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D:\Data Science Projects\Data-Analysis Excel\"/>
    </mc:Choice>
  </mc:AlternateContent>
  <xr:revisionPtr revIDLastSave="0" documentId="13_ncr:1_{D4CD629C-95A8-4F39-BB1B-A3345C6D89A3}" xr6:coauthVersionLast="47" xr6:coauthVersionMax="47" xr10:uidLastSave="{00000000-0000-0000-0000-000000000000}"/>
  <bookViews>
    <workbookView xWindow="-108" yWindow="-108" windowWidth="23256" windowHeight="13176" activeTab="2" xr2:uid="{09EF42D5-2FB6-4A83-BEA7-7BE59505CA84}"/>
  </bookViews>
  <sheets>
    <sheet name="dataset" sheetId="1" r:id="rId1"/>
    <sheet name="Pivot" sheetId="3" r:id="rId2"/>
    <sheet name="Dashboard" sheetId="2" r:id="rId3"/>
  </sheets>
  <definedNames>
    <definedName name="_xlnm._FilterDatabase" localSheetId="0" hidden="1">dataset!$A$1:$I$1314</definedName>
    <definedName name="Slicer_cash_type">#N/A</definedName>
    <definedName name="Slicer_coffee_na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I3" i="1" s="1"/>
  <c r="C4" i="1"/>
  <c r="I4" i="1" s="1"/>
  <c r="C5" i="1"/>
  <c r="I5" i="1" s="1"/>
  <c r="C6" i="1"/>
  <c r="I6" i="1" s="1"/>
  <c r="C7" i="1"/>
  <c r="I7" i="1" s="1"/>
  <c r="C8" i="1"/>
  <c r="I8" i="1" s="1"/>
  <c r="C9" i="1"/>
  <c r="I9" i="1" s="1"/>
  <c r="C10" i="1"/>
  <c r="I10" i="1" s="1"/>
  <c r="C11" i="1"/>
  <c r="I11" i="1" s="1"/>
  <c r="C12" i="1"/>
  <c r="I12" i="1" s="1"/>
  <c r="C13" i="1"/>
  <c r="I13" i="1" s="1"/>
  <c r="C14" i="1"/>
  <c r="I14" i="1" s="1"/>
  <c r="C15" i="1"/>
  <c r="I15" i="1" s="1"/>
  <c r="C16" i="1"/>
  <c r="I16" i="1" s="1"/>
  <c r="C17" i="1"/>
  <c r="I17" i="1" s="1"/>
  <c r="C18" i="1"/>
  <c r="I18" i="1" s="1"/>
  <c r="C19" i="1"/>
  <c r="I19" i="1" s="1"/>
  <c r="C20" i="1"/>
  <c r="I20" i="1" s="1"/>
  <c r="C21" i="1"/>
  <c r="I21" i="1" s="1"/>
  <c r="C22" i="1"/>
  <c r="I22" i="1" s="1"/>
  <c r="C23" i="1"/>
  <c r="I23" i="1" s="1"/>
  <c r="C24" i="1"/>
  <c r="I24" i="1" s="1"/>
  <c r="C25" i="1"/>
  <c r="I25" i="1" s="1"/>
  <c r="C26" i="1"/>
  <c r="I26" i="1" s="1"/>
  <c r="C27" i="1"/>
  <c r="I27" i="1" s="1"/>
  <c r="C28" i="1"/>
  <c r="I28" i="1" s="1"/>
  <c r="C29" i="1"/>
  <c r="I29" i="1" s="1"/>
  <c r="C30" i="1"/>
  <c r="I30" i="1" s="1"/>
  <c r="C31" i="1"/>
  <c r="I31" i="1" s="1"/>
  <c r="C32" i="1"/>
  <c r="I32" i="1" s="1"/>
  <c r="C33" i="1"/>
  <c r="I33" i="1" s="1"/>
  <c r="C34" i="1"/>
  <c r="I34" i="1" s="1"/>
  <c r="C35" i="1"/>
  <c r="I35" i="1" s="1"/>
  <c r="C36" i="1"/>
  <c r="I36" i="1" s="1"/>
  <c r="C37" i="1"/>
  <c r="I37" i="1" s="1"/>
  <c r="C38" i="1"/>
  <c r="I38" i="1" s="1"/>
  <c r="C39" i="1"/>
  <c r="I39" i="1" s="1"/>
  <c r="C40" i="1"/>
  <c r="I40" i="1" s="1"/>
  <c r="C41" i="1"/>
  <c r="I41" i="1" s="1"/>
  <c r="C42" i="1"/>
  <c r="I42" i="1" s="1"/>
  <c r="C43" i="1"/>
  <c r="I43" i="1" s="1"/>
  <c r="C44" i="1"/>
  <c r="I44" i="1" s="1"/>
  <c r="C45" i="1"/>
  <c r="I45" i="1" s="1"/>
  <c r="C46" i="1"/>
  <c r="I46" i="1" s="1"/>
  <c r="C47" i="1"/>
  <c r="I47" i="1" s="1"/>
  <c r="C48" i="1"/>
  <c r="I48" i="1" s="1"/>
  <c r="C49" i="1"/>
  <c r="I49" i="1" s="1"/>
  <c r="C50" i="1"/>
  <c r="I50" i="1" s="1"/>
  <c r="C51" i="1"/>
  <c r="I51" i="1" s="1"/>
  <c r="C52" i="1"/>
  <c r="I52" i="1" s="1"/>
  <c r="C53" i="1"/>
  <c r="I53" i="1" s="1"/>
  <c r="C54" i="1"/>
  <c r="I54" i="1" s="1"/>
  <c r="C55" i="1"/>
  <c r="I55" i="1" s="1"/>
  <c r="C56" i="1"/>
  <c r="I56" i="1" s="1"/>
  <c r="C57" i="1"/>
  <c r="I57" i="1" s="1"/>
  <c r="C58" i="1"/>
  <c r="I58" i="1" s="1"/>
  <c r="C59" i="1"/>
  <c r="I59" i="1" s="1"/>
  <c r="C60" i="1"/>
  <c r="I60" i="1" s="1"/>
  <c r="C61" i="1"/>
  <c r="I61" i="1" s="1"/>
  <c r="C62" i="1"/>
  <c r="I62" i="1" s="1"/>
  <c r="C63" i="1"/>
  <c r="I63" i="1" s="1"/>
  <c r="C64" i="1"/>
  <c r="I64" i="1" s="1"/>
  <c r="C65" i="1"/>
  <c r="I65" i="1" s="1"/>
  <c r="C66" i="1"/>
  <c r="I66" i="1" s="1"/>
  <c r="C67" i="1"/>
  <c r="I67" i="1" s="1"/>
  <c r="C68" i="1"/>
  <c r="I68" i="1" s="1"/>
  <c r="C69" i="1"/>
  <c r="I69" i="1" s="1"/>
  <c r="C70" i="1"/>
  <c r="I70" i="1" s="1"/>
  <c r="C71" i="1"/>
  <c r="I71" i="1" s="1"/>
  <c r="C72" i="1"/>
  <c r="I72" i="1" s="1"/>
  <c r="C73" i="1"/>
  <c r="I73" i="1" s="1"/>
  <c r="C74" i="1"/>
  <c r="I74" i="1" s="1"/>
  <c r="C75" i="1"/>
  <c r="I75" i="1" s="1"/>
  <c r="C76" i="1"/>
  <c r="I76" i="1" s="1"/>
  <c r="C77" i="1"/>
  <c r="I77" i="1" s="1"/>
  <c r="C78" i="1"/>
  <c r="I78" i="1" s="1"/>
  <c r="C79" i="1"/>
  <c r="I79" i="1" s="1"/>
  <c r="C80" i="1"/>
  <c r="I80" i="1" s="1"/>
  <c r="C81" i="1"/>
  <c r="I81" i="1" s="1"/>
  <c r="C82" i="1"/>
  <c r="I82" i="1" s="1"/>
  <c r="C83" i="1"/>
  <c r="I83" i="1" s="1"/>
  <c r="C84" i="1"/>
  <c r="I84" i="1" s="1"/>
  <c r="C85" i="1"/>
  <c r="I85" i="1" s="1"/>
  <c r="C86" i="1"/>
  <c r="I86" i="1" s="1"/>
  <c r="C87" i="1"/>
  <c r="I87" i="1" s="1"/>
  <c r="C88" i="1"/>
  <c r="I88" i="1" s="1"/>
  <c r="C89" i="1"/>
  <c r="I89" i="1" s="1"/>
  <c r="C90" i="1"/>
  <c r="I90" i="1" s="1"/>
  <c r="C91" i="1"/>
  <c r="I91" i="1" s="1"/>
  <c r="C92" i="1"/>
  <c r="I92" i="1" s="1"/>
  <c r="C93" i="1"/>
  <c r="I93" i="1" s="1"/>
  <c r="C94" i="1"/>
  <c r="I94" i="1" s="1"/>
  <c r="C95" i="1"/>
  <c r="I95" i="1" s="1"/>
  <c r="C96" i="1"/>
  <c r="I96" i="1" s="1"/>
  <c r="C97" i="1"/>
  <c r="I97" i="1" s="1"/>
  <c r="C98" i="1"/>
  <c r="I98" i="1" s="1"/>
  <c r="C99" i="1"/>
  <c r="I99" i="1" s="1"/>
  <c r="C100" i="1"/>
  <c r="I100" i="1" s="1"/>
  <c r="C101" i="1"/>
  <c r="I101" i="1" s="1"/>
  <c r="C102" i="1"/>
  <c r="I102" i="1" s="1"/>
  <c r="C103" i="1"/>
  <c r="I103" i="1" s="1"/>
  <c r="C104" i="1"/>
  <c r="I104" i="1" s="1"/>
  <c r="C105" i="1"/>
  <c r="I105" i="1" s="1"/>
  <c r="C106" i="1"/>
  <c r="I106" i="1" s="1"/>
  <c r="C107" i="1"/>
  <c r="I107" i="1" s="1"/>
  <c r="C108" i="1"/>
  <c r="I108" i="1" s="1"/>
  <c r="C109" i="1"/>
  <c r="I109" i="1" s="1"/>
  <c r="C110" i="1"/>
  <c r="I110" i="1" s="1"/>
  <c r="C111" i="1"/>
  <c r="I111" i="1" s="1"/>
  <c r="C112" i="1"/>
  <c r="I112" i="1" s="1"/>
  <c r="C113" i="1"/>
  <c r="I113" i="1" s="1"/>
  <c r="C114" i="1"/>
  <c r="I114" i="1" s="1"/>
  <c r="C115" i="1"/>
  <c r="I115" i="1" s="1"/>
  <c r="C116" i="1"/>
  <c r="I116" i="1" s="1"/>
  <c r="C117" i="1"/>
  <c r="I117" i="1" s="1"/>
  <c r="C118" i="1"/>
  <c r="I118" i="1" s="1"/>
  <c r="C119" i="1"/>
  <c r="I119" i="1" s="1"/>
  <c r="C120" i="1"/>
  <c r="I120" i="1" s="1"/>
  <c r="C121" i="1"/>
  <c r="I121" i="1" s="1"/>
  <c r="C122" i="1"/>
  <c r="I122" i="1" s="1"/>
  <c r="C123" i="1"/>
  <c r="I123" i="1" s="1"/>
  <c r="C124" i="1"/>
  <c r="I124" i="1" s="1"/>
  <c r="C125" i="1"/>
  <c r="I125" i="1" s="1"/>
  <c r="C126" i="1"/>
  <c r="I126" i="1" s="1"/>
  <c r="C127" i="1"/>
  <c r="I127" i="1" s="1"/>
  <c r="C128" i="1"/>
  <c r="I128" i="1" s="1"/>
  <c r="C129" i="1"/>
  <c r="I129" i="1" s="1"/>
  <c r="C130" i="1"/>
  <c r="I130" i="1" s="1"/>
  <c r="C131" i="1"/>
  <c r="I131" i="1" s="1"/>
  <c r="C132" i="1"/>
  <c r="I132" i="1" s="1"/>
  <c r="C133" i="1"/>
  <c r="I133" i="1" s="1"/>
  <c r="C134" i="1"/>
  <c r="I134" i="1" s="1"/>
  <c r="C135" i="1"/>
  <c r="I135" i="1" s="1"/>
  <c r="C136" i="1"/>
  <c r="I136" i="1" s="1"/>
  <c r="C137" i="1"/>
  <c r="I137" i="1" s="1"/>
  <c r="C138" i="1"/>
  <c r="I138" i="1" s="1"/>
  <c r="C139" i="1"/>
  <c r="I139" i="1" s="1"/>
  <c r="C140" i="1"/>
  <c r="I140" i="1" s="1"/>
  <c r="C141" i="1"/>
  <c r="I141" i="1" s="1"/>
  <c r="C142" i="1"/>
  <c r="I142" i="1" s="1"/>
  <c r="C143" i="1"/>
  <c r="I143" i="1" s="1"/>
  <c r="C144" i="1"/>
  <c r="I144" i="1" s="1"/>
  <c r="C145" i="1"/>
  <c r="I145" i="1" s="1"/>
  <c r="C146" i="1"/>
  <c r="I146" i="1" s="1"/>
  <c r="C147" i="1"/>
  <c r="I147" i="1" s="1"/>
  <c r="C148" i="1"/>
  <c r="I148" i="1" s="1"/>
  <c r="C149" i="1"/>
  <c r="I149" i="1" s="1"/>
  <c r="C150" i="1"/>
  <c r="I150" i="1" s="1"/>
  <c r="C151" i="1"/>
  <c r="I151" i="1" s="1"/>
  <c r="C152" i="1"/>
  <c r="I152" i="1" s="1"/>
  <c r="C153" i="1"/>
  <c r="I153" i="1" s="1"/>
  <c r="C154" i="1"/>
  <c r="I154" i="1" s="1"/>
  <c r="C155" i="1"/>
  <c r="I155" i="1" s="1"/>
  <c r="C156" i="1"/>
  <c r="I156" i="1" s="1"/>
  <c r="C157" i="1"/>
  <c r="I157" i="1" s="1"/>
  <c r="C158" i="1"/>
  <c r="I158" i="1" s="1"/>
  <c r="C159" i="1"/>
  <c r="I159" i="1" s="1"/>
  <c r="C160" i="1"/>
  <c r="I160" i="1" s="1"/>
  <c r="C161" i="1"/>
  <c r="I161" i="1" s="1"/>
  <c r="C162" i="1"/>
  <c r="I162" i="1" s="1"/>
  <c r="C163" i="1"/>
  <c r="I163" i="1" s="1"/>
  <c r="C164" i="1"/>
  <c r="I164" i="1" s="1"/>
  <c r="C165" i="1"/>
  <c r="I165" i="1" s="1"/>
  <c r="C166" i="1"/>
  <c r="I166" i="1" s="1"/>
  <c r="C167" i="1"/>
  <c r="I167" i="1" s="1"/>
  <c r="C168" i="1"/>
  <c r="I168" i="1" s="1"/>
  <c r="C169" i="1"/>
  <c r="I169" i="1" s="1"/>
  <c r="C170" i="1"/>
  <c r="I170" i="1" s="1"/>
  <c r="C171" i="1"/>
  <c r="I171" i="1" s="1"/>
  <c r="C172" i="1"/>
  <c r="I172" i="1" s="1"/>
  <c r="C173" i="1"/>
  <c r="I173" i="1" s="1"/>
  <c r="C174" i="1"/>
  <c r="I174" i="1" s="1"/>
  <c r="C175" i="1"/>
  <c r="I175" i="1" s="1"/>
  <c r="C176" i="1"/>
  <c r="I176" i="1" s="1"/>
  <c r="C177" i="1"/>
  <c r="I177" i="1" s="1"/>
  <c r="C178" i="1"/>
  <c r="I178" i="1" s="1"/>
  <c r="C179" i="1"/>
  <c r="I179" i="1" s="1"/>
  <c r="C180" i="1"/>
  <c r="I180" i="1" s="1"/>
  <c r="C181" i="1"/>
  <c r="I181" i="1" s="1"/>
  <c r="C182" i="1"/>
  <c r="I182" i="1" s="1"/>
  <c r="C183" i="1"/>
  <c r="I183" i="1" s="1"/>
  <c r="C184" i="1"/>
  <c r="I184" i="1" s="1"/>
  <c r="C185" i="1"/>
  <c r="I185" i="1" s="1"/>
  <c r="C186" i="1"/>
  <c r="I186" i="1" s="1"/>
  <c r="C187" i="1"/>
  <c r="I187" i="1" s="1"/>
  <c r="C188" i="1"/>
  <c r="I188" i="1" s="1"/>
  <c r="C189" i="1"/>
  <c r="I189" i="1" s="1"/>
  <c r="C190" i="1"/>
  <c r="I190" i="1" s="1"/>
  <c r="C191" i="1"/>
  <c r="I191" i="1" s="1"/>
  <c r="C192" i="1"/>
  <c r="I192" i="1" s="1"/>
  <c r="C193" i="1"/>
  <c r="I193" i="1" s="1"/>
  <c r="C194" i="1"/>
  <c r="I194" i="1" s="1"/>
  <c r="C195" i="1"/>
  <c r="I195" i="1" s="1"/>
  <c r="C196" i="1"/>
  <c r="I196" i="1" s="1"/>
  <c r="C197" i="1"/>
  <c r="I197" i="1" s="1"/>
  <c r="C198" i="1"/>
  <c r="I198" i="1" s="1"/>
  <c r="C199" i="1"/>
  <c r="I199" i="1" s="1"/>
  <c r="C200" i="1"/>
  <c r="I200" i="1" s="1"/>
  <c r="C201" i="1"/>
  <c r="I201" i="1" s="1"/>
  <c r="C202" i="1"/>
  <c r="I202" i="1" s="1"/>
  <c r="C203" i="1"/>
  <c r="I203" i="1" s="1"/>
  <c r="C204" i="1"/>
  <c r="I204" i="1" s="1"/>
  <c r="C205" i="1"/>
  <c r="I205" i="1" s="1"/>
  <c r="C206" i="1"/>
  <c r="I206" i="1" s="1"/>
  <c r="C207" i="1"/>
  <c r="I207" i="1" s="1"/>
  <c r="C208" i="1"/>
  <c r="I208" i="1" s="1"/>
  <c r="C209" i="1"/>
  <c r="I209" i="1" s="1"/>
  <c r="C210" i="1"/>
  <c r="I210" i="1" s="1"/>
  <c r="C211" i="1"/>
  <c r="I211" i="1" s="1"/>
  <c r="C212" i="1"/>
  <c r="I212" i="1" s="1"/>
  <c r="C213" i="1"/>
  <c r="I213" i="1" s="1"/>
  <c r="C214" i="1"/>
  <c r="I214" i="1" s="1"/>
  <c r="C215" i="1"/>
  <c r="I215" i="1" s="1"/>
  <c r="C216" i="1"/>
  <c r="I216" i="1" s="1"/>
  <c r="C217" i="1"/>
  <c r="I217" i="1" s="1"/>
  <c r="C218" i="1"/>
  <c r="I218" i="1" s="1"/>
  <c r="C219" i="1"/>
  <c r="I219" i="1" s="1"/>
  <c r="C220" i="1"/>
  <c r="I220" i="1" s="1"/>
  <c r="C221" i="1"/>
  <c r="I221" i="1" s="1"/>
  <c r="C222" i="1"/>
  <c r="I222" i="1" s="1"/>
  <c r="C223" i="1"/>
  <c r="I223" i="1" s="1"/>
  <c r="C224" i="1"/>
  <c r="I224" i="1" s="1"/>
  <c r="C225" i="1"/>
  <c r="I225" i="1" s="1"/>
  <c r="C226" i="1"/>
  <c r="I226" i="1" s="1"/>
  <c r="C227" i="1"/>
  <c r="I227" i="1" s="1"/>
  <c r="C228" i="1"/>
  <c r="I228" i="1" s="1"/>
  <c r="C229" i="1"/>
  <c r="I229" i="1" s="1"/>
  <c r="C230" i="1"/>
  <c r="I230" i="1" s="1"/>
  <c r="C231" i="1"/>
  <c r="I231" i="1" s="1"/>
  <c r="C232" i="1"/>
  <c r="I232" i="1" s="1"/>
  <c r="C233" i="1"/>
  <c r="I233" i="1" s="1"/>
  <c r="C234" i="1"/>
  <c r="I234" i="1" s="1"/>
  <c r="C235" i="1"/>
  <c r="I235" i="1" s="1"/>
  <c r="C236" i="1"/>
  <c r="I236" i="1" s="1"/>
  <c r="C237" i="1"/>
  <c r="I237" i="1" s="1"/>
  <c r="C238" i="1"/>
  <c r="I238" i="1" s="1"/>
  <c r="C239" i="1"/>
  <c r="I239" i="1" s="1"/>
  <c r="C240" i="1"/>
  <c r="I240" i="1" s="1"/>
  <c r="C241" i="1"/>
  <c r="I241" i="1" s="1"/>
  <c r="C242" i="1"/>
  <c r="I242" i="1" s="1"/>
  <c r="C243" i="1"/>
  <c r="I243" i="1" s="1"/>
  <c r="C244" i="1"/>
  <c r="I244" i="1" s="1"/>
  <c r="C245" i="1"/>
  <c r="I245" i="1" s="1"/>
  <c r="C246" i="1"/>
  <c r="I246" i="1" s="1"/>
  <c r="C247" i="1"/>
  <c r="I247" i="1" s="1"/>
  <c r="C248" i="1"/>
  <c r="I248" i="1" s="1"/>
  <c r="C249" i="1"/>
  <c r="I249" i="1" s="1"/>
  <c r="C250" i="1"/>
  <c r="I250" i="1" s="1"/>
  <c r="C251" i="1"/>
  <c r="I251" i="1" s="1"/>
  <c r="C252" i="1"/>
  <c r="I252" i="1" s="1"/>
  <c r="C253" i="1"/>
  <c r="I253" i="1" s="1"/>
  <c r="C254" i="1"/>
  <c r="I254" i="1" s="1"/>
  <c r="C255" i="1"/>
  <c r="I255" i="1" s="1"/>
  <c r="C256" i="1"/>
  <c r="I256" i="1" s="1"/>
  <c r="C257" i="1"/>
  <c r="I257" i="1" s="1"/>
  <c r="C258" i="1"/>
  <c r="I258" i="1" s="1"/>
  <c r="C259" i="1"/>
  <c r="I259" i="1" s="1"/>
  <c r="C260" i="1"/>
  <c r="I260" i="1" s="1"/>
  <c r="C261" i="1"/>
  <c r="I261" i="1" s="1"/>
  <c r="C262" i="1"/>
  <c r="I262" i="1" s="1"/>
  <c r="C263" i="1"/>
  <c r="I263" i="1" s="1"/>
  <c r="C264" i="1"/>
  <c r="I264" i="1" s="1"/>
  <c r="C265" i="1"/>
  <c r="I265" i="1" s="1"/>
  <c r="C266" i="1"/>
  <c r="I266" i="1" s="1"/>
  <c r="C267" i="1"/>
  <c r="I267" i="1" s="1"/>
  <c r="C268" i="1"/>
  <c r="I268" i="1" s="1"/>
  <c r="C269" i="1"/>
  <c r="I269" i="1" s="1"/>
  <c r="C270" i="1"/>
  <c r="I270" i="1" s="1"/>
  <c r="C271" i="1"/>
  <c r="I271" i="1" s="1"/>
  <c r="C272" i="1"/>
  <c r="I272" i="1" s="1"/>
  <c r="C273" i="1"/>
  <c r="I273" i="1" s="1"/>
  <c r="C274" i="1"/>
  <c r="I274" i="1" s="1"/>
  <c r="C275" i="1"/>
  <c r="I275" i="1" s="1"/>
  <c r="C276" i="1"/>
  <c r="I276" i="1" s="1"/>
  <c r="C277" i="1"/>
  <c r="I277" i="1" s="1"/>
  <c r="C278" i="1"/>
  <c r="I278" i="1" s="1"/>
  <c r="C279" i="1"/>
  <c r="I279" i="1" s="1"/>
  <c r="C280" i="1"/>
  <c r="I280" i="1" s="1"/>
  <c r="C281" i="1"/>
  <c r="I281" i="1" s="1"/>
  <c r="C282" i="1"/>
  <c r="I282" i="1" s="1"/>
  <c r="C283" i="1"/>
  <c r="I283" i="1" s="1"/>
  <c r="C284" i="1"/>
  <c r="I284" i="1" s="1"/>
  <c r="C285" i="1"/>
  <c r="I285" i="1" s="1"/>
  <c r="C286" i="1"/>
  <c r="I286" i="1" s="1"/>
  <c r="C287" i="1"/>
  <c r="I287" i="1" s="1"/>
  <c r="C288" i="1"/>
  <c r="I288" i="1" s="1"/>
  <c r="C289" i="1"/>
  <c r="I289" i="1" s="1"/>
  <c r="C290" i="1"/>
  <c r="I290" i="1" s="1"/>
  <c r="C291" i="1"/>
  <c r="I291" i="1" s="1"/>
  <c r="C292" i="1"/>
  <c r="I292" i="1" s="1"/>
  <c r="C293" i="1"/>
  <c r="I293" i="1" s="1"/>
  <c r="C294" i="1"/>
  <c r="I294" i="1" s="1"/>
  <c r="C295" i="1"/>
  <c r="I295" i="1" s="1"/>
  <c r="C296" i="1"/>
  <c r="I296" i="1" s="1"/>
  <c r="C297" i="1"/>
  <c r="I297" i="1" s="1"/>
  <c r="C298" i="1"/>
  <c r="I298" i="1" s="1"/>
  <c r="C299" i="1"/>
  <c r="I299" i="1" s="1"/>
  <c r="C300" i="1"/>
  <c r="I300" i="1" s="1"/>
  <c r="C301" i="1"/>
  <c r="I301" i="1" s="1"/>
  <c r="C302" i="1"/>
  <c r="I302" i="1" s="1"/>
  <c r="C303" i="1"/>
  <c r="I303" i="1" s="1"/>
  <c r="C304" i="1"/>
  <c r="I304" i="1" s="1"/>
  <c r="C305" i="1"/>
  <c r="I305" i="1" s="1"/>
  <c r="C306" i="1"/>
  <c r="I306" i="1" s="1"/>
  <c r="C307" i="1"/>
  <c r="I307" i="1" s="1"/>
  <c r="C308" i="1"/>
  <c r="I308" i="1" s="1"/>
  <c r="C309" i="1"/>
  <c r="I309" i="1" s="1"/>
  <c r="C310" i="1"/>
  <c r="I310" i="1" s="1"/>
  <c r="C311" i="1"/>
  <c r="I311" i="1" s="1"/>
  <c r="C312" i="1"/>
  <c r="I312" i="1" s="1"/>
  <c r="C313" i="1"/>
  <c r="I313" i="1" s="1"/>
  <c r="C314" i="1"/>
  <c r="I314" i="1" s="1"/>
  <c r="C315" i="1"/>
  <c r="I315" i="1" s="1"/>
  <c r="C316" i="1"/>
  <c r="I316" i="1" s="1"/>
  <c r="C317" i="1"/>
  <c r="I317" i="1" s="1"/>
  <c r="C318" i="1"/>
  <c r="I318" i="1" s="1"/>
  <c r="C319" i="1"/>
  <c r="I319" i="1" s="1"/>
  <c r="C320" i="1"/>
  <c r="I320" i="1" s="1"/>
  <c r="C321" i="1"/>
  <c r="I321" i="1" s="1"/>
  <c r="C322" i="1"/>
  <c r="I322" i="1" s="1"/>
  <c r="C323" i="1"/>
  <c r="I323" i="1" s="1"/>
  <c r="C324" i="1"/>
  <c r="I324" i="1" s="1"/>
  <c r="C325" i="1"/>
  <c r="I325" i="1" s="1"/>
  <c r="C326" i="1"/>
  <c r="I326" i="1" s="1"/>
  <c r="C327" i="1"/>
  <c r="I327" i="1" s="1"/>
  <c r="C328" i="1"/>
  <c r="I328" i="1" s="1"/>
  <c r="C329" i="1"/>
  <c r="I329" i="1" s="1"/>
  <c r="C330" i="1"/>
  <c r="I330" i="1" s="1"/>
  <c r="C331" i="1"/>
  <c r="I331" i="1" s="1"/>
  <c r="C332" i="1"/>
  <c r="I332" i="1" s="1"/>
  <c r="C333" i="1"/>
  <c r="I333" i="1" s="1"/>
  <c r="C334" i="1"/>
  <c r="I334" i="1" s="1"/>
  <c r="C335" i="1"/>
  <c r="I335" i="1" s="1"/>
  <c r="C336" i="1"/>
  <c r="I336" i="1" s="1"/>
  <c r="C337" i="1"/>
  <c r="I337" i="1" s="1"/>
  <c r="C338" i="1"/>
  <c r="I338" i="1" s="1"/>
  <c r="C339" i="1"/>
  <c r="I339" i="1" s="1"/>
  <c r="C340" i="1"/>
  <c r="I340" i="1" s="1"/>
  <c r="C341" i="1"/>
  <c r="I341" i="1" s="1"/>
  <c r="C342" i="1"/>
  <c r="I342" i="1" s="1"/>
  <c r="C343" i="1"/>
  <c r="I343" i="1" s="1"/>
  <c r="C344" i="1"/>
  <c r="I344" i="1" s="1"/>
  <c r="C345" i="1"/>
  <c r="I345" i="1" s="1"/>
  <c r="C346" i="1"/>
  <c r="I346" i="1" s="1"/>
  <c r="C347" i="1"/>
  <c r="I347" i="1" s="1"/>
  <c r="C348" i="1"/>
  <c r="I348" i="1" s="1"/>
  <c r="C349" i="1"/>
  <c r="I349" i="1" s="1"/>
  <c r="C350" i="1"/>
  <c r="I350" i="1" s="1"/>
  <c r="C351" i="1"/>
  <c r="I351" i="1" s="1"/>
  <c r="C352" i="1"/>
  <c r="I352" i="1" s="1"/>
  <c r="C353" i="1"/>
  <c r="I353" i="1" s="1"/>
  <c r="C354" i="1"/>
  <c r="I354" i="1" s="1"/>
  <c r="C355" i="1"/>
  <c r="I355" i="1" s="1"/>
  <c r="C356" i="1"/>
  <c r="I356" i="1" s="1"/>
  <c r="C357" i="1"/>
  <c r="I357" i="1" s="1"/>
  <c r="C358" i="1"/>
  <c r="I358" i="1" s="1"/>
  <c r="C359" i="1"/>
  <c r="I359" i="1" s="1"/>
  <c r="C360" i="1"/>
  <c r="I360" i="1" s="1"/>
  <c r="C361" i="1"/>
  <c r="I361" i="1" s="1"/>
  <c r="C362" i="1"/>
  <c r="I362" i="1" s="1"/>
  <c r="C363" i="1"/>
  <c r="I363" i="1" s="1"/>
  <c r="C364" i="1"/>
  <c r="I364" i="1" s="1"/>
  <c r="C365" i="1"/>
  <c r="I365" i="1" s="1"/>
  <c r="C366" i="1"/>
  <c r="I366" i="1" s="1"/>
  <c r="C367" i="1"/>
  <c r="I367" i="1" s="1"/>
  <c r="C368" i="1"/>
  <c r="I368" i="1" s="1"/>
  <c r="C369" i="1"/>
  <c r="I369" i="1" s="1"/>
  <c r="C370" i="1"/>
  <c r="I370" i="1" s="1"/>
  <c r="C371" i="1"/>
  <c r="I371" i="1" s="1"/>
  <c r="C372" i="1"/>
  <c r="I372" i="1" s="1"/>
  <c r="C373" i="1"/>
  <c r="I373" i="1" s="1"/>
  <c r="C374" i="1"/>
  <c r="I374" i="1" s="1"/>
  <c r="C375" i="1"/>
  <c r="I375" i="1" s="1"/>
  <c r="C376" i="1"/>
  <c r="I376" i="1" s="1"/>
  <c r="C377" i="1"/>
  <c r="I377" i="1" s="1"/>
  <c r="C378" i="1"/>
  <c r="I378" i="1" s="1"/>
  <c r="C379" i="1"/>
  <c r="I379" i="1" s="1"/>
  <c r="C380" i="1"/>
  <c r="I380" i="1" s="1"/>
  <c r="C381" i="1"/>
  <c r="I381" i="1" s="1"/>
  <c r="C382" i="1"/>
  <c r="I382" i="1" s="1"/>
  <c r="C383" i="1"/>
  <c r="I383" i="1" s="1"/>
  <c r="C384" i="1"/>
  <c r="I384" i="1" s="1"/>
  <c r="C385" i="1"/>
  <c r="I385" i="1" s="1"/>
  <c r="C386" i="1"/>
  <c r="I386" i="1" s="1"/>
  <c r="C387" i="1"/>
  <c r="I387" i="1" s="1"/>
  <c r="C388" i="1"/>
  <c r="I388" i="1" s="1"/>
  <c r="C389" i="1"/>
  <c r="I389" i="1" s="1"/>
  <c r="C390" i="1"/>
  <c r="I390" i="1" s="1"/>
  <c r="C391" i="1"/>
  <c r="I391" i="1" s="1"/>
  <c r="C392" i="1"/>
  <c r="I392" i="1" s="1"/>
  <c r="C393" i="1"/>
  <c r="I393" i="1" s="1"/>
  <c r="C394" i="1"/>
  <c r="I394" i="1" s="1"/>
  <c r="C395" i="1"/>
  <c r="I395" i="1" s="1"/>
  <c r="C396" i="1"/>
  <c r="I396" i="1" s="1"/>
  <c r="C397" i="1"/>
  <c r="I397" i="1" s="1"/>
  <c r="C398" i="1"/>
  <c r="I398" i="1" s="1"/>
  <c r="C399" i="1"/>
  <c r="I399" i="1" s="1"/>
  <c r="C400" i="1"/>
  <c r="I400" i="1" s="1"/>
  <c r="C401" i="1"/>
  <c r="I401" i="1" s="1"/>
  <c r="C402" i="1"/>
  <c r="I402" i="1" s="1"/>
  <c r="C403" i="1"/>
  <c r="I403" i="1" s="1"/>
  <c r="C404" i="1"/>
  <c r="I404" i="1" s="1"/>
  <c r="C405" i="1"/>
  <c r="I405" i="1" s="1"/>
  <c r="C406" i="1"/>
  <c r="I406" i="1" s="1"/>
  <c r="C407" i="1"/>
  <c r="I407" i="1" s="1"/>
  <c r="C408" i="1"/>
  <c r="I408" i="1" s="1"/>
  <c r="C409" i="1"/>
  <c r="I409" i="1" s="1"/>
  <c r="C410" i="1"/>
  <c r="I410" i="1" s="1"/>
  <c r="C411" i="1"/>
  <c r="I411" i="1" s="1"/>
  <c r="C412" i="1"/>
  <c r="I412" i="1" s="1"/>
  <c r="C413" i="1"/>
  <c r="I413" i="1" s="1"/>
  <c r="C414" i="1"/>
  <c r="I414" i="1" s="1"/>
  <c r="C415" i="1"/>
  <c r="I415" i="1" s="1"/>
  <c r="C416" i="1"/>
  <c r="I416" i="1" s="1"/>
  <c r="C417" i="1"/>
  <c r="I417" i="1" s="1"/>
  <c r="C418" i="1"/>
  <c r="I418" i="1" s="1"/>
  <c r="C419" i="1"/>
  <c r="I419" i="1" s="1"/>
  <c r="C420" i="1"/>
  <c r="I420" i="1" s="1"/>
  <c r="C421" i="1"/>
  <c r="I421" i="1" s="1"/>
  <c r="C422" i="1"/>
  <c r="I422" i="1" s="1"/>
  <c r="C423" i="1"/>
  <c r="I423" i="1" s="1"/>
  <c r="C424" i="1"/>
  <c r="I424" i="1" s="1"/>
  <c r="C425" i="1"/>
  <c r="I425" i="1" s="1"/>
  <c r="C426" i="1"/>
  <c r="I426" i="1" s="1"/>
  <c r="C427" i="1"/>
  <c r="I427" i="1" s="1"/>
  <c r="C428" i="1"/>
  <c r="I428" i="1" s="1"/>
  <c r="C429" i="1"/>
  <c r="I429" i="1" s="1"/>
  <c r="C430" i="1"/>
  <c r="I430" i="1" s="1"/>
  <c r="C431" i="1"/>
  <c r="I431" i="1" s="1"/>
  <c r="C432" i="1"/>
  <c r="I432" i="1" s="1"/>
  <c r="C433" i="1"/>
  <c r="I433" i="1" s="1"/>
  <c r="C434" i="1"/>
  <c r="I434" i="1" s="1"/>
  <c r="C435" i="1"/>
  <c r="I435" i="1" s="1"/>
  <c r="C436" i="1"/>
  <c r="I436" i="1" s="1"/>
  <c r="C437" i="1"/>
  <c r="I437" i="1" s="1"/>
  <c r="C438" i="1"/>
  <c r="I438" i="1" s="1"/>
  <c r="C439" i="1"/>
  <c r="I439" i="1" s="1"/>
  <c r="C440" i="1"/>
  <c r="I440" i="1" s="1"/>
  <c r="C441" i="1"/>
  <c r="I441" i="1" s="1"/>
  <c r="C442" i="1"/>
  <c r="I442" i="1" s="1"/>
  <c r="C443" i="1"/>
  <c r="I443" i="1" s="1"/>
  <c r="C444" i="1"/>
  <c r="I444" i="1" s="1"/>
  <c r="C445" i="1"/>
  <c r="I445" i="1" s="1"/>
  <c r="C446" i="1"/>
  <c r="I446" i="1" s="1"/>
  <c r="C447" i="1"/>
  <c r="I447" i="1" s="1"/>
  <c r="C448" i="1"/>
  <c r="I448" i="1" s="1"/>
  <c r="C449" i="1"/>
  <c r="I449" i="1" s="1"/>
  <c r="C450" i="1"/>
  <c r="I450" i="1" s="1"/>
  <c r="C451" i="1"/>
  <c r="I451" i="1" s="1"/>
  <c r="C452" i="1"/>
  <c r="I452" i="1" s="1"/>
  <c r="C453" i="1"/>
  <c r="I453" i="1" s="1"/>
  <c r="C454" i="1"/>
  <c r="I454" i="1" s="1"/>
  <c r="C455" i="1"/>
  <c r="I455" i="1" s="1"/>
  <c r="C456" i="1"/>
  <c r="I456" i="1" s="1"/>
  <c r="C457" i="1"/>
  <c r="I457" i="1" s="1"/>
  <c r="C458" i="1"/>
  <c r="I458" i="1" s="1"/>
  <c r="C459" i="1"/>
  <c r="I459" i="1" s="1"/>
  <c r="C460" i="1"/>
  <c r="I460" i="1" s="1"/>
  <c r="C461" i="1"/>
  <c r="I461" i="1" s="1"/>
  <c r="C462" i="1"/>
  <c r="I462" i="1" s="1"/>
  <c r="C463" i="1"/>
  <c r="I463" i="1" s="1"/>
  <c r="C464" i="1"/>
  <c r="I464" i="1" s="1"/>
  <c r="C465" i="1"/>
  <c r="I465" i="1" s="1"/>
  <c r="C466" i="1"/>
  <c r="I466" i="1" s="1"/>
  <c r="C467" i="1"/>
  <c r="I467" i="1" s="1"/>
  <c r="C468" i="1"/>
  <c r="I468" i="1" s="1"/>
  <c r="C469" i="1"/>
  <c r="I469" i="1" s="1"/>
  <c r="C470" i="1"/>
  <c r="I470" i="1" s="1"/>
  <c r="C471" i="1"/>
  <c r="I471" i="1" s="1"/>
  <c r="C472" i="1"/>
  <c r="I472" i="1" s="1"/>
  <c r="C473" i="1"/>
  <c r="I473" i="1" s="1"/>
  <c r="C474" i="1"/>
  <c r="I474" i="1" s="1"/>
  <c r="C475" i="1"/>
  <c r="I475" i="1" s="1"/>
  <c r="C476" i="1"/>
  <c r="I476" i="1" s="1"/>
  <c r="C477" i="1"/>
  <c r="I477" i="1" s="1"/>
  <c r="C478" i="1"/>
  <c r="I478" i="1" s="1"/>
  <c r="C479" i="1"/>
  <c r="I479" i="1" s="1"/>
  <c r="C480" i="1"/>
  <c r="I480" i="1" s="1"/>
  <c r="C481" i="1"/>
  <c r="I481" i="1" s="1"/>
  <c r="C482" i="1"/>
  <c r="I482" i="1" s="1"/>
  <c r="C483" i="1"/>
  <c r="I483" i="1" s="1"/>
  <c r="C484" i="1"/>
  <c r="I484" i="1" s="1"/>
  <c r="C485" i="1"/>
  <c r="I485" i="1" s="1"/>
  <c r="C486" i="1"/>
  <c r="I486" i="1" s="1"/>
  <c r="C487" i="1"/>
  <c r="I487" i="1" s="1"/>
  <c r="C488" i="1"/>
  <c r="I488" i="1" s="1"/>
  <c r="C489" i="1"/>
  <c r="I489" i="1" s="1"/>
  <c r="C490" i="1"/>
  <c r="I490" i="1" s="1"/>
  <c r="C491" i="1"/>
  <c r="I491" i="1" s="1"/>
  <c r="C492" i="1"/>
  <c r="I492" i="1" s="1"/>
  <c r="C493" i="1"/>
  <c r="I493" i="1" s="1"/>
  <c r="C494" i="1"/>
  <c r="I494" i="1" s="1"/>
  <c r="C495" i="1"/>
  <c r="I495" i="1" s="1"/>
  <c r="C496" i="1"/>
  <c r="I496" i="1" s="1"/>
  <c r="C497" i="1"/>
  <c r="I497" i="1" s="1"/>
  <c r="C498" i="1"/>
  <c r="I498" i="1" s="1"/>
  <c r="C499" i="1"/>
  <c r="I499" i="1" s="1"/>
  <c r="C500" i="1"/>
  <c r="I500" i="1" s="1"/>
  <c r="C501" i="1"/>
  <c r="I501" i="1" s="1"/>
  <c r="C502" i="1"/>
  <c r="I502" i="1" s="1"/>
  <c r="C503" i="1"/>
  <c r="I503" i="1" s="1"/>
  <c r="C504" i="1"/>
  <c r="I504" i="1" s="1"/>
  <c r="C505" i="1"/>
  <c r="I505" i="1" s="1"/>
  <c r="C506" i="1"/>
  <c r="I506" i="1" s="1"/>
  <c r="C507" i="1"/>
  <c r="I507" i="1" s="1"/>
  <c r="C508" i="1"/>
  <c r="I508" i="1" s="1"/>
  <c r="C509" i="1"/>
  <c r="I509" i="1" s="1"/>
  <c r="C510" i="1"/>
  <c r="I510" i="1" s="1"/>
  <c r="C511" i="1"/>
  <c r="I511" i="1" s="1"/>
  <c r="C512" i="1"/>
  <c r="I512" i="1" s="1"/>
  <c r="C513" i="1"/>
  <c r="I513" i="1" s="1"/>
  <c r="C514" i="1"/>
  <c r="I514" i="1" s="1"/>
  <c r="C515" i="1"/>
  <c r="I515" i="1" s="1"/>
  <c r="C516" i="1"/>
  <c r="I516" i="1" s="1"/>
  <c r="C517" i="1"/>
  <c r="I517" i="1" s="1"/>
  <c r="C518" i="1"/>
  <c r="I518" i="1" s="1"/>
  <c r="C519" i="1"/>
  <c r="I519" i="1" s="1"/>
  <c r="C520" i="1"/>
  <c r="I520" i="1" s="1"/>
  <c r="C521" i="1"/>
  <c r="I521" i="1" s="1"/>
  <c r="C522" i="1"/>
  <c r="I522" i="1" s="1"/>
  <c r="C523" i="1"/>
  <c r="I523" i="1" s="1"/>
  <c r="C524" i="1"/>
  <c r="I524" i="1" s="1"/>
  <c r="C525" i="1"/>
  <c r="I525" i="1" s="1"/>
  <c r="C526" i="1"/>
  <c r="I526" i="1" s="1"/>
  <c r="C527" i="1"/>
  <c r="I527" i="1" s="1"/>
  <c r="C528" i="1"/>
  <c r="I528" i="1" s="1"/>
  <c r="C529" i="1"/>
  <c r="I529" i="1" s="1"/>
  <c r="C530" i="1"/>
  <c r="I530" i="1" s="1"/>
  <c r="C531" i="1"/>
  <c r="I531" i="1" s="1"/>
  <c r="C532" i="1"/>
  <c r="I532" i="1" s="1"/>
  <c r="C533" i="1"/>
  <c r="I533" i="1" s="1"/>
  <c r="C534" i="1"/>
  <c r="I534" i="1" s="1"/>
  <c r="C535" i="1"/>
  <c r="I535" i="1" s="1"/>
  <c r="C536" i="1"/>
  <c r="I536" i="1" s="1"/>
  <c r="C537" i="1"/>
  <c r="I537" i="1" s="1"/>
  <c r="C538" i="1"/>
  <c r="I538" i="1" s="1"/>
  <c r="C539" i="1"/>
  <c r="I539" i="1" s="1"/>
  <c r="C540" i="1"/>
  <c r="I540" i="1" s="1"/>
  <c r="C541" i="1"/>
  <c r="I541" i="1" s="1"/>
  <c r="C542" i="1"/>
  <c r="I542" i="1" s="1"/>
  <c r="C543" i="1"/>
  <c r="I543" i="1" s="1"/>
  <c r="C544" i="1"/>
  <c r="I544" i="1" s="1"/>
  <c r="C545" i="1"/>
  <c r="I545" i="1" s="1"/>
  <c r="C546" i="1"/>
  <c r="I546" i="1" s="1"/>
  <c r="C547" i="1"/>
  <c r="I547" i="1" s="1"/>
  <c r="C548" i="1"/>
  <c r="I548" i="1" s="1"/>
  <c r="C549" i="1"/>
  <c r="I549" i="1" s="1"/>
  <c r="C550" i="1"/>
  <c r="I550" i="1" s="1"/>
  <c r="C551" i="1"/>
  <c r="I551" i="1" s="1"/>
  <c r="C552" i="1"/>
  <c r="I552" i="1" s="1"/>
  <c r="C553" i="1"/>
  <c r="I553" i="1" s="1"/>
  <c r="C554" i="1"/>
  <c r="I554" i="1" s="1"/>
  <c r="C555" i="1"/>
  <c r="I555" i="1" s="1"/>
  <c r="C556" i="1"/>
  <c r="I556" i="1" s="1"/>
  <c r="C557" i="1"/>
  <c r="I557" i="1" s="1"/>
  <c r="C558" i="1"/>
  <c r="I558" i="1" s="1"/>
  <c r="C559" i="1"/>
  <c r="I559" i="1" s="1"/>
  <c r="C560" i="1"/>
  <c r="I560" i="1" s="1"/>
  <c r="C561" i="1"/>
  <c r="I561" i="1" s="1"/>
  <c r="C562" i="1"/>
  <c r="I562" i="1" s="1"/>
  <c r="C563" i="1"/>
  <c r="I563" i="1" s="1"/>
  <c r="C564" i="1"/>
  <c r="I564" i="1" s="1"/>
  <c r="C565" i="1"/>
  <c r="I565" i="1" s="1"/>
  <c r="C566" i="1"/>
  <c r="I566" i="1" s="1"/>
  <c r="C567" i="1"/>
  <c r="I567" i="1" s="1"/>
  <c r="C568" i="1"/>
  <c r="I568" i="1" s="1"/>
  <c r="C569" i="1"/>
  <c r="I569" i="1" s="1"/>
  <c r="C570" i="1"/>
  <c r="I570" i="1" s="1"/>
  <c r="C571" i="1"/>
  <c r="I571" i="1" s="1"/>
  <c r="C572" i="1"/>
  <c r="I572" i="1" s="1"/>
  <c r="C573" i="1"/>
  <c r="I573" i="1" s="1"/>
  <c r="C574" i="1"/>
  <c r="I574" i="1" s="1"/>
  <c r="C575" i="1"/>
  <c r="I575" i="1" s="1"/>
  <c r="C576" i="1"/>
  <c r="I576" i="1" s="1"/>
  <c r="C577" i="1"/>
  <c r="I577" i="1" s="1"/>
  <c r="C578" i="1"/>
  <c r="I578" i="1" s="1"/>
  <c r="C579" i="1"/>
  <c r="I579" i="1" s="1"/>
  <c r="C580" i="1"/>
  <c r="I580" i="1" s="1"/>
  <c r="C581" i="1"/>
  <c r="I581" i="1" s="1"/>
  <c r="C582" i="1"/>
  <c r="I582" i="1" s="1"/>
  <c r="C583" i="1"/>
  <c r="I583" i="1" s="1"/>
  <c r="C584" i="1"/>
  <c r="I584" i="1" s="1"/>
  <c r="C585" i="1"/>
  <c r="I585" i="1" s="1"/>
  <c r="C586" i="1"/>
  <c r="I586" i="1" s="1"/>
  <c r="C587" i="1"/>
  <c r="I587" i="1" s="1"/>
  <c r="C588" i="1"/>
  <c r="I588" i="1" s="1"/>
  <c r="C589" i="1"/>
  <c r="I589" i="1" s="1"/>
  <c r="C590" i="1"/>
  <c r="I590" i="1" s="1"/>
  <c r="C591" i="1"/>
  <c r="I591" i="1" s="1"/>
  <c r="C592" i="1"/>
  <c r="I592" i="1" s="1"/>
  <c r="C593" i="1"/>
  <c r="I593" i="1" s="1"/>
  <c r="C594" i="1"/>
  <c r="I594" i="1" s="1"/>
  <c r="C595" i="1"/>
  <c r="I595" i="1" s="1"/>
  <c r="C596" i="1"/>
  <c r="I596" i="1" s="1"/>
  <c r="C597" i="1"/>
  <c r="I597" i="1" s="1"/>
  <c r="C598" i="1"/>
  <c r="I598" i="1" s="1"/>
  <c r="C599" i="1"/>
  <c r="I599" i="1" s="1"/>
  <c r="C600" i="1"/>
  <c r="I600" i="1" s="1"/>
  <c r="C601" i="1"/>
  <c r="I601" i="1" s="1"/>
  <c r="C602" i="1"/>
  <c r="I602" i="1" s="1"/>
  <c r="C603" i="1"/>
  <c r="I603" i="1" s="1"/>
  <c r="C604" i="1"/>
  <c r="I604" i="1" s="1"/>
  <c r="C605" i="1"/>
  <c r="I605" i="1" s="1"/>
  <c r="C606" i="1"/>
  <c r="I606" i="1" s="1"/>
  <c r="C607" i="1"/>
  <c r="I607" i="1" s="1"/>
  <c r="C608" i="1"/>
  <c r="I608" i="1" s="1"/>
  <c r="C609" i="1"/>
  <c r="I609" i="1" s="1"/>
  <c r="C610" i="1"/>
  <c r="I610" i="1" s="1"/>
  <c r="C611" i="1"/>
  <c r="I611" i="1" s="1"/>
  <c r="C612" i="1"/>
  <c r="I612" i="1" s="1"/>
  <c r="C613" i="1"/>
  <c r="I613" i="1" s="1"/>
  <c r="C614" i="1"/>
  <c r="I614" i="1" s="1"/>
  <c r="C615" i="1"/>
  <c r="I615" i="1" s="1"/>
  <c r="C616" i="1"/>
  <c r="I616" i="1" s="1"/>
  <c r="C617" i="1"/>
  <c r="I617" i="1" s="1"/>
  <c r="C618" i="1"/>
  <c r="I618" i="1" s="1"/>
  <c r="C619" i="1"/>
  <c r="I619" i="1" s="1"/>
  <c r="C620" i="1"/>
  <c r="I620" i="1" s="1"/>
  <c r="C621" i="1"/>
  <c r="I621" i="1" s="1"/>
  <c r="C622" i="1"/>
  <c r="I622" i="1" s="1"/>
  <c r="C623" i="1"/>
  <c r="I623" i="1" s="1"/>
  <c r="C624" i="1"/>
  <c r="I624" i="1" s="1"/>
  <c r="C625" i="1"/>
  <c r="I625" i="1" s="1"/>
  <c r="C626" i="1"/>
  <c r="I626" i="1" s="1"/>
  <c r="C627" i="1"/>
  <c r="I627" i="1" s="1"/>
  <c r="C628" i="1"/>
  <c r="I628" i="1" s="1"/>
  <c r="C629" i="1"/>
  <c r="I629" i="1" s="1"/>
  <c r="C630" i="1"/>
  <c r="I630" i="1" s="1"/>
  <c r="C631" i="1"/>
  <c r="I631" i="1" s="1"/>
  <c r="C632" i="1"/>
  <c r="I632" i="1" s="1"/>
  <c r="C633" i="1"/>
  <c r="I633" i="1" s="1"/>
  <c r="C634" i="1"/>
  <c r="I634" i="1" s="1"/>
  <c r="C635" i="1"/>
  <c r="I635" i="1" s="1"/>
  <c r="C636" i="1"/>
  <c r="I636" i="1" s="1"/>
  <c r="C637" i="1"/>
  <c r="I637" i="1" s="1"/>
  <c r="C638" i="1"/>
  <c r="I638" i="1" s="1"/>
  <c r="C639" i="1"/>
  <c r="I639" i="1" s="1"/>
  <c r="C640" i="1"/>
  <c r="I640" i="1" s="1"/>
  <c r="C641" i="1"/>
  <c r="I641" i="1" s="1"/>
  <c r="C642" i="1"/>
  <c r="I642" i="1" s="1"/>
  <c r="C643" i="1"/>
  <c r="I643" i="1" s="1"/>
  <c r="C644" i="1"/>
  <c r="I644" i="1" s="1"/>
  <c r="C645" i="1"/>
  <c r="I645" i="1" s="1"/>
  <c r="C646" i="1"/>
  <c r="I646" i="1" s="1"/>
  <c r="C647" i="1"/>
  <c r="I647" i="1" s="1"/>
  <c r="C648" i="1"/>
  <c r="I648" i="1" s="1"/>
  <c r="C649" i="1"/>
  <c r="I649" i="1" s="1"/>
  <c r="C650" i="1"/>
  <c r="I650" i="1" s="1"/>
  <c r="C651" i="1"/>
  <c r="I651" i="1" s="1"/>
  <c r="C652" i="1"/>
  <c r="I652" i="1" s="1"/>
  <c r="C653" i="1"/>
  <c r="I653" i="1" s="1"/>
  <c r="C654" i="1"/>
  <c r="I654" i="1" s="1"/>
  <c r="C655" i="1"/>
  <c r="I655" i="1" s="1"/>
  <c r="C656" i="1"/>
  <c r="I656" i="1" s="1"/>
  <c r="C657" i="1"/>
  <c r="I657" i="1" s="1"/>
  <c r="C658" i="1"/>
  <c r="I658" i="1" s="1"/>
  <c r="C659" i="1"/>
  <c r="I659" i="1" s="1"/>
  <c r="C660" i="1"/>
  <c r="I660" i="1" s="1"/>
  <c r="C661" i="1"/>
  <c r="I661" i="1" s="1"/>
  <c r="C662" i="1"/>
  <c r="I662" i="1" s="1"/>
  <c r="C663" i="1"/>
  <c r="I663" i="1" s="1"/>
  <c r="C664" i="1"/>
  <c r="I664" i="1" s="1"/>
  <c r="C665" i="1"/>
  <c r="I665" i="1" s="1"/>
  <c r="C666" i="1"/>
  <c r="I666" i="1" s="1"/>
  <c r="C667" i="1"/>
  <c r="I667" i="1" s="1"/>
  <c r="C668" i="1"/>
  <c r="I668" i="1" s="1"/>
  <c r="C669" i="1"/>
  <c r="I669" i="1" s="1"/>
  <c r="C670" i="1"/>
  <c r="I670" i="1" s="1"/>
  <c r="C671" i="1"/>
  <c r="I671" i="1" s="1"/>
  <c r="C672" i="1"/>
  <c r="I672" i="1" s="1"/>
  <c r="C673" i="1"/>
  <c r="I673" i="1" s="1"/>
  <c r="C674" i="1"/>
  <c r="I674" i="1" s="1"/>
  <c r="C675" i="1"/>
  <c r="I675" i="1" s="1"/>
  <c r="C676" i="1"/>
  <c r="I676" i="1" s="1"/>
  <c r="C677" i="1"/>
  <c r="I677" i="1" s="1"/>
  <c r="C678" i="1"/>
  <c r="I678" i="1" s="1"/>
  <c r="C679" i="1"/>
  <c r="I679" i="1" s="1"/>
  <c r="C680" i="1"/>
  <c r="I680" i="1" s="1"/>
  <c r="C681" i="1"/>
  <c r="I681" i="1" s="1"/>
  <c r="C682" i="1"/>
  <c r="I682" i="1" s="1"/>
  <c r="C683" i="1"/>
  <c r="I683" i="1" s="1"/>
  <c r="C684" i="1"/>
  <c r="I684" i="1" s="1"/>
  <c r="C685" i="1"/>
  <c r="I685" i="1" s="1"/>
  <c r="C686" i="1"/>
  <c r="I686" i="1" s="1"/>
  <c r="C687" i="1"/>
  <c r="I687" i="1" s="1"/>
  <c r="C688" i="1"/>
  <c r="I688" i="1" s="1"/>
  <c r="C689" i="1"/>
  <c r="I689" i="1" s="1"/>
  <c r="C690" i="1"/>
  <c r="I690" i="1" s="1"/>
  <c r="C691" i="1"/>
  <c r="I691" i="1" s="1"/>
  <c r="C692" i="1"/>
  <c r="I692" i="1" s="1"/>
  <c r="C693" i="1"/>
  <c r="I693" i="1" s="1"/>
  <c r="C694" i="1"/>
  <c r="I694" i="1" s="1"/>
  <c r="C695" i="1"/>
  <c r="I695" i="1" s="1"/>
  <c r="C696" i="1"/>
  <c r="I696" i="1" s="1"/>
  <c r="C697" i="1"/>
  <c r="I697" i="1" s="1"/>
  <c r="C698" i="1"/>
  <c r="I698" i="1" s="1"/>
  <c r="C699" i="1"/>
  <c r="I699" i="1" s="1"/>
  <c r="C700" i="1"/>
  <c r="I700" i="1" s="1"/>
  <c r="C701" i="1"/>
  <c r="I701" i="1" s="1"/>
  <c r="C702" i="1"/>
  <c r="I702" i="1" s="1"/>
  <c r="C703" i="1"/>
  <c r="I703" i="1" s="1"/>
  <c r="C704" i="1"/>
  <c r="I704" i="1" s="1"/>
  <c r="C705" i="1"/>
  <c r="I705" i="1" s="1"/>
  <c r="C706" i="1"/>
  <c r="I706" i="1" s="1"/>
  <c r="C707" i="1"/>
  <c r="I707" i="1" s="1"/>
  <c r="C708" i="1"/>
  <c r="I708" i="1" s="1"/>
  <c r="C709" i="1"/>
  <c r="I709" i="1" s="1"/>
  <c r="C710" i="1"/>
  <c r="I710" i="1" s="1"/>
  <c r="C711" i="1"/>
  <c r="I711" i="1" s="1"/>
  <c r="C712" i="1"/>
  <c r="I712" i="1" s="1"/>
  <c r="C713" i="1"/>
  <c r="I713" i="1" s="1"/>
  <c r="C714" i="1"/>
  <c r="I714" i="1" s="1"/>
  <c r="C715" i="1"/>
  <c r="I715" i="1" s="1"/>
  <c r="C716" i="1"/>
  <c r="I716" i="1" s="1"/>
  <c r="C717" i="1"/>
  <c r="I717" i="1" s="1"/>
  <c r="C718" i="1"/>
  <c r="I718" i="1" s="1"/>
  <c r="C719" i="1"/>
  <c r="I719" i="1" s="1"/>
  <c r="C720" i="1"/>
  <c r="I720" i="1" s="1"/>
  <c r="C721" i="1"/>
  <c r="I721" i="1" s="1"/>
  <c r="C722" i="1"/>
  <c r="I722" i="1" s="1"/>
  <c r="C723" i="1"/>
  <c r="I723" i="1" s="1"/>
  <c r="C724" i="1"/>
  <c r="I724" i="1" s="1"/>
  <c r="C725" i="1"/>
  <c r="I725" i="1" s="1"/>
  <c r="C726" i="1"/>
  <c r="I726" i="1" s="1"/>
  <c r="C727" i="1"/>
  <c r="I727" i="1" s="1"/>
  <c r="C728" i="1"/>
  <c r="I728" i="1" s="1"/>
  <c r="C729" i="1"/>
  <c r="I729" i="1" s="1"/>
  <c r="C730" i="1"/>
  <c r="I730" i="1" s="1"/>
  <c r="C731" i="1"/>
  <c r="I731" i="1" s="1"/>
  <c r="C732" i="1"/>
  <c r="I732" i="1" s="1"/>
  <c r="C733" i="1"/>
  <c r="I733" i="1" s="1"/>
  <c r="C734" i="1"/>
  <c r="I734" i="1" s="1"/>
  <c r="C735" i="1"/>
  <c r="I735" i="1" s="1"/>
  <c r="C736" i="1"/>
  <c r="I736" i="1" s="1"/>
  <c r="C737" i="1"/>
  <c r="I737" i="1" s="1"/>
  <c r="C738" i="1"/>
  <c r="I738" i="1" s="1"/>
  <c r="C739" i="1"/>
  <c r="I739" i="1" s="1"/>
  <c r="C740" i="1"/>
  <c r="I740" i="1" s="1"/>
  <c r="C741" i="1"/>
  <c r="I741" i="1" s="1"/>
  <c r="C742" i="1"/>
  <c r="I742" i="1" s="1"/>
  <c r="C743" i="1"/>
  <c r="I743" i="1" s="1"/>
  <c r="C744" i="1"/>
  <c r="I744" i="1" s="1"/>
  <c r="C745" i="1"/>
  <c r="I745" i="1" s="1"/>
  <c r="C746" i="1"/>
  <c r="I746" i="1" s="1"/>
  <c r="C747" i="1"/>
  <c r="I747" i="1" s="1"/>
  <c r="C748" i="1"/>
  <c r="I748" i="1" s="1"/>
  <c r="C749" i="1"/>
  <c r="I749" i="1" s="1"/>
  <c r="C750" i="1"/>
  <c r="I750" i="1" s="1"/>
  <c r="C751" i="1"/>
  <c r="I751" i="1" s="1"/>
  <c r="C752" i="1"/>
  <c r="I752" i="1" s="1"/>
  <c r="C753" i="1"/>
  <c r="I753" i="1" s="1"/>
  <c r="C754" i="1"/>
  <c r="I754" i="1" s="1"/>
  <c r="C755" i="1"/>
  <c r="I755" i="1" s="1"/>
  <c r="C756" i="1"/>
  <c r="I756" i="1" s="1"/>
  <c r="C757" i="1"/>
  <c r="I757" i="1" s="1"/>
  <c r="C758" i="1"/>
  <c r="I758" i="1" s="1"/>
  <c r="C759" i="1"/>
  <c r="I759" i="1" s="1"/>
  <c r="C760" i="1"/>
  <c r="I760" i="1" s="1"/>
  <c r="C761" i="1"/>
  <c r="I761" i="1" s="1"/>
  <c r="C762" i="1"/>
  <c r="I762" i="1" s="1"/>
  <c r="C763" i="1"/>
  <c r="I763" i="1" s="1"/>
  <c r="C764" i="1"/>
  <c r="I764" i="1" s="1"/>
  <c r="C765" i="1"/>
  <c r="I765" i="1" s="1"/>
  <c r="C766" i="1"/>
  <c r="I766" i="1" s="1"/>
  <c r="C767" i="1"/>
  <c r="I767" i="1" s="1"/>
  <c r="C768" i="1"/>
  <c r="I768" i="1" s="1"/>
  <c r="C769" i="1"/>
  <c r="I769" i="1" s="1"/>
  <c r="C770" i="1"/>
  <c r="I770" i="1" s="1"/>
  <c r="C771" i="1"/>
  <c r="I771" i="1" s="1"/>
  <c r="C772" i="1"/>
  <c r="I772" i="1" s="1"/>
  <c r="C773" i="1"/>
  <c r="I773" i="1" s="1"/>
  <c r="C774" i="1"/>
  <c r="I774" i="1" s="1"/>
  <c r="C775" i="1"/>
  <c r="I775" i="1" s="1"/>
  <c r="C776" i="1"/>
  <c r="I776" i="1" s="1"/>
  <c r="C777" i="1"/>
  <c r="I777" i="1" s="1"/>
  <c r="C778" i="1"/>
  <c r="I778" i="1" s="1"/>
  <c r="C779" i="1"/>
  <c r="I779" i="1" s="1"/>
  <c r="C780" i="1"/>
  <c r="I780" i="1" s="1"/>
  <c r="C781" i="1"/>
  <c r="I781" i="1" s="1"/>
  <c r="C782" i="1"/>
  <c r="I782" i="1" s="1"/>
  <c r="C783" i="1"/>
  <c r="I783" i="1" s="1"/>
  <c r="C784" i="1"/>
  <c r="I784" i="1" s="1"/>
  <c r="C785" i="1"/>
  <c r="I785" i="1" s="1"/>
  <c r="C786" i="1"/>
  <c r="I786" i="1" s="1"/>
  <c r="C787" i="1"/>
  <c r="I787" i="1" s="1"/>
  <c r="C788" i="1"/>
  <c r="I788" i="1" s="1"/>
  <c r="C789" i="1"/>
  <c r="I789" i="1" s="1"/>
  <c r="C790" i="1"/>
  <c r="I790" i="1" s="1"/>
  <c r="C791" i="1"/>
  <c r="I791" i="1" s="1"/>
  <c r="C792" i="1"/>
  <c r="I792" i="1" s="1"/>
  <c r="C793" i="1"/>
  <c r="I793" i="1" s="1"/>
  <c r="C794" i="1"/>
  <c r="I794" i="1" s="1"/>
  <c r="C795" i="1"/>
  <c r="I795" i="1" s="1"/>
  <c r="C796" i="1"/>
  <c r="I796" i="1" s="1"/>
  <c r="C797" i="1"/>
  <c r="I797" i="1" s="1"/>
  <c r="C798" i="1"/>
  <c r="I798" i="1" s="1"/>
  <c r="C799" i="1"/>
  <c r="I799" i="1" s="1"/>
  <c r="C800" i="1"/>
  <c r="I800" i="1" s="1"/>
  <c r="C801" i="1"/>
  <c r="I801" i="1" s="1"/>
  <c r="C802" i="1"/>
  <c r="I802" i="1" s="1"/>
  <c r="C803" i="1"/>
  <c r="I803" i="1" s="1"/>
  <c r="C804" i="1"/>
  <c r="I804" i="1" s="1"/>
  <c r="C805" i="1"/>
  <c r="I805" i="1" s="1"/>
  <c r="C806" i="1"/>
  <c r="I806" i="1" s="1"/>
  <c r="C807" i="1"/>
  <c r="I807" i="1" s="1"/>
  <c r="C808" i="1"/>
  <c r="I808" i="1" s="1"/>
  <c r="C809" i="1"/>
  <c r="I809" i="1" s="1"/>
  <c r="C810" i="1"/>
  <c r="I810" i="1" s="1"/>
  <c r="C811" i="1"/>
  <c r="I811" i="1" s="1"/>
  <c r="C812" i="1"/>
  <c r="I812" i="1" s="1"/>
  <c r="C813" i="1"/>
  <c r="I813" i="1" s="1"/>
  <c r="C814" i="1"/>
  <c r="I814" i="1" s="1"/>
  <c r="C815" i="1"/>
  <c r="I815" i="1" s="1"/>
  <c r="C816" i="1"/>
  <c r="I816" i="1" s="1"/>
  <c r="C817" i="1"/>
  <c r="I817" i="1" s="1"/>
  <c r="C818" i="1"/>
  <c r="I818" i="1" s="1"/>
  <c r="C819" i="1"/>
  <c r="I819" i="1" s="1"/>
  <c r="C820" i="1"/>
  <c r="I820" i="1" s="1"/>
  <c r="C821" i="1"/>
  <c r="I821" i="1" s="1"/>
  <c r="C822" i="1"/>
  <c r="I822" i="1" s="1"/>
  <c r="C823" i="1"/>
  <c r="I823" i="1" s="1"/>
  <c r="C824" i="1"/>
  <c r="I824" i="1" s="1"/>
  <c r="C825" i="1"/>
  <c r="I825" i="1" s="1"/>
  <c r="C826" i="1"/>
  <c r="I826" i="1" s="1"/>
  <c r="C827" i="1"/>
  <c r="I827" i="1" s="1"/>
  <c r="C828" i="1"/>
  <c r="I828" i="1" s="1"/>
  <c r="C829" i="1"/>
  <c r="I829" i="1" s="1"/>
  <c r="C830" i="1"/>
  <c r="I830" i="1" s="1"/>
  <c r="C831" i="1"/>
  <c r="I831" i="1" s="1"/>
  <c r="C832" i="1"/>
  <c r="I832" i="1" s="1"/>
  <c r="C833" i="1"/>
  <c r="I833" i="1" s="1"/>
  <c r="C834" i="1"/>
  <c r="I834" i="1" s="1"/>
  <c r="C835" i="1"/>
  <c r="I835" i="1" s="1"/>
  <c r="C836" i="1"/>
  <c r="I836" i="1" s="1"/>
  <c r="C837" i="1"/>
  <c r="I837" i="1" s="1"/>
  <c r="C838" i="1"/>
  <c r="I838" i="1" s="1"/>
  <c r="C839" i="1"/>
  <c r="I839" i="1" s="1"/>
  <c r="C840" i="1"/>
  <c r="I840" i="1" s="1"/>
  <c r="C841" i="1"/>
  <c r="I841" i="1" s="1"/>
  <c r="C842" i="1"/>
  <c r="I842" i="1" s="1"/>
  <c r="C843" i="1"/>
  <c r="I843" i="1" s="1"/>
  <c r="C844" i="1"/>
  <c r="I844" i="1" s="1"/>
  <c r="C845" i="1"/>
  <c r="I845" i="1" s="1"/>
  <c r="C846" i="1"/>
  <c r="I846" i="1" s="1"/>
  <c r="C847" i="1"/>
  <c r="I847" i="1" s="1"/>
  <c r="C848" i="1"/>
  <c r="I848" i="1" s="1"/>
  <c r="C849" i="1"/>
  <c r="I849" i="1" s="1"/>
  <c r="C850" i="1"/>
  <c r="I850" i="1" s="1"/>
  <c r="C851" i="1"/>
  <c r="I851" i="1" s="1"/>
  <c r="C852" i="1"/>
  <c r="I852" i="1" s="1"/>
  <c r="C853" i="1"/>
  <c r="I853" i="1" s="1"/>
  <c r="C854" i="1"/>
  <c r="I854" i="1" s="1"/>
  <c r="C855" i="1"/>
  <c r="I855" i="1" s="1"/>
  <c r="C856" i="1"/>
  <c r="I856" i="1" s="1"/>
  <c r="C857" i="1"/>
  <c r="I857" i="1" s="1"/>
  <c r="C858" i="1"/>
  <c r="I858" i="1" s="1"/>
  <c r="C859" i="1"/>
  <c r="I859" i="1" s="1"/>
  <c r="C860" i="1"/>
  <c r="I860" i="1" s="1"/>
  <c r="C861" i="1"/>
  <c r="I861" i="1" s="1"/>
  <c r="C862" i="1"/>
  <c r="I862" i="1" s="1"/>
  <c r="C863" i="1"/>
  <c r="I863" i="1" s="1"/>
  <c r="C864" i="1"/>
  <c r="I864" i="1" s="1"/>
  <c r="C865" i="1"/>
  <c r="I865" i="1" s="1"/>
  <c r="C866" i="1"/>
  <c r="I866" i="1" s="1"/>
  <c r="C867" i="1"/>
  <c r="I867" i="1" s="1"/>
  <c r="C868" i="1"/>
  <c r="I868" i="1" s="1"/>
  <c r="C869" i="1"/>
  <c r="I869" i="1" s="1"/>
  <c r="C870" i="1"/>
  <c r="I870" i="1" s="1"/>
  <c r="C871" i="1"/>
  <c r="I871" i="1" s="1"/>
  <c r="C872" i="1"/>
  <c r="I872" i="1" s="1"/>
  <c r="C873" i="1"/>
  <c r="I873" i="1" s="1"/>
  <c r="C874" i="1"/>
  <c r="I874" i="1" s="1"/>
  <c r="C875" i="1"/>
  <c r="I875" i="1" s="1"/>
  <c r="C876" i="1"/>
  <c r="I876" i="1" s="1"/>
  <c r="C877" i="1"/>
  <c r="I877" i="1" s="1"/>
  <c r="C878" i="1"/>
  <c r="I878" i="1" s="1"/>
  <c r="C879" i="1"/>
  <c r="I879" i="1" s="1"/>
  <c r="C880" i="1"/>
  <c r="I880" i="1" s="1"/>
  <c r="C881" i="1"/>
  <c r="I881" i="1" s="1"/>
  <c r="C882" i="1"/>
  <c r="I882" i="1" s="1"/>
  <c r="C883" i="1"/>
  <c r="I883" i="1" s="1"/>
  <c r="C884" i="1"/>
  <c r="I884" i="1" s="1"/>
  <c r="C885" i="1"/>
  <c r="I885" i="1" s="1"/>
  <c r="C886" i="1"/>
  <c r="I886" i="1" s="1"/>
  <c r="C887" i="1"/>
  <c r="I887" i="1" s="1"/>
  <c r="C888" i="1"/>
  <c r="I888" i="1" s="1"/>
  <c r="C889" i="1"/>
  <c r="I889" i="1" s="1"/>
  <c r="C890" i="1"/>
  <c r="I890" i="1" s="1"/>
  <c r="C891" i="1"/>
  <c r="I891" i="1" s="1"/>
  <c r="C892" i="1"/>
  <c r="I892" i="1" s="1"/>
  <c r="C893" i="1"/>
  <c r="I893" i="1" s="1"/>
  <c r="C894" i="1"/>
  <c r="I894" i="1" s="1"/>
  <c r="C895" i="1"/>
  <c r="I895" i="1" s="1"/>
  <c r="C896" i="1"/>
  <c r="I896" i="1" s="1"/>
  <c r="C897" i="1"/>
  <c r="I897" i="1" s="1"/>
  <c r="C898" i="1"/>
  <c r="I898" i="1" s="1"/>
  <c r="C899" i="1"/>
  <c r="I899" i="1" s="1"/>
  <c r="C900" i="1"/>
  <c r="I900" i="1" s="1"/>
  <c r="C901" i="1"/>
  <c r="I901" i="1" s="1"/>
  <c r="C902" i="1"/>
  <c r="I902" i="1" s="1"/>
  <c r="C903" i="1"/>
  <c r="I903" i="1" s="1"/>
  <c r="C904" i="1"/>
  <c r="I904" i="1" s="1"/>
  <c r="C905" i="1"/>
  <c r="I905" i="1" s="1"/>
  <c r="C906" i="1"/>
  <c r="I906" i="1" s="1"/>
  <c r="C907" i="1"/>
  <c r="I907" i="1" s="1"/>
  <c r="C908" i="1"/>
  <c r="I908" i="1" s="1"/>
  <c r="C909" i="1"/>
  <c r="I909" i="1" s="1"/>
  <c r="C910" i="1"/>
  <c r="I910" i="1" s="1"/>
  <c r="C911" i="1"/>
  <c r="I911" i="1" s="1"/>
  <c r="C912" i="1"/>
  <c r="I912" i="1" s="1"/>
  <c r="C913" i="1"/>
  <c r="I913" i="1" s="1"/>
  <c r="C914" i="1"/>
  <c r="I914" i="1" s="1"/>
  <c r="C915" i="1"/>
  <c r="I915" i="1" s="1"/>
  <c r="C916" i="1"/>
  <c r="I916" i="1" s="1"/>
  <c r="C917" i="1"/>
  <c r="I917" i="1" s="1"/>
  <c r="C918" i="1"/>
  <c r="I918" i="1" s="1"/>
  <c r="C919" i="1"/>
  <c r="I919" i="1" s="1"/>
  <c r="C920" i="1"/>
  <c r="I920" i="1" s="1"/>
  <c r="C921" i="1"/>
  <c r="I921" i="1" s="1"/>
  <c r="C922" i="1"/>
  <c r="I922" i="1" s="1"/>
  <c r="C923" i="1"/>
  <c r="I923" i="1" s="1"/>
  <c r="C924" i="1"/>
  <c r="I924" i="1" s="1"/>
  <c r="C925" i="1"/>
  <c r="I925" i="1" s="1"/>
  <c r="C926" i="1"/>
  <c r="I926" i="1" s="1"/>
  <c r="C927" i="1"/>
  <c r="I927" i="1" s="1"/>
  <c r="C928" i="1"/>
  <c r="I928" i="1" s="1"/>
  <c r="C929" i="1"/>
  <c r="I929" i="1" s="1"/>
  <c r="C930" i="1"/>
  <c r="I930" i="1" s="1"/>
  <c r="C931" i="1"/>
  <c r="I931" i="1" s="1"/>
  <c r="C932" i="1"/>
  <c r="I932" i="1" s="1"/>
  <c r="C933" i="1"/>
  <c r="I933" i="1" s="1"/>
  <c r="C934" i="1"/>
  <c r="I934" i="1" s="1"/>
  <c r="C935" i="1"/>
  <c r="I935" i="1" s="1"/>
  <c r="C936" i="1"/>
  <c r="I936" i="1" s="1"/>
  <c r="C937" i="1"/>
  <c r="I937" i="1" s="1"/>
  <c r="C938" i="1"/>
  <c r="I938" i="1" s="1"/>
  <c r="C939" i="1"/>
  <c r="I939" i="1" s="1"/>
  <c r="C940" i="1"/>
  <c r="I940" i="1" s="1"/>
  <c r="C941" i="1"/>
  <c r="I941" i="1" s="1"/>
  <c r="C942" i="1"/>
  <c r="I942" i="1" s="1"/>
  <c r="C943" i="1"/>
  <c r="I943" i="1" s="1"/>
  <c r="C944" i="1"/>
  <c r="I944" i="1" s="1"/>
  <c r="C945" i="1"/>
  <c r="I945" i="1" s="1"/>
  <c r="C946" i="1"/>
  <c r="I946" i="1" s="1"/>
  <c r="C947" i="1"/>
  <c r="I947" i="1" s="1"/>
  <c r="C948" i="1"/>
  <c r="I948" i="1" s="1"/>
  <c r="C949" i="1"/>
  <c r="I949" i="1" s="1"/>
  <c r="C950" i="1"/>
  <c r="I950" i="1" s="1"/>
  <c r="C951" i="1"/>
  <c r="I951" i="1" s="1"/>
  <c r="C952" i="1"/>
  <c r="I952" i="1" s="1"/>
  <c r="C953" i="1"/>
  <c r="I953" i="1" s="1"/>
  <c r="C954" i="1"/>
  <c r="I954" i="1" s="1"/>
  <c r="C955" i="1"/>
  <c r="I955" i="1" s="1"/>
  <c r="C956" i="1"/>
  <c r="I956" i="1" s="1"/>
  <c r="C957" i="1"/>
  <c r="I957" i="1" s="1"/>
  <c r="C958" i="1"/>
  <c r="I958" i="1" s="1"/>
  <c r="C959" i="1"/>
  <c r="I959" i="1" s="1"/>
  <c r="C960" i="1"/>
  <c r="I960" i="1" s="1"/>
  <c r="C961" i="1"/>
  <c r="I961" i="1" s="1"/>
  <c r="C962" i="1"/>
  <c r="I962" i="1" s="1"/>
  <c r="C963" i="1"/>
  <c r="I963" i="1" s="1"/>
  <c r="C964" i="1"/>
  <c r="I964" i="1" s="1"/>
  <c r="C965" i="1"/>
  <c r="I965" i="1" s="1"/>
  <c r="C966" i="1"/>
  <c r="I966" i="1" s="1"/>
  <c r="C967" i="1"/>
  <c r="I967" i="1" s="1"/>
  <c r="C968" i="1"/>
  <c r="I968" i="1" s="1"/>
  <c r="C969" i="1"/>
  <c r="I969" i="1" s="1"/>
  <c r="C970" i="1"/>
  <c r="I970" i="1" s="1"/>
  <c r="C971" i="1"/>
  <c r="I971" i="1" s="1"/>
  <c r="C972" i="1"/>
  <c r="I972" i="1" s="1"/>
  <c r="C973" i="1"/>
  <c r="I973" i="1" s="1"/>
  <c r="C974" i="1"/>
  <c r="I974" i="1" s="1"/>
  <c r="C975" i="1"/>
  <c r="I975" i="1" s="1"/>
  <c r="C976" i="1"/>
  <c r="I976" i="1" s="1"/>
  <c r="C977" i="1"/>
  <c r="I977" i="1" s="1"/>
  <c r="C978" i="1"/>
  <c r="I978" i="1" s="1"/>
  <c r="C979" i="1"/>
  <c r="I979" i="1" s="1"/>
  <c r="C980" i="1"/>
  <c r="I980" i="1" s="1"/>
  <c r="C981" i="1"/>
  <c r="I981" i="1" s="1"/>
  <c r="C982" i="1"/>
  <c r="I982" i="1" s="1"/>
  <c r="C983" i="1"/>
  <c r="I983" i="1" s="1"/>
  <c r="C984" i="1"/>
  <c r="I984" i="1" s="1"/>
  <c r="C985" i="1"/>
  <c r="I985" i="1" s="1"/>
  <c r="C986" i="1"/>
  <c r="I986" i="1" s="1"/>
  <c r="C987" i="1"/>
  <c r="I987" i="1" s="1"/>
  <c r="C988" i="1"/>
  <c r="I988" i="1" s="1"/>
  <c r="C989" i="1"/>
  <c r="I989" i="1" s="1"/>
  <c r="C990" i="1"/>
  <c r="I990" i="1" s="1"/>
  <c r="C991" i="1"/>
  <c r="I991" i="1" s="1"/>
  <c r="C992" i="1"/>
  <c r="I992" i="1" s="1"/>
  <c r="C993" i="1"/>
  <c r="I993" i="1" s="1"/>
  <c r="C994" i="1"/>
  <c r="I994" i="1" s="1"/>
  <c r="C995" i="1"/>
  <c r="I995" i="1" s="1"/>
  <c r="C996" i="1"/>
  <c r="I996" i="1" s="1"/>
  <c r="C997" i="1"/>
  <c r="I997" i="1" s="1"/>
  <c r="C998" i="1"/>
  <c r="I998" i="1" s="1"/>
  <c r="C999" i="1"/>
  <c r="I999" i="1" s="1"/>
  <c r="C1000" i="1"/>
  <c r="I1000" i="1" s="1"/>
  <c r="C1001" i="1"/>
  <c r="I1001" i="1" s="1"/>
  <c r="C1002" i="1"/>
  <c r="I1002" i="1" s="1"/>
  <c r="C1003" i="1"/>
  <c r="I1003" i="1" s="1"/>
  <c r="C1004" i="1"/>
  <c r="I1004" i="1" s="1"/>
  <c r="C1005" i="1"/>
  <c r="I1005" i="1" s="1"/>
  <c r="C1006" i="1"/>
  <c r="I1006" i="1" s="1"/>
  <c r="C1007" i="1"/>
  <c r="I1007" i="1" s="1"/>
  <c r="C1008" i="1"/>
  <c r="I1008" i="1" s="1"/>
  <c r="C1009" i="1"/>
  <c r="I1009" i="1" s="1"/>
  <c r="C1010" i="1"/>
  <c r="I1010" i="1" s="1"/>
  <c r="C1011" i="1"/>
  <c r="I1011" i="1" s="1"/>
  <c r="C1012" i="1"/>
  <c r="I1012" i="1" s="1"/>
  <c r="C1013" i="1"/>
  <c r="I1013" i="1" s="1"/>
  <c r="C1014" i="1"/>
  <c r="I1014" i="1" s="1"/>
  <c r="C1015" i="1"/>
  <c r="I1015" i="1" s="1"/>
  <c r="C1016" i="1"/>
  <c r="I1016" i="1" s="1"/>
  <c r="C1017" i="1"/>
  <c r="I1017" i="1" s="1"/>
  <c r="C1018" i="1"/>
  <c r="I1018" i="1" s="1"/>
  <c r="C1019" i="1"/>
  <c r="I1019" i="1" s="1"/>
  <c r="C1020" i="1"/>
  <c r="I1020" i="1" s="1"/>
  <c r="C1021" i="1"/>
  <c r="I1021" i="1" s="1"/>
  <c r="C1022" i="1"/>
  <c r="I1022" i="1" s="1"/>
  <c r="C1023" i="1"/>
  <c r="I1023" i="1" s="1"/>
  <c r="C1024" i="1"/>
  <c r="I1024" i="1" s="1"/>
  <c r="C1025" i="1"/>
  <c r="I1025" i="1" s="1"/>
  <c r="C1026" i="1"/>
  <c r="I1026" i="1" s="1"/>
  <c r="C1027" i="1"/>
  <c r="I1027" i="1" s="1"/>
  <c r="C1028" i="1"/>
  <c r="I1028" i="1" s="1"/>
  <c r="C1029" i="1"/>
  <c r="I1029" i="1" s="1"/>
  <c r="C1030" i="1"/>
  <c r="I1030" i="1" s="1"/>
  <c r="C1031" i="1"/>
  <c r="I1031" i="1" s="1"/>
  <c r="C1032" i="1"/>
  <c r="I1032" i="1" s="1"/>
  <c r="C1033" i="1"/>
  <c r="I1033" i="1" s="1"/>
  <c r="C1034" i="1"/>
  <c r="I1034" i="1" s="1"/>
  <c r="C1035" i="1"/>
  <c r="I1035" i="1" s="1"/>
  <c r="C1036" i="1"/>
  <c r="I1036" i="1" s="1"/>
  <c r="C1037" i="1"/>
  <c r="I1037" i="1" s="1"/>
  <c r="C1038" i="1"/>
  <c r="I1038" i="1" s="1"/>
  <c r="C1039" i="1"/>
  <c r="I1039" i="1" s="1"/>
  <c r="C1040" i="1"/>
  <c r="I1040" i="1" s="1"/>
  <c r="C1041" i="1"/>
  <c r="I1041" i="1" s="1"/>
  <c r="C1042" i="1"/>
  <c r="I1042" i="1" s="1"/>
  <c r="C1043" i="1"/>
  <c r="I1043" i="1" s="1"/>
  <c r="C1044" i="1"/>
  <c r="I1044" i="1" s="1"/>
  <c r="C1045" i="1"/>
  <c r="I1045" i="1" s="1"/>
  <c r="C1046" i="1"/>
  <c r="I1046" i="1" s="1"/>
  <c r="C1047" i="1"/>
  <c r="I1047" i="1" s="1"/>
  <c r="C1048" i="1"/>
  <c r="I1048" i="1" s="1"/>
  <c r="C1049" i="1"/>
  <c r="I1049" i="1" s="1"/>
  <c r="C1050" i="1"/>
  <c r="I1050" i="1" s="1"/>
  <c r="C1051" i="1"/>
  <c r="I1051" i="1" s="1"/>
  <c r="C1052" i="1"/>
  <c r="I1052" i="1" s="1"/>
  <c r="C1053" i="1"/>
  <c r="I1053" i="1" s="1"/>
  <c r="C1054" i="1"/>
  <c r="I1054" i="1" s="1"/>
  <c r="C1055" i="1"/>
  <c r="I1055" i="1" s="1"/>
  <c r="C1056" i="1"/>
  <c r="I1056" i="1" s="1"/>
  <c r="C1057" i="1"/>
  <c r="I1057" i="1" s="1"/>
  <c r="C1058" i="1"/>
  <c r="I1058" i="1" s="1"/>
  <c r="C1059" i="1"/>
  <c r="I1059" i="1" s="1"/>
  <c r="C1060" i="1"/>
  <c r="I1060" i="1" s="1"/>
  <c r="C1061" i="1"/>
  <c r="I1061" i="1" s="1"/>
  <c r="C1062" i="1"/>
  <c r="I1062" i="1" s="1"/>
  <c r="C1063" i="1"/>
  <c r="I1063" i="1" s="1"/>
  <c r="C1064" i="1"/>
  <c r="I1064" i="1" s="1"/>
  <c r="C1065" i="1"/>
  <c r="I1065" i="1" s="1"/>
  <c r="C1066" i="1"/>
  <c r="I1066" i="1" s="1"/>
  <c r="C1067" i="1"/>
  <c r="I1067" i="1" s="1"/>
  <c r="C1068" i="1"/>
  <c r="I1068" i="1" s="1"/>
  <c r="C1069" i="1"/>
  <c r="I1069" i="1" s="1"/>
  <c r="C1070" i="1"/>
  <c r="I1070" i="1" s="1"/>
  <c r="C1071" i="1"/>
  <c r="I1071" i="1" s="1"/>
  <c r="C1072" i="1"/>
  <c r="I1072" i="1" s="1"/>
  <c r="C1073" i="1"/>
  <c r="I1073" i="1" s="1"/>
  <c r="C1074" i="1"/>
  <c r="I1074" i="1" s="1"/>
  <c r="C1075" i="1"/>
  <c r="I1075" i="1" s="1"/>
  <c r="C1076" i="1"/>
  <c r="I1076" i="1" s="1"/>
  <c r="C1077" i="1"/>
  <c r="I1077" i="1" s="1"/>
  <c r="C1078" i="1"/>
  <c r="I1078" i="1" s="1"/>
  <c r="C1079" i="1"/>
  <c r="I1079" i="1" s="1"/>
  <c r="C1080" i="1"/>
  <c r="I1080" i="1" s="1"/>
  <c r="C1081" i="1"/>
  <c r="I1081" i="1" s="1"/>
  <c r="C1082" i="1"/>
  <c r="I1082" i="1" s="1"/>
  <c r="C1083" i="1"/>
  <c r="I1083" i="1" s="1"/>
  <c r="C1084" i="1"/>
  <c r="I1084" i="1" s="1"/>
  <c r="C1085" i="1"/>
  <c r="I1085" i="1" s="1"/>
  <c r="C1086" i="1"/>
  <c r="I1086" i="1" s="1"/>
  <c r="C1087" i="1"/>
  <c r="I1087" i="1" s="1"/>
  <c r="C1088" i="1"/>
  <c r="I1088" i="1" s="1"/>
  <c r="C1089" i="1"/>
  <c r="I1089" i="1" s="1"/>
  <c r="C1090" i="1"/>
  <c r="I1090" i="1" s="1"/>
  <c r="C1091" i="1"/>
  <c r="I1091" i="1" s="1"/>
  <c r="C1092" i="1"/>
  <c r="I1092" i="1" s="1"/>
  <c r="C1093" i="1"/>
  <c r="I1093" i="1" s="1"/>
  <c r="C1094" i="1"/>
  <c r="I1094" i="1" s="1"/>
  <c r="C1095" i="1"/>
  <c r="I1095" i="1" s="1"/>
  <c r="C1096" i="1"/>
  <c r="I1096" i="1" s="1"/>
  <c r="C1097" i="1"/>
  <c r="I1097" i="1" s="1"/>
  <c r="C1098" i="1"/>
  <c r="I1098" i="1" s="1"/>
  <c r="C1099" i="1"/>
  <c r="I1099" i="1" s="1"/>
  <c r="C1100" i="1"/>
  <c r="I1100" i="1" s="1"/>
  <c r="C1101" i="1"/>
  <c r="I1101" i="1" s="1"/>
  <c r="C1102" i="1"/>
  <c r="I1102" i="1" s="1"/>
  <c r="C1103" i="1"/>
  <c r="I1103" i="1" s="1"/>
  <c r="C1104" i="1"/>
  <c r="I1104" i="1" s="1"/>
  <c r="C1105" i="1"/>
  <c r="I1105" i="1" s="1"/>
  <c r="C1106" i="1"/>
  <c r="I1106" i="1" s="1"/>
  <c r="C1107" i="1"/>
  <c r="I1107" i="1" s="1"/>
  <c r="C1108" i="1"/>
  <c r="I1108" i="1" s="1"/>
  <c r="C1109" i="1"/>
  <c r="I1109" i="1" s="1"/>
  <c r="C1110" i="1"/>
  <c r="I1110" i="1" s="1"/>
  <c r="C1111" i="1"/>
  <c r="I1111" i="1" s="1"/>
  <c r="C1112" i="1"/>
  <c r="I1112" i="1" s="1"/>
  <c r="C1113" i="1"/>
  <c r="I1113" i="1" s="1"/>
  <c r="C1114" i="1"/>
  <c r="I1114" i="1" s="1"/>
  <c r="C1115" i="1"/>
  <c r="I1115" i="1" s="1"/>
  <c r="C1116" i="1"/>
  <c r="I1116" i="1" s="1"/>
  <c r="C1117" i="1"/>
  <c r="I1117" i="1" s="1"/>
  <c r="C1118" i="1"/>
  <c r="I1118" i="1" s="1"/>
  <c r="C1119" i="1"/>
  <c r="I1119" i="1" s="1"/>
  <c r="C1120" i="1"/>
  <c r="I1120" i="1" s="1"/>
  <c r="C1121" i="1"/>
  <c r="I1121" i="1" s="1"/>
  <c r="C1122" i="1"/>
  <c r="I1122" i="1" s="1"/>
  <c r="C1123" i="1"/>
  <c r="I1123" i="1" s="1"/>
  <c r="C1124" i="1"/>
  <c r="I1124" i="1" s="1"/>
  <c r="C1125" i="1"/>
  <c r="I1125" i="1" s="1"/>
  <c r="C1126" i="1"/>
  <c r="I1126" i="1" s="1"/>
  <c r="C1127" i="1"/>
  <c r="I1127" i="1" s="1"/>
  <c r="C1128" i="1"/>
  <c r="I1128" i="1" s="1"/>
  <c r="C1129" i="1"/>
  <c r="I1129" i="1" s="1"/>
  <c r="C1130" i="1"/>
  <c r="I1130" i="1" s="1"/>
  <c r="C1131" i="1"/>
  <c r="I1131" i="1" s="1"/>
  <c r="C1132" i="1"/>
  <c r="I1132" i="1" s="1"/>
  <c r="C1133" i="1"/>
  <c r="I1133" i="1" s="1"/>
  <c r="C1134" i="1"/>
  <c r="I1134" i="1" s="1"/>
  <c r="C1135" i="1"/>
  <c r="I1135" i="1" s="1"/>
  <c r="C1136" i="1"/>
  <c r="I1136" i="1" s="1"/>
  <c r="C1137" i="1"/>
  <c r="I1137" i="1" s="1"/>
  <c r="C1138" i="1"/>
  <c r="I1138" i="1" s="1"/>
  <c r="C1139" i="1"/>
  <c r="I1139" i="1" s="1"/>
  <c r="C1140" i="1"/>
  <c r="I1140" i="1" s="1"/>
  <c r="C1141" i="1"/>
  <c r="I1141" i="1" s="1"/>
  <c r="C1142" i="1"/>
  <c r="I1142" i="1" s="1"/>
  <c r="C1143" i="1"/>
  <c r="I1143" i="1" s="1"/>
  <c r="C1144" i="1"/>
  <c r="I1144" i="1" s="1"/>
  <c r="C1145" i="1"/>
  <c r="I1145" i="1" s="1"/>
  <c r="C1146" i="1"/>
  <c r="I1146" i="1" s="1"/>
  <c r="C1147" i="1"/>
  <c r="I1147" i="1" s="1"/>
  <c r="C1148" i="1"/>
  <c r="I1148" i="1" s="1"/>
  <c r="C1149" i="1"/>
  <c r="I1149" i="1" s="1"/>
  <c r="C1150" i="1"/>
  <c r="I1150" i="1" s="1"/>
  <c r="C1151" i="1"/>
  <c r="I1151" i="1" s="1"/>
  <c r="C1152" i="1"/>
  <c r="I1152" i="1" s="1"/>
  <c r="C1153" i="1"/>
  <c r="I1153" i="1" s="1"/>
  <c r="C1154" i="1"/>
  <c r="I1154" i="1" s="1"/>
  <c r="C1155" i="1"/>
  <c r="I1155" i="1" s="1"/>
  <c r="C1156" i="1"/>
  <c r="I1156" i="1" s="1"/>
  <c r="C1157" i="1"/>
  <c r="I1157" i="1" s="1"/>
  <c r="C1158" i="1"/>
  <c r="I1158" i="1" s="1"/>
  <c r="C1159" i="1"/>
  <c r="I1159" i="1" s="1"/>
  <c r="C1160" i="1"/>
  <c r="I1160" i="1" s="1"/>
  <c r="C1161" i="1"/>
  <c r="I1161" i="1" s="1"/>
  <c r="C1162" i="1"/>
  <c r="I1162" i="1" s="1"/>
  <c r="C1163" i="1"/>
  <c r="I1163" i="1" s="1"/>
  <c r="C1164" i="1"/>
  <c r="I1164" i="1" s="1"/>
  <c r="C1165" i="1"/>
  <c r="I1165" i="1" s="1"/>
  <c r="C1166" i="1"/>
  <c r="I1166" i="1" s="1"/>
  <c r="C1167" i="1"/>
  <c r="I1167" i="1" s="1"/>
  <c r="C1168" i="1"/>
  <c r="I1168" i="1" s="1"/>
  <c r="C1169" i="1"/>
  <c r="I1169" i="1" s="1"/>
  <c r="C1170" i="1"/>
  <c r="I1170" i="1" s="1"/>
  <c r="C1171" i="1"/>
  <c r="I1171" i="1" s="1"/>
  <c r="C1172" i="1"/>
  <c r="I1172" i="1" s="1"/>
  <c r="C1173" i="1"/>
  <c r="I1173" i="1" s="1"/>
  <c r="C1174" i="1"/>
  <c r="I1174" i="1" s="1"/>
  <c r="C1175" i="1"/>
  <c r="I1175" i="1" s="1"/>
  <c r="C1176" i="1"/>
  <c r="I1176" i="1" s="1"/>
  <c r="C1177" i="1"/>
  <c r="I1177" i="1" s="1"/>
  <c r="C1178" i="1"/>
  <c r="I1178" i="1" s="1"/>
  <c r="C1179" i="1"/>
  <c r="I1179" i="1" s="1"/>
  <c r="C1180" i="1"/>
  <c r="I1180" i="1" s="1"/>
  <c r="C1181" i="1"/>
  <c r="I1181" i="1" s="1"/>
  <c r="C1182" i="1"/>
  <c r="I1182" i="1" s="1"/>
  <c r="C1183" i="1"/>
  <c r="I1183" i="1" s="1"/>
  <c r="C1184" i="1"/>
  <c r="I1184" i="1" s="1"/>
  <c r="C1185" i="1"/>
  <c r="I1185" i="1" s="1"/>
  <c r="C1186" i="1"/>
  <c r="I1186" i="1" s="1"/>
  <c r="C1187" i="1"/>
  <c r="I1187" i="1" s="1"/>
  <c r="C1188" i="1"/>
  <c r="I1188" i="1" s="1"/>
  <c r="C1189" i="1"/>
  <c r="I1189" i="1" s="1"/>
  <c r="C1190" i="1"/>
  <c r="I1190" i="1" s="1"/>
  <c r="C1191" i="1"/>
  <c r="I1191" i="1" s="1"/>
  <c r="C1192" i="1"/>
  <c r="I1192" i="1" s="1"/>
  <c r="C1193" i="1"/>
  <c r="I1193" i="1" s="1"/>
  <c r="C1194" i="1"/>
  <c r="I1194" i="1" s="1"/>
  <c r="C1195" i="1"/>
  <c r="I1195" i="1" s="1"/>
  <c r="C1196" i="1"/>
  <c r="I1196" i="1" s="1"/>
  <c r="C1197" i="1"/>
  <c r="I1197" i="1" s="1"/>
  <c r="C1198" i="1"/>
  <c r="I1198" i="1" s="1"/>
  <c r="C1199" i="1"/>
  <c r="I1199" i="1" s="1"/>
  <c r="C1200" i="1"/>
  <c r="I1200" i="1" s="1"/>
  <c r="C1201" i="1"/>
  <c r="I1201" i="1" s="1"/>
  <c r="C1202" i="1"/>
  <c r="I1202" i="1" s="1"/>
  <c r="C1203" i="1"/>
  <c r="I1203" i="1" s="1"/>
  <c r="C1204" i="1"/>
  <c r="I1204" i="1" s="1"/>
  <c r="C1205" i="1"/>
  <c r="I1205" i="1" s="1"/>
  <c r="C1206" i="1"/>
  <c r="I1206" i="1" s="1"/>
  <c r="C1207" i="1"/>
  <c r="I1207" i="1" s="1"/>
  <c r="C1208" i="1"/>
  <c r="I1208" i="1" s="1"/>
  <c r="C1209" i="1"/>
  <c r="I1209" i="1" s="1"/>
  <c r="C1210" i="1"/>
  <c r="I1210" i="1" s="1"/>
  <c r="C1211" i="1"/>
  <c r="I1211" i="1" s="1"/>
  <c r="C1212" i="1"/>
  <c r="I1212" i="1" s="1"/>
  <c r="C1213" i="1"/>
  <c r="I1213" i="1" s="1"/>
  <c r="C1214" i="1"/>
  <c r="I1214" i="1" s="1"/>
  <c r="C1215" i="1"/>
  <c r="I1215" i="1" s="1"/>
  <c r="C1216" i="1"/>
  <c r="I1216" i="1" s="1"/>
  <c r="C1217" i="1"/>
  <c r="I1217" i="1" s="1"/>
  <c r="C1218" i="1"/>
  <c r="I1218" i="1" s="1"/>
  <c r="C1219" i="1"/>
  <c r="I1219" i="1" s="1"/>
  <c r="C1220" i="1"/>
  <c r="I1220" i="1" s="1"/>
  <c r="C1221" i="1"/>
  <c r="I1221" i="1" s="1"/>
  <c r="C1222" i="1"/>
  <c r="I1222" i="1" s="1"/>
  <c r="C1223" i="1"/>
  <c r="I1223" i="1" s="1"/>
  <c r="C1224" i="1"/>
  <c r="I1224" i="1" s="1"/>
  <c r="C1225" i="1"/>
  <c r="I1225" i="1" s="1"/>
  <c r="C1226" i="1"/>
  <c r="I1226" i="1" s="1"/>
  <c r="C1227" i="1"/>
  <c r="I1227" i="1" s="1"/>
  <c r="C1228" i="1"/>
  <c r="I1228" i="1" s="1"/>
  <c r="C1229" i="1"/>
  <c r="I1229" i="1" s="1"/>
  <c r="C1230" i="1"/>
  <c r="I1230" i="1" s="1"/>
  <c r="C1231" i="1"/>
  <c r="I1231" i="1" s="1"/>
  <c r="C1232" i="1"/>
  <c r="I1232" i="1" s="1"/>
  <c r="C1233" i="1"/>
  <c r="I1233" i="1" s="1"/>
  <c r="C1234" i="1"/>
  <c r="I1234" i="1" s="1"/>
  <c r="C1235" i="1"/>
  <c r="I1235" i="1" s="1"/>
  <c r="C1236" i="1"/>
  <c r="I1236" i="1" s="1"/>
  <c r="C1237" i="1"/>
  <c r="I1237" i="1" s="1"/>
  <c r="C1238" i="1"/>
  <c r="I1238" i="1" s="1"/>
  <c r="C1239" i="1"/>
  <c r="I1239" i="1" s="1"/>
  <c r="C1240" i="1"/>
  <c r="I1240" i="1" s="1"/>
  <c r="C1241" i="1"/>
  <c r="I1241" i="1" s="1"/>
  <c r="C1242" i="1"/>
  <c r="I1242" i="1" s="1"/>
  <c r="C1243" i="1"/>
  <c r="I1243" i="1" s="1"/>
  <c r="C1244" i="1"/>
  <c r="I1244" i="1" s="1"/>
  <c r="C1245" i="1"/>
  <c r="I1245" i="1" s="1"/>
  <c r="C1246" i="1"/>
  <c r="I1246" i="1" s="1"/>
  <c r="C1247" i="1"/>
  <c r="I1247" i="1" s="1"/>
  <c r="C1248" i="1"/>
  <c r="I1248" i="1" s="1"/>
  <c r="C1249" i="1"/>
  <c r="I1249" i="1" s="1"/>
  <c r="C1250" i="1"/>
  <c r="I1250" i="1" s="1"/>
  <c r="C1251" i="1"/>
  <c r="I1251" i="1" s="1"/>
  <c r="C1252" i="1"/>
  <c r="I1252" i="1" s="1"/>
  <c r="C1253" i="1"/>
  <c r="I1253" i="1" s="1"/>
  <c r="C1254" i="1"/>
  <c r="I1254" i="1" s="1"/>
  <c r="C1255" i="1"/>
  <c r="I1255" i="1" s="1"/>
  <c r="C1256" i="1"/>
  <c r="I1256" i="1" s="1"/>
  <c r="C1257" i="1"/>
  <c r="I1257" i="1" s="1"/>
  <c r="C1258" i="1"/>
  <c r="I1258" i="1" s="1"/>
  <c r="C1259" i="1"/>
  <c r="I1259" i="1" s="1"/>
  <c r="C1260" i="1"/>
  <c r="I1260" i="1" s="1"/>
  <c r="C1261" i="1"/>
  <c r="I1261" i="1" s="1"/>
  <c r="C1262" i="1"/>
  <c r="I1262" i="1" s="1"/>
  <c r="C1263" i="1"/>
  <c r="I1263" i="1" s="1"/>
  <c r="C1264" i="1"/>
  <c r="I1264" i="1" s="1"/>
  <c r="C1265" i="1"/>
  <c r="I1265" i="1" s="1"/>
  <c r="C1266" i="1"/>
  <c r="I1266" i="1" s="1"/>
  <c r="C1267" i="1"/>
  <c r="I1267" i="1" s="1"/>
  <c r="C1268" i="1"/>
  <c r="I1268" i="1" s="1"/>
  <c r="C1269" i="1"/>
  <c r="I1269" i="1" s="1"/>
  <c r="C1270" i="1"/>
  <c r="I1270" i="1" s="1"/>
  <c r="C1271" i="1"/>
  <c r="I1271" i="1" s="1"/>
  <c r="C1272" i="1"/>
  <c r="I1272" i="1" s="1"/>
  <c r="C1273" i="1"/>
  <c r="I1273" i="1" s="1"/>
  <c r="C1274" i="1"/>
  <c r="I1274" i="1" s="1"/>
  <c r="C1275" i="1"/>
  <c r="I1275" i="1" s="1"/>
  <c r="C1276" i="1"/>
  <c r="I1276" i="1" s="1"/>
  <c r="C1277" i="1"/>
  <c r="I1277" i="1" s="1"/>
  <c r="C1278" i="1"/>
  <c r="I1278" i="1" s="1"/>
  <c r="C1279" i="1"/>
  <c r="I1279" i="1" s="1"/>
  <c r="C1280" i="1"/>
  <c r="I1280" i="1" s="1"/>
  <c r="C1281" i="1"/>
  <c r="I1281" i="1" s="1"/>
  <c r="C1282" i="1"/>
  <c r="I1282" i="1" s="1"/>
  <c r="C1283" i="1"/>
  <c r="I1283" i="1" s="1"/>
  <c r="C1284" i="1"/>
  <c r="I1284" i="1" s="1"/>
  <c r="C1285" i="1"/>
  <c r="I1285" i="1" s="1"/>
  <c r="C1286" i="1"/>
  <c r="I1286" i="1" s="1"/>
  <c r="C1287" i="1"/>
  <c r="I1287" i="1" s="1"/>
  <c r="C1288" i="1"/>
  <c r="I1288" i="1" s="1"/>
  <c r="C1289" i="1"/>
  <c r="I1289" i="1" s="1"/>
  <c r="C1290" i="1"/>
  <c r="I1290" i="1" s="1"/>
  <c r="C1291" i="1"/>
  <c r="I1291" i="1" s="1"/>
  <c r="C1292" i="1"/>
  <c r="I1292" i="1" s="1"/>
  <c r="C1293" i="1"/>
  <c r="I1293" i="1" s="1"/>
  <c r="C1294" i="1"/>
  <c r="I1294" i="1" s="1"/>
  <c r="C1295" i="1"/>
  <c r="I1295" i="1" s="1"/>
  <c r="C1296" i="1"/>
  <c r="I1296" i="1" s="1"/>
  <c r="C1297" i="1"/>
  <c r="I1297" i="1" s="1"/>
  <c r="C1298" i="1"/>
  <c r="I1298" i="1" s="1"/>
  <c r="C1299" i="1"/>
  <c r="I1299" i="1" s="1"/>
  <c r="C1300" i="1"/>
  <c r="I1300" i="1" s="1"/>
  <c r="C1301" i="1"/>
  <c r="I1301" i="1" s="1"/>
  <c r="C1302" i="1"/>
  <c r="I1302" i="1" s="1"/>
  <c r="C1303" i="1"/>
  <c r="I1303" i="1" s="1"/>
  <c r="C1304" i="1"/>
  <c r="I1304" i="1" s="1"/>
  <c r="C1305" i="1"/>
  <c r="I1305" i="1" s="1"/>
  <c r="C1306" i="1"/>
  <c r="I1306" i="1" s="1"/>
  <c r="C1307" i="1"/>
  <c r="I1307" i="1" s="1"/>
  <c r="C1308" i="1"/>
  <c r="I1308" i="1" s="1"/>
  <c r="C1309" i="1"/>
  <c r="I1309" i="1" s="1"/>
  <c r="C1310" i="1"/>
  <c r="I1310" i="1" s="1"/>
  <c r="C1311" i="1"/>
  <c r="I1311" i="1" s="1"/>
  <c r="C1312" i="1"/>
  <c r="I1312" i="1" s="1"/>
  <c r="C1313" i="1"/>
  <c r="I1313" i="1" s="1"/>
  <c r="C1314" i="1"/>
  <c r="I1314" i="1" s="1"/>
  <c r="C2" i="1"/>
  <c r="I2" i="1" s="1"/>
  <c r="D3" i="1"/>
  <c r="D2"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2" i="1"/>
</calcChain>
</file>

<file path=xl/sharedStrings.xml><?xml version="1.0" encoding="utf-8"?>
<sst xmlns="http://schemas.openxmlformats.org/spreadsheetml/2006/main" count="2659" uniqueCount="30">
  <si>
    <t>date</t>
  </si>
  <si>
    <t>datetime</t>
  </si>
  <si>
    <t>cash_type</t>
  </si>
  <si>
    <t>card</t>
  </si>
  <si>
    <t>money</t>
  </si>
  <si>
    <t>coffee_name</t>
  </si>
  <si>
    <t>Latte</t>
  </si>
  <si>
    <t>Hot Chocolate</t>
  </si>
  <si>
    <t>Americano</t>
  </si>
  <si>
    <t>Americano with Milk</t>
  </si>
  <si>
    <t>Cocoa</t>
  </si>
  <si>
    <t>cash</t>
  </si>
  <si>
    <t>Cortado</t>
  </si>
  <si>
    <t>Espresso</t>
  </si>
  <si>
    <t>Cappuccino</t>
  </si>
  <si>
    <t>time</t>
  </si>
  <si>
    <t>day</t>
  </si>
  <si>
    <t>month</t>
  </si>
  <si>
    <t>time bucket</t>
  </si>
  <si>
    <t>Row Labels</t>
  </si>
  <si>
    <t>March</t>
  </si>
  <si>
    <t>April</t>
  </si>
  <si>
    <t>May</t>
  </si>
  <si>
    <t>June</t>
  </si>
  <si>
    <t>Grand Total</t>
  </si>
  <si>
    <t>Sum of money</t>
  </si>
  <si>
    <t>COFFEE SALES DASHBOARD</t>
  </si>
  <si>
    <t>Count of money</t>
  </si>
  <si>
    <t>July</t>
  </si>
  <si>
    <t>August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</si>
</sst>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409]h:mm:ss\ AM/PM"/>
    <numFmt numFmtId="166" formatCode="&quot;₱&quot;#,##0.00"/>
  </numFmts>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36"/>
      <color theme="0"/>
      <name val="Aptos Narrow"/>
      <family val="2"/>
      <scheme val="minor"/>
    </font>
    <font>
      <b/>
      <sz val="36"/>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22" fontId="0" fillId="0" borderId="0" xfId="0" applyNumberFormat="1"/>
    <xf numFmtId="19"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9" fontId="0" fillId="0" borderId="0" xfId="0" applyNumberFormat="1"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quot;₱&quot;#,##0.00"/>
    </dxf>
    <dxf>
      <numFmt numFmtId="166" formatCode="&quot;₱&quot;#,##0.00"/>
    </dxf>
    <dxf>
      <numFmt numFmtId="166" formatCode="&quot;₱&quot;#,##0.00"/>
    </dxf>
    <dxf>
      <numFmt numFmtId="166" formatCode="&quot;₱&quot;#,##0.00"/>
    </dxf>
    <dxf>
      <fill>
        <patternFill patternType="solid">
          <bgColor theme="2"/>
        </patternFill>
      </fill>
    </dxf>
    <dxf>
      <font>
        <color theme="0"/>
      </font>
    </dxf>
    <dxf>
      <font>
        <b/>
        <color theme="1"/>
      </font>
      <border>
        <bottom style="thin">
          <color theme="4"/>
        </bottom>
        <vertical/>
        <horizontal/>
      </border>
    </dxf>
    <dxf>
      <font>
        <color theme="1"/>
      </font>
      <fill>
        <patternFill>
          <bgColor theme="0"/>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colorful" pivot="0" table="0" count="10" xr9:uid="{C949DBA2-5CDA-45A0-A6DB-64B998957E0D}">
      <tableStyleElement type="wholeTable" dxfId="7"/>
      <tableStyleElement type="headerRow" dxfId="6"/>
    </tableStyle>
    <tableStyle name="Slicer Style 1" pivot="0" table="0" count="4" xr9:uid="{7FD2D4A0-39C2-460B-8A7C-8F8A114280C3}">
      <tableStyleElement type="wholeTable" dxfId="5"/>
      <tableStyleElement type="headerRow" dxfId="4"/>
    </tableStyle>
  </tableStyles>
  <colors>
    <mruColors>
      <color rgb="FF016589"/>
      <color rgb="FF016E95"/>
    </mruColors>
  </colors>
  <extLst>
    <ext xmlns:x14="http://schemas.microsoft.com/office/spreadsheetml/2009/9/main" uri="{46F421CA-312F-682f-3DD2-61675219B42D}">
      <x14:dxfs count="10">
        <dxf>
          <fill>
            <patternFill>
              <bgColor theme="4" tint="-0.24994659260841701"/>
            </patternFill>
          </fill>
        </dxf>
        <dxf>
          <fill>
            <patternFill>
              <bgColor theme="4" tint="0.59996337778862885"/>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7" tint="-0.49998474074526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olorful">
          <x14:slicerStyleElements>
            <x14:slicerStyleElement type="unselectedItemWithData" dxfId="9"/>
            <x14:slicerStyleElement type="unselectedItemWithNoData" dxfId="8"/>
            <x14:slicerStyleElement type="selectedItemWithData" dxfId="7"/>
            <x14:slicerStyleElement type="selectedItemWithNoData" dxfId="6"/>
            <x14:slicerStyleElement type="hoveredUnselectedItemWithData" dxfId="5"/>
            <x14:slicerStyleElement type="hoveredSelectedItemWithData" dxfId="4"/>
            <x14:slicerStyleElement type="hoveredUnselectedItemWithNoData" dxfId="3"/>
            <x14:slicerStyleElement type="hoveredSelectedItemWithNoData" dxfId="2"/>
          </x14:slicerStyleElements>
        </x14:slicerStyle>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[coffee_sales_analysis.xlsx]Pivot!PivotTable1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 by month</a:t>
            </a:r>
          </a:p>
        </c:rich>
      </c:tx>
      <c:layout>
        <c:manualLayout>
          <c:xMode val="edge"/>
          <c:yMode val="edge"/>
          <c:x val="0.28134711286089237"/>
          <c:y val="0.11934966462525518"/>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Pivot!$A$4:$A$10</c:f>
              <c:strCache>
                <c:ptCount val="6"/>
                <c:pt idx="0">
                  <c:v>March</c:v>
                </c:pt>
                <c:pt idx="1">
                  <c:v>April</c:v>
                </c:pt>
                <c:pt idx="2">
                  <c:v>May</c:v>
                </c:pt>
                <c:pt idx="3">
                  <c:v>June</c:v>
                </c:pt>
                <c:pt idx="4">
                  <c:v>July</c:v>
                </c:pt>
                <c:pt idx="5">
                  <c:v>August</c:v>
                </c:pt>
              </c:strCache>
            </c:strRef>
          </c:cat>
          <c:val>
            <c:numRef>
              <c:f>Pivot!$B$4:$B$10</c:f>
              <c:numCache>
                <c:formatCode>"₱"#,##0.00</c:formatCode>
                <c:ptCount val="6"/>
                <c:pt idx="0">
                  <c:v>5905.1999999999925</c:v>
                </c:pt>
                <c:pt idx="1">
                  <c:v>5719.5600000000022</c:v>
                </c:pt>
                <c:pt idx="2">
                  <c:v>8164.4200000000119</c:v>
                </c:pt>
                <c:pt idx="3">
                  <c:v>7617.7600000000057</c:v>
                </c:pt>
                <c:pt idx="4">
                  <c:v>6915.940000000006</c:v>
                </c:pt>
                <c:pt idx="5">
                  <c:v>5118.700000000008</c:v>
                </c:pt>
              </c:numCache>
            </c:numRef>
          </c:val>
          <c:smooth val="0"/>
          <c:extLst>
            <c:ext xmlns:c16="http://schemas.microsoft.com/office/drawing/2014/chart" uri="{C3380CC4-5D6E-409C-BE32-E72D297353CC}">
              <c16:uniqueId val="{00000000-9997-4B44-9DB3-94242B0810E1}"/>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59834320"/>
        <c:axId val="859830960"/>
      </c:lineChart>
      <c:catAx>
        <c:axId val="859834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PH"/>
                  <a:t>Month</a:t>
                </a:r>
              </a:p>
            </c:rich>
          </c:tx>
          <c:layout>
            <c:manualLayout>
              <c:xMode val="edge"/>
              <c:yMode val="edge"/>
              <c:x val="0.51804746281714786"/>
              <c:y val="0.8066455234762320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59830960"/>
        <c:crosses val="autoZero"/>
        <c:auto val="1"/>
        <c:lblAlgn val="ctr"/>
        <c:lblOffset val="100"/>
        <c:noMultiLvlLbl val="0"/>
      </c:catAx>
      <c:valAx>
        <c:axId val="85983096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Sales</a:t>
                </a:r>
              </a:p>
            </c:rich>
          </c:tx>
          <c:layout>
            <c:manualLayout>
              <c:xMode val="edge"/>
              <c:yMode val="edge"/>
              <c:x val="2.7777777777777776E-2"/>
              <c:y val="0.4322608632254301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5983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[coffee_sales_analysis.xlsx]Pivot!PivotTable4</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1"/>
              <a:t>total saleS</a:t>
            </a:r>
            <a:r>
              <a:rPr lang="en-US" b="1" baseline="0"/>
              <a:t> BY PRODUCT</a:t>
            </a:r>
          </a:p>
        </c:rich>
      </c:tx>
      <c:layout>
        <c:manualLayout>
          <c:xMode val="edge"/>
          <c:yMode val="edge"/>
          <c:x val="0.25772222222222224"/>
          <c:y val="0.1140862226475834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Pivot!$B$38</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Pivot!$A$39:$A$47</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Pivot!$B$39:$B$47</c:f>
              <c:numCache>
                <c:formatCode>"₱"#,##0.00</c:formatCode>
                <c:ptCount val="8"/>
                <c:pt idx="0">
                  <c:v>4600.8600000000151</c:v>
                </c:pt>
                <c:pt idx="1">
                  <c:v>9507.859999999986</c:v>
                </c:pt>
                <c:pt idx="2">
                  <c:v>7591.4599999999946</c:v>
                </c:pt>
                <c:pt idx="3">
                  <c:v>1434.3199999999997</c:v>
                </c:pt>
                <c:pt idx="4">
                  <c:v>3147.5600000000022</c:v>
                </c:pt>
                <c:pt idx="5">
                  <c:v>1157.8199999999988</c:v>
                </c:pt>
                <c:pt idx="6">
                  <c:v>2703.5800000000022</c:v>
                </c:pt>
                <c:pt idx="7">
                  <c:v>9298.1199999999917</c:v>
                </c:pt>
              </c:numCache>
            </c:numRef>
          </c:val>
          <c:extLst>
            <c:ext xmlns:c16="http://schemas.microsoft.com/office/drawing/2014/chart" uri="{C3380CC4-5D6E-409C-BE32-E72D297353CC}">
              <c16:uniqueId val="{00000000-4105-495B-AA64-9BF4B2A9E5BC}"/>
            </c:ext>
          </c:extLst>
        </c:ser>
        <c:dLbls>
          <c:dLblPos val="outEnd"/>
          <c:showLegendKey val="0"/>
          <c:showVal val="1"/>
          <c:showCatName val="0"/>
          <c:showSerName val="0"/>
          <c:showPercent val="0"/>
          <c:showBubbleSize val="0"/>
        </c:dLbls>
        <c:gapWidth val="269"/>
        <c:overlap val="-20"/>
        <c:axId val="922497216"/>
        <c:axId val="922505856"/>
      </c:barChart>
      <c:catAx>
        <c:axId val="9224972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PH"/>
                  <a:t>Product</a:t>
                </a:r>
              </a:p>
            </c:rich>
          </c:tx>
          <c:layout>
            <c:manualLayout>
              <c:xMode val="edge"/>
              <c:yMode val="edge"/>
              <c:x val="0.46830424321959757"/>
              <c:y val="0.8077137802526065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922505856"/>
        <c:crosses val="autoZero"/>
        <c:auto val="1"/>
        <c:lblAlgn val="ctr"/>
        <c:lblOffset val="100"/>
        <c:noMultiLvlLbl val="0"/>
      </c:catAx>
      <c:valAx>
        <c:axId val="92250585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PH" b="1"/>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2249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[coffee_sales_analysis.xlsx]Pivot!PivotTable5</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Product</a:t>
            </a:r>
            <a:r>
              <a:rPr lang="en-US" baseline="0"/>
              <a:t> sold by time interval</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Pivot!$A$20:$A$29</c:f>
              <c:strCache>
                <c:ptCount val="9"/>
                <c:pt idx="0">
                  <c:v>6:00:00 am</c:v>
                </c:pt>
                <c:pt idx="1">
                  <c:v>8:00:00 am</c:v>
                </c:pt>
                <c:pt idx="2">
                  <c:v>10:00:00 am</c:v>
                </c:pt>
                <c:pt idx="3">
                  <c:v>12:00:00 pm</c:v>
                </c:pt>
                <c:pt idx="4">
                  <c:v>2:00:00 pm</c:v>
                </c:pt>
                <c:pt idx="5">
                  <c:v>4:00:00 pm</c:v>
                </c:pt>
                <c:pt idx="6">
                  <c:v>6:00:00 pm</c:v>
                </c:pt>
                <c:pt idx="7">
                  <c:v>8:00:00 pm</c:v>
                </c:pt>
                <c:pt idx="8">
                  <c:v>10:00:00 pm</c:v>
                </c:pt>
              </c:strCache>
            </c:strRef>
          </c:cat>
          <c:val>
            <c:numRef>
              <c:f>Pivot!$B$20:$B$29</c:f>
              <c:numCache>
                <c:formatCode>General</c:formatCode>
                <c:ptCount val="9"/>
                <c:pt idx="0">
                  <c:v>14</c:v>
                </c:pt>
                <c:pt idx="1">
                  <c:v>117</c:v>
                </c:pt>
                <c:pt idx="2">
                  <c:v>238</c:v>
                </c:pt>
                <c:pt idx="3">
                  <c:v>178</c:v>
                </c:pt>
                <c:pt idx="4">
                  <c:v>146</c:v>
                </c:pt>
                <c:pt idx="5">
                  <c:v>163</c:v>
                </c:pt>
                <c:pt idx="6">
                  <c:v>182</c:v>
                </c:pt>
                <c:pt idx="7">
                  <c:v>147</c:v>
                </c:pt>
                <c:pt idx="8">
                  <c:v>39</c:v>
                </c:pt>
              </c:numCache>
            </c:numRef>
          </c:val>
          <c:smooth val="0"/>
          <c:extLst>
            <c:ext xmlns:c16="http://schemas.microsoft.com/office/drawing/2014/chart" uri="{C3380CC4-5D6E-409C-BE32-E72D297353CC}">
              <c16:uniqueId val="{00000000-B05E-49CA-B2EB-55CDB8DF666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22498656"/>
        <c:axId val="922508736"/>
      </c:lineChart>
      <c:catAx>
        <c:axId val="92249865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22508736"/>
        <c:crosses val="autoZero"/>
        <c:auto val="1"/>
        <c:lblAlgn val="ctr"/>
        <c:lblOffset val="100"/>
        <c:noMultiLvlLbl val="0"/>
      </c:catAx>
      <c:valAx>
        <c:axId val="922508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2249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[coffee_sales_analysis.xlsx]Pivot!PivotTable5</c:name>
    <c:fmtId val="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aseline="0"/>
              <a:t>PRODUCT sold</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Pivot!$A$20:$A$29</c:f>
              <c:strCache>
                <c:ptCount val="9"/>
                <c:pt idx="0">
                  <c:v>6:00:00 am</c:v>
                </c:pt>
                <c:pt idx="1">
                  <c:v>8:00:00 am</c:v>
                </c:pt>
                <c:pt idx="2">
                  <c:v>10:00:00 am</c:v>
                </c:pt>
                <c:pt idx="3">
                  <c:v>12:00:00 pm</c:v>
                </c:pt>
                <c:pt idx="4">
                  <c:v>2:00:00 pm</c:v>
                </c:pt>
                <c:pt idx="5">
                  <c:v>4:00:00 pm</c:v>
                </c:pt>
                <c:pt idx="6">
                  <c:v>6:00:00 pm</c:v>
                </c:pt>
                <c:pt idx="7">
                  <c:v>8:00:00 pm</c:v>
                </c:pt>
                <c:pt idx="8">
                  <c:v>10:00:00 pm</c:v>
                </c:pt>
              </c:strCache>
            </c:strRef>
          </c:cat>
          <c:val>
            <c:numRef>
              <c:f>Pivot!$B$20:$B$29</c:f>
              <c:numCache>
                <c:formatCode>General</c:formatCode>
                <c:ptCount val="9"/>
                <c:pt idx="0">
                  <c:v>14</c:v>
                </c:pt>
                <c:pt idx="1">
                  <c:v>117</c:v>
                </c:pt>
                <c:pt idx="2">
                  <c:v>238</c:v>
                </c:pt>
                <c:pt idx="3">
                  <c:v>178</c:v>
                </c:pt>
                <c:pt idx="4">
                  <c:v>146</c:v>
                </c:pt>
                <c:pt idx="5">
                  <c:v>163</c:v>
                </c:pt>
                <c:pt idx="6">
                  <c:v>182</c:v>
                </c:pt>
                <c:pt idx="7">
                  <c:v>147</c:v>
                </c:pt>
                <c:pt idx="8">
                  <c:v>39</c:v>
                </c:pt>
              </c:numCache>
            </c:numRef>
          </c:val>
          <c:smooth val="0"/>
          <c:extLst>
            <c:ext xmlns:c16="http://schemas.microsoft.com/office/drawing/2014/chart" uri="{C3380CC4-5D6E-409C-BE32-E72D297353CC}">
              <c16:uniqueId val="{00000000-9A59-49FD-887E-9CAA4BC5F675}"/>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22498656"/>
        <c:axId val="922508736"/>
      </c:lineChart>
      <c:catAx>
        <c:axId val="92249865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22508736"/>
        <c:crosses val="autoZero"/>
        <c:auto val="1"/>
        <c:lblAlgn val="ctr"/>
        <c:lblOffset val="100"/>
        <c:noMultiLvlLbl val="0"/>
      </c:catAx>
      <c:valAx>
        <c:axId val="922508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2249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[coffee_sales_analysis.xlsx]Pivot!PivotTable4</c:name>
    <c:fmtId val="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1"/>
              <a:t>total saleS</a:t>
            </a:r>
            <a:r>
              <a:rPr lang="en-US" b="1" baseline="0"/>
              <a:t> BY PRODUCT</a:t>
            </a:r>
          </a:p>
        </c:rich>
      </c:tx>
      <c:layout>
        <c:manualLayout>
          <c:xMode val="edge"/>
          <c:yMode val="edge"/>
          <c:x val="0.24925555555555556"/>
          <c:y val="1.9107549857549855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Pivot!$B$38</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Pivot!$A$39:$A$47</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Pivot!$B$39:$B$47</c:f>
              <c:numCache>
                <c:formatCode>"₱"#,##0.00</c:formatCode>
                <c:ptCount val="8"/>
                <c:pt idx="0">
                  <c:v>4600.8600000000151</c:v>
                </c:pt>
                <c:pt idx="1">
                  <c:v>9507.859999999986</c:v>
                </c:pt>
                <c:pt idx="2">
                  <c:v>7591.4599999999946</c:v>
                </c:pt>
                <c:pt idx="3">
                  <c:v>1434.3199999999997</c:v>
                </c:pt>
                <c:pt idx="4">
                  <c:v>3147.5600000000022</c:v>
                </c:pt>
                <c:pt idx="5">
                  <c:v>1157.8199999999988</c:v>
                </c:pt>
                <c:pt idx="6">
                  <c:v>2703.5800000000022</c:v>
                </c:pt>
                <c:pt idx="7">
                  <c:v>9298.1199999999917</c:v>
                </c:pt>
              </c:numCache>
            </c:numRef>
          </c:val>
          <c:extLst>
            <c:ext xmlns:c16="http://schemas.microsoft.com/office/drawing/2014/chart" uri="{C3380CC4-5D6E-409C-BE32-E72D297353CC}">
              <c16:uniqueId val="{00000000-5FA9-4E95-8A18-44B33410D3CF}"/>
            </c:ext>
          </c:extLst>
        </c:ser>
        <c:dLbls>
          <c:dLblPos val="outEnd"/>
          <c:showLegendKey val="0"/>
          <c:showVal val="1"/>
          <c:showCatName val="0"/>
          <c:showSerName val="0"/>
          <c:showPercent val="0"/>
          <c:showBubbleSize val="0"/>
        </c:dLbls>
        <c:gapWidth val="269"/>
        <c:overlap val="-20"/>
        <c:axId val="922497216"/>
        <c:axId val="922505856"/>
      </c:barChart>
      <c:catAx>
        <c:axId val="9224972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PH"/>
                  <a:t>Product</a:t>
                </a:r>
              </a:p>
            </c:rich>
          </c:tx>
          <c:layout>
            <c:manualLayout>
              <c:xMode val="edge"/>
              <c:yMode val="edge"/>
              <c:x val="0.46265977777777778"/>
              <c:y val="0.8619871794871795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922505856"/>
        <c:crosses val="autoZero"/>
        <c:auto val="1"/>
        <c:lblAlgn val="ctr"/>
        <c:lblOffset val="100"/>
        <c:noMultiLvlLbl val="0"/>
      </c:catAx>
      <c:valAx>
        <c:axId val="92250585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PH" b="1"/>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2249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[coffee_sales_analysis.xlsx]Pivot!PivotTable1</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 by month</a:t>
            </a:r>
          </a:p>
        </c:rich>
      </c:tx>
      <c:layout>
        <c:manualLayout>
          <c:xMode val="edge"/>
          <c:yMode val="edge"/>
          <c:x val="0.27570266666666665"/>
          <c:y val="2.8893874643874645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Pivot!$A$4:$A$10</c:f>
              <c:strCache>
                <c:ptCount val="6"/>
                <c:pt idx="0">
                  <c:v>March</c:v>
                </c:pt>
                <c:pt idx="1">
                  <c:v>April</c:v>
                </c:pt>
                <c:pt idx="2">
                  <c:v>May</c:v>
                </c:pt>
                <c:pt idx="3">
                  <c:v>June</c:v>
                </c:pt>
                <c:pt idx="4">
                  <c:v>July</c:v>
                </c:pt>
                <c:pt idx="5">
                  <c:v>August</c:v>
                </c:pt>
              </c:strCache>
            </c:strRef>
          </c:cat>
          <c:val>
            <c:numRef>
              <c:f>Pivot!$B$4:$B$10</c:f>
              <c:numCache>
                <c:formatCode>"₱"#,##0.00</c:formatCode>
                <c:ptCount val="6"/>
                <c:pt idx="0">
                  <c:v>5905.1999999999925</c:v>
                </c:pt>
                <c:pt idx="1">
                  <c:v>5719.5600000000022</c:v>
                </c:pt>
                <c:pt idx="2">
                  <c:v>8164.4200000000119</c:v>
                </c:pt>
                <c:pt idx="3">
                  <c:v>7617.7600000000057</c:v>
                </c:pt>
                <c:pt idx="4">
                  <c:v>6915.940000000006</c:v>
                </c:pt>
                <c:pt idx="5">
                  <c:v>5118.700000000008</c:v>
                </c:pt>
              </c:numCache>
            </c:numRef>
          </c:val>
          <c:smooth val="0"/>
          <c:extLst>
            <c:ext xmlns:c16="http://schemas.microsoft.com/office/drawing/2014/chart" uri="{C3380CC4-5D6E-409C-BE32-E72D297353CC}">
              <c16:uniqueId val="{00000000-440D-4217-A80E-AEFCEF75EAA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59834320"/>
        <c:axId val="859830960"/>
      </c:lineChart>
      <c:catAx>
        <c:axId val="859834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PH"/>
                  <a:t>Month</a:t>
                </a:r>
              </a:p>
            </c:rich>
          </c:tx>
          <c:layout>
            <c:manualLayout>
              <c:xMode val="edge"/>
              <c:yMode val="edge"/>
              <c:x val="0.52651422222222222"/>
              <c:y val="0.8880559116809116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59830960"/>
        <c:crosses val="autoZero"/>
        <c:auto val="1"/>
        <c:lblAlgn val="ctr"/>
        <c:lblOffset val="100"/>
        <c:noMultiLvlLbl val="0"/>
      </c:catAx>
      <c:valAx>
        <c:axId val="85983096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Sales</a:t>
                </a:r>
              </a:p>
            </c:rich>
          </c:tx>
          <c:layout>
            <c:manualLayout>
              <c:xMode val="edge"/>
              <c:yMode val="edge"/>
              <c:x val="2.7777777777777776E-2"/>
              <c:y val="0.4322608632254301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5983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441960</xdr:colOff>
      <xdr:row>1</xdr:row>
      <xdr:rowOff>0</xdr:rowOff>
    </xdr:from>
    <xdr:to>
      <xdr:col>12</xdr:col>
      <xdr:colOff>137160</xdr:colOff>
      <xdr:row>16</xdr:row>
      <xdr:rowOff>0</xdr:rowOff>
    </xdr:to>
    <xdr:graphicFrame macro="">
      <xdr:nvGraphicFramePr>
        <xdr:cNvPr id="2" name="Chart 1">
          <a:extLst>
            <a:ext uri="{FF2B5EF4-FFF2-40B4-BE49-F238E27FC236}">
              <a16:creationId xmlns:a16="http://schemas.microsoft.com/office/drawing/2014/main" id="{AA7B1523-A2DE-A993-5E5F-C8FC034A5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396240</xdr:colOff>
      <xdr:row>33</xdr:row>
      <xdr:rowOff>53340</xdr:rowOff>
    </xdr:from>
    <xdr:to>
      <xdr:col>12</xdr:col>
      <xdr:colOff>91440</xdr:colOff>
      <xdr:row>48</xdr:row>
      <xdr:rowOff>68580</xdr:rowOff>
    </xdr:to>
    <xdr:graphicFrame macro="">
      <xdr:nvGraphicFramePr>
        <xdr:cNvPr id="4" name="Chart 3">
          <a:extLst>
            <a:ext uri="{FF2B5EF4-FFF2-40B4-BE49-F238E27FC236}">
              <a16:creationId xmlns:a16="http://schemas.microsoft.com/office/drawing/2014/main" id="{331BE2FC-B5DE-E2FD-4C7E-FE59DA269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434340</xdr:colOff>
      <xdr:row>16</xdr:row>
      <xdr:rowOff>121920</xdr:rowOff>
    </xdr:from>
    <xdr:to>
      <xdr:col>12</xdr:col>
      <xdr:colOff>114300</xdr:colOff>
      <xdr:row>31</xdr:row>
      <xdr:rowOff>30480</xdr:rowOff>
    </xdr:to>
    <xdr:graphicFrame macro="">
      <xdr:nvGraphicFramePr>
        <xdr:cNvPr id="5" name="Chart 4">
          <a:extLst>
            <a:ext uri="{FF2B5EF4-FFF2-40B4-BE49-F238E27FC236}">
              <a16:creationId xmlns:a16="http://schemas.microsoft.com/office/drawing/2014/main" id="{D6E9E954-0449-3AE1-D3E7-B3EB54483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108857</xdr:colOff>
      <xdr:row>20</xdr:row>
      <xdr:rowOff>84142</xdr:rowOff>
    </xdr:from>
    <xdr:to>
      <xdr:col>17</xdr:col>
      <xdr:colOff>3200</xdr:colOff>
      <xdr:row>34</xdr:row>
      <xdr:rowOff>181344</xdr:rowOff>
    </xdr:to>
    <xdr:graphicFrame macro="">
      <xdr:nvGraphicFramePr>
        <xdr:cNvPr id="2" name="Number of coffee sold by hour">
          <a:extLst>
            <a:ext uri="{FF2B5EF4-FFF2-40B4-BE49-F238E27FC236}">
              <a16:creationId xmlns:a16="http://schemas.microsoft.com/office/drawing/2014/main" id="{A003A92A-6687-4EE2-B0FB-F5F7E5327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380001</xdr:colOff>
      <xdr:row>5</xdr:row>
      <xdr:rowOff>17288</xdr:rowOff>
    </xdr:from>
    <xdr:to>
      <xdr:col>17</xdr:col>
      <xdr:colOff>3201</xdr:colOff>
      <xdr:row>20</xdr:row>
      <xdr:rowOff>49431</xdr:rowOff>
    </xdr:to>
    <xdr:graphicFrame macro="">
      <xdr:nvGraphicFramePr>
        <xdr:cNvPr id="3" name="sales by productChart 2">
          <a:extLst>
            <a:ext uri="{FF2B5EF4-FFF2-40B4-BE49-F238E27FC236}">
              <a16:creationId xmlns:a16="http://schemas.microsoft.com/office/drawing/2014/main" id="{DA30DA72-5743-4D27-8FE2-381AF2D5D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112698</xdr:colOff>
      <xdr:row>5</xdr:row>
      <xdr:rowOff>17288</xdr:rowOff>
    </xdr:from>
    <xdr:to>
      <xdr:col>9</xdr:col>
      <xdr:colOff>345498</xdr:colOff>
      <xdr:row>20</xdr:row>
      <xdr:rowOff>49431</xdr:rowOff>
    </xdr:to>
    <xdr:graphicFrame macro="">
      <xdr:nvGraphicFramePr>
        <xdr:cNvPr id="4" name="sales by month">
          <a:extLst>
            <a:ext uri="{FF2B5EF4-FFF2-40B4-BE49-F238E27FC236}">
              <a16:creationId xmlns:a16="http://schemas.microsoft.com/office/drawing/2014/main" id="{039AA855-6499-4471-B8CA-876CC067E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31570</xdr:rowOff>
    </xdr:from>
    <xdr:to>
      <xdr:col>2</xdr:col>
      <xdr:colOff>76200</xdr:colOff>
      <xdr:row>9</xdr:row>
      <xdr:rowOff>0</xdr:rowOff>
    </xdr:to>
    <mc:AlternateContent xmlns:mc="http://schemas.openxmlformats.org/markup-compatibility/2006" xmlns:a14="http://schemas.microsoft.com/office/drawing/2010/main">
      <mc:Choice Requires="a14">
        <xdr:graphicFrame macro="">
          <xdr:nvGraphicFramePr>
            <xdr:cNvPr id="5" name="cash_type">
              <a:extLst>
                <a:ext uri="{FF2B5EF4-FFF2-40B4-BE49-F238E27FC236}">
                  <a16:creationId xmlns:a16="http://schemas.microsoft.com/office/drawing/2014/main" id="{3D4DE86F-B128-D7A6-6B4C-F55E82F7E292}"/>
                </a:ext>
              </a:extLst>
            </xdr:cNvPr>
            <xdr:cNvGraphicFramePr/>
          </xdr:nvGraphicFramePr>
          <xdr:xfrm>
            <a:off x="0" y="0"/>
            <a:ext cx="0" cy="0"/>
          </xdr:xfrm>
          <a:graphic>
            <a:graphicData uri="http://schemas.microsoft.com/office/drawing/2010/slicer">
              <sle:slicer xmlns:sle="http://schemas.microsoft.com/office/drawing/2010/slicer" name="cash_type"/>
            </a:graphicData>
          </a:graphic>
        </xdr:graphicFrame>
      </mc:Choice>
      <mc:Fallback xmlns="">
        <xdr:sp macro="" textlink="">
          <xdr:nvSpPr>
            <xdr:cNvPr id="0" name=""/>
            <xdr:cNvSpPr>
              <a:spLocks noTextEdit="1"/>
            </xdr:cNvSpPr>
          </xdr:nvSpPr>
          <xdr:spPr>
            <a:xfrm>
              <a:off x="0" y="956856"/>
              <a:ext cx="1295400" cy="70865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53340</xdr:rowOff>
    </xdr:from>
    <xdr:to>
      <xdr:col>2</xdr:col>
      <xdr:colOff>54429</xdr:colOff>
      <xdr:row>22</xdr:row>
      <xdr:rowOff>32657</xdr:rowOff>
    </xdr:to>
    <mc:AlternateContent xmlns:mc="http://schemas.openxmlformats.org/markup-compatibility/2006" xmlns:a14="http://schemas.microsoft.com/office/drawing/2010/main">
      <mc:Choice Requires="a14">
        <xdr:graphicFrame macro="">
          <xdr:nvGraphicFramePr>
            <xdr:cNvPr id="6" name="coffee_name">
              <a:extLst>
                <a:ext uri="{FF2B5EF4-FFF2-40B4-BE49-F238E27FC236}">
                  <a16:creationId xmlns:a16="http://schemas.microsoft.com/office/drawing/2014/main" id="{8E628E80-1D17-A632-8926-9B1365E6C2E4}"/>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mlns="">
        <xdr:sp macro="" textlink="">
          <xdr:nvSpPr>
            <xdr:cNvPr id="0" name=""/>
            <xdr:cNvSpPr>
              <a:spLocks noTextEdit="1"/>
            </xdr:cNvSpPr>
          </xdr:nvSpPr>
          <xdr:spPr>
            <a:xfrm>
              <a:off x="0" y="1718854"/>
              <a:ext cx="1273629" cy="238506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tchaaan" refreshedDate="45532.022938310183" createdVersion="8" refreshedVersion="8" minRefreshableVersion="3" recordCount="1313" xr:uid="{E0FA55FA-8D35-4437-845A-25FA05ADBE91}">
  <cacheSource type="worksheet">
    <worksheetSource ref="A1:I1314" sheet="dataset"/>
  </cacheSource>
  <cacheFields count="9">
    <cacheField name="date" numFmtId="14">
      <sharedItems containsSemiMixedTypes="0" containsNonDate="0" containsDate="1" containsString="0" minDate="2024-03-01T00:00:00" maxDate="2024-08-18T00:00:00"/>
    </cacheField>
    <cacheField name="datetime" numFmtId="165">
      <sharedItems containsSemiMixedTypes="0" containsNonDate="0" containsDate="1" containsString="0" minDate="2024-03-01T10:15:51" maxDate="2024-08-17T22:42:39"/>
    </cacheField>
    <cacheField name="time" numFmtId="164">
      <sharedItems containsSemiMixedTypes="0" containsNonDate="0" containsDate="1" containsString="0" minDate="1899-12-30T07:31:00" maxDate="1899-12-30T22:59:19"/>
    </cacheField>
    <cacheField name="day" numFmtId="22">
      <sharedItems/>
    </cacheField>
    <cacheField name="month" numFmtId="22">
      <sharedItems count="6">
        <s v="March"/>
        <s v="April"/>
        <s v="May"/>
        <s v="June"/>
        <s v="July"/>
        <s v="August"/>
      </sharedItems>
    </cacheField>
    <cacheField name="cash_type" numFmtId="0">
      <sharedItems count="2">
        <s v="card"/>
        <s v="cash"/>
      </sharedItems>
    </cacheField>
    <cacheField name="money" numFmtId="0">
      <sharedItems containsSemiMixedTypes="0" containsString="0" containsNumber="1" minValue="18.12" maxValue="40"/>
    </cacheField>
    <cacheField name="coffee_name" numFmtId="0">
      <sharedItems count="8">
        <s v="Latte"/>
        <s v="Hot Chocolate"/>
        <s v="Americano"/>
        <s v="Americano with Milk"/>
        <s v="Cocoa"/>
        <s v="Cortado"/>
        <s v="Espresso"/>
        <s v="Cappuccino"/>
      </sharedItems>
    </cacheField>
    <cacheField name="time bucket" numFmtId="19">
      <sharedItems containsNonDate="0" containsDate="1" containsMixedTypes="1" minDate="1899-12-30T06:00:00" maxDate="1899-12-30T22:00:00" count="16">
        <d v="1899-12-30T10:00:00"/>
        <d v="1899-12-30T12:00:00"/>
        <d v="1899-12-30T14:00:00"/>
        <d v="1899-12-30T16:00:00"/>
        <d v="1899-12-30T18:00:00"/>
        <d v="1899-12-30T08:00:00"/>
        <d v="1899-12-30T06:00:00"/>
        <d v="1899-12-30T20:00:00"/>
        <d v="1899-12-30T22:00:00"/>
        <e v="#N/A" u="1"/>
        <d v="1899-12-30T13:00:00" u="1"/>
        <d v="1899-12-30T15:00:00" u="1"/>
        <d v="1899-12-30T19:00:00" u="1"/>
        <d v="1899-12-30T11:00:00" u="1"/>
        <d v="1899-12-30T17:00:00" u="1"/>
        <d v="1899-12-30T21:00:00" u="1"/>
      </sharedItems>
    </cacheField>
  </cacheFields>
  <extLst>
    <ext xmlns:x14="http://schemas.microsoft.com/office/spreadsheetml/2009/9/main" uri="{725AE2AE-9491-48be-B2B4-4EB974FC3084}">
      <x14:pivotCacheDefinition pivotCacheId="2007039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13">
  <r>
    <d v="2024-03-01T00:00:00"/>
    <d v="2024-03-01T10:15:51"/>
    <d v="1899-12-30T10:15:51"/>
    <s v="Friday"/>
    <x v="0"/>
    <x v="0"/>
    <n v="38.700000000000003"/>
    <x v="0"/>
    <x v="0"/>
  </r>
  <r>
    <d v="2024-03-01T00:00:00"/>
    <d v="2024-03-01T12:19:23"/>
    <d v="1899-12-30T12:19:23"/>
    <s v="Friday"/>
    <x v="0"/>
    <x v="0"/>
    <n v="38.700000000000003"/>
    <x v="1"/>
    <x v="1"/>
  </r>
  <r>
    <d v="2024-03-01T00:00:00"/>
    <d v="2024-03-01T12:20:18"/>
    <d v="1899-12-30T12:20:18"/>
    <s v="Friday"/>
    <x v="0"/>
    <x v="0"/>
    <n v="38.700000000000003"/>
    <x v="1"/>
    <x v="1"/>
  </r>
  <r>
    <d v="2024-03-01T00:00:00"/>
    <d v="2024-03-01T13:46:33"/>
    <d v="1899-12-30T13:46:33"/>
    <s v="Friday"/>
    <x v="0"/>
    <x v="0"/>
    <n v="28.9"/>
    <x v="2"/>
    <x v="1"/>
  </r>
  <r>
    <d v="2024-03-01T00:00:00"/>
    <d v="2024-03-01T13:48:15"/>
    <d v="1899-12-30T13:48:15"/>
    <s v="Friday"/>
    <x v="0"/>
    <x v="0"/>
    <n v="38.700000000000003"/>
    <x v="0"/>
    <x v="1"/>
  </r>
  <r>
    <d v="2024-03-01T00:00:00"/>
    <d v="2024-03-01T15:39:48"/>
    <d v="1899-12-30T15:39:48"/>
    <s v="Friday"/>
    <x v="0"/>
    <x v="0"/>
    <n v="33.799999999999997"/>
    <x v="3"/>
    <x v="2"/>
  </r>
  <r>
    <d v="2024-03-01T00:00:00"/>
    <d v="2024-03-01T16:19:03"/>
    <d v="1899-12-30T16:19:03"/>
    <s v="Friday"/>
    <x v="0"/>
    <x v="0"/>
    <n v="38.700000000000003"/>
    <x v="1"/>
    <x v="3"/>
  </r>
  <r>
    <d v="2024-03-01T00:00:00"/>
    <d v="2024-03-01T18:39:04"/>
    <d v="1899-12-30T18:39:04"/>
    <s v="Friday"/>
    <x v="0"/>
    <x v="0"/>
    <n v="33.799999999999997"/>
    <x v="3"/>
    <x v="4"/>
  </r>
  <r>
    <d v="2024-03-01T00:00:00"/>
    <d v="2024-03-01T19:22:02"/>
    <d v="1899-12-30T19:22:02"/>
    <s v="Friday"/>
    <x v="0"/>
    <x v="0"/>
    <n v="38.700000000000003"/>
    <x v="4"/>
    <x v="4"/>
  </r>
  <r>
    <d v="2024-03-01T00:00:00"/>
    <d v="2024-03-01T19:23:16"/>
    <d v="1899-12-30T19:23:16"/>
    <s v="Friday"/>
    <x v="0"/>
    <x v="0"/>
    <n v="33.799999999999997"/>
    <x v="3"/>
    <x v="4"/>
  </r>
  <r>
    <d v="2024-03-01T00:00:00"/>
    <d v="2024-03-01T19:29:17"/>
    <d v="1899-12-30T19:29:17"/>
    <s v="Friday"/>
    <x v="0"/>
    <x v="0"/>
    <n v="33.799999999999997"/>
    <x v="3"/>
    <x v="4"/>
  </r>
  <r>
    <d v="2024-03-02T00:00:00"/>
    <d v="2024-03-02T10:22:07"/>
    <d v="1899-12-30T10:22:07"/>
    <s v="Saturday"/>
    <x v="0"/>
    <x v="0"/>
    <n v="28.9"/>
    <x v="2"/>
    <x v="0"/>
  </r>
  <r>
    <d v="2024-03-02T00:00:00"/>
    <d v="2024-03-02T10:30:36"/>
    <d v="1899-12-30T10:30:36"/>
    <s v="Saturday"/>
    <x v="0"/>
    <x v="1"/>
    <n v="40"/>
    <x v="0"/>
    <x v="0"/>
  </r>
  <r>
    <d v="2024-03-02T00:00:00"/>
    <d v="2024-03-02T10:41:41"/>
    <d v="1899-12-30T10:41:41"/>
    <s v="Saturday"/>
    <x v="0"/>
    <x v="0"/>
    <n v="33.799999999999997"/>
    <x v="3"/>
    <x v="0"/>
  </r>
  <r>
    <d v="2024-03-02T00:00:00"/>
    <d v="2024-03-02T11:59:45"/>
    <d v="1899-12-30T11:59:45"/>
    <s v="Saturday"/>
    <x v="0"/>
    <x v="0"/>
    <n v="33.799999999999997"/>
    <x v="3"/>
    <x v="0"/>
  </r>
  <r>
    <d v="2024-03-02T00:00:00"/>
    <d v="2024-03-02T14:38:36"/>
    <d v="1899-12-30T14:38:36"/>
    <s v="Saturday"/>
    <x v="0"/>
    <x v="0"/>
    <n v="28.9"/>
    <x v="2"/>
    <x v="2"/>
  </r>
  <r>
    <d v="2024-03-02T00:00:00"/>
    <d v="2024-03-02T16:37:24"/>
    <d v="1899-12-30T16:37:24"/>
    <s v="Saturday"/>
    <x v="0"/>
    <x v="0"/>
    <n v="33.799999999999997"/>
    <x v="3"/>
    <x v="3"/>
  </r>
  <r>
    <d v="2024-03-02T00:00:00"/>
    <d v="2024-03-02T17:34:55"/>
    <d v="1899-12-30T17:34:55"/>
    <s v="Saturday"/>
    <x v="0"/>
    <x v="0"/>
    <n v="28.9"/>
    <x v="2"/>
    <x v="3"/>
  </r>
  <r>
    <d v="2024-03-03T00:00:00"/>
    <d v="2024-03-03T10:10:44"/>
    <d v="1899-12-30T10:10:44"/>
    <s v="Sunday"/>
    <x v="0"/>
    <x v="1"/>
    <n v="40"/>
    <x v="0"/>
    <x v="0"/>
  </r>
  <r>
    <d v="2024-03-03T00:00:00"/>
    <d v="2024-03-03T10:27:19"/>
    <d v="1899-12-30T10:27:19"/>
    <s v="Sunday"/>
    <x v="0"/>
    <x v="0"/>
    <n v="38.700000000000003"/>
    <x v="0"/>
    <x v="0"/>
  </r>
  <r>
    <d v="2024-03-03T00:00:00"/>
    <d v="2024-03-03T11:33:56"/>
    <d v="1899-12-30T11:33:56"/>
    <s v="Sunday"/>
    <x v="0"/>
    <x v="0"/>
    <n v="28.9"/>
    <x v="5"/>
    <x v="0"/>
  </r>
  <r>
    <d v="2024-03-03T00:00:00"/>
    <d v="2024-03-03T12:26:56"/>
    <d v="1899-12-30T12:26:56"/>
    <s v="Sunday"/>
    <x v="0"/>
    <x v="0"/>
    <n v="28.9"/>
    <x v="2"/>
    <x v="1"/>
  </r>
  <r>
    <d v="2024-03-03T00:00:00"/>
    <d v="2024-03-03T13:09:36"/>
    <d v="1899-12-30T13:09:36"/>
    <s v="Sunday"/>
    <x v="0"/>
    <x v="0"/>
    <n v="38.700000000000003"/>
    <x v="1"/>
    <x v="1"/>
  </r>
  <r>
    <d v="2024-03-03T00:00:00"/>
    <d v="2024-03-03T17:06:40"/>
    <d v="1899-12-30T17:06:40"/>
    <s v="Sunday"/>
    <x v="0"/>
    <x v="0"/>
    <n v="38.700000000000003"/>
    <x v="4"/>
    <x v="3"/>
  </r>
  <r>
    <d v="2024-03-03T00:00:00"/>
    <d v="2024-03-03T17:08:46"/>
    <d v="1899-12-30T17:08:46"/>
    <s v="Sunday"/>
    <x v="0"/>
    <x v="0"/>
    <n v="28.9"/>
    <x v="5"/>
    <x v="3"/>
  </r>
  <r>
    <d v="2024-03-03T00:00:00"/>
    <d v="2024-03-03T18:03:23"/>
    <d v="1899-12-30T18:03:23"/>
    <s v="Sunday"/>
    <x v="0"/>
    <x v="0"/>
    <n v="33.799999999999997"/>
    <x v="3"/>
    <x v="4"/>
  </r>
  <r>
    <d v="2024-03-03T00:00:00"/>
    <d v="2024-03-03T18:04:28"/>
    <d v="1899-12-30T18:04:28"/>
    <s v="Sunday"/>
    <x v="0"/>
    <x v="0"/>
    <n v="33.799999999999997"/>
    <x v="3"/>
    <x v="4"/>
  </r>
  <r>
    <d v="2024-03-03T00:00:00"/>
    <d v="2024-03-03T18:08:05"/>
    <d v="1899-12-30T18:08:05"/>
    <s v="Sunday"/>
    <x v="0"/>
    <x v="0"/>
    <n v="38.700000000000003"/>
    <x v="1"/>
    <x v="4"/>
  </r>
  <r>
    <d v="2024-03-04T00:00:00"/>
    <d v="2024-03-04T10:03:52"/>
    <d v="1899-12-30T10:03:52"/>
    <s v="Monday"/>
    <x v="0"/>
    <x v="0"/>
    <n v="38.700000000000003"/>
    <x v="0"/>
    <x v="0"/>
  </r>
  <r>
    <d v="2024-03-04T00:00:00"/>
    <d v="2024-03-04T10:54:51"/>
    <d v="1899-12-30T10:54:51"/>
    <s v="Monday"/>
    <x v="0"/>
    <x v="0"/>
    <n v="38.700000000000003"/>
    <x v="0"/>
    <x v="0"/>
  </r>
  <r>
    <d v="2024-03-04T00:00:00"/>
    <d v="2024-03-04T11:05:16"/>
    <d v="1899-12-30T11:05:16"/>
    <s v="Monday"/>
    <x v="0"/>
    <x v="0"/>
    <n v="33.799999999999997"/>
    <x v="3"/>
    <x v="0"/>
  </r>
  <r>
    <d v="2024-03-04T00:00:00"/>
    <d v="2024-03-04T14:04:38"/>
    <d v="1899-12-30T14:04:38"/>
    <s v="Monday"/>
    <x v="0"/>
    <x v="0"/>
    <n v="24"/>
    <x v="6"/>
    <x v="2"/>
  </r>
  <r>
    <d v="2024-03-05T00:00:00"/>
    <d v="2024-03-05T09:59:53"/>
    <d v="1899-12-30T09:59:53"/>
    <s v="Tuesday"/>
    <x v="0"/>
    <x v="0"/>
    <n v="38.700000000000003"/>
    <x v="0"/>
    <x v="5"/>
  </r>
  <r>
    <d v="2024-03-05T00:00:00"/>
    <d v="2024-03-05T14:34:56"/>
    <d v="1899-12-30T14:34:56"/>
    <s v="Tuesday"/>
    <x v="0"/>
    <x v="0"/>
    <n v="38.700000000000003"/>
    <x v="0"/>
    <x v="2"/>
  </r>
  <r>
    <d v="2024-03-05T00:00:00"/>
    <d v="2024-03-05T17:34:06"/>
    <d v="1899-12-30T17:34:06"/>
    <s v="Tuesday"/>
    <x v="0"/>
    <x v="0"/>
    <n v="38.700000000000003"/>
    <x v="0"/>
    <x v="3"/>
  </r>
  <r>
    <d v="2024-03-05T00:00:00"/>
    <d v="2024-03-05T17:35:25"/>
    <d v="1899-12-30T17:35:25"/>
    <s v="Tuesday"/>
    <x v="0"/>
    <x v="0"/>
    <n v="38.700000000000003"/>
    <x v="1"/>
    <x v="3"/>
  </r>
  <r>
    <d v="2024-03-05T00:00:00"/>
    <d v="2024-03-05T17:36:29"/>
    <d v="1899-12-30T17:36:29"/>
    <s v="Tuesday"/>
    <x v="0"/>
    <x v="0"/>
    <n v="38.700000000000003"/>
    <x v="4"/>
    <x v="3"/>
  </r>
  <r>
    <d v="2024-03-05T00:00:00"/>
    <d v="2024-03-05T17:37:14"/>
    <d v="1899-12-30T17:37:14"/>
    <s v="Tuesday"/>
    <x v="0"/>
    <x v="0"/>
    <n v="38.700000000000003"/>
    <x v="1"/>
    <x v="3"/>
  </r>
  <r>
    <d v="2024-03-05T00:00:00"/>
    <d v="2024-03-05T17:38:09"/>
    <d v="1899-12-30T17:38:09"/>
    <s v="Tuesday"/>
    <x v="0"/>
    <x v="0"/>
    <n v="38.700000000000003"/>
    <x v="1"/>
    <x v="3"/>
  </r>
  <r>
    <d v="2024-03-05T00:00:00"/>
    <d v="2024-03-05T17:56:16"/>
    <d v="1899-12-30T17:56:16"/>
    <s v="Tuesday"/>
    <x v="0"/>
    <x v="0"/>
    <n v="28.9"/>
    <x v="5"/>
    <x v="3"/>
  </r>
  <r>
    <d v="2024-03-05T00:00:00"/>
    <d v="2024-03-05T18:01:31"/>
    <d v="1899-12-30T18:01:31"/>
    <s v="Tuesday"/>
    <x v="0"/>
    <x v="0"/>
    <n v="38.700000000000003"/>
    <x v="1"/>
    <x v="4"/>
  </r>
  <r>
    <d v="2024-03-06T00:00:00"/>
    <d v="2024-03-06T12:30:27"/>
    <d v="1899-12-30T12:30:27"/>
    <s v="Wednesday"/>
    <x v="0"/>
    <x v="1"/>
    <n v="35"/>
    <x v="3"/>
    <x v="1"/>
  </r>
  <r>
    <d v="2024-03-06T00:00:00"/>
    <d v="2024-03-06T13:24:08"/>
    <d v="1899-12-30T13:24:08"/>
    <s v="Wednesday"/>
    <x v="0"/>
    <x v="0"/>
    <n v="28.9"/>
    <x v="2"/>
    <x v="1"/>
  </r>
  <r>
    <d v="2024-03-06T00:00:00"/>
    <d v="2024-03-06T13:25:14"/>
    <d v="1899-12-30T13:25:14"/>
    <s v="Wednesday"/>
    <x v="0"/>
    <x v="0"/>
    <n v="28.9"/>
    <x v="5"/>
    <x v="1"/>
  </r>
  <r>
    <d v="2024-03-06T00:00:00"/>
    <d v="2024-03-06T14:52:02"/>
    <d v="1899-12-30T14:52:02"/>
    <s v="Wednesday"/>
    <x v="0"/>
    <x v="0"/>
    <n v="38.700000000000003"/>
    <x v="7"/>
    <x v="2"/>
  </r>
  <r>
    <d v="2024-03-06T00:00:00"/>
    <d v="2024-03-06T14:53:18"/>
    <d v="1899-12-30T14:53:18"/>
    <s v="Wednesday"/>
    <x v="0"/>
    <x v="0"/>
    <n v="38.700000000000003"/>
    <x v="7"/>
    <x v="2"/>
  </r>
  <r>
    <d v="2024-03-07T00:00:00"/>
    <d v="2024-03-07T10:08:59"/>
    <d v="1899-12-30T10:08:59"/>
    <s v="Thursday"/>
    <x v="0"/>
    <x v="1"/>
    <n v="40"/>
    <x v="0"/>
    <x v="0"/>
  </r>
  <r>
    <d v="2024-03-07T00:00:00"/>
    <d v="2024-03-07T10:18:41"/>
    <d v="1899-12-30T10:18:41"/>
    <s v="Thursday"/>
    <x v="0"/>
    <x v="0"/>
    <n v="38.700000000000003"/>
    <x v="1"/>
    <x v="0"/>
  </r>
  <r>
    <d v="2024-03-07T00:00:00"/>
    <d v="2024-03-07T11:03:59"/>
    <d v="1899-12-30T11:03:59"/>
    <s v="Thursday"/>
    <x v="0"/>
    <x v="0"/>
    <n v="38.700000000000003"/>
    <x v="0"/>
    <x v="0"/>
  </r>
  <r>
    <d v="2024-03-07T00:00:00"/>
    <d v="2024-03-07T11:25:44"/>
    <d v="1899-12-30T11:25:44"/>
    <s v="Thursday"/>
    <x v="0"/>
    <x v="1"/>
    <n v="40"/>
    <x v="0"/>
    <x v="0"/>
  </r>
  <r>
    <d v="2024-03-07T00:00:00"/>
    <d v="2024-03-07T15:40:23"/>
    <d v="1899-12-30T15:40:23"/>
    <s v="Thursday"/>
    <x v="0"/>
    <x v="0"/>
    <n v="28.9"/>
    <x v="2"/>
    <x v="2"/>
  </r>
  <r>
    <d v="2024-03-07T00:00:00"/>
    <d v="2024-03-07T15:41:29"/>
    <d v="1899-12-30T15:41:29"/>
    <s v="Thursday"/>
    <x v="0"/>
    <x v="0"/>
    <n v="33.799999999999997"/>
    <x v="3"/>
    <x v="2"/>
  </r>
  <r>
    <d v="2024-03-08T00:00:00"/>
    <d v="2024-03-08T10:34:41"/>
    <d v="1899-12-30T10:34:41"/>
    <s v="Friday"/>
    <x v="0"/>
    <x v="0"/>
    <n v="28.9"/>
    <x v="5"/>
    <x v="0"/>
  </r>
  <r>
    <d v="2024-03-08T00:00:00"/>
    <d v="2024-03-08T12:22:29"/>
    <d v="1899-12-30T12:22:29"/>
    <s v="Friday"/>
    <x v="0"/>
    <x v="0"/>
    <n v="38.700000000000003"/>
    <x v="7"/>
    <x v="1"/>
  </r>
  <r>
    <d v="2024-03-08T00:00:00"/>
    <d v="2024-03-08T13:53:02"/>
    <d v="1899-12-30T13:53:02"/>
    <s v="Friday"/>
    <x v="0"/>
    <x v="0"/>
    <n v="28.9"/>
    <x v="2"/>
    <x v="1"/>
  </r>
  <r>
    <d v="2024-03-08T00:00:00"/>
    <d v="2024-03-08T14:44:13"/>
    <d v="1899-12-30T14:44:13"/>
    <s v="Friday"/>
    <x v="0"/>
    <x v="0"/>
    <n v="28.9"/>
    <x v="2"/>
    <x v="2"/>
  </r>
  <r>
    <d v="2024-03-08T00:00:00"/>
    <d v="2024-03-08T14:45:11"/>
    <d v="1899-12-30T14:45:11"/>
    <s v="Friday"/>
    <x v="0"/>
    <x v="0"/>
    <n v="28.9"/>
    <x v="2"/>
    <x v="2"/>
  </r>
  <r>
    <d v="2024-03-08T00:00:00"/>
    <d v="2024-03-08T14:46:11"/>
    <d v="1899-12-30T14:46:11"/>
    <s v="Friday"/>
    <x v="0"/>
    <x v="0"/>
    <n v="33.799999999999997"/>
    <x v="3"/>
    <x v="2"/>
  </r>
  <r>
    <d v="2024-03-08T00:00:00"/>
    <d v="2024-03-08T18:57:51"/>
    <d v="1899-12-30T18:57:51"/>
    <s v="Friday"/>
    <x v="0"/>
    <x v="0"/>
    <n v="38.700000000000003"/>
    <x v="0"/>
    <x v="4"/>
  </r>
  <r>
    <d v="2024-03-08T00:00:00"/>
    <d v="2024-03-08T18:59:25"/>
    <d v="1899-12-30T18:59:25"/>
    <s v="Friday"/>
    <x v="0"/>
    <x v="0"/>
    <n v="38.700000000000003"/>
    <x v="0"/>
    <x v="4"/>
  </r>
  <r>
    <d v="2024-03-09T00:00:00"/>
    <d v="2024-03-09T11:49:37"/>
    <d v="1899-12-30T11:49:37"/>
    <s v="Saturday"/>
    <x v="0"/>
    <x v="1"/>
    <n v="40"/>
    <x v="1"/>
    <x v="0"/>
  </r>
  <r>
    <d v="2024-03-09T00:00:00"/>
    <d v="2024-03-09T12:05:16"/>
    <d v="1899-12-30T12:05:16"/>
    <s v="Saturday"/>
    <x v="0"/>
    <x v="0"/>
    <n v="24"/>
    <x v="6"/>
    <x v="1"/>
  </r>
  <r>
    <d v="2024-03-09T00:00:00"/>
    <d v="2024-03-09T12:07:38"/>
    <d v="1899-12-30T12:07:38"/>
    <s v="Saturday"/>
    <x v="0"/>
    <x v="0"/>
    <n v="28.9"/>
    <x v="2"/>
    <x v="1"/>
  </r>
  <r>
    <d v="2024-03-09T00:00:00"/>
    <d v="2024-03-09T12:09:48"/>
    <d v="1899-12-30T12:09:48"/>
    <s v="Saturday"/>
    <x v="0"/>
    <x v="0"/>
    <n v="38.700000000000003"/>
    <x v="7"/>
    <x v="1"/>
  </r>
  <r>
    <d v="2024-03-09T00:00:00"/>
    <d v="2024-03-09T12:13:04"/>
    <d v="1899-12-30T12:13:04"/>
    <s v="Saturday"/>
    <x v="0"/>
    <x v="0"/>
    <n v="28.9"/>
    <x v="2"/>
    <x v="1"/>
  </r>
  <r>
    <d v="2024-03-09T00:00:00"/>
    <d v="2024-03-09T12:14:26"/>
    <d v="1899-12-30T12:14:26"/>
    <s v="Saturday"/>
    <x v="0"/>
    <x v="0"/>
    <n v="28.9"/>
    <x v="2"/>
    <x v="1"/>
  </r>
  <r>
    <d v="2024-03-09T00:00:00"/>
    <d v="2024-03-09T13:09:22"/>
    <d v="1899-12-30T13:09:22"/>
    <s v="Saturday"/>
    <x v="0"/>
    <x v="0"/>
    <n v="38.700000000000003"/>
    <x v="0"/>
    <x v="1"/>
  </r>
  <r>
    <d v="2024-03-09T00:00:00"/>
    <d v="2024-03-09T13:41:06"/>
    <d v="1899-12-30T13:41:06"/>
    <s v="Saturday"/>
    <x v="0"/>
    <x v="0"/>
    <n v="33.799999999999997"/>
    <x v="3"/>
    <x v="1"/>
  </r>
  <r>
    <d v="2024-03-09T00:00:00"/>
    <d v="2024-03-09T13:53:10"/>
    <d v="1899-12-30T13:53:10"/>
    <s v="Saturday"/>
    <x v="0"/>
    <x v="0"/>
    <n v="28.9"/>
    <x v="5"/>
    <x v="1"/>
  </r>
  <r>
    <d v="2024-03-09T00:00:00"/>
    <d v="2024-03-09T13:54:37"/>
    <d v="1899-12-30T13:54:37"/>
    <s v="Saturday"/>
    <x v="0"/>
    <x v="0"/>
    <n v="38.700000000000003"/>
    <x v="7"/>
    <x v="1"/>
  </r>
  <r>
    <d v="2024-03-09T00:00:00"/>
    <d v="2024-03-09T14:08:02"/>
    <d v="1899-12-30T14:08:02"/>
    <s v="Saturday"/>
    <x v="0"/>
    <x v="0"/>
    <n v="33.799999999999997"/>
    <x v="3"/>
    <x v="2"/>
  </r>
  <r>
    <d v="2024-03-09T00:00:00"/>
    <d v="2024-03-09T14:26:53"/>
    <d v="1899-12-30T14:26:53"/>
    <s v="Saturday"/>
    <x v="0"/>
    <x v="0"/>
    <n v="38.700000000000003"/>
    <x v="1"/>
    <x v="2"/>
  </r>
  <r>
    <d v="2024-03-09T00:00:00"/>
    <d v="2024-03-09T19:17:58"/>
    <d v="1899-12-30T19:17:58"/>
    <s v="Saturday"/>
    <x v="0"/>
    <x v="0"/>
    <n v="38.700000000000003"/>
    <x v="7"/>
    <x v="4"/>
  </r>
  <r>
    <d v="2024-03-09T00:00:00"/>
    <d v="2024-03-09T19:19:10"/>
    <d v="1899-12-30T19:19:10"/>
    <s v="Saturday"/>
    <x v="0"/>
    <x v="0"/>
    <n v="38.700000000000003"/>
    <x v="1"/>
    <x v="4"/>
  </r>
  <r>
    <d v="2024-03-10T00:00:00"/>
    <d v="2024-03-10T07:44:19"/>
    <d v="1899-12-30T07:44:19"/>
    <s v="Sunday"/>
    <x v="0"/>
    <x v="1"/>
    <n v="30"/>
    <x v="2"/>
    <x v="6"/>
  </r>
  <r>
    <d v="2024-03-10T00:00:00"/>
    <d v="2024-03-10T07:45:29"/>
    <d v="1899-12-30T07:45:29"/>
    <s v="Sunday"/>
    <x v="0"/>
    <x v="1"/>
    <n v="35"/>
    <x v="3"/>
    <x v="6"/>
  </r>
  <r>
    <d v="2024-03-10T00:00:00"/>
    <d v="2024-03-10T10:06:03"/>
    <d v="1899-12-30T10:06:03"/>
    <s v="Sunday"/>
    <x v="0"/>
    <x v="1"/>
    <n v="40"/>
    <x v="0"/>
    <x v="0"/>
  </r>
  <r>
    <d v="2024-03-10T00:00:00"/>
    <d v="2024-03-10T11:19:21"/>
    <d v="1899-12-30T11:19:21"/>
    <s v="Sunday"/>
    <x v="0"/>
    <x v="0"/>
    <n v="24"/>
    <x v="6"/>
    <x v="0"/>
  </r>
  <r>
    <d v="2024-03-10T00:00:00"/>
    <d v="2024-03-10T17:51:03"/>
    <d v="1899-12-30T17:51:03"/>
    <s v="Sunday"/>
    <x v="0"/>
    <x v="1"/>
    <n v="35"/>
    <x v="3"/>
    <x v="3"/>
  </r>
  <r>
    <d v="2024-03-10T00:00:00"/>
    <d v="2024-03-10T19:34:00"/>
    <d v="1899-12-30T19:34:00"/>
    <s v="Sunday"/>
    <x v="0"/>
    <x v="0"/>
    <n v="38.700000000000003"/>
    <x v="0"/>
    <x v="4"/>
  </r>
  <r>
    <d v="2024-03-10T00:00:00"/>
    <d v="2024-03-10T19:35:55"/>
    <d v="1899-12-30T19:35:55"/>
    <s v="Sunday"/>
    <x v="0"/>
    <x v="0"/>
    <n v="28.9"/>
    <x v="5"/>
    <x v="4"/>
  </r>
  <r>
    <d v="2024-03-11T00:00:00"/>
    <d v="2024-03-11T10:18:47"/>
    <d v="1899-12-30T10:18:47"/>
    <s v="Monday"/>
    <x v="0"/>
    <x v="1"/>
    <n v="40"/>
    <x v="0"/>
    <x v="0"/>
  </r>
  <r>
    <d v="2024-03-11T00:00:00"/>
    <d v="2024-03-11T11:24:15"/>
    <d v="1899-12-30T11:24:15"/>
    <s v="Monday"/>
    <x v="0"/>
    <x v="1"/>
    <n v="40"/>
    <x v="7"/>
    <x v="0"/>
  </r>
  <r>
    <d v="2024-03-11T00:00:00"/>
    <d v="2024-03-11T11:24:52"/>
    <d v="1899-12-30T11:24:52"/>
    <s v="Monday"/>
    <x v="0"/>
    <x v="1"/>
    <n v="30"/>
    <x v="5"/>
    <x v="0"/>
  </r>
  <r>
    <d v="2024-03-11T00:00:00"/>
    <d v="2024-03-11T11:26:44"/>
    <d v="1899-12-30T11:26:44"/>
    <s v="Monday"/>
    <x v="0"/>
    <x v="1"/>
    <n v="30"/>
    <x v="2"/>
    <x v="0"/>
  </r>
  <r>
    <d v="2024-03-11T00:00:00"/>
    <d v="2024-03-11T11:32:59"/>
    <d v="1899-12-30T11:32:59"/>
    <s v="Monday"/>
    <x v="0"/>
    <x v="0"/>
    <n v="38.700000000000003"/>
    <x v="7"/>
    <x v="0"/>
  </r>
  <r>
    <d v="2024-03-11T00:00:00"/>
    <d v="2024-03-11T16:24:26"/>
    <d v="1899-12-30T16:24:26"/>
    <s v="Monday"/>
    <x v="0"/>
    <x v="0"/>
    <n v="28.9"/>
    <x v="2"/>
    <x v="3"/>
  </r>
  <r>
    <d v="2024-03-11T00:00:00"/>
    <d v="2024-03-11T16:25:46"/>
    <d v="1899-12-30T16:25:46"/>
    <s v="Monday"/>
    <x v="0"/>
    <x v="0"/>
    <n v="38.700000000000003"/>
    <x v="0"/>
    <x v="3"/>
  </r>
  <r>
    <d v="2024-03-11T00:00:00"/>
    <d v="2024-03-11T16:50:50"/>
    <d v="1899-12-30T16:50:50"/>
    <s v="Monday"/>
    <x v="0"/>
    <x v="0"/>
    <n v="28.9"/>
    <x v="5"/>
    <x v="3"/>
  </r>
  <r>
    <d v="2024-03-12T00:00:00"/>
    <d v="2024-03-12T10:15:00"/>
    <d v="1899-12-30T10:15:00"/>
    <s v="Tuesday"/>
    <x v="0"/>
    <x v="1"/>
    <n v="40"/>
    <x v="0"/>
    <x v="0"/>
  </r>
  <r>
    <d v="2024-03-12T00:00:00"/>
    <d v="2024-03-12T10:15:35"/>
    <d v="1899-12-30T10:15:35"/>
    <s v="Tuesday"/>
    <x v="0"/>
    <x v="0"/>
    <n v="28.9"/>
    <x v="2"/>
    <x v="0"/>
  </r>
  <r>
    <d v="2024-03-12T00:00:00"/>
    <d v="2024-03-12T10:16:25"/>
    <d v="1899-12-30T10:16:25"/>
    <s v="Tuesday"/>
    <x v="0"/>
    <x v="0"/>
    <n v="28.9"/>
    <x v="5"/>
    <x v="0"/>
  </r>
  <r>
    <d v="2024-03-12T00:00:00"/>
    <d v="2024-03-12T11:20:46"/>
    <d v="1899-12-30T11:20:46"/>
    <s v="Tuesday"/>
    <x v="0"/>
    <x v="0"/>
    <n v="38.700000000000003"/>
    <x v="1"/>
    <x v="0"/>
  </r>
  <r>
    <d v="2024-03-12T00:00:00"/>
    <d v="2024-03-12T12:46:23"/>
    <d v="1899-12-30T12:46:23"/>
    <s v="Tuesday"/>
    <x v="0"/>
    <x v="0"/>
    <n v="33.799999999999997"/>
    <x v="3"/>
    <x v="1"/>
  </r>
  <r>
    <d v="2024-03-12T00:00:00"/>
    <d v="2024-03-12T12:47:26"/>
    <d v="1899-12-30T12:47:26"/>
    <s v="Tuesday"/>
    <x v="0"/>
    <x v="0"/>
    <n v="28.9"/>
    <x v="2"/>
    <x v="1"/>
  </r>
  <r>
    <d v="2024-03-12T00:00:00"/>
    <d v="2024-03-12T16:15:43"/>
    <d v="1899-12-30T16:15:43"/>
    <s v="Tuesday"/>
    <x v="0"/>
    <x v="0"/>
    <n v="28.9"/>
    <x v="2"/>
    <x v="3"/>
  </r>
  <r>
    <d v="2024-03-13T00:00:00"/>
    <d v="2024-03-13T11:06:43"/>
    <d v="1899-12-30T11:06:43"/>
    <s v="Wednesday"/>
    <x v="0"/>
    <x v="0"/>
    <n v="38.700000000000003"/>
    <x v="1"/>
    <x v="0"/>
  </r>
  <r>
    <d v="2024-03-13T00:00:00"/>
    <d v="2024-03-13T11:48:17"/>
    <d v="1899-12-30T11:48:17"/>
    <s v="Wednesday"/>
    <x v="0"/>
    <x v="0"/>
    <n v="28.9"/>
    <x v="2"/>
    <x v="0"/>
  </r>
  <r>
    <d v="2024-03-13T00:00:00"/>
    <d v="2024-03-13T12:18:06"/>
    <d v="1899-12-30T12:18:06"/>
    <s v="Wednesday"/>
    <x v="0"/>
    <x v="0"/>
    <n v="28.9"/>
    <x v="2"/>
    <x v="1"/>
  </r>
  <r>
    <d v="2024-03-13T00:00:00"/>
    <d v="2024-03-13T12:19:05"/>
    <d v="1899-12-30T12:19:05"/>
    <s v="Wednesday"/>
    <x v="0"/>
    <x v="0"/>
    <n v="28.9"/>
    <x v="2"/>
    <x v="1"/>
  </r>
  <r>
    <d v="2024-03-13T00:00:00"/>
    <d v="2024-03-13T12:34:30"/>
    <d v="1899-12-30T12:34:30"/>
    <s v="Wednesday"/>
    <x v="0"/>
    <x v="1"/>
    <n v="25"/>
    <x v="6"/>
    <x v="1"/>
  </r>
  <r>
    <d v="2024-03-13T00:00:00"/>
    <d v="2024-03-13T14:26:41"/>
    <d v="1899-12-30T14:26:41"/>
    <s v="Wednesday"/>
    <x v="0"/>
    <x v="0"/>
    <n v="33.799999999999997"/>
    <x v="3"/>
    <x v="2"/>
  </r>
  <r>
    <d v="2024-03-13T00:00:00"/>
    <d v="2024-03-13T15:40:22"/>
    <d v="1899-12-30T15:40:22"/>
    <s v="Wednesday"/>
    <x v="0"/>
    <x v="0"/>
    <n v="24"/>
    <x v="6"/>
    <x v="2"/>
  </r>
  <r>
    <d v="2024-03-13T00:00:00"/>
    <d v="2024-03-13T15:41:20"/>
    <d v="1899-12-30T15:41:20"/>
    <s v="Wednesday"/>
    <x v="0"/>
    <x v="0"/>
    <n v="24"/>
    <x v="6"/>
    <x v="2"/>
  </r>
  <r>
    <d v="2024-03-13T00:00:00"/>
    <d v="2024-03-13T16:47:09"/>
    <d v="1899-12-30T16:47:09"/>
    <s v="Wednesday"/>
    <x v="0"/>
    <x v="0"/>
    <n v="24"/>
    <x v="6"/>
    <x v="3"/>
  </r>
  <r>
    <d v="2024-03-14T00:00:00"/>
    <d v="2024-03-14T10:02:12"/>
    <d v="1899-12-30T10:02:12"/>
    <s v="Thursday"/>
    <x v="0"/>
    <x v="1"/>
    <n v="40"/>
    <x v="0"/>
    <x v="0"/>
  </r>
  <r>
    <d v="2024-03-14T00:00:00"/>
    <d v="2024-03-14T10:28:33"/>
    <d v="1899-12-30T10:28:33"/>
    <s v="Thursday"/>
    <x v="0"/>
    <x v="0"/>
    <n v="38.700000000000003"/>
    <x v="0"/>
    <x v="0"/>
  </r>
  <r>
    <d v="2024-03-14T00:00:00"/>
    <d v="2024-03-14T10:29:34"/>
    <d v="1899-12-30T10:29:34"/>
    <s v="Thursday"/>
    <x v="0"/>
    <x v="0"/>
    <n v="38.700000000000003"/>
    <x v="1"/>
    <x v="0"/>
  </r>
  <r>
    <d v="2024-03-14T00:00:00"/>
    <d v="2024-03-14T13:27:30"/>
    <d v="1899-12-30T13:27:30"/>
    <s v="Thursday"/>
    <x v="0"/>
    <x v="0"/>
    <n v="28.9"/>
    <x v="5"/>
    <x v="1"/>
  </r>
  <r>
    <d v="2024-03-14T00:00:00"/>
    <d v="2024-03-14T13:28:25"/>
    <d v="1899-12-30T13:28:25"/>
    <s v="Thursday"/>
    <x v="0"/>
    <x v="0"/>
    <n v="28.9"/>
    <x v="2"/>
    <x v="1"/>
  </r>
  <r>
    <d v="2024-03-14T00:00:00"/>
    <d v="2024-03-14T13:52:00"/>
    <d v="1899-12-30T13:52:00"/>
    <s v="Thursday"/>
    <x v="0"/>
    <x v="0"/>
    <n v="33.799999999999997"/>
    <x v="3"/>
    <x v="1"/>
  </r>
  <r>
    <d v="2024-03-14T00:00:00"/>
    <d v="2024-03-14T13:52:56"/>
    <d v="1899-12-30T13:52:56"/>
    <s v="Thursday"/>
    <x v="0"/>
    <x v="0"/>
    <n v="24"/>
    <x v="6"/>
    <x v="1"/>
  </r>
  <r>
    <d v="2024-03-14T00:00:00"/>
    <d v="2024-03-14T15:20:38"/>
    <d v="1899-12-30T15:20:38"/>
    <s v="Thursday"/>
    <x v="0"/>
    <x v="0"/>
    <n v="38.700000000000003"/>
    <x v="0"/>
    <x v="2"/>
  </r>
  <r>
    <d v="2024-03-14T00:00:00"/>
    <d v="2024-03-14T16:04:10"/>
    <d v="1899-12-30T16:04:10"/>
    <s v="Thursday"/>
    <x v="0"/>
    <x v="0"/>
    <n v="33.799999999999997"/>
    <x v="3"/>
    <x v="3"/>
  </r>
  <r>
    <d v="2024-03-14T00:00:00"/>
    <d v="2024-03-14T16:54:38"/>
    <d v="1899-12-30T16:54:38"/>
    <s v="Thursday"/>
    <x v="0"/>
    <x v="0"/>
    <n v="24"/>
    <x v="6"/>
    <x v="3"/>
  </r>
  <r>
    <d v="2024-03-14T00:00:00"/>
    <d v="2024-03-14T18:58:56"/>
    <d v="1899-12-30T18:58:56"/>
    <s v="Thursday"/>
    <x v="0"/>
    <x v="0"/>
    <n v="38.700000000000003"/>
    <x v="1"/>
    <x v="4"/>
  </r>
  <r>
    <d v="2024-03-14T00:00:00"/>
    <d v="2024-03-14T19:00:09"/>
    <d v="1899-12-30T19:00:09"/>
    <s v="Thursday"/>
    <x v="0"/>
    <x v="0"/>
    <n v="28.9"/>
    <x v="5"/>
    <x v="4"/>
  </r>
  <r>
    <d v="2024-03-15T00:00:00"/>
    <d v="2024-03-15T10:02:17"/>
    <d v="1899-12-30T10:02:17"/>
    <s v="Friday"/>
    <x v="0"/>
    <x v="1"/>
    <n v="40"/>
    <x v="0"/>
    <x v="0"/>
  </r>
  <r>
    <d v="2024-03-15T00:00:00"/>
    <d v="2024-03-15T10:53:02"/>
    <d v="1899-12-30T10:53:02"/>
    <s v="Friday"/>
    <x v="0"/>
    <x v="0"/>
    <n v="38.700000000000003"/>
    <x v="1"/>
    <x v="0"/>
  </r>
  <r>
    <d v="2024-03-15T00:00:00"/>
    <d v="2024-03-15T18:19:28"/>
    <d v="1899-12-30T18:19:28"/>
    <s v="Friday"/>
    <x v="0"/>
    <x v="0"/>
    <n v="28.9"/>
    <x v="2"/>
    <x v="4"/>
  </r>
  <r>
    <d v="2024-03-16T00:00:00"/>
    <d v="2024-03-16T12:06:55"/>
    <d v="1899-12-30T12:06:55"/>
    <s v="Saturday"/>
    <x v="0"/>
    <x v="0"/>
    <n v="33.799999999999997"/>
    <x v="3"/>
    <x v="1"/>
  </r>
  <r>
    <d v="2024-03-16T00:00:00"/>
    <d v="2024-03-16T12:07:54"/>
    <d v="1899-12-30T12:07:54"/>
    <s v="Saturday"/>
    <x v="0"/>
    <x v="0"/>
    <n v="28.9"/>
    <x v="2"/>
    <x v="1"/>
  </r>
  <r>
    <d v="2024-03-16T00:00:00"/>
    <d v="2024-03-16T15:58:18"/>
    <d v="1899-12-30T15:58:18"/>
    <s v="Saturday"/>
    <x v="0"/>
    <x v="0"/>
    <n v="28.9"/>
    <x v="5"/>
    <x v="2"/>
  </r>
  <r>
    <d v="2024-03-16T00:00:00"/>
    <d v="2024-03-16T16:03:22"/>
    <d v="1899-12-30T16:03:22"/>
    <s v="Saturday"/>
    <x v="0"/>
    <x v="0"/>
    <n v="28.9"/>
    <x v="5"/>
    <x v="3"/>
  </r>
  <r>
    <d v="2024-03-16T00:00:00"/>
    <d v="2024-03-16T16:04:11"/>
    <d v="1899-12-30T16:04:11"/>
    <s v="Saturday"/>
    <x v="0"/>
    <x v="0"/>
    <n v="28.9"/>
    <x v="5"/>
    <x v="3"/>
  </r>
  <r>
    <d v="2024-03-16T00:00:00"/>
    <d v="2024-03-16T17:58:07"/>
    <d v="1899-12-30T17:58:07"/>
    <s v="Saturday"/>
    <x v="0"/>
    <x v="0"/>
    <n v="33.799999999999997"/>
    <x v="3"/>
    <x v="3"/>
  </r>
  <r>
    <d v="2024-03-17T00:00:00"/>
    <d v="2024-03-17T10:10:21"/>
    <d v="1899-12-30T10:10:21"/>
    <s v="Sunday"/>
    <x v="0"/>
    <x v="1"/>
    <n v="40"/>
    <x v="0"/>
    <x v="0"/>
  </r>
  <r>
    <d v="2024-03-17T00:00:00"/>
    <d v="2024-03-17T12:55:26"/>
    <d v="1899-12-30T12:55:26"/>
    <s v="Sunday"/>
    <x v="0"/>
    <x v="0"/>
    <n v="28.9"/>
    <x v="5"/>
    <x v="1"/>
  </r>
  <r>
    <d v="2024-03-18T00:00:00"/>
    <d v="2024-03-18T11:18:00"/>
    <d v="1899-12-30T11:18:00"/>
    <s v="Monday"/>
    <x v="0"/>
    <x v="0"/>
    <n v="28.9"/>
    <x v="5"/>
    <x v="0"/>
  </r>
  <r>
    <d v="2024-03-18T00:00:00"/>
    <d v="2024-03-18T15:31:40"/>
    <d v="1899-12-30T15:31:40"/>
    <s v="Monday"/>
    <x v="0"/>
    <x v="0"/>
    <n v="28.9"/>
    <x v="2"/>
    <x v="2"/>
  </r>
  <r>
    <d v="2024-03-18T00:00:00"/>
    <d v="2024-03-18T15:32:38"/>
    <d v="1899-12-30T15:32:38"/>
    <s v="Monday"/>
    <x v="0"/>
    <x v="0"/>
    <n v="28.9"/>
    <x v="2"/>
    <x v="2"/>
  </r>
  <r>
    <d v="2024-03-18T00:00:00"/>
    <d v="2024-03-18T15:33:37"/>
    <d v="1899-12-30T15:33:37"/>
    <s v="Monday"/>
    <x v="0"/>
    <x v="0"/>
    <n v="28.9"/>
    <x v="2"/>
    <x v="2"/>
  </r>
  <r>
    <d v="2024-03-19T00:00:00"/>
    <d v="2024-03-19T10:20:26"/>
    <d v="1899-12-30T10:20:26"/>
    <s v="Tuesday"/>
    <x v="0"/>
    <x v="1"/>
    <n v="30"/>
    <x v="5"/>
    <x v="0"/>
  </r>
  <r>
    <d v="2024-03-19T00:00:00"/>
    <d v="2024-03-19T14:02:22"/>
    <d v="1899-12-30T14:02:22"/>
    <s v="Tuesday"/>
    <x v="0"/>
    <x v="0"/>
    <n v="38.700000000000003"/>
    <x v="0"/>
    <x v="2"/>
  </r>
  <r>
    <d v="2024-03-19T00:00:00"/>
    <d v="2024-03-19T14:03:20"/>
    <d v="1899-12-30T14:03:20"/>
    <s v="Tuesday"/>
    <x v="0"/>
    <x v="0"/>
    <n v="38.700000000000003"/>
    <x v="0"/>
    <x v="2"/>
  </r>
  <r>
    <d v="2024-03-19T00:00:00"/>
    <d v="2024-03-19T15:04:36"/>
    <d v="1899-12-30T15:04:36"/>
    <s v="Tuesday"/>
    <x v="0"/>
    <x v="0"/>
    <n v="38.700000000000003"/>
    <x v="1"/>
    <x v="2"/>
  </r>
  <r>
    <d v="2024-03-19T00:00:00"/>
    <d v="2024-03-19T16:53:49"/>
    <d v="1899-12-30T16:53:49"/>
    <s v="Tuesday"/>
    <x v="0"/>
    <x v="0"/>
    <n v="33.799999999999997"/>
    <x v="3"/>
    <x v="3"/>
  </r>
  <r>
    <d v="2024-03-19T00:00:00"/>
    <d v="2024-03-19T19:26:33"/>
    <d v="1899-12-30T19:26:33"/>
    <s v="Tuesday"/>
    <x v="0"/>
    <x v="1"/>
    <n v="40"/>
    <x v="1"/>
    <x v="4"/>
  </r>
  <r>
    <d v="2024-03-20T00:00:00"/>
    <d v="2024-03-20T11:41:16"/>
    <d v="1899-12-30T11:41:16"/>
    <s v="Wednesday"/>
    <x v="0"/>
    <x v="0"/>
    <n v="28.9"/>
    <x v="5"/>
    <x v="0"/>
  </r>
  <r>
    <d v="2024-03-20T00:00:00"/>
    <d v="2024-03-20T12:21:08"/>
    <d v="1899-12-30T12:21:08"/>
    <s v="Wednesday"/>
    <x v="0"/>
    <x v="1"/>
    <n v="40"/>
    <x v="0"/>
    <x v="1"/>
  </r>
  <r>
    <d v="2024-03-20T00:00:00"/>
    <d v="2024-03-20T12:30:49"/>
    <d v="1899-12-30T12:30:49"/>
    <s v="Wednesday"/>
    <x v="0"/>
    <x v="0"/>
    <n v="28.9"/>
    <x v="5"/>
    <x v="1"/>
  </r>
  <r>
    <d v="2024-03-20T00:00:00"/>
    <d v="2024-03-20T13:16:47"/>
    <d v="1899-12-30T13:16:47"/>
    <s v="Wednesday"/>
    <x v="0"/>
    <x v="0"/>
    <n v="38.700000000000003"/>
    <x v="7"/>
    <x v="1"/>
  </r>
  <r>
    <d v="2024-03-20T00:00:00"/>
    <d v="2024-03-20T16:42:38"/>
    <d v="1899-12-30T16:42:38"/>
    <s v="Wednesday"/>
    <x v="0"/>
    <x v="0"/>
    <n v="38.700000000000003"/>
    <x v="4"/>
    <x v="3"/>
  </r>
  <r>
    <d v="2024-03-20T00:00:00"/>
    <d v="2024-03-20T17:50:29"/>
    <d v="1899-12-30T17:50:29"/>
    <s v="Wednesday"/>
    <x v="0"/>
    <x v="0"/>
    <n v="38.700000000000003"/>
    <x v="0"/>
    <x v="3"/>
  </r>
  <r>
    <d v="2024-03-21T00:00:00"/>
    <d v="2024-03-21T10:18:57"/>
    <d v="1899-12-30T10:18:57"/>
    <s v="Thursday"/>
    <x v="0"/>
    <x v="1"/>
    <n v="40"/>
    <x v="7"/>
    <x v="0"/>
  </r>
  <r>
    <d v="2024-03-21T00:00:00"/>
    <d v="2024-03-21T12:25:09"/>
    <d v="1899-12-30T12:25:09"/>
    <s v="Thursday"/>
    <x v="0"/>
    <x v="0"/>
    <n v="28.9"/>
    <x v="5"/>
    <x v="1"/>
  </r>
  <r>
    <d v="2024-03-21T00:00:00"/>
    <d v="2024-03-21T12:26:17"/>
    <d v="1899-12-30T12:26:17"/>
    <s v="Thursday"/>
    <x v="0"/>
    <x v="0"/>
    <n v="38.700000000000003"/>
    <x v="7"/>
    <x v="1"/>
  </r>
  <r>
    <d v="2024-03-21T00:00:00"/>
    <d v="2024-03-21T17:21:01"/>
    <d v="1899-12-30T17:21:01"/>
    <s v="Thursday"/>
    <x v="0"/>
    <x v="1"/>
    <n v="30"/>
    <x v="2"/>
    <x v="3"/>
  </r>
  <r>
    <d v="2024-03-21T00:00:00"/>
    <d v="2024-03-21T17:22:01"/>
    <d v="1899-12-30T17:22:01"/>
    <s v="Thursday"/>
    <x v="0"/>
    <x v="0"/>
    <n v="28.9"/>
    <x v="5"/>
    <x v="3"/>
  </r>
  <r>
    <d v="2024-03-21T00:00:00"/>
    <d v="2024-03-21T19:20:37"/>
    <d v="1899-12-30T19:20:37"/>
    <s v="Thursday"/>
    <x v="0"/>
    <x v="0"/>
    <n v="38.700000000000003"/>
    <x v="0"/>
    <x v="4"/>
  </r>
  <r>
    <d v="2024-03-22T00:00:00"/>
    <d v="2024-03-22T10:35:54"/>
    <d v="1899-12-30T10:35:54"/>
    <s v="Friday"/>
    <x v="0"/>
    <x v="0"/>
    <n v="33.799999999999997"/>
    <x v="3"/>
    <x v="0"/>
  </r>
  <r>
    <d v="2024-03-22T00:00:00"/>
    <d v="2024-03-22T13:29:20"/>
    <d v="1899-12-30T13:29:20"/>
    <s v="Friday"/>
    <x v="0"/>
    <x v="0"/>
    <n v="33.799999999999997"/>
    <x v="3"/>
    <x v="1"/>
  </r>
  <r>
    <d v="2024-03-22T00:00:00"/>
    <d v="2024-03-22T16:15:14"/>
    <d v="1899-12-30T16:15:14"/>
    <s v="Friday"/>
    <x v="0"/>
    <x v="1"/>
    <n v="40"/>
    <x v="7"/>
    <x v="3"/>
  </r>
  <r>
    <d v="2024-03-22T00:00:00"/>
    <d v="2024-03-22T17:17:04"/>
    <d v="1899-12-30T17:17:04"/>
    <s v="Friday"/>
    <x v="0"/>
    <x v="0"/>
    <n v="28.9"/>
    <x v="2"/>
    <x v="3"/>
  </r>
  <r>
    <d v="2024-03-22T00:00:00"/>
    <d v="2024-03-22T17:17:59"/>
    <d v="1899-12-30T17:17:59"/>
    <s v="Friday"/>
    <x v="0"/>
    <x v="0"/>
    <n v="24"/>
    <x v="6"/>
    <x v="3"/>
  </r>
  <r>
    <d v="2024-03-22T00:00:00"/>
    <d v="2024-03-22T17:20:49"/>
    <d v="1899-12-30T17:20:49"/>
    <s v="Friday"/>
    <x v="0"/>
    <x v="0"/>
    <n v="28.9"/>
    <x v="2"/>
    <x v="3"/>
  </r>
  <r>
    <d v="2024-03-23T00:00:00"/>
    <d v="2024-03-23T10:44:00"/>
    <d v="1899-12-30T10:44:00"/>
    <s v="Saturday"/>
    <x v="0"/>
    <x v="0"/>
    <n v="38.700000000000003"/>
    <x v="0"/>
    <x v="0"/>
  </r>
  <r>
    <d v="2024-03-23T00:00:00"/>
    <d v="2024-03-23T10:45:07"/>
    <d v="1899-12-30T10:45:07"/>
    <s v="Saturday"/>
    <x v="0"/>
    <x v="0"/>
    <n v="33.799999999999997"/>
    <x v="3"/>
    <x v="0"/>
  </r>
  <r>
    <d v="2024-03-23T00:00:00"/>
    <d v="2024-03-23T13:10:08"/>
    <d v="1899-12-30T13:10:08"/>
    <s v="Saturday"/>
    <x v="0"/>
    <x v="0"/>
    <n v="38.700000000000003"/>
    <x v="7"/>
    <x v="1"/>
  </r>
  <r>
    <d v="2024-03-23T00:00:00"/>
    <d v="2024-03-23T13:11:12"/>
    <d v="1899-12-30T13:11:12"/>
    <s v="Saturday"/>
    <x v="0"/>
    <x v="0"/>
    <n v="38.700000000000003"/>
    <x v="4"/>
    <x v="1"/>
  </r>
  <r>
    <d v="2024-03-23T00:00:00"/>
    <d v="2024-03-23T14:44:41"/>
    <d v="1899-12-30T14:44:41"/>
    <s v="Saturday"/>
    <x v="0"/>
    <x v="0"/>
    <n v="33.799999999999997"/>
    <x v="3"/>
    <x v="2"/>
  </r>
  <r>
    <d v="2024-03-23T00:00:00"/>
    <d v="2024-03-23T15:47:19"/>
    <d v="1899-12-30T15:47:19"/>
    <s v="Saturday"/>
    <x v="0"/>
    <x v="0"/>
    <n v="38.700000000000003"/>
    <x v="0"/>
    <x v="2"/>
  </r>
  <r>
    <d v="2024-03-23T00:00:00"/>
    <d v="2024-03-23T15:49:34"/>
    <d v="1899-12-30T15:49:34"/>
    <s v="Saturday"/>
    <x v="0"/>
    <x v="0"/>
    <n v="33.799999999999997"/>
    <x v="3"/>
    <x v="2"/>
  </r>
  <r>
    <d v="2024-03-23T00:00:00"/>
    <d v="2024-03-23T16:00:58"/>
    <d v="1899-12-30T16:00:58"/>
    <s v="Saturday"/>
    <x v="0"/>
    <x v="0"/>
    <n v="28.9"/>
    <x v="5"/>
    <x v="3"/>
  </r>
  <r>
    <d v="2024-03-24T00:00:00"/>
    <d v="2024-03-24T10:03:56"/>
    <d v="1899-12-30T10:03:56"/>
    <s v="Sunday"/>
    <x v="0"/>
    <x v="1"/>
    <n v="40"/>
    <x v="0"/>
    <x v="0"/>
  </r>
  <r>
    <d v="2024-03-24T00:00:00"/>
    <d v="2024-03-24T18:45:08"/>
    <d v="1899-12-30T18:45:08"/>
    <s v="Sunday"/>
    <x v="0"/>
    <x v="0"/>
    <n v="38.700000000000003"/>
    <x v="0"/>
    <x v="4"/>
  </r>
  <r>
    <d v="2024-03-25T00:00:00"/>
    <d v="2024-03-25T10:31:47"/>
    <d v="1899-12-30T10:31:47"/>
    <s v="Monday"/>
    <x v="0"/>
    <x v="0"/>
    <n v="38.700000000000003"/>
    <x v="0"/>
    <x v="0"/>
  </r>
  <r>
    <d v="2024-03-25T00:00:00"/>
    <d v="2024-03-25T11:16:26"/>
    <d v="1899-12-30T11:16:26"/>
    <s v="Monday"/>
    <x v="0"/>
    <x v="1"/>
    <n v="35"/>
    <x v="3"/>
    <x v="0"/>
  </r>
  <r>
    <d v="2024-03-25T00:00:00"/>
    <d v="2024-03-25T14:27:09"/>
    <d v="1899-12-30T14:27:09"/>
    <s v="Monday"/>
    <x v="0"/>
    <x v="0"/>
    <n v="38.700000000000003"/>
    <x v="0"/>
    <x v="2"/>
  </r>
  <r>
    <d v="2024-03-25T00:00:00"/>
    <d v="2024-03-25T14:29:25"/>
    <d v="1899-12-30T14:29:25"/>
    <s v="Monday"/>
    <x v="0"/>
    <x v="0"/>
    <n v="38.700000000000003"/>
    <x v="0"/>
    <x v="2"/>
  </r>
  <r>
    <d v="2024-03-25T00:00:00"/>
    <d v="2024-03-25T18:37:31"/>
    <d v="1899-12-30T18:37:31"/>
    <s v="Monday"/>
    <x v="0"/>
    <x v="0"/>
    <n v="33.799999999999997"/>
    <x v="3"/>
    <x v="4"/>
  </r>
  <r>
    <d v="2024-03-25T00:00:00"/>
    <d v="2024-03-25T19:34:25"/>
    <d v="1899-12-30T19:34:25"/>
    <s v="Monday"/>
    <x v="0"/>
    <x v="0"/>
    <n v="38.700000000000003"/>
    <x v="7"/>
    <x v="4"/>
  </r>
  <r>
    <d v="2024-03-26T00:00:00"/>
    <d v="2024-03-26T10:35:50"/>
    <d v="1899-12-30T10:35:50"/>
    <s v="Tuesday"/>
    <x v="0"/>
    <x v="0"/>
    <n v="38.700000000000003"/>
    <x v="4"/>
    <x v="0"/>
  </r>
  <r>
    <d v="2024-03-26T00:00:00"/>
    <d v="2024-03-26T10:36:36"/>
    <d v="1899-12-30T10:36:36"/>
    <s v="Tuesday"/>
    <x v="0"/>
    <x v="0"/>
    <n v="38.700000000000003"/>
    <x v="0"/>
    <x v="0"/>
  </r>
  <r>
    <d v="2024-03-26T00:00:00"/>
    <d v="2024-03-26T10:42:30"/>
    <d v="1899-12-30T10:42:30"/>
    <s v="Tuesday"/>
    <x v="0"/>
    <x v="0"/>
    <n v="38.700000000000003"/>
    <x v="0"/>
    <x v="0"/>
  </r>
  <r>
    <d v="2024-03-26T00:00:00"/>
    <d v="2024-03-26T11:11:47"/>
    <d v="1899-12-30T11:11:47"/>
    <s v="Tuesday"/>
    <x v="0"/>
    <x v="0"/>
    <n v="28.9"/>
    <x v="5"/>
    <x v="0"/>
  </r>
  <r>
    <d v="2024-03-26T00:00:00"/>
    <d v="2024-03-26T13:35:53"/>
    <d v="1899-12-30T13:35:53"/>
    <s v="Tuesday"/>
    <x v="0"/>
    <x v="0"/>
    <n v="28.9"/>
    <x v="2"/>
    <x v="1"/>
  </r>
  <r>
    <d v="2024-03-26T00:00:00"/>
    <d v="2024-03-26T13:36:50"/>
    <d v="1899-12-30T13:36:50"/>
    <s v="Tuesday"/>
    <x v="0"/>
    <x v="0"/>
    <n v="28.9"/>
    <x v="5"/>
    <x v="1"/>
  </r>
  <r>
    <d v="2024-03-26T00:00:00"/>
    <d v="2024-03-26T13:38:00"/>
    <d v="1899-12-30T13:38:00"/>
    <s v="Tuesday"/>
    <x v="0"/>
    <x v="0"/>
    <n v="28.9"/>
    <x v="5"/>
    <x v="1"/>
  </r>
  <r>
    <d v="2024-03-26T00:00:00"/>
    <d v="2024-03-26T13:57:54"/>
    <d v="1899-12-30T13:57:54"/>
    <s v="Tuesday"/>
    <x v="0"/>
    <x v="0"/>
    <n v="28.9"/>
    <x v="2"/>
    <x v="1"/>
  </r>
  <r>
    <d v="2024-03-26T00:00:00"/>
    <d v="2024-03-26T15:48:02"/>
    <d v="1899-12-30T15:48:02"/>
    <s v="Tuesday"/>
    <x v="0"/>
    <x v="0"/>
    <n v="38.700000000000003"/>
    <x v="0"/>
    <x v="2"/>
  </r>
  <r>
    <d v="2024-03-26T00:00:00"/>
    <d v="2024-03-26T18:33:39"/>
    <d v="1899-12-30T18:33:39"/>
    <s v="Tuesday"/>
    <x v="0"/>
    <x v="0"/>
    <n v="38.700000000000003"/>
    <x v="0"/>
    <x v="4"/>
  </r>
  <r>
    <d v="2024-03-26T00:00:00"/>
    <d v="2024-03-26T18:34:55"/>
    <d v="1899-12-30T18:34:55"/>
    <s v="Tuesday"/>
    <x v="0"/>
    <x v="0"/>
    <n v="38.700000000000003"/>
    <x v="1"/>
    <x v="4"/>
  </r>
  <r>
    <d v="2024-03-27T00:00:00"/>
    <d v="2024-03-27T11:04:51"/>
    <d v="1899-12-30T11:04:51"/>
    <s v="Wednesday"/>
    <x v="0"/>
    <x v="0"/>
    <n v="28.9"/>
    <x v="5"/>
    <x v="0"/>
  </r>
  <r>
    <d v="2024-03-27T00:00:00"/>
    <d v="2024-03-27T11:05:58"/>
    <d v="1899-12-30T11:05:58"/>
    <s v="Wednesday"/>
    <x v="0"/>
    <x v="0"/>
    <n v="33.799999999999997"/>
    <x v="3"/>
    <x v="0"/>
  </r>
  <r>
    <d v="2024-03-27T00:00:00"/>
    <d v="2024-03-27T12:57:00"/>
    <d v="1899-12-30T12:57:00"/>
    <s v="Wednesday"/>
    <x v="0"/>
    <x v="0"/>
    <n v="33.799999999999997"/>
    <x v="3"/>
    <x v="1"/>
  </r>
  <r>
    <d v="2024-03-27T00:00:00"/>
    <d v="2024-03-27T13:35:20"/>
    <d v="1899-12-30T13:35:20"/>
    <s v="Wednesday"/>
    <x v="0"/>
    <x v="0"/>
    <n v="38.700000000000003"/>
    <x v="1"/>
    <x v="1"/>
  </r>
  <r>
    <d v="2024-03-27T00:00:00"/>
    <d v="2024-03-27T14:22:32"/>
    <d v="1899-12-30T14:22:32"/>
    <s v="Wednesday"/>
    <x v="0"/>
    <x v="0"/>
    <n v="38.700000000000003"/>
    <x v="7"/>
    <x v="2"/>
  </r>
  <r>
    <d v="2024-03-27T00:00:00"/>
    <d v="2024-03-27T14:23:35"/>
    <d v="1899-12-30T14:23:35"/>
    <s v="Wednesday"/>
    <x v="0"/>
    <x v="0"/>
    <n v="28.9"/>
    <x v="2"/>
    <x v="2"/>
  </r>
  <r>
    <d v="2024-03-27T00:00:00"/>
    <d v="2024-03-27T18:30:12"/>
    <d v="1899-12-30T18:30:12"/>
    <s v="Wednesday"/>
    <x v="0"/>
    <x v="0"/>
    <n v="28.9"/>
    <x v="5"/>
    <x v="4"/>
  </r>
  <r>
    <d v="2024-03-27T00:00:00"/>
    <d v="2024-03-27T19:31:12"/>
    <d v="1899-12-30T19:31:12"/>
    <s v="Wednesday"/>
    <x v="0"/>
    <x v="1"/>
    <n v="40"/>
    <x v="0"/>
    <x v="4"/>
  </r>
  <r>
    <d v="2024-03-28T00:00:00"/>
    <d v="2024-03-28T14:24:47"/>
    <d v="1899-12-30T14:24:47"/>
    <s v="Thursday"/>
    <x v="0"/>
    <x v="0"/>
    <n v="28.9"/>
    <x v="5"/>
    <x v="2"/>
  </r>
  <r>
    <d v="2024-03-28T00:00:00"/>
    <d v="2024-03-28T17:24:46"/>
    <d v="1899-12-30T17:24:46"/>
    <s v="Thursday"/>
    <x v="0"/>
    <x v="0"/>
    <n v="28.9"/>
    <x v="5"/>
    <x v="3"/>
  </r>
  <r>
    <d v="2024-03-28T00:00:00"/>
    <d v="2024-03-28T17:27:05"/>
    <d v="1899-12-30T17:27:05"/>
    <s v="Thursday"/>
    <x v="0"/>
    <x v="0"/>
    <n v="28.9"/>
    <x v="2"/>
    <x v="3"/>
  </r>
  <r>
    <d v="2024-03-28T00:00:00"/>
    <d v="2024-03-28T17:32:45"/>
    <d v="1899-12-30T17:32:45"/>
    <s v="Thursday"/>
    <x v="0"/>
    <x v="0"/>
    <n v="38.700000000000003"/>
    <x v="0"/>
    <x v="3"/>
  </r>
  <r>
    <d v="2024-03-29T00:00:00"/>
    <d v="2024-03-29T10:56:19"/>
    <d v="1899-12-30T10:56:19"/>
    <s v="Friday"/>
    <x v="0"/>
    <x v="0"/>
    <n v="38.700000000000003"/>
    <x v="0"/>
    <x v="0"/>
  </r>
  <r>
    <d v="2024-03-29T00:00:00"/>
    <d v="2024-03-29T12:34:17"/>
    <d v="1899-12-30T12:34:17"/>
    <s v="Friday"/>
    <x v="0"/>
    <x v="0"/>
    <n v="38.700000000000003"/>
    <x v="7"/>
    <x v="1"/>
  </r>
  <r>
    <d v="2024-03-29T00:00:00"/>
    <d v="2024-03-29T12:41:32"/>
    <d v="1899-12-30T12:41:32"/>
    <s v="Friday"/>
    <x v="0"/>
    <x v="0"/>
    <n v="38.700000000000003"/>
    <x v="7"/>
    <x v="1"/>
  </r>
  <r>
    <d v="2024-03-29T00:00:00"/>
    <d v="2024-03-29T13:22:45"/>
    <d v="1899-12-30T13:22:45"/>
    <s v="Friday"/>
    <x v="0"/>
    <x v="1"/>
    <n v="40"/>
    <x v="7"/>
    <x v="1"/>
  </r>
  <r>
    <d v="2024-03-30T00:00:00"/>
    <d v="2024-03-30T11:59:20"/>
    <d v="1899-12-30T11:59:20"/>
    <s v="Saturday"/>
    <x v="0"/>
    <x v="0"/>
    <n v="38.700000000000003"/>
    <x v="0"/>
    <x v="0"/>
  </r>
  <r>
    <d v="2024-03-30T00:00:00"/>
    <d v="2024-03-30T13:49:26"/>
    <d v="1899-12-30T13:49:26"/>
    <s v="Saturday"/>
    <x v="0"/>
    <x v="1"/>
    <n v="40"/>
    <x v="7"/>
    <x v="1"/>
  </r>
  <r>
    <d v="2024-03-30T00:00:00"/>
    <d v="2024-03-30T16:12:32"/>
    <d v="1899-12-30T16:12:32"/>
    <s v="Saturday"/>
    <x v="0"/>
    <x v="0"/>
    <n v="38.700000000000003"/>
    <x v="0"/>
    <x v="3"/>
  </r>
  <r>
    <d v="2024-03-30T00:00:00"/>
    <d v="2024-03-30T16:36:41"/>
    <d v="1899-12-30T16:36:41"/>
    <s v="Saturday"/>
    <x v="0"/>
    <x v="0"/>
    <n v="38.700000000000003"/>
    <x v="0"/>
    <x v="3"/>
  </r>
  <r>
    <d v="2024-03-30T00:00:00"/>
    <d v="2024-03-30T16:37:58"/>
    <d v="1899-12-30T16:37:58"/>
    <s v="Saturday"/>
    <x v="0"/>
    <x v="0"/>
    <n v="33.799999999999997"/>
    <x v="3"/>
    <x v="3"/>
  </r>
  <r>
    <d v="2024-03-31T00:00:00"/>
    <d v="2024-03-31T10:40:05"/>
    <d v="1899-12-30T10:40:05"/>
    <s v="Sunday"/>
    <x v="0"/>
    <x v="0"/>
    <n v="38.700000000000003"/>
    <x v="7"/>
    <x v="0"/>
  </r>
  <r>
    <d v="2024-03-31T00:00:00"/>
    <d v="2024-03-31T19:36:45"/>
    <d v="1899-12-30T19:36:45"/>
    <s v="Sunday"/>
    <x v="0"/>
    <x v="1"/>
    <n v="30"/>
    <x v="2"/>
    <x v="4"/>
  </r>
  <r>
    <d v="2024-04-01T00:00:00"/>
    <d v="2024-04-01T10:28:48"/>
    <d v="1899-12-30T10:28:48"/>
    <s v="Monday"/>
    <x v="1"/>
    <x v="0"/>
    <n v="28.9"/>
    <x v="2"/>
    <x v="0"/>
  </r>
  <r>
    <d v="2024-04-01T00:00:00"/>
    <d v="2024-04-01T10:29:42"/>
    <d v="1899-12-30T10:29:42"/>
    <s v="Monday"/>
    <x v="1"/>
    <x v="0"/>
    <n v="33.799999999999997"/>
    <x v="3"/>
    <x v="0"/>
  </r>
  <r>
    <d v="2024-04-01T00:00:00"/>
    <d v="2024-04-01T10:30:44"/>
    <d v="1899-12-30T10:30:44"/>
    <s v="Monday"/>
    <x v="1"/>
    <x v="0"/>
    <n v="33.799999999999997"/>
    <x v="3"/>
    <x v="0"/>
  </r>
  <r>
    <d v="2024-04-01T00:00:00"/>
    <d v="2024-04-01T11:15:44"/>
    <d v="1899-12-30T11:15:44"/>
    <s v="Monday"/>
    <x v="1"/>
    <x v="0"/>
    <n v="33.799999999999997"/>
    <x v="3"/>
    <x v="0"/>
  </r>
  <r>
    <d v="2024-04-01T00:00:00"/>
    <d v="2024-04-01T17:01:43"/>
    <d v="1899-12-30T17:01:43"/>
    <s v="Monday"/>
    <x v="1"/>
    <x v="1"/>
    <n v="40"/>
    <x v="7"/>
    <x v="3"/>
  </r>
  <r>
    <d v="2024-04-01T00:00:00"/>
    <d v="2024-04-01T18:18:42"/>
    <d v="1899-12-30T18:18:42"/>
    <s v="Monday"/>
    <x v="1"/>
    <x v="0"/>
    <n v="33.799999999999997"/>
    <x v="3"/>
    <x v="4"/>
  </r>
  <r>
    <d v="2024-04-01T00:00:00"/>
    <d v="2024-04-01T18:45:27"/>
    <d v="1899-12-30T18:45:27"/>
    <s v="Monday"/>
    <x v="1"/>
    <x v="0"/>
    <n v="38.700000000000003"/>
    <x v="1"/>
    <x v="4"/>
  </r>
  <r>
    <d v="2024-04-02T00:00:00"/>
    <d v="2024-04-02T10:01:14"/>
    <d v="1899-12-30T10:01:14"/>
    <s v="Tuesday"/>
    <x v="1"/>
    <x v="0"/>
    <n v="38.700000000000003"/>
    <x v="0"/>
    <x v="0"/>
  </r>
  <r>
    <d v="2024-04-02T00:00:00"/>
    <d v="2024-04-02T16:18:34"/>
    <d v="1899-12-30T16:18:34"/>
    <s v="Tuesday"/>
    <x v="1"/>
    <x v="0"/>
    <n v="28.9"/>
    <x v="2"/>
    <x v="3"/>
  </r>
  <r>
    <d v="2024-04-02T00:00:00"/>
    <d v="2024-04-02T16:19:28"/>
    <d v="1899-12-30T16:19:28"/>
    <s v="Tuesday"/>
    <x v="1"/>
    <x v="0"/>
    <n v="28.9"/>
    <x v="5"/>
    <x v="3"/>
  </r>
  <r>
    <d v="2024-04-02T00:00:00"/>
    <d v="2024-04-02T19:59:32"/>
    <d v="1899-12-30T19:59:32"/>
    <s v="Tuesday"/>
    <x v="1"/>
    <x v="1"/>
    <n v="40"/>
    <x v="7"/>
    <x v="4"/>
  </r>
  <r>
    <d v="2024-04-03T00:00:00"/>
    <d v="2024-04-03T10:19:14"/>
    <d v="1899-12-30T10:19:14"/>
    <s v="Wednesday"/>
    <x v="1"/>
    <x v="0"/>
    <n v="28.9"/>
    <x v="5"/>
    <x v="0"/>
  </r>
  <r>
    <d v="2024-04-03T00:00:00"/>
    <d v="2024-04-03T10:20:08"/>
    <d v="1899-12-30T10:20:08"/>
    <s v="Wednesday"/>
    <x v="1"/>
    <x v="0"/>
    <n v="28.9"/>
    <x v="2"/>
    <x v="0"/>
  </r>
  <r>
    <d v="2024-04-03T00:00:00"/>
    <d v="2024-04-03T13:12:05"/>
    <d v="1899-12-30T13:12:05"/>
    <s v="Wednesday"/>
    <x v="1"/>
    <x v="0"/>
    <n v="38.700000000000003"/>
    <x v="7"/>
    <x v="1"/>
  </r>
  <r>
    <d v="2024-04-03T00:00:00"/>
    <d v="2024-04-03T15:36:12"/>
    <d v="1899-12-30T15:36:12"/>
    <s v="Wednesday"/>
    <x v="1"/>
    <x v="1"/>
    <n v="30"/>
    <x v="5"/>
    <x v="2"/>
  </r>
  <r>
    <d v="2024-04-04T00:00:00"/>
    <d v="2024-04-04T10:44:56"/>
    <d v="1899-12-30T10:44:56"/>
    <s v="Thursday"/>
    <x v="1"/>
    <x v="0"/>
    <n v="38.700000000000003"/>
    <x v="0"/>
    <x v="0"/>
  </r>
  <r>
    <d v="2024-04-04T00:00:00"/>
    <d v="2024-04-04T11:26:38"/>
    <d v="1899-12-30T11:26:38"/>
    <s v="Thursday"/>
    <x v="1"/>
    <x v="0"/>
    <n v="38.700000000000003"/>
    <x v="0"/>
    <x v="0"/>
  </r>
  <r>
    <d v="2024-04-04T00:00:00"/>
    <d v="2024-04-04T11:27:48"/>
    <d v="1899-12-30T11:27:48"/>
    <s v="Thursday"/>
    <x v="1"/>
    <x v="0"/>
    <n v="38.700000000000003"/>
    <x v="7"/>
    <x v="0"/>
  </r>
  <r>
    <d v="2024-04-04T00:00:00"/>
    <d v="2024-04-04T12:23:02"/>
    <d v="1899-12-30T12:23:02"/>
    <s v="Thursday"/>
    <x v="1"/>
    <x v="0"/>
    <n v="28.9"/>
    <x v="5"/>
    <x v="1"/>
  </r>
  <r>
    <d v="2024-04-04T00:00:00"/>
    <d v="2024-04-04T19:42:08"/>
    <d v="1899-12-30T19:42:08"/>
    <s v="Thursday"/>
    <x v="1"/>
    <x v="1"/>
    <n v="40"/>
    <x v="0"/>
    <x v="4"/>
  </r>
  <r>
    <d v="2024-04-05T00:00:00"/>
    <d v="2024-04-05T10:40:43"/>
    <d v="1899-12-30T10:40:43"/>
    <s v="Friday"/>
    <x v="1"/>
    <x v="0"/>
    <n v="28.9"/>
    <x v="2"/>
    <x v="0"/>
  </r>
  <r>
    <d v="2024-04-05T00:00:00"/>
    <d v="2024-04-05T10:42:06"/>
    <d v="1899-12-30T10:42:06"/>
    <s v="Friday"/>
    <x v="1"/>
    <x v="0"/>
    <n v="28.9"/>
    <x v="2"/>
    <x v="0"/>
  </r>
  <r>
    <d v="2024-04-05T00:00:00"/>
    <d v="2024-04-05T11:06:15"/>
    <d v="1899-12-30T11:06:15"/>
    <s v="Friday"/>
    <x v="1"/>
    <x v="0"/>
    <n v="28.9"/>
    <x v="5"/>
    <x v="0"/>
  </r>
  <r>
    <d v="2024-04-05T00:00:00"/>
    <d v="2024-04-05T12:14:28"/>
    <d v="1899-12-30T12:14:28"/>
    <s v="Friday"/>
    <x v="1"/>
    <x v="0"/>
    <n v="33.799999999999997"/>
    <x v="3"/>
    <x v="1"/>
  </r>
  <r>
    <d v="2024-04-05T00:00:00"/>
    <d v="2024-04-05T14:23:40"/>
    <d v="1899-12-30T14:23:40"/>
    <s v="Friday"/>
    <x v="1"/>
    <x v="0"/>
    <n v="38.700000000000003"/>
    <x v="0"/>
    <x v="2"/>
  </r>
  <r>
    <d v="2024-04-05T00:00:00"/>
    <d v="2024-04-05T14:24:50"/>
    <d v="1899-12-30T14:24:50"/>
    <s v="Friday"/>
    <x v="1"/>
    <x v="0"/>
    <n v="28.9"/>
    <x v="5"/>
    <x v="2"/>
  </r>
  <r>
    <d v="2024-04-05T00:00:00"/>
    <d v="2024-04-05T15:30:50"/>
    <d v="1899-12-30T15:30:50"/>
    <s v="Friday"/>
    <x v="1"/>
    <x v="1"/>
    <n v="40"/>
    <x v="0"/>
    <x v="2"/>
  </r>
  <r>
    <d v="2024-04-05T00:00:00"/>
    <d v="2024-04-05T15:54:16"/>
    <d v="1899-12-30T15:54:16"/>
    <s v="Friday"/>
    <x v="1"/>
    <x v="1"/>
    <n v="40"/>
    <x v="7"/>
    <x v="2"/>
  </r>
  <r>
    <d v="2024-04-05T00:00:00"/>
    <d v="2024-04-05T15:55:31"/>
    <d v="1899-12-30T15:55:31"/>
    <s v="Friday"/>
    <x v="1"/>
    <x v="1"/>
    <n v="30"/>
    <x v="2"/>
    <x v="2"/>
  </r>
  <r>
    <d v="2024-04-05T00:00:00"/>
    <d v="2024-04-05T16:17:44"/>
    <d v="1899-12-30T16:17:44"/>
    <s v="Friday"/>
    <x v="1"/>
    <x v="1"/>
    <n v="40"/>
    <x v="4"/>
    <x v="3"/>
  </r>
  <r>
    <d v="2024-04-05T00:00:00"/>
    <d v="2024-04-05T16:18:24"/>
    <d v="1899-12-30T16:18:24"/>
    <s v="Friday"/>
    <x v="1"/>
    <x v="0"/>
    <n v="24"/>
    <x v="6"/>
    <x v="3"/>
  </r>
  <r>
    <d v="2024-04-06T00:00:00"/>
    <d v="2024-04-06T12:32:31"/>
    <d v="1899-12-30T12:32:31"/>
    <s v="Saturday"/>
    <x v="1"/>
    <x v="0"/>
    <n v="33.799999999999997"/>
    <x v="3"/>
    <x v="1"/>
  </r>
  <r>
    <d v="2024-04-06T00:00:00"/>
    <d v="2024-04-06T14:13:19"/>
    <d v="1899-12-30T14:13:19"/>
    <s v="Saturday"/>
    <x v="1"/>
    <x v="0"/>
    <n v="38.700000000000003"/>
    <x v="7"/>
    <x v="2"/>
  </r>
  <r>
    <d v="2024-04-06T00:00:00"/>
    <d v="2024-04-06T14:14:27"/>
    <d v="1899-12-30T14:14:27"/>
    <s v="Saturday"/>
    <x v="1"/>
    <x v="0"/>
    <n v="28.9"/>
    <x v="2"/>
    <x v="2"/>
  </r>
  <r>
    <d v="2024-04-06T00:00:00"/>
    <d v="2024-04-06T14:49:50"/>
    <d v="1899-12-30T14:49:50"/>
    <s v="Saturday"/>
    <x v="1"/>
    <x v="0"/>
    <n v="38.700000000000003"/>
    <x v="0"/>
    <x v="2"/>
  </r>
  <r>
    <d v="2024-04-07T00:00:00"/>
    <d v="2024-04-07T10:12:53"/>
    <d v="1899-12-30T10:12:53"/>
    <s v="Sunday"/>
    <x v="1"/>
    <x v="0"/>
    <n v="38.700000000000003"/>
    <x v="0"/>
    <x v="0"/>
  </r>
  <r>
    <d v="2024-04-07T00:00:00"/>
    <d v="2024-04-07T12:44:32"/>
    <d v="1899-12-30T12:44:32"/>
    <s v="Sunday"/>
    <x v="1"/>
    <x v="0"/>
    <n v="38.700000000000003"/>
    <x v="7"/>
    <x v="1"/>
  </r>
  <r>
    <d v="2024-04-07T00:00:00"/>
    <d v="2024-04-07T12:46:05"/>
    <d v="1899-12-30T12:46:05"/>
    <s v="Sunday"/>
    <x v="1"/>
    <x v="0"/>
    <n v="38.700000000000003"/>
    <x v="7"/>
    <x v="1"/>
  </r>
  <r>
    <d v="2024-04-07T00:00:00"/>
    <d v="2024-04-07T14:16:25"/>
    <d v="1899-12-30T14:16:25"/>
    <s v="Sunday"/>
    <x v="1"/>
    <x v="0"/>
    <n v="28.9"/>
    <x v="5"/>
    <x v="2"/>
  </r>
  <r>
    <d v="2024-04-07T00:00:00"/>
    <d v="2024-04-07T14:17:31"/>
    <d v="1899-12-30T14:17:31"/>
    <s v="Sunday"/>
    <x v="1"/>
    <x v="0"/>
    <n v="24"/>
    <x v="6"/>
    <x v="2"/>
  </r>
  <r>
    <d v="2024-04-07T00:00:00"/>
    <d v="2024-04-07T18:01:17"/>
    <d v="1899-12-30T18:01:17"/>
    <s v="Sunday"/>
    <x v="1"/>
    <x v="0"/>
    <n v="38.700000000000003"/>
    <x v="1"/>
    <x v="4"/>
  </r>
  <r>
    <d v="2024-04-07T00:00:00"/>
    <d v="2024-04-07T18:02:04"/>
    <d v="1899-12-30T18:02:04"/>
    <s v="Sunday"/>
    <x v="1"/>
    <x v="0"/>
    <n v="33.799999999999997"/>
    <x v="3"/>
    <x v="4"/>
  </r>
  <r>
    <d v="2024-04-08T00:00:00"/>
    <d v="2024-04-08T10:58:21"/>
    <d v="1899-12-30T10:58:21"/>
    <s v="Monday"/>
    <x v="1"/>
    <x v="0"/>
    <n v="33.799999999999997"/>
    <x v="3"/>
    <x v="0"/>
  </r>
  <r>
    <d v="2024-04-08T00:00:00"/>
    <d v="2024-04-08T10:59:28"/>
    <d v="1899-12-30T10:59:28"/>
    <s v="Monday"/>
    <x v="1"/>
    <x v="0"/>
    <n v="38.700000000000003"/>
    <x v="7"/>
    <x v="0"/>
  </r>
  <r>
    <d v="2024-04-08T00:00:00"/>
    <d v="2024-04-08T11:01:20"/>
    <d v="1899-12-30T11:01:20"/>
    <s v="Monday"/>
    <x v="1"/>
    <x v="0"/>
    <n v="28.9"/>
    <x v="2"/>
    <x v="0"/>
  </r>
  <r>
    <d v="2024-04-08T00:00:00"/>
    <d v="2024-04-08T11:04:47"/>
    <d v="1899-12-30T11:04:47"/>
    <s v="Monday"/>
    <x v="1"/>
    <x v="0"/>
    <n v="38.700000000000003"/>
    <x v="7"/>
    <x v="0"/>
  </r>
  <r>
    <d v="2024-04-08T00:00:00"/>
    <d v="2024-04-08T12:54:26"/>
    <d v="1899-12-30T12:54:26"/>
    <s v="Monday"/>
    <x v="1"/>
    <x v="1"/>
    <n v="25"/>
    <x v="6"/>
    <x v="1"/>
  </r>
  <r>
    <d v="2024-04-08T00:00:00"/>
    <d v="2024-04-08T15:43:37"/>
    <d v="1899-12-30T15:43:37"/>
    <s v="Monday"/>
    <x v="1"/>
    <x v="1"/>
    <n v="35"/>
    <x v="3"/>
    <x v="2"/>
  </r>
  <r>
    <d v="2024-04-08T00:00:00"/>
    <d v="2024-04-08T16:41:38"/>
    <d v="1899-12-30T16:41:38"/>
    <s v="Monday"/>
    <x v="1"/>
    <x v="0"/>
    <n v="38.700000000000003"/>
    <x v="0"/>
    <x v="3"/>
  </r>
  <r>
    <d v="2024-04-08T00:00:00"/>
    <d v="2024-04-08T18:18:10"/>
    <d v="1899-12-30T18:18:10"/>
    <s v="Monday"/>
    <x v="1"/>
    <x v="0"/>
    <n v="28.9"/>
    <x v="2"/>
    <x v="4"/>
  </r>
  <r>
    <d v="2024-04-08T00:00:00"/>
    <d v="2024-04-08T19:22:27"/>
    <d v="1899-12-30T19:22:27"/>
    <s v="Monday"/>
    <x v="1"/>
    <x v="0"/>
    <n v="33.799999999999997"/>
    <x v="3"/>
    <x v="4"/>
  </r>
  <r>
    <d v="2024-04-08T00:00:00"/>
    <d v="2024-04-08T19:23:59"/>
    <d v="1899-12-30T19:23:59"/>
    <s v="Monday"/>
    <x v="1"/>
    <x v="0"/>
    <n v="38.700000000000003"/>
    <x v="7"/>
    <x v="4"/>
  </r>
  <r>
    <d v="2024-04-09T00:00:00"/>
    <d v="2024-04-09T10:22:27"/>
    <d v="1899-12-30T10:22:27"/>
    <s v="Tuesday"/>
    <x v="1"/>
    <x v="1"/>
    <n v="40"/>
    <x v="7"/>
    <x v="0"/>
  </r>
  <r>
    <d v="2024-04-09T00:00:00"/>
    <d v="2024-04-09T10:24:10"/>
    <d v="1899-12-30T10:24:10"/>
    <s v="Tuesday"/>
    <x v="1"/>
    <x v="1"/>
    <n v="30"/>
    <x v="2"/>
    <x v="0"/>
  </r>
  <r>
    <d v="2024-04-09T00:00:00"/>
    <d v="2024-04-09T11:42:28"/>
    <d v="1899-12-30T11:42:28"/>
    <s v="Tuesday"/>
    <x v="1"/>
    <x v="0"/>
    <n v="38.700000000000003"/>
    <x v="0"/>
    <x v="0"/>
  </r>
  <r>
    <d v="2024-04-09T00:00:00"/>
    <d v="2024-04-09T15:11:49"/>
    <d v="1899-12-30T15:11:49"/>
    <s v="Tuesday"/>
    <x v="1"/>
    <x v="0"/>
    <n v="38.700000000000003"/>
    <x v="1"/>
    <x v="2"/>
  </r>
  <r>
    <d v="2024-04-09T00:00:00"/>
    <d v="2024-04-09T17:25:24"/>
    <d v="1899-12-30T17:25:24"/>
    <s v="Tuesday"/>
    <x v="1"/>
    <x v="0"/>
    <n v="38.700000000000003"/>
    <x v="1"/>
    <x v="3"/>
  </r>
  <r>
    <d v="2024-04-10T00:00:00"/>
    <d v="2024-04-10T10:21:26"/>
    <d v="1899-12-30T10:21:26"/>
    <s v="Wednesday"/>
    <x v="1"/>
    <x v="1"/>
    <n v="25"/>
    <x v="6"/>
    <x v="0"/>
  </r>
  <r>
    <d v="2024-04-10T00:00:00"/>
    <d v="2024-04-10T17:55:07"/>
    <d v="1899-12-30T17:55:07"/>
    <s v="Wednesday"/>
    <x v="1"/>
    <x v="1"/>
    <n v="40"/>
    <x v="1"/>
    <x v="3"/>
  </r>
  <r>
    <d v="2024-04-10T00:00:00"/>
    <d v="2024-04-10T17:55:31"/>
    <d v="1899-12-30T17:55:31"/>
    <s v="Wednesday"/>
    <x v="1"/>
    <x v="0"/>
    <n v="24"/>
    <x v="6"/>
    <x v="3"/>
  </r>
  <r>
    <d v="2024-04-10T00:00:00"/>
    <d v="2024-04-10T18:24:59"/>
    <d v="1899-12-30T18:24:59"/>
    <s v="Wednesday"/>
    <x v="1"/>
    <x v="0"/>
    <n v="38.700000000000003"/>
    <x v="7"/>
    <x v="4"/>
  </r>
  <r>
    <d v="2024-04-10T00:00:00"/>
    <d v="2024-04-10T20:04:05"/>
    <d v="1899-12-30T20:04:05"/>
    <s v="Wednesday"/>
    <x v="1"/>
    <x v="0"/>
    <n v="38.700000000000003"/>
    <x v="0"/>
    <x v="7"/>
  </r>
  <r>
    <d v="2024-04-11T00:00:00"/>
    <d v="2024-04-11T10:41:23"/>
    <d v="1899-12-30T10:41:23"/>
    <s v="Thursday"/>
    <x v="1"/>
    <x v="0"/>
    <n v="28.9"/>
    <x v="2"/>
    <x v="0"/>
  </r>
  <r>
    <d v="2024-04-11T00:00:00"/>
    <d v="2024-04-11T10:42:59"/>
    <d v="1899-12-30T10:42:59"/>
    <s v="Thursday"/>
    <x v="1"/>
    <x v="0"/>
    <n v="28.9"/>
    <x v="2"/>
    <x v="0"/>
  </r>
  <r>
    <d v="2024-04-11T00:00:00"/>
    <d v="2024-04-11T16:35:23"/>
    <d v="1899-12-30T16:35:23"/>
    <s v="Thursday"/>
    <x v="1"/>
    <x v="0"/>
    <n v="38.700000000000003"/>
    <x v="0"/>
    <x v="3"/>
  </r>
  <r>
    <d v="2024-04-11T00:00:00"/>
    <d v="2024-04-11T19:16:57"/>
    <d v="1899-12-30T19:16:57"/>
    <s v="Thursday"/>
    <x v="1"/>
    <x v="0"/>
    <n v="38.700000000000003"/>
    <x v="7"/>
    <x v="4"/>
  </r>
  <r>
    <d v="2024-04-11T00:00:00"/>
    <d v="2024-04-11T19:18:37"/>
    <d v="1899-12-30T19:18:37"/>
    <s v="Thursday"/>
    <x v="1"/>
    <x v="0"/>
    <n v="33.799999999999997"/>
    <x v="3"/>
    <x v="4"/>
  </r>
  <r>
    <d v="2024-04-12T00:00:00"/>
    <d v="2024-04-12T19:03:43"/>
    <d v="1899-12-30T19:03:43"/>
    <s v="Friday"/>
    <x v="1"/>
    <x v="0"/>
    <n v="38.700000000000003"/>
    <x v="1"/>
    <x v="4"/>
  </r>
  <r>
    <d v="2024-04-12T00:00:00"/>
    <d v="2024-04-12T19:38:23"/>
    <d v="1899-12-30T19:38:23"/>
    <s v="Friday"/>
    <x v="1"/>
    <x v="0"/>
    <n v="28.9"/>
    <x v="5"/>
    <x v="4"/>
  </r>
  <r>
    <d v="2024-04-13T00:00:00"/>
    <d v="2024-04-13T12:29:20"/>
    <d v="1899-12-30T12:29:20"/>
    <s v="Saturday"/>
    <x v="1"/>
    <x v="0"/>
    <n v="38.700000000000003"/>
    <x v="0"/>
    <x v="1"/>
  </r>
  <r>
    <d v="2024-04-13T00:00:00"/>
    <d v="2024-04-13T12:43:02"/>
    <d v="1899-12-30T12:43:02"/>
    <s v="Saturday"/>
    <x v="1"/>
    <x v="0"/>
    <n v="28.9"/>
    <x v="2"/>
    <x v="1"/>
  </r>
  <r>
    <d v="2024-04-13T00:00:00"/>
    <d v="2024-04-13T15:06:52"/>
    <d v="1899-12-30T15:06:52"/>
    <s v="Saturday"/>
    <x v="1"/>
    <x v="1"/>
    <n v="40"/>
    <x v="1"/>
    <x v="2"/>
  </r>
  <r>
    <d v="2024-04-13T00:00:00"/>
    <d v="2024-04-13T15:07:56"/>
    <d v="1899-12-30T15:07:56"/>
    <s v="Saturday"/>
    <x v="1"/>
    <x v="1"/>
    <n v="40"/>
    <x v="1"/>
    <x v="2"/>
  </r>
  <r>
    <d v="2024-04-13T00:00:00"/>
    <d v="2024-04-13T16:18:04"/>
    <d v="1899-12-30T16:18:04"/>
    <s v="Saturday"/>
    <x v="1"/>
    <x v="0"/>
    <n v="38.700000000000003"/>
    <x v="7"/>
    <x v="3"/>
  </r>
  <r>
    <d v="2024-04-13T00:00:00"/>
    <d v="2024-04-13T16:19:40"/>
    <d v="1899-12-30T16:19:40"/>
    <s v="Saturday"/>
    <x v="1"/>
    <x v="0"/>
    <n v="38.700000000000003"/>
    <x v="0"/>
    <x v="3"/>
  </r>
  <r>
    <d v="2024-04-13T00:00:00"/>
    <d v="2024-04-13T17:51:26"/>
    <d v="1899-12-30T17:51:26"/>
    <s v="Saturday"/>
    <x v="1"/>
    <x v="0"/>
    <n v="38.700000000000003"/>
    <x v="7"/>
    <x v="3"/>
  </r>
  <r>
    <d v="2024-04-13T00:00:00"/>
    <d v="2024-04-13T17:53:19"/>
    <d v="1899-12-30T17:53:19"/>
    <s v="Saturday"/>
    <x v="1"/>
    <x v="0"/>
    <n v="38.700000000000003"/>
    <x v="7"/>
    <x v="3"/>
  </r>
  <r>
    <d v="2024-04-14T00:00:00"/>
    <d v="2024-04-14T10:55:27"/>
    <d v="1899-12-30T10:55:27"/>
    <s v="Sunday"/>
    <x v="1"/>
    <x v="1"/>
    <n v="40"/>
    <x v="0"/>
    <x v="0"/>
  </r>
  <r>
    <d v="2024-04-14T00:00:00"/>
    <d v="2024-04-14T12:24:39"/>
    <d v="1899-12-30T12:24:39"/>
    <s v="Sunday"/>
    <x v="1"/>
    <x v="0"/>
    <n v="38.700000000000003"/>
    <x v="7"/>
    <x v="1"/>
  </r>
  <r>
    <d v="2024-04-14T00:00:00"/>
    <d v="2024-04-14T12:27:09"/>
    <d v="1899-12-30T12:27:09"/>
    <s v="Sunday"/>
    <x v="1"/>
    <x v="1"/>
    <n v="30"/>
    <x v="5"/>
    <x v="1"/>
  </r>
  <r>
    <d v="2024-04-14T00:00:00"/>
    <d v="2024-04-14T12:29:07"/>
    <d v="1899-12-30T12:29:07"/>
    <s v="Sunday"/>
    <x v="1"/>
    <x v="1"/>
    <n v="30"/>
    <x v="5"/>
    <x v="1"/>
  </r>
  <r>
    <d v="2024-04-14T00:00:00"/>
    <d v="2024-04-14T12:31:36"/>
    <d v="1899-12-30T12:31:36"/>
    <s v="Sunday"/>
    <x v="1"/>
    <x v="1"/>
    <n v="35"/>
    <x v="3"/>
    <x v="1"/>
  </r>
  <r>
    <d v="2024-04-14T00:00:00"/>
    <d v="2024-04-14T13:21:50"/>
    <d v="1899-12-30T13:21:50"/>
    <s v="Sunday"/>
    <x v="1"/>
    <x v="0"/>
    <n v="28.9"/>
    <x v="5"/>
    <x v="1"/>
  </r>
  <r>
    <d v="2024-04-14T00:00:00"/>
    <d v="2024-04-14T14:23:32"/>
    <d v="1899-12-30T14:23:32"/>
    <s v="Sunday"/>
    <x v="1"/>
    <x v="0"/>
    <n v="28.9"/>
    <x v="2"/>
    <x v="2"/>
  </r>
  <r>
    <d v="2024-04-14T00:00:00"/>
    <d v="2024-04-14T14:24:27"/>
    <d v="1899-12-30T14:24:27"/>
    <s v="Sunday"/>
    <x v="1"/>
    <x v="0"/>
    <n v="28.9"/>
    <x v="2"/>
    <x v="2"/>
  </r>
  <r>
    <d v="2024-04-14T00:00:00"/>
    <d v="2024-04-14T14:25:18"/>
    <d v="1899-12-30T14:25:18"/>
    <s v="Sunday"/>
    <x v="1"/>
    <x v="0"/>
    <n v="28.9"/>
    <x v="2"/>
    <x v="2"/>
  </r>
  <r>
    <d v="2024-04-14T00:00:00"/>
    <d v="2024-04-14T15:46:28"/>
    <d v="1899-12-30T15:46:28"/>
    <s v="Sunday"/>
    <x v="1"/>
    <x v="0"/>
    <n v="38.700000000000003"/>
    <x v="7"/>
    <x v="2"/>
  </r>
  <r>
    <d v="2024-04-14T00:00:00"/>
    <d v="2024-04-14T16:59:55"/>
    <d v="1899-12-30T16:59:55"/>
    <s v="Sunday"/>
    <x v="1"/>
    <x v="0"/>
    <n v="28.9"/>
    <x v="5"/>
    <x v="3"/>
  </r>
  <r>
    <d v="2024-04-14T00:00:00"/>
    <d v="2024-04-14T17:00:45"/>
    <d v="1899-12-30T17:00:45"/>
    <s v="Sunday"/>
    <x v="1"/>
    <x v="0"/>
    <n v="38.700000000000003"/>
    <x v="0"/>
    <x v="3"/>
  </r>
  <r>
    <d v="2024-04-14T00:00:00"/>
    <d v="2024-04-14T18:38:20"/>
    <d v="1899-12-30T18:38:20"/>
    <s v="Sunday"/>
    <x v="1"/>
    <x v="0"/>
    <n v="38.700000000000003"/>
    <x v="7"/>
    <x v="4"/>
  </r>
  <r>
    <d v="2024-04-15T00:00:00"/>
    <d v="2024-04-15T11:45:25"/>
    <d v="1899-12-30T11:45:25"/>
    <s v="Monday"/>
    <x v="1"/>
    <x v="0"/>
    <n v="28.9"/>
    <x v="2"/>
    <x v="0"/>
  </r>
  <r>
    <d v="2024-04-15T00:00:00"/>
    <d v="2024-04-15T17:01:46"/>
    <d v="1899-12-30T17:01:46"/>
    <s v="Monday"/>
    <x v="1"/>
    <x v="0"/>
    <n v="28.9"/>
    <x v="2"/>
    <x v="3"/>
  </r>
  <r>
    <d v="2024-04-15T00:00:00"/>
    <d v="2024-04-15T17:02:50"/>
    <d v="1899-12-30T17:02:50"/>
    <s v="Monday"/>
    <x v="1"/>
    <x v="0"/>
    <n v="33.799999999999997"/>
    <x v="3"/>
    <x v="3"/>
  </r>
  <r>
    <d v="2024-04-15T00:00:00"/>
    <d v="2024-04-15T19:33:03"/>
    <d v="1899-12-30T19:33:03"/>
    <s v="Monday"/>
    <x v="1"/>
    <x v="0"/>
    <n v="33.799999999999997"/>
    <x v="3"/>
    <x v="4"/>
  </r>
  <r>
    <d v="2024-04-15T00:00:00"/>
    <d v="2024-04-15T19:41:58"/>
    <d v="1899-12-30T19:41:58"/>
    <s v="Monday"/>
    <x v="1"/>
    <x v="1"/>
    <n v="25"/>
    <x v="6"/>
    <x v="4"/>
  </r>
  <r>
    <d v="2024-04-16T00:00:00"/>
    <d v="2024-04-16T10:43:50"/>
    <d v="1899-12-30T10:43:50"/>
    <s v="Tuesday"/>
    <x v="1"/>
    <x v="1"/>
    <n v="35"/>
    <x v="3"/>
    <x v="0"/>
  </r>
  <r>
    <d v="2024-04-16T00:00:00"/>
    <d v="2024-04-16T10:46:26"/>
    <d v="1899-12-30T10:46:26"/>
    <s v="Tuesday"/>
    <x v="1"/>
    <x v="0"/>
    <n v="33.799999999999997"/>
    <x v="3"/>
    <x v="0"/>
  </r>
  <r>
    <d v="2024-04-16T00:00:00"/>
    <d v="2024-04-16T12:40:48"/>
    <d v="1899-12-30T12:40:48"/>
    <s v="Tuesday"/>
    <x v="1"/>
    <x v="0"/>
    <n v="38.700000000000003"/>
    <x v="4"/>
    <x v="1"/>
  </r>
  <r>
    <d v="2024-04-16T00:00:00"/>
    <d v="2024-04-16T12:52:08"/>
    <d v="1899-12-30T12:52:08"/>
    <s v="Tuesday"/>
    <x v="1"/>
    <x v="0"/>
    <n v="28.9"/>
    <x v="5"/>
    <x v="1"/>
  </r>
  <r>
    <d v="2024-04-16T00:00:00"/>
    <d v="2024-04-16T15:03:17"/>
    <d v="1899-12-30T15:03:17"/>
    <s v="Tuesday"/>
    <x v="1"/>
    <x v="0"/>
    <n v="28.9"/>
    <x v="2"/>
    <x v="2"/>
  </r>
  <r>
    <d v="2024-04-16T00:00:00"/>
    <d v="2024-04-16T17:42:04"/>
    <d v="1899-12-30T17:42:04"/>
    <s v="Tuesday"/>
    <x v="1"/>
    <x v="0"/>
    <n v="33.799999999999997"/>
    <x v="3"/>
    <x v="3"/>
  </r>
  <r>
    <d v="2024-04-16T00:00:00"/>
    <d v="2024-04-16T17:43:23"/>
    <d v="1899-12-30T17:43:23"/>
    <s v="Tuesday"/>
    <x v="1"/>
    <x v="0"/>
    <n v="38.700000000000003"/>
    <x v="7"/>
    <x v="3"/>
  </r>
  <r>
    <d v="2024-04-16T00:00:00"/>
    <d v="2024-04-16T18:09:05"/>
    <d v="1899-12-30T18:09:05"/>
    <s v="Tuesday"/>
    <x v="1"/>
    <x v="0"/>
    <n v="38.700000000000003"/>
    <x v="4"/>
    <x v="4"/>
  </r>
  <r>
    <d v="2024-04-17T00:00:00"/>
    <d v="2024-04-17T13:33:00"/>
    <d v="1899-12-30T13:33:00"/>
    <s v="Wednesday"/>
    <x v="1"/>
    <x v="0"/>
    <n v="28.9"/>
    <x v="2"/>
    <x v="1"/>
  </r>
  <r>
    <d v="2024-04-17T00:00:00"/>
    <d v="2024-04-17T13:44:00"/>
    <d v="1899-12-30T13:44:00"/>
    <s v="Wednesday"/>
    <x v="1"/>
    <x v="0"/>
    <n v="24"/>
    <x v="6"/>
    <x v="1"/>
  </r>
  <r>
    <d v="2024-04-17T00:00:00"/>
    <d v="2024-04-17T16:13:24"/>
    <d v="1899-12-30T16:13:24"/>
    <s v="Wednesday"/>
    <x v="1"/>
    <x v="1"/>
    <n v="40"/>
    <x v="7"/>
    <x v="3"/>
  </r>
  <r>
    <d v="2024-04-17T00:00:00"/>
    <d v="2024-04-17T17:01:35"/>
    <d v="1899-12-30T17:01:35"/>
    <s v="Wednesday"/>
    <x v="1"/>
    <x v="0"/>
    <n v="38.700000000000003"/>
    <x v="7"/>
    <x v="3"/>
  </r>
  <r>
    <d v="2024-04-17T00:00:00"/>
    <d v="2024-04-17T17:02:41"/>
    <d v="1899-12-30T17:02:41"/>
    <s v="Wednesday"/>
    <x v="1"/>
    <x v="0"/>
    <n v="38.700000000000003"/>
    <x v="7"/>
    <x v="3"/>
  </r>
  <r>
    <d v="2024-04-17T00:00:00"/>
    <d v="2024-04-17T18:14:03"/>
    <d v="1899-12-30T18:14:03"/>
    <s v="Wednesday"/>
    <x v="1"/>
    <x v="0"/>
    <n v="28.9"/>
    <x v="5"/>
    <x v="4"/>
  </r>
  <r>
    <d v="2024-04-18T00:00:00"/>
    <d v="2024-04-18T11:19:02"/>
    <d v="1899-12-30T11:19:02"/>
    <s v="Thursday"/>
    <x v="1"/>
    <x v="0"/>
    <n v="28.9"/>
    <x v="2"/>
    <x v="0"/>
  </r>
  <r>
    <d v="2024-04-18T00:00:00"/>
    <d v="2024-04-18T11:20:06"/>
    <d v="1899-12-30T11:20:06"/>
    <s v="Thursday"/>
    <x v="1"/>
    <x v="0"/>
    <n v="28.9"/>
    <x v="2"/>
    <x v="0"/>
  </r>
  <r>
    <d v="2024-04-18T00:00:00"/>
    <d v="2024-04-18T13:49:13"/>
    <d v="1899-12-30T13:49:13"/>
    <s v="Thursday"/>
    <x v="1"/>
    <x v="0"/>
    <n v="33.799999999999997"/>
    <x v="3"/>
    <x v="1"/>
  </r>
  <r>
    <d v="2024-04-18T00:00:00"/>
    <d v="2024-04-18T13:50:17"/>
    <d v="1899-12-30T13:50:17"/>
    <s v="Thursday"/>
    <x v="1"/>
    <x v="0"/>
    <n v="28.9"/>
    <x v="5"/>
    <x v="1"/>
  </r>
  <r>
    <d v="2024-04-18T00:00:00"/>
    <d v="2024-04-18T14:34:20"/>
    <d v="1899-12-30T14:34:20"/>
    <s v="Thursday"/>
    <x v="1"/>
    <x v="0"/>
    <n v="38.700000000000003"/>
    <x v="7"/>
    <x v="2"/>
  </r>
  <r>
    <d v="2024-04-18T00:00:00"/>
    <d v="2024-04-18T14:35:49"/>
    <d v="1899-12-30T14:35:49"/>
    <s v="Thursday"/>
    <x v="1"/>
    <x v="0"/>
    <n v="38.700000000000003"/>
    <x v="0"/>
    <x v="2"/>
  </r>
  <r>
    <d v="2024-04-18T00:00:00"/>
    <d v="2024-04-18T17:44:16"/>
    <d v="1899-12-30T17:44:16"/>
    <s v="Thursday"/>
    <x v="1"/>
    <x v="0"/>
    <n v="38.700000000000003"/>
    <x v="0"/>
    <x v="3"/>
  </r>
  <r>
    <d v="2024-04-18T00:00:00"/>
    <d v="2024-04-18T18:21:06"/>
    <d v="1899-12-30T18:21:06"/>
    <s v="Thursday"/>
    <x v="1"/>
    <x v="0"/>
    <n v="38.700000000000003"/>
    <x v="7"/>
    <x v="4"/>
  </r>
  <r>
    <d v="2024-04-18T00:00:00"/>
    <d v="2024-04-18T19:39:51"/>
    <d v="1899-12-30T19:39:51"/>
    <s v="Thursday"/>
    <x v="1"/>
    <x v="0"/>
    <n v="38.700000000000003"/>
    <x v="1"/>
    <x v="4"/>
  </r>
  <r>
    <d v="2024-04-18T00:00:00"/>
    <d v="2024-04-18T19:40:49"/>
    <d v="1899-12-30T19:40:49"/>
    <s v="Thursday"/>
    <x v="1"/>
    <x v="0"/>
    <n v="38.700000000000003"/>
    <x v="1"/>
    <x v="4"/>
  </r>
  <r>
    <d v="2024-04-19T00:00:00"/>
    <d v="2024-04-19T10:10:36"/>
    <d v="1899-12-30T10:10:36"/>
    <s v="Friday"/>
    <x v="1"/>
    <x v="0"/>
    <n v="38.700000000000003"/>
    <x v="0"/>
    <x v="0"/>
  </r>
  <r>
    <d v="2024-04-19T00:00:00"/>
    <d v="2024-04-19T13:11:48"/>
    <d v="1899-12-30T13:11:48"/>
    <s v="Friday"/>
    <x v="1"/>
    <x v="0"/>
    <n v="33.799999999999997"/>
    <x v="3"/>
    <x v="1"/>
  </r>
  <r>
    <d v="2024-04-19T00:00:00"/>
    <d v="2024-04-19T13:13:21"/>
    <d v="1899-12-30T13:13:21"/>
    <s v="Friday"/>
    <x v="1"/>
    <x v="0"/>
    <n v="38.700000000000003"/>
    <x v="7"/>
    <x v="1"/>
  </r>
  <r>
    <d v="2024-04-19T00:00:00"/>
    <d v="2024-04-19T13:58:54"/>
    <d v="1899-12-30T13:58:54"/>
    <s v="Friday"/>
    <x v="1"/>
    <x v="0"/>
    <n v="38.700000000000003"/>
    <x v="1"/>
    <x v="1"/>
  </r>
  <r>
    <d v="2024-04-19T00:00:00"/>
    <d v="2024-04-19T13:59:50"/>
    <d v="1899-12-30T13:59:50"/>
    <s v="Friday"/>
    <x v="1"/>
    <x v="0"/>
    <n v="38.700000000000003"/>
    <x v="7"/>
    <x v="1"/>
  </r>
  <r>
    <d v="2024-04-19T00:00:00"/>
    <d v="2024-04-19T18:23:19"/>
    <d v="1899-12-30T18:23:19"/>
    <s v="Friday"/>
    <x v="1"/>
    <x v="0"/>
    <n v="38.700000000000003"/>
    <x v="4"/>
    <x v="4"/>
  </r>
  <r>
    <d v="2024-04-19T00:00:00"/>
    <d v="2024-04-19T18:25:33"/>
    <d v="1899-12-30T18:25:33"/>
    <s v="Friday"/>
    <x v="1"/>
    <x v="0"/>
    <n v="33.799999999999997"/>
    <x v="3"/>
    <x v="4"/>
  </r>
  <r>
    <d v="2024-04-20T00:00:00"/>
    <d v="2024-04-20T11:24:43"/>
    <d v="1899-12-30T11:24:43"/>
    <s v="Saturday"/>
    <x v="1"/>
    <x v="1"/>
    <n v="35"/>
    <x v="3"/>
    <x v="0"/>
  </r>
  <r>
    <d v="2024-04-20T00:00:00"/>
    <d v="2024-04-20T12:08:36"/>
    <d v="1899-12-30T12:08:36"/>
    <s v="Saturday"/>
    <x v="1"/>
    <x v="0"/>
    <n v="33.799999999999997"/>
    <x v="3"/>
    <x v="1"/>
  </r>
  <r>
    <d v="2024-04-20T00:00:00"/>
    <d v="2024-04-20T12:09:43"/>
    <d v="1899-12-30T12:09:43"/>
    <s v="Saturday"/>
    <x v="1"/>
    <x v="0"/>
    <n v="33.799999999999997"/>
    <x v="3"/>
    <x v="1"/>
  </r>
  <r>
    <d v="2024-04-20T00:00:00"/>
    <d v="2024-04-20T13:08:37"/>
    <d v="1899-12-30T13:08:37"/>
    <s v="Saturday"/>
    <x v="1"/>
    <x v="0"/>
    <n v="28.9"/>
    <x v="2"/>
    <x v="1"/>
  </r>
  <r>
    <d v="2024-04-20T00:00:00"/>
    <d v="2024-04-20T13:09:48"/>
    <d v="1899-12-30T13:09:48"/>
    <s v="Saturday"/>
    <x v="1"/>
    <x v="0"/>
    <n v="33.799999999999997"/>
    <x v="3"/>
    <x v="1"/>
  </r>
  <r>
    <d v="2024-04-20T00:00:00"/>
    <d v="2024-04-20T13:10:55"/>
    <d v="1899-12-30T13:10:55"/>
    <s v="Saturday"/>
    <x v="1"/>
    <x v="0"/>
    <n v="38.700000000000003"/>
    <x v="1"/>
    <x v="1"/>
  </r>
  <r>
    <d v="2024-04-20T00:00:00"/>
    <d v="2024-04-20T14:44:18"/>
    <d v="1899-12-30T14:44:18"/>
    <s v="Saturday"/>
    <x v="1"/>
    <x v="0"/>
    <n v="38.700000000000003"/>
    <x v="7"/>
    <x v="2"/>
  </r>
  <r>
    <d v="2024-04-20T00:00:00"/>
    <d v="2024-04-20T15:11:00"/>
    <d v="1899-12-30T15:11:00"/>
    <s v="Saturday"/>
    <x v="1"/>
    <x v="0"/>
    <n v="33.799999999999997"/>
    <x v="3"/>
    <x v="2"/>
  </r>
  <r>
    <d v="2024-04-20T00:00:00"/>
    <d v="2024-04-20T15:22:41"/>
    <d v="1899-12-30T15:22:41"/>
    <s v="Saturday"/>
    <x v="1"/>
    <x v="0"/>
    <n v="32.82"/>
    <x v="3"/>
    <x v="2"/>
  </r>
  <r>
    <d v="2024-04-20T00:00:00"/>
    <d v="2024-04-20T15:49:25"/>
    <d v="1899-12-30T15:49:25"/>
    <s v="Saturday"/>
    <x v="1"/>
    <x v="0"/>
    <n v="32.82"/>
    <x v="3"/>
    <x v="2"/>
  </r>
  <r>
    <d v="2024-04-20T00:00:00"/>
    <d v="2024-04-20T17:07:58"/>
    <d v="1899-12-30T17:07:58"/>
    <s v="Saturday"/>
    <x v="1"/>
    <x v="1"/>
    <n v="39"/>
    <x v="4"/>
    <x v="3"/>
  </r>
  <r>
    <d v="2024-04-20T00:00:00"/>
    <d v="2024-04-20T18:27:41"/>
    <d v="1899-12-30T18:27:41"/>
    <s v="Saturday"/>
    <x v="1"/>
    <x v="0"/>
    <n v="37.72"/>
    <x v="7"/>
    <x v="4"/>
  </r>
  <r>
    <d v="2024-04-20T00:00:00"/>
    <d v="2024-04-20T18:28:47"/>
    <d v="1899-12-30T18:28:47"/>
    <s v="Saturday"/>
    <x v="1"/>
    <x v="0"/>
    <n v="37.72"/>
    <x v="7"/>
    <x v="4"/>
  </r>
  <r>
    <d v="2024-04-20T00:00:00"/>
    <d v="2024-04-20T19:30:55"/>
    <d v="1899-12-30T19:30:55"/>
    <s v="Saturday"/>
    <x v="1"/>
    <x v="0"/>
    <n v="37.72"/>
    <x v="0"/>
    <x v="4"/>
  </r>
  <r>
    <d v="2024-04-21T00:00:00"/>
    <d v="2024-04-21T11:16:46"/>
    <d v="1899-12-30T11:16:46"/>
    <s v="Sunday"/>
    <x v="1"/>
    <x v="0"/>
    <n v="37.72"/>
    <x v="0"/>
    <x v="0"/>
  </r>
  <r>
    <d v="2024-04-21T00:00:00"/>
    <d v="2024-04-21T14:15:38"/>
    <d v="1899-12-30T14:15:38"/>
    <s v="Sunday"/>
    <x v="1"/>
    <x v="0"/>
    <n v="27.92"/>
    <x v="2"/>
    <x v="2"/>
  </r>
  <r>
    <d v="2024-04-21T00:00:00"/>
    <d v="2024-04-21T17:09:03"/>
    <d v="1899-12-30T17:09:03"/>
    <s v="Sunday"/>
    <x v="1"/>
    <x v="1"/>
    <n v="39"/>
    <x v="7"/>
    <x v="3"/>
  </r>
  <r>
    <d v="2024-04-22T00:00:00"/>
    <d v="2024-04-22T11:09:16"/>
    <d v="1899-12-30T11:09:16"/>
    <s v="Monday"/>
    <x v="1"/>
    <x v="0"/>
    <n v="27.92"/>
    <x v="2"/>
    <x v="0"/>
  </r>
  <r>
    <d v="2024-04-22T00:00:00"/>
    <d v="2024-04-22T11:29:27"/>
    <d v="1899-12-30T11:29:27"/>
    <s v="Monday"/>
    <x v="1"/>
    <x v="0"/>
    <n v="32.82"/>
    <x v="3"/>
    <x v="0"/>
  </r>
  <r>
    <d v="2024-04-22T00:00:00"/>
    <d v="2024-04-22T18:40:33"/>
    <d v="1899-12-30T18:40:33"/>
    <s v="Monday"/>
    <x v="1"/>
    <x v="1"/>
    <n v="39"/>
    <x v="0"/>
    <x v="4"/>
  </r>
  <r>
    <d v="2024-04-22T00:00:00"/>
    <d v="2024-04-22T19:39:05"/>
    <d v="1899-12-30T19:39:05"/>
    <s v="Monday"/>
    <x v="1"/>
    <x v="0"/>
    <n v="37.72"/>
    <x v="0"/>
    <x v="4"/>
  </r>
  <r>
    <d v="2024-04-22T00:00:00"/>
    <d v="2024-04-22T20:02:29"/>
    <d v="1899-12-30T20:02:29"/>
    <s v="Monday"/>
    <x v="1"/>
    <x v="1"/>
    <n v="39"/>
    <x v="7"/>
    <x v="7"/>
  </r>
  <r>
    <d v="2024-04-23T00:00:00"/>
    <d v="2024-04-23T14:22:36"/>
    <d v="1899-12-30T14:22:36"/>
    <s v="Tuesday"/>
    <x v="1"/>
    <x v="0"/>
    <n v="37.72"/>
    <x v="7"/>
    <x v="2"/>
  </r>
  <r>
    <d v="2024-04-23T00:00:00"/>
    <d v="2024-04-23T14:23:53"/>
    <d v="1899-12-30T14:23:53"/>
    <s v="Tuesday"/>
    <x v="1"/>
    <x v="0"/>
    <n v="32.82"/>
    <x v="3"/>
    <x v="2"/>
  </r>
  <r>
    <d v="2024-04-23T00:00:00"/>
    <d v="2024-04-23T14:24:58"/>
    <d v="1899-12-30T14:24:58"/>
    <s v="Tuesday"/>
    <x v="1"/>
    <x v="0"/>
    <n v="37.72"/>
    <x v="7"/>
    <x v="2"/>
  </r>
  <r>
    <d v="2024-04-23T00:00:00"/>
    <d v="2024-04-23T19:42:28"/>
    <d v="1899-12-30T19:42:28"/>
    <s v="Tuesday"/>
    <x v="1"/>
    <x v="0"/>
    <n v="32.82"/>
    <x v="3"/>
    <x v="4"/>
  </r>
  <r>
    <d v="2024-04-23T00:00:00"/>
    <d v="2024-04-23T19:43:26"/>
    <d v="1899-12-30T19:43:26"/>
    <s v="Tuesday"/>
    <x v="1"/>
    <x v="0"/>
    <n v="32.82"/>
    <x v="3"/>
    <x v="4"/>
  </r>
  <r>
    <d v="2024-04-24T00:00:00"/>
    <d v="2024-04-24T10:19:38"/>
    <d v="1899-12-30T10:19:38"/>
    <s v="Wednesday"/>
    <x v="1"/>
    <x v="0"/>
    <n v="37.72"/>
    <x v="0"/>
    <x v="0"/>
  </r>
  <r>
    <d v="2024-04-24T00:00:00"/>
    <d v="2024-04-24T10:21:27"/>
    <d v="1899-12-30T10:21:27"/>
    <s v="Wednesday"/>
    <x v="1"/>
    <x v="0"/>
    <n v="32.82"/>
    <x v="3"/>
    <x v="0"/>
  </r>
  <r>
    <d v="2024-04-24T00:00:00"/>
    <d v="2024-04-24T11:23:46"/>
    <d v="1899-12-30T11:23:46"/>
    <s v="Wednesday"/>
    <x v="1"/>
    <x v="0"/>
    <n v="32.82"/>
    <x v="3"/>
    <x v="0"/>
  </r>
  <r>
    <d v="2024-04-24T00:00:00"/>
    <d v="2024-04-24T11:33:26"/>
    <d v="1899-12-30T11:33:26"/>
    <s v="Wednesday"/>
    <x v="1"/>
    <x v="0"/>
    <n v="32.82"/>
    <x v="3"/>
    <x v="0"/>
  </r>
  <r>
    <d v="2024-04-24T00:00:00"/>
    <d v="2024-04-24T12:39:09"/>
    <d v="1899-12-30T12:39:09"/>
    <s v="Wednesday"/>
    <x v="1"/>
    <x v="0"/>
    <n v="32.82"/>
    <x v="3"/>
    <x v="1"/>
  </r>
  <r>
    <d v="2024-04-24T00:00:00"/>
    <d v="2024-04-24T16:39:07"/>
    <d v="1899-12-30T16:39:07"/>
    <s v="Wednesday"/>
    <x v="1"/>
    <x v="0"/>
    <n v="32.82"/>
    <x v="3"/>
    <x v="3"/>
  </r>
  <r>
    <d v="2024-04-24T00:00:00"/>
    <d v="2024-04-24T19:39:50"/>
    <d v="1899-12-30T19:39:50"/>
    <s v="Wednesday"/>
    <x v="1"/>
    <x v="0"/>
    <n v="32.82"/>
    <x v="3"/>
    <x v="4"/>
  </r>
  <r>
    <d v="2024-04-24T00:00:00"/>
    <d v="2024-04-24T19:40:54"/>
    <d v="1899-12-30T19:40:54"/>
    <s v="Wednesday"/>
    <x v="1"/>
    <x v="0"/>
    <n v="37.72"/>
    <x v="7"/>
    <x v="4"/>
  </r>
  <r>
    <d v="2024-04-25T00:00:00"/>
    <d v="2024-04-25T10:46:08"/>
    <d v="1899-12-30T10:46:08"/>
    <s v="Thursday"/>
    <x v="1"/>
    <x v="0"/>
    <n v="27.92"/>
    <x v="2"/>
    <x v="0"/>
  </r>
  <r>
    <d v="2024-04-25T00:00:00"/>
    <d v="2024-04-25T15:18:27"/>
    <d v="1899-12-30T15:18:27"/>
    <s v="Thursday"/>
    <x v="1"/>
    <x v="0"/>
    <n v="37.72"/>
    <x v="0"/>
    <x v="2"/>
  </r>
  <r>
    <d v="2024-04-25T00:00:00"/>
    <d v="2024-04-25T17:09:44"/>
    <d v="1899-12-30T17:09:44"/>
    <s v="Thursday"/>
    <x v="1"/>
    <x v="0"/>
    <n v="27.92"/>
    <x v="2"/>
    <x v="3"/>
  </r>
  <r>
    <d v="2024-04-25T00:00:00"/>
    <d v="2024-04-25T17:10:49"/>
    <d v="1899-12-30T17:10:49"/>
    <s v="Thursday"/>
    <x v="1"/>
    <x v="0"/>
    <n v="27.92"/>
    <x v="2"/>
    <x v="3"/>
  </r>
  <r>
    <d v="2024-04-26T00:00:00"/>
    <d v="2024-04-26T10:12:51"/>
    <d v="1899-12-30T10:12:51"/>
    <s v="Friday"/>
    <x v="1"/>
    <x v="0"/>
    <n v="37.72"/>
    <x v="0"/>
    <x v="0"/>
  </r>
  <r>
    <d v="2024-04-26T00:00:00"/>
    <d v="2024-04-26T12:01:31"/>
    <d v="1899-12-30T12:01:31"/>
    <s v="Friday"/>
    <x v="1"/>
    <x v="0"/>
    <n v="37.72"/>
    <x v="0"/>
    <x v="1"/>
  </r>
  <r>
    <d v="2024-04-26T00:00:00"/>
    <d v="2024-04-26T13:31:28"/>
    <d v="1899-12-30T13:31:28"/>
    <s v="Friday"/>
    <x v="1"/>
    <x v="0"/>
    <n v="37.72"/>
    <x v="7"/>
    <x v="1"/>
  </r>
  <r>
    <d v="2024-04-26T00:00:00"/>
    <d v="2024-04-26T15:32:35"/>
    <d v="1899-12-30T15:32:35"/>
    <s v="Friday"/>
    <x v="1"/>
    <x v="0"/>
    <n v="27.92"/>
    <x v="2"/>
    <x v="2"/>
  </r>
  <r>
    <d v="2024-04-26T00:00:00"/>
    <d v="2024-04-26T15:33:33"/>
    <d v="1899-12-30T15:33:33"/>
    <s v="Friday"/>
    <x v="1"/>
    <x v="0"/>
    <n v="27.92"/>
    <x v="2"/>
    <x v="2"/>
  </r>
  <r>
    <d v="2024-04-26T00:00:00"/>
    <d v="2024-04-26T16:23:27"/>
    <d v="1899-12-30T16:23:27"/>
    <s v="Friday"/>
    <x v="1"/>
    <x v="0"/>
    <n v="27.92"/>
    <x v="5"/>
    <x v="3"/>
  </r>
  <r>
    <d v="2024-04-26T00:00:00"/>
    <d v="2024-04-26T16:24:34"/>
    <d v="1899-12-30T16:24:34"/>
    <s v="Friday"/>
    <x v="1"/>
    <x v="0"/>
    <n v="27.92"/>
    <x v="2"/>
    <x v="3"/>
  </r>
  <r>
    <d v="2024-04-26T00:00:00"/>
    <d v="2024-04-26T19:32:07"/>
    <d v="1899-12-30T19:32:07"/>
    <s v="Friday"/>
    <x v="1"/>
    <x v="0"/>
    <n v="37.72"/>
    <x v="1"/>
    <x v="4"/>
  </r>
  <r>
    <d v="2024-04-26T00:00:00"/>
    <d v="2024-04-26T19:33:30"/>
    <d v="1899-12-30T19:33:30"/>
    <s v="Friday"/>
    <x v="1"/>
    <x v="0"/>
    <n v="37.72"/>
    <x v="4"/>
    <x v="4"/>
  </r>
  <r>
    <d v="2024-04-27T00:00:00"/>
    <d v="2024-04-27T15:27:01"/>
    <d v="1899-12-30T15:27:01"/>
    <s v="Saturday"/>
    <x v="1"/>
    <x v="0"/>
    <n v="37.72"/>
    <x v="7"/>
    <x v="2"/>
  </r>
  <r>
    <d v="2024-04-28T00:00:00"/>
    <d v="2024-04-28T10:32:52"/>
    <d v="1899-12-30T10:32:52"/>
    <s v="Sunday"/>
    <x v="1"/>
    <x v="0"/>
    <n v="37.72"/>
    <x v="0"/>
    <x v="0"/>
  </r>
  <r>
    <d v="2024-04-28T00:00:00"/>
    <d v="2024-04-28T12:30:10"/>
    <d v="1899-12-30T12:30:10"/>
    <s v="Sunday"/>
    <x v="1"/>
    <x v="0"/>
    <n v="37.72"/>
    <x v="7"/>
    <x v="1"/>
  </r>
  <r>
    <d v="2024-04-28T00:00:00"/>
    <d v="2024-04-28T18:27:08"/>
    <d v="1899-12-30T18:27:08"/>
    <s v="Sunday"/>
    <x v="1"/>
    <x v="0"/>
    <n v="27.92"/>
    <x v="2"/>
    <x v="4"/>
  </r>
  <r>
    <d v="2024-04-28T00:00:00"/>
    <d v="2024-04-28T18:28:11"/>
    <d v="1899-12-30T18:28:11"/>
    <s v="Sunday"/>
    <x v="1"/>
    <x v="0"/>
    <n v="27.92"/>
    <x v="2"/>
    <x v="4"/>
  </r>
  <r>
    <d v="2024-04-28T00:00:00"/>
    <d v="2024-04-28T18:29:02"/>
    <d v="1899-12-30T18:29:02"/>
    <s v="Sunday"/>
    <x v="1"/>
    <x v="0"/>
    <n v="37.72"/>
    <x v="0"/>
    <x v="4"/>
  </r>
  <r>
    <d v="2024-04-29T00:00:00"/>
    <d v="2024-04-29T11:26:32"/>
    <d v="1899-12-30T11:26:32"/>
    <s v="Monday"/>
    <x v="1"/>
    <x v="0"/>
    <n v="27.92"/>
    <x v="5"/>
    <x v="0"/>
  </r>
  <r>
    <d v="2024-04-29T00:00:00"/>
    <d v="2024-04-29T13:27:57"/>
    <d v="1899-12-30T13:27:57"/>
    <s v="Monday"/>
    <x v="1"/>
    <x v="0"/>
    <n v="27.92"/>
    <x v="2"/>
    <x v="1"/>
  </r>
  <r>
    <d v="2024-04-29T00:00:00"/>
    <d v="2024-04-29T13:28:54"/>
    <d v="1899-12-30T13:28:54"/>
    <s v="Monday"/>
    <x v="1"/>
    <x v="0"/>
    <n v="27.92"/>
    <x v="5"/>
    <x v="1"/>
  </r>
  <r>
    <d v="2024-04-29T00:00:00"/>
    <d v="2024-04-29T13:53:36"/>
    <d v="1899-12-30T13:53:36"/>
    <s v="Monday"/>
    <x v="1"/>
    <x v="0"/>
    <n v="27.92"/>
    <x v="5"/>
    <x v="1"/>
  </r>
  <r>
    <d v="2024-04-29T00:00:00"/>
    <d v="2024-04-29T13:54:24"/>
    <d v="1899-12-30T13:54:24"/>
    <s v="Monday"/>
    <x v="1"/>
    <x v="0"/>
    <n v="32.82"/>
    <x v="3"/>
    <x v="1"/>
  </r>
  <r>
    <d v="2024-04-29T00:00:00"/>
    <d v="2024-04-29T18:37:48"/>
    <d v="1899-12-30T18:37:48"/>
    <s v="Monday"/>
    <x v="1"/>
    <x v="0"/>
    <n v="37.72"/>
    <x v="7"/>
    <x v="4"/>
  </r>
  <r>
    <d v="2024-04-29T00:00:00"/>
    <d v="2024-04-29T19:12:33"/>
    <d v="1899-12-30T19:12:33"/>
    <s v="Monday"/>
    <x v="1"/>
    <x v="0"/>
    <n v="37.72"/>
    <x v="7"/>
    <x v="4"/>
  </r>
  <r>
    <d v="2024-04-29T00:00:00"/>
    <d v="2024-04-29T19:13:38"/>
    <d v="1899-12-30T19:13:38"/>
    <s v="Monday"/>
    <x v="1"/>
    <x v="0"/>
    <n v="37.72"/>
    <x v="7"/>
    <x v="4"/>
  </r>
  <r>
    <d v="2024-04-30T00:00:00"/>
    <d v="2024-04-30T10:16:41"/>
    <d v="1899-12-30T10:16:41"/>
    <s v="Tuesday"/>
    <x v="1"/>
    <x v="0"/>
    <n v="37.72"/>
    <x v="0"/>
    <x v="0"/>
  </r>
  <r>
    <d v="2024-04-30T00:00:00"/>
    <d v="2024-04-30T10:34:52"/>
    <d v="1899-12-30T10:34:52"/>
    <s v="Tuesday"/>
    <x v="1"/>
    <x v="0"/>
    <n v="32.82"/>
    <x v="3"/>
    <x v="0"/>
  </r>
  <r>
    <d v="2024-04-30T00:00:00"/>
    <d v="2024-04-30T10:35:48"/>
    <d v="1899-12-30T10:35:48"/>
    <s v="Tuesday"/>
    <x v="1"/>
    <x v="0"/>
    <n v="32.82"/>
    <x v="3"/>
    <x v="0"/>
  </r>
  <r>
    <d v="2024-04-30T00:00:00"/>
    <d v="2024-04-30T13:41:52"/>
    <d v="1899-12-30T13:41:52"/>
    <s v="Tuesday"/>
    <x v="1"/>
    <x v="0"/>
    <n v="27.92"/>
    <x v="2"/>
    <x v="1"/>
  </r>
  <r>
    <d v="2024-04-30T00:00:00"/>
    <d v="2024-04-30T13:43:00"/>
    <d v="1899-12-30T13:43:00"/>
    <s v="Tuesday"/>
    <x v="1"/>
    <x v="0"/>
    <n v="32.82"/>
    <x v="3"/>
    <x v="1"/>
  </r>
  <r>
    <d v="2024-04-30T00:00:00"/>
    <d v="2024-04-30T19:19:18"/>
    <d v="1899-12-30T19:19:18"/>
    <s v="Tuesday"/>
    <x v="1"/>
    <x v="0"/>
    <n v="37.72"/>
    <x v="7"/>
    <x v="4"/>
  </r>
  <r>
    <d v="2024-04-30T00:00:00"/>
    <d v="2024-04-30T19:30:04"/>
    <d v="1899-12-30T19:30:04"/>
    <s v="Tuesday"/>
    <x v="1"/>
    <x v="0"/>
    <n v="32.82"/>
    <x v="3"/>
    <x v="4"/>
  </r>
  <r>
    <d v="2024-04-30T00:00:00"/>
    <d v="2024-04-30T19:31:21"/>
    <d v="1899-12-30T19:31:21"/>
    <s v="Tuesday"/>
    <x v="1"/>
    <x v="0"/>
    <n v="37.72"/>
    <x v="0"/>
    <x v="4"/>
  </r>
  <r>
    <d v="2024-05-02T00:00:00"/>
    <d v="2024-05-02T10:33:56"/>
    <d v="1899-12-30T10:33:56"/>
    <s v="Thursday"/>
    <x v="2"/>
    <x v="0"/>
    <n v="27.92"/>
    <x v="2"/>
    <x v="0"/>
  </r>
  <r>
    <d v="2024-05-02T00:00:00"/>
    <d v="2024-05-02T11:29:57"/>
    <d v="1899-12-30T11:29:57"/>
    <s v="Thursday"/>
    <x v="2"/>
    <x v="1"/>
    <n v="39"/>
    <x v="0"/>
    <x v="0"/>
  </r>
  <r>
    <d v="2024-05-02T00:00:00"/>
    <d v="2024-05-02T13:49:40"/>
    <d v="1899-12-30T13:49:40"/>
    <s v="Thursday"/>
    <x v="2"/>
    <x v="0"/>
    <n v="32.82"/>
    <x v="3"/>
    <x v="1"/>
  </r>
  <r>
    <d v="2024-05-02T00:00:00"/>
    <d v="2024-05-02T18:36:22"/>
    <d v="1899-12-30T18:36:22"/>
    <s v="Thursday"/>
    <x v="2"/>
    <x v="0"/>
    <n v="37.72"/>
    <x v="7"/>
    <x v="4"/>
  </r>
  <r>
    <d v="2024-05-02T00:00:00"/>
    <d v="2024-05-02T18:41:11"/>
    <d v="1899-12-30T18:41:11"/>
    <s v="Thursday"/>
    <x v="2"/>
    <x v="0"/>
    <n v="32.82"/>
    <x v="3"/>
    <x v="4"/>
  </r>
  <r>
    <d v="2024-05-02T00:00:00"/>
    <d v="2024-05-02T19:18:33"/>
    <d v="1899-12-30T19:18:33"/>
    <s v="Thursday"/>
    <x v="2"/>
    <x v="0"/>
    <n v="37.72"/>
    <x v="0"/>
    <x v="4"/>
  </r>
  <r>
    <d v="2024-05-02T00:00:00"/>
    <d v="2024-05-02T19:19:56"/>
    <d v="1899-12-30T19:19:56"/>
    <s v="Thursday"/>
    <x v="2"/>
    <x v="0"/>
    <n v="37.72"/>
    <x v="7"/>
    <x v="4"/>
  </r>
  <r>
    <d v="2024-05-03T00:00:00"/>
    <d v="2024-05-03T10:11:53"/>
    <d v="1899-12-30T10:11:53"/>
    <s v="Friday"/>
    <x v="2"/>
    <x v="1"/>
    <n v="39"/>
    <x v="0"/>
    <x v="0"/>
  </r>
  <r>
    <d v="2024-05-03T00:00:00"/>
    <d v="2024-05-03T14:30:01"/>
    <d v="1899-12-30T14:30:01"/>
    <s v="Friday"/>
    <x v="2"/>
    <x v="0"/>
    <n v="37.72"/>
    <x v="0"/>
    <x v="2"/>
  </r>
  <r>
    <d v="2024-05-03T00:00:00"/>
    <d v="2024-05-03T17:03:25"/>
    <d v="1899-12-30T17:03:25"/>
    <s v="Friday"/>
    <x v="2"/>
    <x v="0"/>
    <n v="37.72"/>
    <x v="0"/>
    <x v="3"/>
  </r>
  <r>
    <d v="2024-05-06T00:00:00"/>
    <d v="2024-05-06T10:05:18"/>
    <d v="1899-12-30T10:05:18"/>
    <s v="Monday"/>
    <x v="2"/>
    <x v="0"/>
    <n v="27.92"/>
    <x v="2"/>
    <x v="0"/>
  </r>
  <r>
    <d v="2024-05-06T00:00:00"/>
    <d v="2024-05-06T10:06:52"/>
    <d v="1899-12-30T10:06:52"/>
    <s v="Monday"/>
    <x v="2"/>
    <x v="0"/>
    <n v="37.72"/>
    <x v="7"/>
    <x v="0"/>
  </r>
  <r>
    <d v="2024-05-06T00:00:00"/>
    <d v="2024-05-06T10:08:06"/>
    <d v="1899-12-30T10:08:06"/>
    <s v="Monday"/>
    <x v="2"/>
    <x v="0"/>
    <n v="32.82"/>
    <x v="3"/>
    <x v="0"/>
  </r>
  <r>
    <d v="2024-05-06T00:00:00"/>
    <d v="2024-05-06T10:09:08"/>
    <d v="1899-12-30T10:09:08"/>
    <s v="Monday"/>
    <x v="2"/>
    <x v="0"/>
    <n v="27.92"/>
    <x v="2"/>
    <x v="0"/>
  </r>
  <r>
    <d v="2024-05-06T00:00:00"/>
    <d v="2024-05-06T10:39:13"/>
    <d v="1899-12-30T10:39:13"/>
    <s v="Monday"/>
    <x v="2"/>
    <x v="0"/>
    <n v="27.92"/>
    <x v="5"/>
    <x v="0"/>
  </r>
  <r>
    <d v="2024-05-06T00:00:00"/>
    <d v="2024-05-06T11:34:21"/>
    <d v="1899-12-30T11:34:21"/>
    <s v="Monday"/>
    <x v="2"/>
    <x v="1"/>
    <n v="29"/>
    <x v="2"/>
    <x v="0"/>
  </r>
  <r>
    <d v="2024-05-06T00:00:00"/>
    <d v="2024-05-06T13:18:11"/>
    <d v="1899-12-30T13:18:11"/>
    <s v="Monday"/>
    <x v="2"/>
    <x v="0"/>
    <n v="27.92"/>
    <x v="5"/>
    <x v="1"/>
  </r>
  <r>
    <d v="2024-05-06T00:00:00"/>
    <d v="2024-05-06T13:19:01"/>
    <d v="1899-12-30T13:19:01"/>
    <s v="Monday"/>
    <x v="2"/>
    <x v="0"/>
    <n v="27.92"/>
    <x v="2"/>
    <x v="1"/>
  </r>
  <r>
    <d v="2024-05-06T00:00:00"/>
    <d v="2024-05-06T19:18:13"/>
    <d v="1899-12-30T19:18:13"/>
    <s v="Monday"/>
    <x v="2"/>
    <x v="0"/>
    <n v="37.72"/>
    <x v="7"/>
    <x v="4"/>
  </r>
  <r>
    <d v="2024-05-06T00:00:00"/>
    <d v="2024-05-06T19:19:50"/>
    <d v="1899-12-30T19:19:50"/>
    <s v="Monday"/>
    <x v="2"/>
    <x v="0"/>
    <n v="37.72"/>
    <x v="7"/>
    <x v="4"/>
  </r>
  <r>
    <d v="2024-05-07T00:00:00"/>
    <d v="2024-05-07T10:44:56"/>
    <d v="1899-12-30T10:44:56"/>
    <s v="Tuesday"/>
    <x v="2"/>
    <x v="0"/>
    <n v="37.72"/>
    <x v="4"/>
    <x v="0"/>
  </r>
  <r>
    <d v="2024-05-07T00:00:00"/>
    <d v="2024-05-07T11:21:58"/>
    <d v="1899-12-30T11:21:58"/>
    <s v="Tuesday"/>
    <x v="2"/>
    <x v="0"/>
    <n v="27.92"/>
    <x v="5"/>
    <x v="0"/>
  </r>
  <r>
    <d v="2024-05-07T00:00:00"/>
    <d v="2024-05-07T13:23:35"/>
    <d v="1899-12-30T13:23:35"/>
    <s v="Tuesday"/>
    <x v="2"/>
    <x v="0"/>
    <n v="27.92"/>
    <x v="5"/>
    <x v="1"/>
  </r>
  <r>
    <d v="2024-05-07T00:00:00"/>
    <d v="2024-05-07T16:42:08"/>
    <d v="1899-12-30T16:42:08"/>
    <s v="Tuesday"/>
    <x v="2"/>
    <x v="0"/>
    <n v="37.72"/>
    <x v="4"/>
    <x v="3"/>
  </r>
  <r>
    <d v="2024-05-07T00:00:00"/>
    <d v="2024-05-07T16:55:39"/>
    <d v="1899-12-30T16:55:39"/>
    <s v="Tuesday"/>
    <x v="2"/>
    <x v="0"/>
    <n v="27.92"/>
    <x v="2"/>
    <x v="3"/>
  </r>
  <r>
    <d v="2024-05-07T00:00:00"/>
    <d v="2024-05-07T17:37:46"/>
    <d v="1899-12-30T17:37:46"/>
    <s v="Tuesday"/>
    <x v="2"/>
    <x v="0"/>
    <n v="37.72"/>
    <x v="7"/>
    <x v="3"/>
  </r>
  <r>
    <d v="2024-05-07T00:00:00"/>
    <d v="2024-05-07T17:38:48"/>
    <d v="1899-12-30T17:38:48"/>
    <s v="Tuesday"/>
    <x v="2"/>
    <x v="0"/>
    <n v="37.72"/>
    <x v="0"/>
    <x v="3"/>
  </r>
  <r>
    <d v="2024-05-07T00:00:00"/>
    <d v="2024-05-07T18:35:37"/>
    <d v="1899-12-30T18:35:37"/>
    <s v="Tuesday"/>
    <x v="2"/>
    <x v="1"/>
    <n v="34"/>
    <x v="3"/>
    <x v="4"/>
  </r>
  <r>
    <d v="2024-05-07T00:00:00"/>
    <d v="2024-05-07T19:12:13"/>
    <d v="1899-12-30T19:12:13"/>
    <s v="Tuesday"/>
    <x v="2"/>
    <x v="0"/>
    <n v="37.72"/>
    <x v="7"/>
    <x v="4"/>
  </r>
  <r>
    <d v="2024-05-07T00:00:00"/>
    <d v="2024-05-07T19:13:12"/>
    <d v="1899-12-30T19:13:12"/>
    <s v="Tuesday"/>
    <x v="2"/>
    <x v="0"/>
    <n v="37.72"/>
    <x v="7"/>
    <x v="4"/>
  </r>
  <r>
    <d v="2024-05-08T00:00:00"/>
    <d v="2024-05-08T10:07:29"/>
    <d v="1899-12-30T10:07:29"/>
    <s v="Wednesday"/>
    <x v="2"/>
    <x v="0"/>
    <n v="37.72"/>
    <x v="0"/>
    <x v="0"/>
  </r>
  <r>
    <d v="2024-05-09T00:00:00"/>
    <d v="2024-05-09T12:54:22"/>
    <d v="1899-12-30T12:54:22"/>
    <s v="Thursday"/>
    <x v="2"/>
    <x v="0"/>
    <n v="37.72"/>
    <x v="7"/>
    <x v="1"/>
  </r>
  <r>
    <d v="2024-05-09T00:00:00"/>
    <d v="2024-05-09T13:03:59"/>
    <d v="1899-12-30T13:03:59"/>
    <s v="Thursday"/>
    <x v="2"/>
    <x v="0"/>
    <n v="27.92"/>
    <x v="2"/>
    <x v="1"/>
  </r>
  <r>
    <d v="2024-05-09T00:00:00"/>
    <d v="2024-05-09T13:04:58"/>
    <d v="1899-12-30T13:04:58"/>
    <s v="Thursday"/>
    <x v="2"/>
    <x v="0"/>
    <n v="37.72"/>
    <x v="0"/>
    <x v="1"/>
  </r>
  <r>
    <d v="2024-05-09T00:00:00"/>
    <d v="2024-05-09T13:06:11"/>
    <d v="1899-12-30T13:06:11"/>
    <s v="Thursday"/>
    <x v="2"/>
    <x v="0"/>
    <n v="37.72"/>
    <x v="0"/>
    <x v="1"/>
  </r>
  <r>
    <d v="2024-05-09T00:00:00"/>
    <d v="2024-05-09T13:07:16"/>
    <d v="1899-12-30T13:07:16"/>
    <s v="Thursday"/>
    <x v="2"/>
    <x v="0"/>
    <n v="37.72"/>
    <x v="0"/>
    <x v="1"/>
  </r>
  <r>
    <d v="2024-05-09T00:00:00"/>
    <d v="2024-05-09T16:55:15"/>
    <d v="1899-12-30T16:55:15"/>
    <s v="Thursday"/>
    <x v="2"/>
    <x v="0"/>
    <n v="27.92"/>
    <x v="2"/>
    <x v="3"/>
  </r>
  <r>
    <d v="2024-05-09T00:00:00"/>
    <d v="2024-05-09T16:56:15"/>
    <d v="1899-12-30T16:56:15"/>
    <s v="Thursday"/>
    <x v="2"/>
    <x v="0"/>
    <n v="27.92"/>
    <x v="2"/>
    <x v="3"/>
  </r>
  <r>
    <d v="2024-05-09T00:00:00"/>
    <d v="2024-05-09T18:01:30"/>
    <d v="1899-12-30T18:01:30"/>
    <s v="Thursday"/>
    <x v="2"/>
    <x v="0"/>
    <n v="27.92"/>
    <x v="2"/>
    <x v="4"/>
  </r>
  <r>
    <d v="2024-05-09T00:00:00"/>
    <d v="2024-05-09T18:13:56"/>
    <d v="1899-12-30T18:13:56"/>
    <s v="Thursday"/>
    <x v="2"/>
    <x v="0"/>
    <n v="32.82"/>
    <x v="3"/>
    <x v="4"/>
  </r>
  <r>
    <d v="2024-05-10T00:00:00"/>
    <d v="2024-05-10T10:09:22"/>
    <d v="1899-12-30T10:09:22"/>
    <s v="Friday"/>
    <x v="2"/>
    <x v="1"/>
    <n v="39"/>
    <x v="0"/>
    <x v="0"/>
  </r>
  <r>
    <d v="2024-05-10T00:00:00"/>
    <d v="2024-05-10T15:46:22"/>
    <d v="1899-12-30T15:46:22"/>
    <s v="Friday"/>
    <x v="2"/>
    <x v="0"/>
    <n v="37.72"/>
    <x v="0"/>
    <x v="2"/>
  </r>
  <r>
    <d v="2024-05-10T00:00:00"/>
    <d v="2024-05-10T15:47:33"/>
    <d v="1899-12-30T15:47:33"/>
    <s v="Friday"/>
    <x v="2"/>
    <x v="0"/>
    <n v="37.72"/>
    <x v="0"/>
    <x v="2"/>
  </r>
  <r>
    <d v="2024-05-10T00:00:00"/>
    <d v="2024-05-10T16:20:15"/>
    <d v="1899-12-30T16:20:15"/>
    <s v="Friday"/>
    <x v="2"/>
    <x v="1"/>
    <n v="34"/>
    <x v="3"/>
    <x v="3"/>
  </r>
  <r>
    <d v="2024-05-11T00:00:00"/>
    <d v="2024-05-11T11:39:53"/>
    <d v="1899-12-30T11:39:53"/>
    <s v="Saturday"/>
    <x v="2"/>
    <x v="0"/>
    <n v="37.72"/>
    <x v="0"/>
    <x v="0"/>
  </r>
  <r>
    <d v="2024-05-11T00:00:00"/>
    <d v="2024-05-11T17:02:44"/>
    <d v="1899-12-30T17:02:44"/>
    <s v="Saturday"/>
    <x v="2"/>
    <x v="1"/>
    <n v="39"/>
    <x v="0"/>
    <x v="3"/>
  </r>
  <r>
    <d v="2024-05-11T00:00:00"/>
    <d v="2024-05-11T17:20:30"/>
    <d v="1899-12-30T17:20:30"/>
    <s v="Saturday"/>
    <x v="2"/>
    <x v="0"/>
    <n v="32.82"/>
    <x v="3"/>
    <x v="3"/>
  </r>
  <r>
    <d v="2024-05-11T00:00:00"/>
    <d v="2024-05-11T17:21:56"/>
    <d v="1899-12-30T17:21:56"/>
    <s v="Saturday"/>
    <x v="2"/>
    <x v="0"/>
    <n v="37.72"/>
    <x v="4"/>
    <x v="3"/>
  </r>
  <r>
    <d v="2024-05-11T00:00:00"/>
    <d v="2024-05-11T17:23:57"/>
    <d v="1899-12-30T17:23:57"/>
    <s v="Saturday"/>
    <x v="2"/>
    <x v="0"/>
    <n v="37.72"/>
    <x v="7"/>
    <x v="3"/>
  </r>
  <r>
    <d v="2024-05-11T00:00:00"/>
    <d v="2024-05-11T17:28:54"/>
    <d v="1899-12-30T17:28:54"/>
    <s v="Saturday"/>
    <x v="2"/>
    <x v="0"/>
    <n v="32.82"/>
    <x v="3"/>
    <x v="3"/>
  </r>
  <r>
    <d v="2024-05-11T00:00:00"/>
    <d v="2024-05-11T18:35:40"/>
    <d v="1899-12-30T18:35:40"/>
    <s v="Saturday"/>
    <x v="2"/>
    <x v="0"/>
    <n v="37.72"/>
    <x v="7"/>
    <x v="4"/>
  </r>
  <r>
    <d v="2024-05-11T00:00:00"/>
    <d v="2024-05-11T19:38:16"/>
    <d v="1899-12-30T19:38:16"/>
    <s v="Saturday"/>
    <x v="2"/>
    <x v="0"/>
    <n v="37.72"/>
    <x v="0"/>
    <x v="4"/>
  </r>
  <r>
    <d v="2024-05-12T00:00:00"/>
    <d v="2024-05-12T10:20:43"/>
    <d v="1899-12-30T10:20:43"/>
    <s v="Sunday"/>
    <x v="2"/>
    <x v="0"/>
    <n v="37.72"/>
    <x v="0"/>
    <x v="0"/>
  </r>
  <r>
    <d v="2024-05-12T00:00:00"/>
    <d v="2024-05-12T13:24:03"/>
    <d v="1899-12-30T13:24:03"/>
    <s v="Sunday"/>
    <x v="2"/>
    <x v="0"/>
    <n v="37.72"/>
    <x v="0"/>
    <x v="1"/>
  </r>
  <r>
    <d v="2024-05-12T00:00:00"/>
    <d v="2024-05-12T13:27:39"/>
    <d v="1899-12-30T13:27:39"/>
    <s v="Sunday"/>
    <x v="2"/>
    <x v="0"/>
    <n v="27.92"/>
    <x v="2"/>
    <x v="1"/>
  </r>
  <r>
    <d v="2024-05-12T00:00:00"/>
    <d v="2024-05-12T15:16:20"/>
    <d v="1899-12-30T15:16:20"/>
    <s v="Sunday"/>
    <x v="2"/>
    <x v="0"/>
    <n v="37.72"/>
    <x v="0"/>
    <x v="2"/>
  </r>
  <r>
    <d v="2024-05-12T00:00:00"/>
    <d v="2024-05-12T15:38:02"/>
    <d v="1899-12-30T15:38:02"/>
    <s v="Sunday"/>
    <x v="2"/>
    <x v="0"/>
    <n v="32.82"/>
    <x v="3"/>
    <x v="2"/>
  </r>
  <r>
    <d v="2024-05-12T00:00:00"/>
    <d v="2024-05-12T15:52:15"/>
    <d v="1899-12-30T15:52:15"/>
    <s v="Sunday"/>
    <x v="2"/>
    <x v="0"/>
    <n v="32.82"/>
    <x v="3"/>
    <x v="2"/>
  </r>
  <r>
    <d v="2024-05-12T00:00:00"/>
    <d v="2024-05-12T16:04:21"/>
    <d v="1899-12-30T16:04:21"/>
    <s v="Sunday"/>
    <x v="2"/>
    <x v="0"/>
    <n v="32.82"/>
    <x v="3"/>
    <x v="3"/>
  </r>
  <r>
    <d v="2024-05-12T00:00:00"/>
    <d v="2024-05-12T19:41:31"/>
    <d v="1899-12-30T19:41:31"/>
    <s v="Sunday"/>
    <x v="2"/>
    <x v="0"/>
    <n v="32.82"/>
    <x v="3"/>
    <x v="4"/>
  </r>
  <r>
    <d v="2024-05-13T00:00:00"/>
    <d v="2024-05-13T11:03:53"/>
    <d v="1899-12-30T11:03:53"/>
    <s v="Monday"/>
    <x v="2"/>
    <x v="0"/>
    <n v="32.82"/>
    <x v="3"/>
    <x v="0"/>
  </r>
  <r>
    <d v="2024-05-13T00:00:00"/>
    <d v="2024-05-13T15:31:11"/>
    <d v="1899-12-30T15:31:11"/>
    <s v="Monday"/>
    <x v="2"/>
    <x v="1"/>
    <n v="29"/>
    <x v="2"/>
    <x v="2"/>
  </r>
  <r>
    <d v="2024-05-13T00:00:00"/>
    <d v="2024-05-13T15:31:51"/>
    <d v="1899-12-30T15:31:51"/>
    <s v="Monday"/>
    <x v="2"/>
    <x v="1"/>
    <n v="29"/>
    <x v="2"/>
    <x v="2"/>
  </r>
  <r>
    <d v="2024-05-14T00:00:00"/>
    <d v="2024-05-14T08:38:15"/>
    <d v="1899-12-30T08:38:15"/>
    <s v="Tuesday"/>
    <x v="2"/>
    <x v="0"/>
    <n v="27.92"/>
    <x v="2"/>
    <x v="5"/>
  </r>
  <r>
    <d v="2024-05-14T00:00:00"/>
    <d v="2024-05-14T08:39:25"/>
    <d v="1899-12-30T08:39:25"/>
    <s v="Tuesday"/>
    <x v="2"/>
    <x v="0"/>
    <n v="27.92"/>
    <x v="2"/>
    <x v="5"/>
  </r>
  <r>
    <d v="2024-05-14T00:00:00"/>
    <d v="2024-05-14T08:40:17"/>
    <d v="1899-12-30T08:40:17"/>
    <s v="Tuesday"/>
    <x v="2"/>
    <x v="0"/>
    <n v="27.92"/>
    <x v="2"/>
    <x v="5"/>
  </r>
  <r>
    <d v="2024-05-14T00:00:00"/>
    <d v="2024-05-14T10:19:23"/>
    <d v="1899-12-30T10:19:23"/>
    <s v="Tuesday"/>
    <x v="2"/>
    <x v="0"/>
    <n v="37.72"/>
    <x v="7"/>
    <x v="0"/>
  </r>
  <r>
    <d v="2024-05-14T00:00:00"/>
    <d v="2024-05-14T11:32:29"/>
    <d v="1899-12-30T11:32:29"/>
    <s v="Tuesday"/>
    <x v="2"/>
    <x v="0"/>
    <n v="37.72"/>
    <x v="0"/>
    <x v="0"/>
  </r>
  <r>
    <d v="2024-05-14T00:00:00"/>
    <d v="2024-05-14T11:34:13"/>
    <d v="1899-12-30T11:34:13"/>
    <s v="Tuesday"/>
    <x v="2"/>
    <x v="0"/>
    <n v="37.72"/>
    <x v="7"/>
    <x v="0"/>
  </r>
  <r>
    <d v="2024-05-14T00:00:00"/>
    <d v="2024-05-14T14:04:55"/>
    <d v="1899-12-30T14:04:55"/>
    <s v="Tuesday"/>
    <x v="2"/>
    <x v="0"/>
    <n v="37.72"/>
    <x v="7"/>
    <x v="2"/>
  </r>
  <r>
    <d v="2024-05-14T00:00:00"/>
    <d v="2024-05-14T14:06:00"/>
    <d v="1899-12-30T14:06:00"/>
    <s v="Tuesday"/>
    <x v="2"/>
    <x v="0"/>
    <n v="32.82"/>
    <x v="3"/>
    <x v="2"/>
  </r>
  <r>
    <d v="2024-05-14T00:00:00"/>
    <d v="2024-05-14T15:01:55"/>
    <d v="1899-12-30T15:01:55"/>
    <s v="Tuesday"/>
    <x v="2"/>
    <x v="0"/>
    <n v="27.92"/>
    <x v="2"/>
    <x v="2"/>
  </r>
  <r>
    <d v="2024-05-14T00:00:00"/>
    <d v="2024-05-14T16:57:57"/>
    <d v="1899-12-30T16:57:57"/>
    <s v="Tuesday"/>
    <x v="2"/>
    <x v="0"/>
    <n v="32.82"/>
    <x v="3"/>
    <x v="3"/>
  </r>
  <r>
    <d v="2024-05-14T00:00:00"/>
    <d v="2024-05-14T16:59:10"/>
    <d v="1899-12-30T16:59:10"/>
    <s v="Tuesday"/>
    <x v="2"/>
    <x v="0"/>
    <n v="37.72"/>
    <x v="7"/>
    <x v="3"/>
  </r>
  <r>
    <d v="2024-05-14T00:00:00"/>
    <d v="2024-05-14T22:51:25"/>
    <d v="1899-12-30T22:51:25"/>
    <s v="Tuesday"/>
    <x v="2"/>
    <x v="0"/>
    <n v="37.72"/>
    <x v="1"/>
    <x v="8"/>
  </r>
  <r>
    <d v="2024-05-15T00:00:00"/>
    <d v="2024-05-15T08:40:06"/>
    <d v="1899-12-30T08:40:06"/>
    <s v="Wednesday"/>
    <x v="2"/>
    <x v="0"/>
    <n v="37.72"/>
    <x v="0"/>
    <x v="5"/>
  </r>
  <r>
    <d v="2024-05-15T00:00:00"/>
    <d v="2024-05-15T11:14:19"/>
    <d v="1899-12-30T11:14:19"/>
    <s v="Wednesday"/>
    <x v="2"/>
    <x v="0"/>
    <n v="23.02"/>
    <x v="6"/>
    <x v="0"/>
  </r>
  <r>
    <d v="2024-05-15T00:00:00"/>
    <d v="2024-05-15T11:19:10"/>
    <d v="1899-12-30T11:19:10"/>
    <s v="Wednesday"/>
    <x v="2"/>
    <x v="0"/>
    <n v="27.92"/>
    <x v="2"/>
    <x v="0"/>
  </r>
  <r>
    <d v="2024-05-15T00:00:00"/>
    <d v="2024-05-15T13:34:35"/>
    <d v="1899-12-30T13:34:35"/>
    <s v="Wednesday"/>
    <x v="2"/>
    <x v="0"/>
    <n v="27.92"/>
    <x v="2"/>
    <x v="1"/>
  </r>
  <r>
    <d v="2024-05-15T00:00:00"/>
    <d v="2024-05-15T13:35:29"/>
    <d v="1899-12-30T13:35:29"/>
    <s v="Wednesday"/>
    <x v="2"/>
    <x v="0"/>
    <n v="27.92"/>
    <x v="2"/>
    <x v="1"/>
  </r>
  <r>
    <d v="2024-05-15T00:00:00"/>
    <d v="2024-05-15T13:36:27"/>
    <d v="1899-12-30T13:36:27"/>
    <s v="Wednesday"/>
    <x v="2"/>
    <x v="0"/>
    <n v="27.92"/>
    <x v="2"/>
    <x v="1"/>
  </r>
  <r>
    <d v="2024-05-15T00:00:00"/>
    <d v="2024-05-15T13:55:29"/>
    <d v="1899-12-30T13:55:29"/>
    <s v="Wednesday"/>
    <x v="2"/>
    <x v="0"/>
    <n v="32.82"/>
    <x v="3"/>
    <x v="1"/>
  </r>
  <r>
    <d v="2024-05-15T00:00:00"/>
    <d v="2024-05-15T14:38:11"/>
    <d v="1899-12-30T14:38:11"/>
    <s v="Wednesday"/>
    <x v="2"/>
    <x v="1"/>
    <n v="29"/>
    <x v="2"/>
    <x v="2"/>
  </r>
  <r>
    <d v="2024-05-15T00:00:00"/>
    <d v="2024-05-15T14:38:52"/>
    <d v="1899-12-30T14:38:52"/>
    <s v="Wednesday"/>
    <x v="2"/>
    <x v="0"/>
    <n v="27.92"/>
    <x v="5"/>
    <x v="2"/>
  </r>
  <r>
    <d v="2024-05-15T00:00:00"/>
    <d v="2024-05-15T14:39:44"/>
    <d v="1899-12-30T14:39:44"/>
    <s v="Wednesday"/>
    <x v="2"/>
    <x v="0"/>
    <n v="27.92"/>
    <x v="5"/>
    <x v="2"/>
  </r>
  <r>
    <d v="2024-05-15T00:00:00"/>
    <d v="2024-05-15T17:28:59"/>
    <d v="1899-12-30T17:28:59"/>
    <s v="Wednesday"/>
    <x v="2"/>
    <x v="0"/>
    <n v="23.02"/>
    <x v="6"/>
    <x v="3"/>
  </r>
  <r>
    <d v="2024-05-15T00:00:00"/>
    <d v="2024-05-15T20:20:35"/>
    <d v="1899-12-30T20:20:35"/>
    <s v="Wednesday"/>
    <x v="2"/>
    <x v="0"/>
    <n v="37.72"/>
    <x v="7"/>
    <x v="7"/>
  </r>
  <r>
    <d v="2024-05-16T00:00:00"/>
    <d v="2024-05-16T10:38:42"/>
    <d v="1899-12-30T10:38:42"/>
    <s v="Thursday"/>
    <x v="2"/>
    <x v="0"/>
    <n v="32.82"/>
    <x v="3"/>
    <x v="0"/>
  </r>
  <r>
    <d v="2024-05-16T00:00:00"/>
    <d v="2024-05-16T10:39:49"/>
    <d v="1899-12-30T10:39:49"/>
    <s v="Thursday"/>
    <x v="2"/>
    <x v="0"/>
    <n v="32.82"/>
    <x v="3"/>
    <x v="0"/>
  </r>
  <r>
    <d v="2024-05-16T00:00:00"/>
    <d v="2024-05-16T11:42:50"/>
    <d v="1899-12-30T11:42:50"/>
    <s v="Thursday"/>
    <x v="2"/>
    <x v="1"/>
    <n v="39"/>
    <x v="0"/>
    <x v="0"/>
  </r>
  <r>
    <d v="2024-05-16T00:00:00"/>
    <d v="2024-05-16T11:44:21"/>
    <d v="1899-12-30T11:44:21"/>
    <s v="Thursday"/>
    <x v="2"/>
    <x v="1"/>
    <n v="39"/>
    <x v="7"/>
    <x v="0"/>
  </r>
  <r>
    <d v="2024-05-16T00:00:00"/>
    <d v="2024-05-16T12:14:00"/>
    <d v="1899-12-30T12:14:00"/>
    <s v="Thursday"/>
    <x v="2"/>
    <x v="0"/>
    <n v="32.82"/>
    <x v="3"/>
    <x v="1"/>
  </r>
  <r>
    <d v="2024-05-16T00:00:00"/>
    <d v="2024-05-16T15:15:16"/>
    <d v="1899-12-30T15:15:16"/>
    <s v="Thursday"/>
    <x v="2"/>
    <x v="0"/>
    <n v="37.72"/>
    <x v="1"/>
    <x v="2"/>
  </r>
  <r>
    <d v="2024-05-16T00:00:00"/>
    <d v="2024-05-16T17:44:32"/>
    <d v="1899-12-30T17:44:32"/>
    <s v="Thursday"/>
    <x v="2"/>
    <x v="0"/>
    <n v="37.72"/>
    <x v="0"/>
    <x v="3"/>
  </r>
  <r>
    <d v="2024-05-16T00:00:00"/>
    <d v="2024-05-16T18:12:57"/>
    <d v="1899-12-30T18:12:57"/>
    <s v="Thursday"/>
    <x v="2"/>
    <x v="0"/>
    <n v="37.72"/>
    <x v="1"/>
    <x v="4"/>
  </r>
  <r>
    <d v="2024-05-16T00:00:00"/>
    <d v="2024-05-16T18:13:58"/>
    <d v="1899-12-30T18:13:58"/>
    <s v="Thursday"/>
    <x v="2"/>
    <x v="0"/>
    <n v="37.72"/>
    <x v="0"/>
    <x v="4"/>
  </r>
  <r>
    <d v="2024-05-17T00:00:00"/>
    <d v="2024-05-17T09:00:48"/>
    <d v="1899-12-30T09:00:48"/>
    <s v="Friday"/>
    <x v="2"/>
    <x v="0"/>
    <n v="27.92"/>
    <x v="2"/>
    <x v="5"/>
  </r>
  <r>
    <d v="2024-05-17T00:00:00"/>
    <d v="2024-05-17T11:30:28"/>
    <d v="1899-12-30T11:30:28"/>
    <s v="Friday"/>
    <x v="2"/>
    <x v="0"/>
    <n v="32.82"/>
    <x v="3"/>
    <x v="0"/>
  </r>
  <r>
    <d v="2024-05-17T00:00:00"/>
    <d v="2024-05-17T14:58:03"/>
    <d v="1899-12-30T14:58:03"/>
    <s v="Friday"/>
    <x v="2"/>
    <x v="1"/>
    <n v="34"/>
    <x v="3"/>
    <x v="2"/>
  </r>
  <r>
    <d v="2024-05-17T00:00:00"/>
    <d v="2024-05-17T19:55:19"/>
    <d v="1899-12-30T19:55:19"/>
    <s v="Friday"/>
    <x v="2"/>
    <x v="0"/>
    <n v="32.82"/>
    <x v="3"/>
    <x v="4"/>
  </r>
  <r>
    <d v="2024-05-17T00:00:00"/>
    <d v="2024-05-17T19:56:47"/>
    <d v="1899-12-30T19:56:47"/>
    <s v="Friday"/>
    <x v="2"/>
    <x v="0"/>
    <n v="37.72"/>
    <x v="7"/>
    <x v="4"/>
  </r>
  <r>
    <d v="2024-05-17T00:00:00"/>
    <d v="2024-05-17T20:37:53"/>
    <d v="1899-12-30T20:37:53"/>
    <s v="Friday"/>
    <x v="2"/>
    <x v="0"/>
    <n v="37.72"/>
    <x v="7"/>
    <x v="7"/>
  </r>
  <r>
    <d v="2024-05-17T00:00:00"/>
    <d v="2024-05-17T22:34:51"/>
    <d v="1899-12-30T22:34:51"/>
    <s v="Friday"/>
    <x v="2"/>
    <x v="0"/>
    <n v="27.92"/>
    <x v="2"/>
    <x v="8"/>
  </r>
  <r>
    <d v="2024-05-17T00:00:00"/>
    <d v="2024-05-17T22:36:33"/>
    <d v="1899-12-30T22:36:33"/>
    <s v="Friday"/>
    <x v="2"/>
    <x v="0"/>
    <n v="37.72"/>
    <x v="0"/>
    <x v="8"/>
  </r>
  <r>
    <d v="2024-05-17T00:00:00"/>
    <d v="2024-05-17T22:37:43"/>
    <d v="1899-12-30T22:37:43"/>
    <s v="Friday"/>
    <x v="2"/>
    <x v="0"/>
    <n v="37.72"/>
    <x v="0"/>
    <x v="8"/>
  </r>
  <r>
    <d v="2024-05-18T00:00:00"/>
    <d v="2024-05-18T08:01:38"/>
    <d v="1899-12-30T08:01:38"/>
    <s v="Saturday"/>
    <x v="2"/>
    <x v="0"/>
    <n v="37.72"/>
    <x v="7"/>
    <x v="5"/>
  </r>
  <r>
    <d v="2024-05-18T00:00:00"/>
    <d v="2024-05-18T08:02:40"/>
    <d v="1899-12-30T08:02:40"/>
    <s v="Saturday"/>
    <x v="2"/>
    <x v="0"/>
    <n v="37.72"/>
    <x v="7"/>
    <x v="5"/>
  </r>
  <r>
    <d v="2024-05-18T00:00:00"/>
    <d v="2024-05-18T11:15:56"/>
    <d v="1899-12-30T11:15:56"/>
    <s v="Saturday"/>
    <x v="2"/>
    <x v="0"/>
    <n v="32.82"/>
    <x v="3"/>
    <x v="0"/>
  </r>
  <r>
    <d v="2024-05-18T00:00:00"/>
    <d v="2024-05-18T16:48:29"/>
    <d v="1899-12-30T16:48:29"/>
    <s v="Saturday"/>
    <x v="2"/>
    <x v="0"/>
    <n v="32.82"/>
    <x v="3"/>
    <x v="3"/>
  </r>
  <r>
    <d v="2024-05-18T00:00:00"/>
    <d v="2024-05-18T16:49:27"/>
    <d v="1899-12-30T16:49:27"/>
    <s v="Saturday"/>
    <x v="2"/>
    <x v="0"/>
    <n v="32.82"/>
    <x v="3"/>
    <x v="3"/>
  </r>
  <r>
    <d v="2024-05-18T00:00:00"/>
    <d v="2024-05-18T19:58:44"/>
    <d v="1899-12-30T19:58:44"/>
    <s v="Saturday"/>
    <x v="2"/>
    <x v="0"/>
    <n v="32.82"/>
    <x v="3"/>
    <x v="4"/>
  </r>
  <r>
    <d v="2024-05-18T00:00:00"/>
    <d v="2024-05-18T20:22:53"/>
    <d v="1899-12-30T20:22:53"/>
    <s v="Saturday"/>
    <x v="2"/>
    <x v="0"/>
    <n v="37.72"/>
    <x v="0"/>
    <x v="7"/>
  </r>
  <r>
    <d v="2024-05-18T00:00:00"/>
    <d v="2024-05-18T22:05:27"/>
    <d v="1899-12-30T22:05:27"/>
    <s v="Saturday"/>
    <x v="2"/>
    <x v="1"/>
    <n v="39"/>
    <x v="7"/>
    <x v="8"/>
  </r>
  <r>
    <d v="2024-05-19T00:00:00"/>
    <d v="2024-05-19T07:58:38"/>
    <d v="1899-12-30T07:58:38"/>
    <s v="Sunday"/>
    <x v="2"/>
    <x v="0"/>
    <n v="27.92"/>
    <x v="2"/>
    <x v="6"/>
  </r>
  <r>
    <d v="2024-05-19T00:00:00"/>
    <d v="2024-05-19T07:59:34"/>
    <d v="1899-12-30T07:59:34"/>
    <s v="Sunday"/>
    <x v="2"/>
    <x v="0"/>
    <n v="27.92"/>
    <x v="2"/>
    <x v="6"/>
  </r>
  <r>
    <d v="2024-05-19T00:00:00"/>
    <d v="2024-05-19T08:00:35"/>
    <d v="1899-12-30T08:00:35"/>
    <s v="Sunday"/>
    <x v="2"/>
    <x v="0"/>
    <n v="37.72"/>
    <x v="7"/>
    <x v="5"/>
  </r>
  <r>
    <d v="2024-05-19T00:00:00"/>
    <d v="2024-05-19T09:28:50"/>
    <d v="1899-12-30T09:28:50"/>
    <s v="Sunday"/>
    <x v="2"/>
    <x v="1"/>
    <n v="24"/>
    <x v="6"/>
    <x v="5"/>
  </r>
  <r>
    <d v="2024-05-19T00:00:00"/>
    <d v="2024-05-19T12:14:27"/>
    <d v="1899-12-30T12:14:27"/>
    <s v="Sunday"/>
    <x v="2"/>
    <x v="0"/>
    <n v="32.82"/>
    <x v="3"/>
    <x v="1"/>
  </r>
  <r>
    <d v="2024-05-19T00:00:00"/>
    <d v="2024-05-19T14:43:40"/>
    <d v="1899-12-30T14:43:40"/>
    <s v="Sunday"/>
    <x v="2"/>
    <x v="0"/>
    <n v="27.92"/>
    <x v="2"/>
    <x v="2"/>
  </r>
  <r>
    <d v="2024-05-19T00:00:00"/>
    <d v="2024-05-19T15:58:58"/>
    <d v="1899-12-30T15:58:58"/>
    <s v="Sunday"/>
    <x v="2"/>
    <x v="0"/>
    <n v="32.82"/>
    <x v="3"/>
    <x v="2"/>
  </r>
  <r>
    <d v="2024-05-19T00:00:00"/>
    <d v="2024-05-19T18:12:36"/>
    <d v="1899-12-30T18:12:36"/>
    <s v="Sunday"/>
    <x v="2"/>
    <x v="0"/>
    <n v="32.82"/>
    <x v="3"/>
    <x v="4"/>
  </r>
  <r>
    <d v="2024-05-19T00:00:00"/>
    <d v="2024-05-19T18:13:48"/>
    <d v="1899-12-30T18:13:48"/>
    <s v="Sunday"/>
    <x v="2"/>
    <x v="0"/>
    <n v="23.02"/>
    <x v="6"/>
    <x v="4"/>
  </r>
  <r>
    <d v="2024-05-19T00:00:00"/>
    <d v="2024-05-19T18:16:30"/>
    <d v="1899-12-30T18:16:30"/>
    <s v="Sunday"/>
    <x v="2"/>
    <x v="0"/>
    <n v="37.72"/>
    <x v="1"/>
    <x v="4"/>
  </r>
  <r>
    <d v="2024-05-19T00:00:00"/>
    <d v="2024-05-19T19:51:07"/>
    <d v="1899-12-30T19:51:07"/>
    <s v="Sunday"/>
    <x v="2"/>
    <x v="0"/>
    <n v="37.72"/>
    <x v="7"/>
    <x v="4"/>
  </r>
  <r>
    <d v="2024-05-19T00:00:00"/>
    <d v="2024-05-19T21:15:42"/>
    <d v="1899-12-30T21:15:42"/>
    <s v="Sunday"/>
    <x v="2"/>
    <x v="0"/>
    <n v="37.72"/>
    <x v="7"/>
    <x v="7"/>
  </r>
  <r>
    <d v="2024-05-19T00:00:00"/>
    <d v="2024-05-19T21:18:36"/>
    <d v="1899-12-30T21:18:36"/>
    <s v="Sunday"/>
    <x v="2"/>
    <x v="0"/>
    <n v="37.72"/>
    <x v="7"/>
    <x v="7"/>
  </r>
  <r>
    <d v="2024-05-20T00:00:00"/>
    <d v="2024-05-20T10:05:59"/>
    <d v="1899-12-30T10:05:59"/>
    <s v="Monday"/>
    <x v="2"/>
    <x v="0"/>
    <n v="32.82"/>
    <x v="3"/>
    <x v="0"/>
  </r>
  <r>
    <d v="2024-05-20T00:00:00"/>
    <d v="2024-05-20T10:17:52"/>
    <d v="1899-12-30T10:17:52"/>
    <s v="Monday"/>
    <x v="2"/>
    <x v="0"/>
    <n v="37.72"/>
    <x v="0"/>
    <x v="0"/>
  </r>
  <r>
    <d v="2024-05-20T00:00:00"/>
    <d v="2024-05-20T10:58:48"/>
    <d v="1899-12-30T10:58:48"/>
    <s v="Monday"/>
    <x v="2"/>
    <x v="0"/>
    <n v="37.72"/>
    <x v="0"/>
    <x v="0"/>
  </r>
  <r>
    <d v="2024-05-20T00:00:00"/>
    <d v="2024-05-20T11:15:16"/>
    <d v="1899-12-30T11:15:16"/>
    <s v="Monday"/>
    <x v="2"/>
    <x v="0"/>
    <n v="27.92"/>
    <x v="2"/>
    <x v="0"/>
  </r>
  <r>
    <d v="2024-05-20T00:00:00"/>
    <d v="2024-05-20T11:16:20"/>
    <d v="1899-12-30T11:16:20"/>
    <s v="Monday"/>
    <x v="2"/>
    <x v="0"/>
    <n v="27.92"/>
    <x v="2"/>
    <x v="0"/>
  </r>
  <r>
    <d v="2024-05-20T00:00:00"/>
    <d v="2024-05-20T13:27:13"/>
    <d v="1899-12-30T13:27:13"/>
    <s v="Monday"/>
    <x v="2"/>
    <x v="0"/>
    <n v="27.92"/>
    <x v="2"/>
    <x v="1"/>
  </r>
  <r>
    <d v="2024-05-20T00:00:00"/>
    <d v="2024-05-20T13:28:10"/>
    <d v="1899-12-30T13:28:10"/>
    <s v="Monday"/>
    <x v="2"/>
    <x v="0"/>
    <n v="27.92"/>
    <x v="2"/>
    <x v="1"/>
  </r>
  <r>
    <d v="2024-05-20T00:00:00"/>
    <d v="2024-05-20T14:13:19"/>
    <d v="1899-12-30T14:13:19"/>
    <s v="Monday"/>
    <x v="2"/>
    <x v="0"/>
    <n v="32.82"/>
    <x v="3"/>
    <x v="2"/>
  </r>
  <r>
    <d v="2024-05-20T00:00:00"/>
    <d v="2024-05-20T14:14:31"/>
    <d v="1899-12-30T14:14:31"/>
    <s v="Monday"/>
    <x v="2"/>
    <x v="0"/>
    <n v="37.72"/>
    <x v="7"/>
    <x v="2"/>
  </r>
  <r>
    <d v="2024-05-20T00:00:00"/>
    <d v="2024-05-20T14:32:21"/>
    <d v="1899-12-30T14:32:21"/>
    <s v="Monday"/>
    <x v="2"/>
    <x v="1"/>
    <n v="29"/>
    <x v="2"/>
    <x v="2"/>
  </r>
  <r>
    <d v="2024-05-20T00:00:00"/>
    <d v="2024-05-20T17:12:51"/>
    <d v="1899-12-30T17:12:51"/>
    <s v="Monday"/>
    <x v="2"/>
    <x v="0"/>
    <n v="37.72"/>
    <x v="0"/>
    <x v="3"/>
  </r>
  <r>
    <d v="2024-05-20T00:00:00"/>
    <d v="2024-05-20T17:13:57"/>
    <d v="1899-12-30T17:13:57"/>
    <s v="Monday"/>
    <x v="2"/>
    <x v="0"/>
    <n v="37.72"/>
    <x v="0"/>
    <x v="3"/>
  </r>
  <r>
    <d v="2024-05-20T00:00:00"/>
    <d v="2024-05-20T20:36:48"/>
    <d v="1899-12-30T20:36:48"/>
    <s v="Monday"/>
    <x v="2"/>
    <x v="0"/>
    <n v="32.82"/>
    <x v="3"/>
    <x v="7"/>
  </r>
  <r>
    <d v="2024-05-20T00:00:00"/>
    <d v="2024-05-20T20:37:57"/>
    <d v="1899-12-30T20:37:57"/>
    <s v="Monday"/>
    <x v="2"/>
    <x v="0"/>
    <n v="37.72"/>
    <x v="4"/>
    <x v="7"/>
  </r>
  <r>
    <d v="2024-05-20T00:00:00"/>
    <d v="2024-05-20T20:46:52"/>
    <d v="1899-12-30T20:46:52"/>
    <s v="Monday"/>
    <x v="2"/>
    <x v="0"/>
    <n v="27.92"/>
    <x v="5"/>
    <x v="7"/>
  </r>
  <r>
    <d v="2024-05-20T00:00:00"/>
    <d v="2024-05-20T21:36:54"/>
    <d v="1899-12-30T21:36:54"/>
    <s v="Monday"/>
    <x v="2"/>
    <x v="0"/>
    <n v="32.82"/>
    <x v="3"/>
    <x v="7"/>
  </r>
  <r>
    <d v="2024-05-20T00:00:00"/>
    <d v="2024-05-20T21:37:58"/>
    <d v="1899-12-30T21:37:58"/>
    <s v="Monday"/>
    <x v="2"/>
    <x v="0"/>
    <n v="32.82"/>
    <x v="3"/>
    <x v="7"/>
  </r>
  <r>
    <d v="2024-05-21T00:00:00"/>
    <d v="2024-05-21T08:27:38"/>
    <d v="1899-12-30T08:27:38"/>
    <s v="Tuesday"/>
    <x v="2"/>
    <x v="0"/>
    <n v="37.72"/>
    <x v="0"/>
    <x v="5"/>
  </r>
  <r>
    <d v="2024-05-21T00:00:00"/>
    <d v="2024-05-21T09:43:51"/>
    <d v="1899-12-30T09:43:51"/>
    <s v="Tuesday"/>
    <x v="2"/>
    <x v="1"/>
    <n v="29"/>
    <x v="2"/>
    <x v="5"/>
  </r>
  <r>
    <d v="2024-05-21T00:00:00"/>
    <d v="2024-05-21T09:44:40"/>
    <d v="1899-12-30T09:44:40"/>
    <s v="Tuesday"/>
    <x v="2"/>
    <x v="1"/>
    <n v="34"/>
    <x v="3"/>
    <x v="5"/>
  </r>
  <r>
    <d v="2024-05-21T00:00:00"/>
    <d v="2024-05-21T09:46:09"/>
    <d v="1899-12-30T09:46:09"/>
    <s v="Tuesday"/>
    <x v="2"/>
    <x v="1"/>
    <n v="39"/>
    <x v="4"/>
    <x v="5"/>
  </r>
  <r>
    <d v="2024-05-21T00:00:00"/>
    <d v="2024-05-21T10:05:08"/>
    <d v="1899-12-30T10:05:08"/>
    <s v="Tuesday"/>
    <x v="2"/>
    <x v="1"/>
    <n v="39"/>
    <x v="0"/>
    <x v="0"/>
  </r>
  <r>
    <d v="2024-05-21T00:00:00"/>
    <d v="2024-05-21T16:10:20"/>
    <d v="1899-12-30T16:10:20"/>
    <s v="Tuesday"/>
    <x v="2"/>
    <x v="0"/>
    <n v="37.72"/>
    <x v="0"/>
    <x v="3"/>
  </r>
  <r>
    <d v="2024-05-21T00:00:00"/>
    <d v="2024-05-21T18:13:24"/>
    <d v="1899-12-30T18:13:24"/>
    <s v="Tuesday"/>
    <x v="2"/>
    <x v="0"/>
    <n v="23.02"/>
    <x v="6"/>
    <x v="4"/>
  </r>
  <r>
    <d v="2024-05-21T00:00:00"/>
    <d v="2024-05-21T19:11:09"/>
    <d v="1899-12-30T19:11:09"/>
    <s v="Tuesday"/>
    <x v="2"/>
    <x v="0"/>
    <n v="37.72"/>
    <x v="7"/>
    <x v="4"/>
  </r>
  <r>
    <d v="2024-05-21T00:00:00"/>
    <d v="2024-05-21T20:13:48"/>
    <d v="1899-12-30T20:13:48"/>
    <s v="Tuesday"/>
    <x v="2"/>
    <x v="0"/>
    <n v="37.72"/>
    <x v="7"/>
    <x v="7"/>
  </r>
  <r>
    <d v="2024-05-22T00:00:00"/>
    <d v="2024-05-22T09:34:42"/>
    <d v="1899-12-30T09:34:42"/>
    <s v="Wednesday"/>
    <x v="2"/>
    <x v="0"/>
    <n v="37.72"/>
    <x v="7"/>
    <x v="5"/>
  </r>
  <r>
    <d v="2024-05-22T00:00:00"/>
    <d v="2024-05-22T10:49:47"/>
    <d v="1899-12-30T10:49:47"/>
    <s v="Wednesday"/>
    <x v="2"/>
    <x v="0"/>
    <n v="32.82"/>
    <x v="3"/>
    <x v="0"/>
  </r>
  <r>
    <d v="2024-05-22T00:00:00"/>
    <d v="2024-05-22T11:18:14"/>
    <d v="1899-12-30T11:18:14"/>
    <s v="Wednesday"/>
    <x v="2"/>
    <x v="0"/>
    <n v="27.92"/>
    <x v="5"/>
    <x v="0"/>
  </r>
  <r>
    <d v="2024-05-22T00:00:00"/>
    <d v="2024-05-22T11:34:55"/>
    <d v="1899-12-30T11:34:55"/>
    <s v="Wednesday"/>
    <x v="2"/>
    <x v="0"/>
    <n v="32.82"/>
    <x v="3"/>
    <x v="0"/>
  </r>
  <r>
    <d v="2024-05-22T00:00:00"/>
    <d v="2024-05-22T12:29:51"/>
    <d v="1899-12-30T12:29:51"/>
    <s v="Wednesday"/>
    <x v="2"/>
    <x v="0"/>
    <n v="27.92"/>
    <x v="2"/>
    <x v="1"/>
  </r>
  <r>
    <d v="2024-05-22T00:00:00"/>
    <d v="2024-05-22T12:30:43"/>
    <d v="1899-12-30T12:30:43"/>
    <s v="Wednesday"/>
    <x v="2"/>
    <x v="0"/>
    <n v="27.92"/>
    <x v="2"/>
    <x v="1"/>
  </r>
  <r>
    <d v="2024-05-22T00:00:00"/>
    <d v="2024-05-22T14:00:20"/>
    <d v="1899-12-30T14:00:20"/>
    <s v="Wednesday"/>
    <x v="2"/>
    <x v="0"/>
    <n v="32.82"/>
    <x v="3"/>
    <x v="2"/>
  </r>
  <r>
    <d v="2024-05-22T00:00:00"/>
    <d v="2024-05-22T19:24:58"/>
    <d v="1899-12-30T19:24:58"/>
    <s v="Wednesday"/>
    <x v="2"/>
    <x v="0"/>
    <n v="37.72"/>
    <x v="7"/>
    <x v="4"/>
  </r>
  <r>
    <d v="2024-05-22T00:00:00"/>
    <d v="2024-05-22T19:25:59"/>
    <d v="1899-12-30T19:25:59"/>
    <s v="Wednesday"/>
    <x v="2"/>
    <x v="0"/>
    <n v="37.72"/>
    <x v="7"/>
    <x v="4"/>
  </r>
  <r>
    <d v="2024-05-22T00:00:00"/>
    <d v="2024-05-22T21:23:53"/>
    <d v="1899-12-30T21:23:53"/>
    <s v="Wednesday"/>
    <x v="2"/>
    <x v="0"/>
    <n v="37.72"/>
    <x v="1"/>
    <x v="7"/>
  </r>
  <r>
    <d v="2024-05-22T00:00:00"/>
    <d v="2024-05-22T21:24:50"/>
    <d v="1899-12-30T21:24:50"/>
    <s v="Wednesday"/>
    <x v="2"/>
    <x v="0"/>
    <n v="37.72"/>
    <x v="7"/>
    <x v="7"/>
  </r>
  <r>
    <d v="2024-05-23T00:00:00"/>
    <d v="2024-05-23T10:10:20"/>
    <d v="1899-12-30T10:10:20"/>
    <s v="Thursday"/>
    <x v="2"/>
    <x v="0"/>
    <n v="37.72"/>
    <x v="7"/>
    <x v="0"/>
  </r>
  <r>
    <d v="2024-05-23T00:00:00"/>
    <d v="2024-05-23T12:22:07"/>
    <d v="1899-12-30T12:22:07"/>
    <s v="Thursday"/>
    <x v="2"/>
    <x v="0"/>
    <n v="23.02"/>
    <x v="6"/>
    <x v="1"/>
  </r>
  <r>
    <d v="2024-05-23T00:00:00"/>
    <d v="2024-05-23T15:55:17"/>
    <d v="1899-12-30T15:55:17"/>
    <s v="Thursday"/>
    <x v="2"/>
    <x v="0"/>
    <n v="37.72"/>
    <x v="7"/>
    <x v="2"/>
  </r>
  <r>
    <d v="2024-05-23T00:00:00"/>
    <d v="2024-05-23T15:56:27"/>
    <d v="1899-12-30T15:56:27"/>
    <s v="Thursday"/>
    <x v="2"/>
    <x v="0"/>
    <n v="37.72"/>
    <x v="7"/>
    <x v="2"/>
  </r>
  <r>
    <d v="2024-05-23T00:00:00"/>
    <d v="2024-05-23T16:18:14"/>
    <d v="1899-12-30T16:18:14"/>
    <s v="Thursday"/>
    <x v="2"/>
    <x v="0"/>
    <n v="37.72"/>
    <x v="7"/>
    <x v="3"/>
  </r>
  <r>
    <d v="2024-05-23T00:00:00"/>
    <d v="2024-05-23T16:41:00"/>
    <d v="1899-12-30T16:41:00"/>
    <s v="Thursday"/>
    <x v="2"/>
    <x v="0"/>
    <n v="37.72"/>
    <x v="0"/>
    <x v="3"/>
  </r>
  <r>
    <d v="2024-05-23T00:00:00"/>
    <d v="2024-05-23T17:14:33"/>
    <d v="1899-12-30T17:14:33"/>
    <s v="Thursday"/>
    <x v="2"/>
    <x v="0"/>
    <n v="37.72"/>
    <x v="7"/>
    <x v="3"/>
  </r>
  <r>
    <d v="2024-05-23T00:00:00"/>
    <d v="2024-05-23T17:15:45"/>
    <d v="1899-12-30T17:15:45"/>
    <s v="Thursday"/>
    <x v="2"/>
    <x v="0"/>
    <n v="37.72"/>
    <x v="0"/>
    <x v="3"/>
  </r>
  <r>
    <d v="2024-05-23T00:00:00"/>
    <d v="2024-05-23T19:03:54"/>
    <d v="1899-12-30T19:03:54"/>
    <s v="Thursday"/>
    <x v="2"/>
    <x v="0"/>
    <n v="27.92"/>
    <x v="5"/>
    <x v="4"/>
  </r>
  <r>
    <d v="2024-05-23T00:00:00"/>
    <d v="2024-05-23T19:17:28"/>
    <d v="1899-12-30T19:17:28"/>
    <s v="Thursday"/>
    <x v="2"/>
    <x v="0"/>
    <n v="37.72"/>
    <x v="7"/>
    <x v="4"/>
  </r>
  <r>
    <d v="2024-05-23T00:00:00"/>
    <d v="2024-05-23T19:18:26"/>
    <d v="1899-12-30T19:18:26"/>
    <s v="Thursday"/>
    <x v="2"/>
    <x v="0"/>
    <n v="37.72"/>
    <x v="7"/>
    <x v="4"/>
  </r>
  <r>
    <d v="2024-05-23T00:00:00"/>
    <d v="2024-05-23T19:42:32"/>
    <d v="1899-12-30T19:42:32"/>
    <s v="Thursday"/>
    <x v="2"/>
    <x v="0"/>
    <n v="37.72"/>
    <x v="7"/>
    <x v="4"/>
  </r>
  <r>
    <d v="2024-05-23T00:00:00"/>
    <d v="2024-05-23T20:15:01"/>
    <d v="1899-12-30T20:15:01"/>
    <s v="Thursday"/>
    <x v="2"/>
    <x v="0"/>
    <n v="37.72"/>
    <x v="7"/>
    <x v="7"/>
  </r>
  <r>
    <d v="2024-05-23T00:00:00"/>
    <d v="2024-05-23T20:16:24"/>
    <d v="1899-12-30T20:16:24"/>
    <s v="Thursday"/>
    <x v="2"/>
    <x v="0"/>
    <n v="37.72"/>
    <x v="0"/>
    <x v="7"/>
  </r>
  <r>
    <d v="2024-05-23T00:00:00"/>
    <d v="2024-05-23T22:48:11"/>
    <d v="1899-12-30T22:48:11"/>
    <s v="Thursday"/>
    <x v="2"/>
    <x v="0"/>
    <n v="32.82"/>
    <x v="3"/>
    <x v="8"/>
  </r>
  <r>
    <d v="2024-05-23T00:00:00"/>
    <d v="2024-05-23T22:55:37"/>
    <d v="1899-12-30T22:55:37"/>
    <s v="Thursday"/>
    <x v="2"/>
    <x v="1"/>
    <n v="39"/>
    <x v="1"/>
    <x v="8"/>
  </r>
  <r>
    <d v="2024-05-24T00:00:00"/>
    <d v="2024-05-24T11:11:59"/>
    <d v="1899-12-30T11:11:59"/>
    <s v="Friday"/>
    <x v="2"/>
    <x v="0"/>
    <n v="27.92"/>
    <x v="5"/>
    <x v="0"/>
  </r>
  <r>
    <d v="2024-05-24T00:00:00"/>
    <d v="2024-05-24T11:15:08"/>
    <d v="1899-12-30T11:15:08"/>
    <s v="Friday"/>
    <x v="2"/>
    <x v="0"/>
    <n v="27.92"/>
    <x v="2"/>
    <x v="0"/>
  </r>
  <r>
    <d v="2024-05-24T00:00:00"/>
    <d v="2024-05-24T11:16:13"/>
    <d v="1899-12-30T11:16:13"/>
    <s v="Friday"/>
    <x v="2"/>
    <x v="0"/>
    <n v="27.92"/>
    <x v="2"/>
    <x v="0"/>
  </r>
  <r>
    <d v="2024-05-24T00:00:00"/>
    <d v="2024-05-24T16:07:20"/>
    <d v="1899-12-30T16:07:20"/>
    <s v="Friday"/>
    <x v="2"/>
    <x v="0"/>
    <n v="37.72"/>
    <x v="1"/>
    <x v="3"/>
  </r>
  <r>
    <d v="2024-05-24T00:00:00"/>
    <d v="2024-05-24T18:17:40"/>
    <d v="1899-12-30T18:17:40"/>
    <s v="Friday"/>
    <x v="2"/>
    <x v="0"/>
    <n v="27.92"/>
    <x v="5"/>
    <x v="4"/>
  </r>
  <r>
    <d v="2024-05-24T00:00:00"/>
    <d v="2024-05-24T18:18:37"/>
    <d v="1899-12-30T18:18:37"/>
    <s v="Friday"/>
    <x v="2"/>
    <x v="0"/>
    <n v="27.92"/>
    <x v="5"/>
    <x v="4"/>
  </r>
  <r>
    <d v="2024-05-24T00:00:00"/>
    <d v="2024-05-24T22:30:40"/>
    <d v="1899-12-30T22:30:40"/>
    <s v="Friday"/>
    <x v="2"/>
    <x v="0"/>
    <n v="32.82"/>
    <x v="3"/>
    <x v="8"/>
  </r>
  <r>
    <d v="2024-05-25T00:00:00"/>
    <d v="2024-05-25T07:40:59"/>
    <d v="1899-12-30T07:40:59"/>
    <s v="Saturday"/>
    <x v="2"/>
    <x v="1"/>
    <n v="29"/>
    <x v="2"/>
    <x v="6"/>
  </r>
  <r>
    <d v="2024-05-25T00:00:00"/>
    <d v="2024-05-25T12:13:53"/>
    <d v="1899-12-30T12:13:53"/>
    <s v="Saturday"/>
    <x v="2"/>
    <x v="0"/>
    <n v="37.72"/>
    <x v="0"/>
    <x v="1"/>
  </r>
  <r>
    <d v="2024-05-25T00:00:00"/>
    <d v="2024-05-25T12:40:24"/>
    <d v="1899-12-30T12:40:24"/>
    <s v="Saturday"/>
    <x v="2"/>
    <x v="1"/>
    <n v="29"/>
    <x v="2"/>
    <x v="1"/>
  </r>
  <r>
    <d v="2024-05-25T00:00:00"/>
    <d v="2024-05-25T12:42:10"/>
    <d v="1899-12-30T12:42:10"/>
    <s v="Saturday"/>
    <x v="2"/>
    <x v="0"/>
    <n v="32.82"/>
    <x v="3"/>
    <x v="1"/>
  </r>
  <r>
    <d v="2024-05-25T00:00:00"/>
    <d v="2024-05-25T12:43:13"/>
    <d v="1899-12-30T12:43:13"/>
    <s v="Saturday"/>
    <x v="2"/>
    <x v="0"/>
    <n v="32.82"/>
    <x v="3"/>
    <x v="1"/>
  </r>
  <r>
    <d v="2024-05-25T00:00:00"/>
    <d v="2024-05-25T12:58:12"/>
    <d v="1899-12-30T12:58:12"/>
    <s v="Saturday"/>
    <x v="2"/>
    <x v="0"/>
    <n v="32.82"/>
    <x v="3"/>
    <x v="1"/>
  </r>
  <r>
    <d v="2024-05-25T00:00:00"/>
    <d v="2024-05-25T16:47:10"/>
    <d v="1899-12-30T16:47:10"/>
    <s v="Saturday"/>
    <x v="2"/>
    <x v="0"/>
    <n v="32.82"/>
    <x v="3"/>
    <x v="3"/>
  </r>
  <r>
    <d v="2024-05-25T00:00:00"/>
    <d v="2024-05-25T16:48:17"/>
    <d v="1899-12-30T16:48:17"/>
    <s v="Saturday"/>
    <x v="2"/>
    <x v="0"/>
    <n v="27.92"/>
    <x v="2"/>
    <x v="3"/>
  </r>
  <r>
    <d v="2024-05-26T00:00:00"/>
    <d v="2024-05-26T10:20:02"/>
    <d v="1899-12-30T10:20:02"/>
    <s v="Sunday"/>
    <x v="2"/>
    <x v="0"/>
    <n v="37.72"/>
    <x v="0"/>
    <x v="0"/>
  </r>
  <r>
    <d v="2024-05-26T00:00:00"/>
    <d v="2024-05-26T14:24:50"/>
    <d v="1899-12-30T14:24:50"/>
    <s v="Sunday"/>
    <x v="2"/>
    <x v="0"/>
    <n v="32.82"/>
    <x v="3"/>
    <x v="2"/>
  </r>
  <r>
    <d v="2024-05-26T00:00:00"/>
    <d v="2024-05-26T14:26:05"/>
    <d v="1899-12-30T14:26:05"/>
    <s v="Sunday"/>
    <x v="2"/>
    <x v="0"/>
    <n v="27.92"/>
    <x v="5"/>
    <x v="2"/>
  </r>
  <r>
    <d v="2024-05-26T00:00:00"/>
    <d v="2024-05-26T14:40:59"/>
    <d v="1899-12-30T14:40:59"/>
    <s v="Sunday"/>
    <x v="2"/>
    <x v="0"/>
    <n v="32.82"/>
    <x v="3"/>
    <x v="2"/>
  </r>
  <r>
    <d v="2024-05-26T00:00:00"/>
    <d v="2024-05-26T17:19:16"/>
    <d v="1899-12-30T17:19:16"/>
    <s v="Sunday"/>
    <x v="2"/>
    <x v="0"/>
    <n v="37.72"/>
    <x v="7"/>
    <x v="3"/>
  </r>
  <r>
    <d v="2024-05-26T00:00:00"/>
    <d v="2024-05-26T18:09:53"/>
    <d v="1899-12-30T18:09:53"/>
    <s v="Sunday"/>
    <x v="2"/>
    <x v="0"/>
    <n v="37.72"/>
    <x v="1"/>
    <x v="4"/>
  </r>
  <r>
    <d v="2024-05-26T00:00:00"/>
    <d v="2024-05-26T18:11:02"/>
    <d v="1899-12-30T18:11:02"/>
    <s v="Sunday"/>
    <x v="2"/>
    <x v="0"/>
    <n v="37.72"/>
    <x v="1"/>
    <x v="4"/>
  </r>
  <r>
    <d v="2024-05-26T00:00:00"/>
    <d v="2024-05-26T18:13:14"/>
    <d v="1899-12-30T18:13:14"/>
    <s v="Sunday"/>
    <x v="2"/>
    <x v="0"/>
    <n v="27.92"/>
    <x v="2"/>
    <x v="4"/>
  </r>
  <r>
    <d v="2024-05-26T00:00:00"/>
    <d v="2024-05-26T18:39:19"/>
    <d v="1899-12-30T18:39:19"/>
    <s v="Sunday"/>
    <x v="2"/>
    <x v="0"/>
    <n v="37.72"/>
    <x v="0"/>
    <x v="4"/>
  </r>
  <r>
    <d v="2024-05-26T00:00:00"/>
    <d v="2024-05-26T20:59:15"/>
    <d v="1899-12-30T20:59:15"/>
    <s v="Sunday"/>
    <x v="2"/>
    <x v="0"/>
    <n v="37.72"/>
    <x v="1"/>
    <x v="7"/>
  </r>
  <r>
    <d v="2024-05-26T00:00:00"/>
    <d v="2024-05-26T21:00:06"/>
    <d v="1899-12-30T21:00:06"/>
    <s v="Sunday"/>
    <x v="2"/>
    <x v="0"/>
    <n v="37.72"/>
    <x v="7"/>
    <x v="7"/>
  </r>
  <r>
    <d v="2024-05-26T00:00:00"/>
    <d v="2024-05-26T21:02:37"/>
    <d v="1899-12-30T21:02:37"/>
    <s v="Sunday"/>
    <x v="2"/>
    <x v="0"/>
    <n v="27.92"/>
    <x v="5"/>
    <x v="7"/>
  </r>
  <r>
    <d v="2024-05-26T00:00:00"/>
    <d v="2024-05-26T21:03:52"/>
    <d v="1899-12-30T21:03:52"/>
    <s v="Sunday"/>
    <x v="2"/>
    <x v="0"/>
    <n v="37.72"/>
    <x v="7"/>
    <x v="7"/>
  </r>
  <r>
    <d v="2024-05-26T00:00:00"/>
    <d v="2024-05-26T21:04:59"/>
    <d v="1899-12-30T21:04:59"/>
    <s v="Sunday"/>
    <x v="2"/>
    <x v="0"/>
    <n v="37.72"/>
    <x v="0"/>
    <x v="7"/>
  </r>
  <r>
    <d v="2024-05-26T00:00:00"/>
    <d v="2024-05-26T21:06:03"/>
    <d v="1899-12-30T21:06:03"/>
    <s v="Sunday"/>
    <x v="2"/>
    <x v="0"/>
    <n v="37.72"/>
    <x v="7"/>
    <x v="7"/>
  </r>
  <r>
    <d v="2024-05-27T00:00:00"/>
    <d v="2024-05-27T11:34:55"/>
    <d v="1899-12-30T11:34:55"/>
    <s v="Monday"/>
    <x v="2"/>
    <x v="0"/>
    <n v="27.92"/>
    <x v="2"/>
    <x v="0"/>
  </r>
  <r>
    <d v="2024-05-27T00:00:00"/>
    <d v="2024-05-27T14:05:22"/>
    <d v="1899-12-30T14:05:22"/>
    <s v="Monday"/>
    <x v="2"/>
    <x v="0"/>
    <n v="32.82"/>
    <x v="3"/>
    <x v="2"/>
  </r>
  <r>
    <d v="2024-05-27T00:00:00"/>
    <d v="2024-05-27T14:06:44"/>
    <d v="1899-12-30T14:06:44"/>
    <s v="Monday"/>
    <x v="2"/>
    <x v="0"/>
    <n v="37.72"/>
    <x v="4"/>
    <x v="2"/>
  </r>
  <r>
    <d v="2024-05-27T00:00:00"/>
    <d v="2024-05-27T15:11:34"/>
    <d v="1899-12-30T15:11:34"/>
    <s v="Monday"/>
    <x v="2"/>
    <x v="0"/>
    <n v="27.92"/>
    <x v="2"/>
    <x v="2"/>
  </r>
  <r>
    <d v="2024-05-27T00:00:00"/>
    <d v="2024-05-27T15:14:06"/>
    <d v="1899-12-30T15:14:06"/>
    <s v="Monday"/>
    <x v="2"/>
    <x v="0"/>
    <n v="27.92"/>
    <x v="2"/>
    <x v="2"/>
  </r>
  <r>
    <d v="2024-05-27T00:00:00"/>
    <d v="2024-05-27T17:50:56"/>
    <d v="1899-12-30T17:50:56"/>
    <s v="Monday"/>
    <x v="2"/>
    <x v="0"/>
    <n v="37.72"/>
    <x v="0"/>
    <x v="3"/>
  </r>
  <r>
    <d v="2024-05-27T00:00:00"/>
    <d v="2024-05-27T18:00:51"/>
    <d v="1899-12-30T18:00:51"/>
    <s v="Monday"/>
    <x v="2"/>
    <x v="0"/>
    <n v="27.92"/>
    <x v="2"/>
    <x v="4"/>
  </r>
  <r>
    <d v="2024-05-27T00:00:00"/>
    <d v="2024-05-27T19:16:27"/>
    <d v="1899-12-30T19:16:27"/>
    <s v="Monday"/>
    <x v="2"/>
    <x v="0"/>
    <n v="37.72"/>
    <x v="0"/>
    <x v="4"/>
  </r>
  <r>
    <d v="2024-05-27T00:00:00"/>
    <d v="2024-05-27T19:17:39"/>
    <d v="1899-12-30T19:17:39"/>
    <s v="Monday"/>
    <x v="2"/>
    <x v="0"/>
    <n v="37.72"/>
    <x v="0"/>
    <x v="4"/>
  </r>
  <r>
    <d v="2024-05-27T00:00:00"/>
    <d v="2024-05-27T21:29:07"/>
    <d v="1899-12-30T21:29:07"/>
    <s v="Monday"/>
    <x v="2"/>
    <x v="0"/>
    <n v="32.82"/>
    <x v="3"/>
    <x v="7"/>
  </r>
  <r>
    <d v="2024-05-27T00:00:00"/>
    <d v="2024-05-27T21:30:20"/>
    <d v="1899-12-30T21:30:20"/>
    <s v="Monday"/>
    <x v="2"/>
    <x v="0"/>
    <n v="37.72"/>
    <x v="7"/>
    <x v="7"/>
  </r>
  <r>
    <d v="2024-05-28T00:00:00"/>
    <d v="2024-05-28T08:37:09"/>
    <d v="1899-12-30T08:37:09"/>
    <s v="Tuesday"/>
    <x v="2"/>
    <x v="0"/>
    <n v="32.82"/>
    <x v="3"/>
    <x v="5"/>
  </r>
  <r>
    <d v="2024-05-28T00:00:00"/>
    <d v="2024-05-28T09:20:11"/>
    <d v="1899-12-30T09:20:11"/>
    <s v="Tuesday"/>
    <x v="2"/>
    <x v="0"/>
    <n v="32.82"/>
    <x v="3"/>
    <x v="5"/>
  </r>
  <r>
    <d v="2024-05-28T00:00:00"/>
    <d v="2024-05-28T11:48:18"/>
    <d v="1899-12-30T11:48:18"/>
    <s v="Tuesday"/>
    <x v="2"/>
    <x v="0"/>
    <n v="37.72"/>
    <x v="7"/>
    <x v="0"/>
  </r>
  <r>
    <d v="2024-05-28T00:00:00"/>
    <d v="2024-05-28T13:14:40"/>
    <d v="1899-12-30T13:14:40"/>
    <s v="Tuesday"/>
    <x v="2"/>
    <x v="0"/>
    <n v="37.72"/>
    <x v="7"/>
    <x v="1"/>
  </r>
  <r>
    <d v="2024-05-28T00:00:00"/>
    <d v="2024-05-28T14:10:54"/>
    <d v="1899-12-30T14:10:54"/>
    <s v="Tuesday"/>
    <x v="2"/>
    <x v="0"/>
    <n v="37.72"/>
    <x v="4"/>
    <x v="2"/>
  </r>
  <r>
    <d v="2024-05-28T00:00:00"/>
    <d v="2024-05-28T16:25:39"/>
    <d v="1899-12-30T16:25:39"/>
    <s v="Tuesday"/>
    <x v="2"/>
    <x v="0"/>
    <n v="27.92"/>
    <x v="5"/>
    <x v="3"/>
  </r>
  <r>
    <d v="2024-05-28T00:00:00"/>
    <d v="2024-05-28T17:21:44"/>
    <d v="1899-12-30T17:21:44"/>
    <s v="Tuesday"/>
    <x v="2"/>
    <x v="1"/>
    <n v="39"/>
    <x v="7"/>
    <x v="3"/>
  </r>
  <r>
    <d v="2024-05-28T00:00:00"/>
    <d v="2024-05-28T19:09:29"/>
    <d v="1899-12-30T19:09:29"/>
    <s v="Tuesday"/>
    <x v="2"/>
    <x v="0"/>
    <n v="27.92"/>
    <x v="2"/>
    <x v="4"/>
  </r>
  <r>
    <d v="2024-05-28T00:00:00"/>
    <d v="2024-05-28T19:10:31"/>
    <d v="1899-12-30T19:10:31"/>
    <s v="Tuesday"/>
    <x v="2"/>
    <x v="0"/>
    <n v="37.72"/>
    <x v="0"/>
    <x v="4"/>
  </r>
  <r>
    <d v="2024-05-28T00:00:00"/>
    <d v="2024-05-28T20:24:32"/>
    <d v="1899-12-30T20:24:32"/>
    <s v="Tuesday"/>
    <x v="2"/>
    <x v="0"/>
    <n v="32.82"/>
    <x v="3"/>
    <x v="7"/>
  </r>
  <r>
    <d v="2024-05-28T00:00:00"/>
    <d v="2024-05-28T20:50:19"/>
    <d v="1899-12-30T20:50:19"/>
    <s v="Tuesday"/>
    <x v="2"/>
    <x v="0"/>
    <n v="27.92"/>
    <x v="2"/>
    <x v="7"/>
  </r>
  <r>
    <d v="2024-05-29T00:00:00"/>
    <d v="2024-05-29T09:14:44"/>
    <d v="1899-12-30T09:14:44"/>
    <s v="Wednesday"/>
    <x v="2"/>
    <x v="0"/>
    <n v="37.72"/>
    <x v="0"/>
    <x v="5"/>
  </r>
  <r>
    <d v="2024-05-29T00:00:00"/>
    <d v="2024-05-29T10:48:47"/>
    <d v="1899-12-30T10:48:47"/>
    <s v="Wednesday"/>
    <x v="2"/>
    <x v="1"/>
    <n v="39"/>
    <x v="0"/>
    <x v="0"/>
  </r>
  <r>
    <d v="2024-05-29T00:00:00"/>
    <d v="2024-05-29T11:14:03"/>
    <d v="1899-12-30T11:14:03"/>
    <s v="Wednesday"/>
    <x v="2"/>
    <x v="0"/>
    <n v="37.72"/>
    <x v="1"/>
    <x v="0"/>
  </r>
  <r>
    <d v="2024-05-29T00:00:00"/>
    <d v="2024-05-29T15:10:49"/>
    <d v="1899-12-30T15:10:49"/>
    <s v="Wednesday"/>
    <x v="2"/>
    <x v="0"/>
    <n v="27.92"/>
    <x v="2"/>
    <x v="2"/>
  </r>
  <r>
    <d v="2024-05-29T00:00:00"/>
    <d v="2024-05-29T15:22:56"/>
    <d v="1899-12-30T15:22:56"/>
    <s v="Wednesday"/>
    <x v="2"/>
    <x v="0"/>
    <n v="37.72"/>
    <x v="0"/>
    <x v="2"/>
  </r>
  <r>
    <d v="2024-05-29T00:00:00"/>
    <d v="2024-05-29T15:45:13"/>
    <d v="1899-12-30T15:45:13"/>
    <s v="Wednesday"/>
    <x v="2"/>
    <x v="0"/>
    <n v="37.72"/>
    <x v="7"/>
    <x v="2"/>
  </r>
  <r>
    <d v="2024-05-29T00:00:00"/>
    <d v="2024-05-29T16:45:04"/>
    <d v="1899-12-30T16:45:04"/>
    <s v="Wednesday"/>
    <x v="2"/>
    <x v="0"/>
    <n v="37.72"/>
    <x v="0"/>
    <x v="3"/>
  </r>
  <r>
    <d v="2024-05-29T00:00:00"/>
    <d v="2024-05-29T18:24:03"/>
    <d v="1899-12-30T18:24:03"/>
    <s v="Wednesday"/>
    <x v="2"/>
    <x v="0"/>
    <n v="27.92"/>
    <x v="5"/>
    <x v="4"/>
  </r>
  <r>
    <d v="2024-05-29T00:00:00"/>
    <d v="2024-05-29T18:24:59"/>
    <d v="1899-12-30T18:24:59"/>
    <s v="Wednesday"/>
    <x v="2"/>
    <x v="0"/>
    <n v="37.72"/>
    <x v="0"/>
    <x v="4"/>
  </r>
  <r>
    <d v="2024-05-29T00:00:00"/>
    <d v="2024-05-29T20:30:42"/>
    <d v="1899-12-30T20:30:42"/>
    <s v="Wednesday"/>
    <x v="2"/>
    <x v="0"/>
    <n v="37.72"/>
    <x v="1"/>
    <x v="7"/>
  </r>
  <r>
    <d v="2024-05-29T00:00:00"/>
    <d v="2024-05-29T20:32:35"/>
    <d v="1899-12-30T20:32:35"/>
    <s v="Wednesday"/>
    <x v="2"/>
    <x v="0"/>
    <n v="37.72"/>
    <x v="4"/>
    <x v="7"/>
  </r>
  <r>
    <d v="2024-05-30T00:00:00"/>
    <d v="2024-05-30T08:29:06"/>
    <d v="1899-12-30T08:29:06"/>
    <s v="Thursday"/>
    <x v="2"/>
    <x v="0"/>
    <n v="37.72"/>
    <x v="7"/>
    <x v="5"/>
  </r>
  <r>
    <d v="2024-05-30T00:00:00"/>
    <d v="2024-05-30T08:30:22"/>
    <d v="1899-12-30T08:30:22"/>
    <s v="Thursday"/>
    <x v="2"/>
    <x v="0"/>
    <n v="37.72"/>
    <x v="0"/>
    <x v="5"/>
  </r>
  <r>
    <d v="2024-05-30T00:00:00"/>
    <d v="2024-05-30T08:37:05"/>
    <d v="1899-12-30T08:37:05"/>
    <s v="Thursday"/>
    <x v="2"/>
    <x v="0"/>
    <n v="32.82"/>
    <x v="3"/>
    <x v="5"/>
  </r>
  <r>
    <d v="2024-05-30T00:00:00"/>
    <d v="2024-05-30T09:47:59"/>
    <d v="1899-12-30T09:47:59"/>
    <s v="Thursday"/>
    <x v="2"/>
    <x v="0"/>
    <n v="37.72"/>
    <x v="0"/>
    <x v="5"/>
  </r>
  <r>
    <d v="2024-05-30T00:00:00"/>
    <d v="2024-05-30T14:56:15"/>
    <d v="1899-12-30T14:56:15"/>
    <s v="Thursday"/>
    <x v="2"/>
    <x v="0"/>
    <n v="32.82"/>
    <x v="3"/>
    <x v="2"/>
  </r>
  <r>
    <d v="2024-05-30T00:00:00"/>
    <d v="2024-05-30T15:16:16"/>
    <d v="1899-12-30T15:16:16"/>
    <s v="Thursday"/>
    <x v="2"/>
    <x v="0"/>
    <n v="23.02"/>
    <x v="6"/>
    <x v="2"/>
  </r>
  <r>
    <d v="2024-05-30T00:00:00"/>
    <d v="2024-05-30T15:17:39"/>
    <d v="1899-12-30T15:17:39"/>
    <s v="Thursday"/>
    <x v="2"/>
    <x v="0"/>
    <n v="23.02"/>
    <x v="6"/>
    <x v="2"/>
  </r>
  <r>
    <d v="2024-05-30T00:00:00"/>
    <d v="2024-05-30T19:53:11"/>
    <d v="1899-12-30T19:53:11"/>
    <s v="Thursday"/>
    <x v="2"/>
    <x v="0"/>
    <n v="37.72"/>
    <x v="7"/>
    <x v="4"/>
  </r>
  <r>
    <d v="2024-05-30T00:00:00"/>
    <d v="2024-05-30T20:31:05"/>
    <d v="1899-12-30T20:31:05"/>
    <s v="Thursday"/>
    <x v="2"/>
    <x v="0"/>
    <n v="37.72"/>
    <x v="0"/>
    <x v="7"/>
  </r>
  <r>
    <d v="2024-05-30T00:00:00"/>
    <d v="2024-05-30T20:46:14"/>
    <d v="1899-12-30T20:46:14"/>
    <s v="Thursday"/>
    <x v="2"/>
    <x v="0"/>
    <n v="37.72"/>
    <x v="1"/>
    <x v="7"/>
  </r>
  <r>
    <d v="2024-05-30T00:00:00"/>
    <d v="2024-05-30T20:47:22"/>
    <d v="1899-12-30T20:47:22"/>
    <s v="Thursday"/>
    <x v="2"/>
    <x v="0"/>
    <n v="32.82"/>
    <x v="3"/>
    <x v="7"/>
  </r>
  <r>
    <d v="2024-05-31T00:00:00"/>
    <d v="2024-05-31T07:53:57"/>
    <d v="1899-12-30T07:53:57"/>
    <s v="Friday"/>
    <x v="2"/>
    <x v="0"/>
    <n v="32.82"/>
    <x v="3"/>
    <x v="6"/>
  </r>
  <r>
    <d v="2024-05-31T00:00:00"/>
    <d v="2024-05-31T09:21:08"/>
    <d v="1899-12-30T09:21:08"/>
    <s v="Friday"/>
    <x v="2"/>
    <x v="0"/>
    <n v="37.72"/>
    <x v="0"/>
    <x v="5"/>
  </r>
  <r>
    <d v="2024-05-31T00:00:00"/>
    <d v="2024-05-31T09:23:59"/>
    <d v="1899-12-30T09:23:59"/>
    <s v="Friday"/>
    <x v="2"/>
    <x v="1"/>
    <n v="39"/>
    <x v="0"/>
    <x v="5"/>
  </r>
  <r>
    <d v="2024-05-31T00:00:00"/>
    <d v="2024-05-31T10:38:08"/>
    <d v="1899-12-30T10:38:08"/>
    <s v="Friday"/>
    <x v="2"/>
    <x v="0"/>
    <n v="37.72"/>
    <x v="1"/>
    <x v="0"/>
  </r>
  <r>
    <d v="2024-05-31T00:00:00"/>
    <d v="2024-05-31T10:39:06"/>
    <d v="1899-12-30T10:39:06"/>
    <s v="Friday"/>
    <x v="2"/>
    <x v="0"/>
    <n v="37.72"/>
    <x v="4"/>
    <x v="0"/>
  </r>
  <r>
    <d v="2024-05-31T00:00:00"/>
    <d v="2024-05-31T14:50:13"/>
    <d v="1899-12-30T14:50:13"/>
    <s v="Friday"/>
    <x v="2"/>
    <x v="0"/>
    <n v="32.82"/>
    <x v="3"/>
    <x v="2"/>
  </r>
  <r>
    <d v="2024-05-31T00:00:00"/>
    <d v="2024-05-31T18:23:45"/>
    <d v="1899-12-30T18:23:45"/>
    <s v="Friday"/>
    <x v="2"/>
    <x v="0"/>
    <n v="37.72"/>
    <x v="0"/>
    <x v="4"/>
  </r>
  <r>
    <d v="2024-05-31T00:00:00"/>
    <d v="2024-05-31T18:25:03"/>
    <d v="1899-12-30T18:25:03"/>
    <s v="Friday"/>
    <x v="2"/>
    <x v="0"/>
    <n v="37.72"/>
    <x v="0"/>
    <x v="4"/>
  </r>
  <r>
    <d v="2024-05-31T00:00:00"/>
    <d v="2024-05-31T20:06:39"/>
    <d v="1899-12-30T20:06:39"/>
    <s v="Friday"/>
    <x v="2"/>
    <x v="0"/>
    <n v="37.72"/>
    <x v="7"/>
    <x v="7"/>
  </r>
  <r>
    <d v="2024-05-31T00:00:00"/>
    <d v="2024-05-31T20:33:06"/>
    <d v="1899-12-30T20:33:06"/>
    <s v="Friday"/>
    <x v="2"/>
    <x v="0"/>
    <n v="32.82"/>
    <x v="3"/>
    <x v="7"/>
  </r>
  <r>
    <d v="2024-05-31T00:00:00"/>
    <d v="2024-05-31T20:34:33"/>
    <d v="1899-12-30T20:34:33"/>
    <s v="Friday"/>
    <x v="2"/>
    <x v="0"/>
    <n v="37.72"/>
    <x v="0"/>
    <x v="7"/>
  </r>
  <r>
    <d v="2024-05-31T00:00:00"/>
    <d v="2024-05-31T22:05:47"/>
    <d v="1899-12-30T22:05:47"/>
    <s v="Friday"/>
    <x v="2"/>
    <x v="0"/>
    <n v="37.72"/>
    <x v="7"/>
    <x v="8"/>
  </r>
  <r>
    <d v="2024-05-31T00:00:00"/>
    <d v="2024-05-31T22:06:52"/>
    <d v="1899-12-30T22:06:52"/>
    <s v="Friday"/>
    <x v="2"/>
    <x v="0"/>
    <n v="32.82"/>
    <x v="3"/>
    <x v="8"/>
  </r>
  <r>
    <d v="2024-05-31T00:00:00"/>
    <d v="2024-05-31T22:07:55"/>
    <d v="1899-12-30T22:07:55"/>
    <s v="Friday"/>
    <x v="2"/>
    <x v="0"/>
    <n v="27.92"/>
    <x v="5"/>
    <x v="8"/>
  </r>
  <r>
    <d v="2024-06-01T00:00:00"/>
    <d v="2024-06-01T08:27:02"/>
    <d v="1899-12-30T08:27:02"/>
    <s v="Saturday"/>
    <x v="3"/>
    <x v="0"/>
    <n v="27.92"/>
    <x v="5"/>
    <x v="5"/>
  </r>
  <r>
    <d v="2024-06-01T00:00:00"/>
    <d v="2024-06-01T09:48:25"/>
    <d v="1899-12-30T09:48:25"/>
    <s v="Saturday"/>
    <x v="3"/>
    <x v="0"/>
    <n v="37.72"/>
    <x v="0"/>
    <x v="5"/>
  </r>
  <r>
    <d v="2024-06-01T00:00:00"/>
    <d v="2024-06-01T11:38:09"/>
    <d v="1899-12-30T11:38:09"/>
    <s v="Saturday"/>
    <x v="3"/>
    <x v="0"/>
    <n v="37.72"/>
    <x v="0"/>
    <x v="0"/>
  </r>
  <r>
    <d v="2024-06-01T00:00:00"/>
    <d v="2024-06-01T14:28:54"/>
    <d v="1899-12-30T14:28:54"/>
    <s v="Saturday"/>
    <x v="3"/>
    <x v="0"/>
    <n v="32.82"/>
    <x v="3"/>
    <x v="2"/>
  </r>
  <r>
    <d v="2024-06-01T00:00:00"/>
    <d v="2024-06-01T18:20:13"/>
    <d v="1899-12-30T18:20:13"/>
    <s v="Saturday"/>
    <x v="3"/>
    <x v="0"/>
    <n v="32.82"/>
    <x v="3"/>
    <x v="4"/>
  </r>
  <r>
    <d v="2024-06-01T00:00:00"/>
    <d v="2024-06-01T18:21:15"/>
    <d v="1899-12-30T18:21:15"/>
    <s v="Saturday"/>
    <x v="3"/>
    <x v="0"/>
    <n v="32.82"/>
    <x v="3"/>
    <x v="4"/>
  </r>
  <r>
    <d v="2024-06-01T00:00:00"/>
    <d v="2024-06-01T20:50:10"/>
    <d v="1899-12-30T20:50:10"/>
    <s v="Saturday"/>
    <x v="3"/>
    <x v="0"/>
    <n v="37.72"/>
    <x v="7"/>
    <x v="7"/>
  </r>
  <r>
    <d v="2024-06-01T00:00:00"/>
    <d v="2024-06-01T20:51:14"/>
    <d v="1899-12-30T20:51:14"/>
    <s v="Saturday"/>
    <x v="3"/>
    <x v="0"/>
    <n v="37.72"/>
    <x v="7"/>
    <x v="7"/>
  </r>
  <r>
    <d v="2024-06-01T00:00:00"/>
    <d v="2024-06-01T20:54:59"/>
    <d v="1899-12-30T20:54:59"/>
    <s v="Saturday"/>
    <x v="3"/>
    <x v="1"/>
    <n v="39"/>
    <x v="4"/>
    <x v="7"/>
  </r>
  <r>
    <d v="2024-06-01T00:00:00"/>
    <d v="2024-06-01T20:59:10"/>
    <d v="1899-12-30T20:59:10"/>
    <s v="Saturday"/>
    <x v="3"/>
    <x v="0"/>
    <n v="37.72"/>
    <x v="4"/>
    <x v="7"/>
  </r>
  <r>
    <d v="2024-06-01T00:00:00"/>
    <d v="2024-06-01T21:51:05"/>
    <d v="1899-12-30T21:51:05"/>
    <s v="Saturday"/>
    <x v="3"/>
    <x v="0"/>
    <n v="32.82"/>
    <x v="3"/>
    <x v="7"/>
  </r>
  <r>
    <d v="2024-06-02T00:00:00"/>
    <d v="2024-06-02T20:03:26"/>
    <d v="1899-12-30T20:03:26"/>
    <s v="Sunday"/>
    <x v="3"/>
    <x v="0"/>
    <n v="37.72"/>
    <x v="0"/>
    <x v="7"/>
  </r>
  <r>
    <d v="2024-06-02T00:00:00"/>
    <d v="2024-06-02T20:24:02"/>
    <d v="1899-12-30T20:24:02"/>
    <s v="Sunday"/>
    <x v="3"/>
    <x v="0"/>
    <n v="32.82"/>
    <x v="3"/>
    <x v="7"/>
  </r>
  <r>
    <d v="2024-06-02T00:00:00"/>
    <d v="2024-06-02T20:25:07"/>
    <d v="1899-12-30T20:25:07"/>
    <s v="Sunday"/>
    <x v="3"/>
    <x v="0"/>
    <n v="37.72"/>
    <x v="7"/>
    <x v="7"/>
  </r>
  <r>
    <d v="2024-06-02T00:00:00"/>
    <d v="2024-06-02T21:07:21"/>
    <d v="1899-12-30T21:07:21"/>
    <s v="Sunday"/>
    <x v="3"/>
    <x v="0"/>
    <n v="32.82"/>
    <x v="3"/>
    <x v="7"/>
  </r>
  <r>
    <d v="2024-06-02T00:00:00"/>
    <d v="2024-06-02T21:30:12"/>
    <d v="1899-12-30T21:30:12"/>
    <s v="Sunday"/>
    <x v="3"/>
    <x v="0"/>
    <n v="37.72"/>
    <x v="0"/>
    <x v="7"/>
  </r>
  <r>
    <d v="2024-06-02T00:00:00"/>
    <d v="2024-06-02T22:43:11"/>
    <d v="1899-12-30T22:43:11"/>
    <s v="Sunday"/>
    <x v="3"/>
    <x v="1"/>
    <n v="34"/>
    <x v="3"/>
    <x v="8"/>
  </r>
  <r>
    <d v="2024-06-03T00:00:00"/>
    <d v="2024-06-03T10:12:04"/>
    <d v="1899-12-30T10:12:04"/>
    <s v="Monday"/>
    <x v="3"/>
    <x v="0"/>
    <n v="37.72"/>
    <x v="0"/>
    <x v="0"/>
  </r>
  <r>
    <d v="2024-06-03T00:00:00"/>
    <d v="2024-06-03T10:27:50"/>
    <d v="1899-12-30T10:27:50"/>
    <s v="Monday"/>
    <x v="3"/>
    <x v="0"/>
    <n v="37.72"/>
    <x v="0"/>
    <x v="0"/>
  </r>
  <r>
    <d v="2024-06-03T00:00:00"/>
    <d v="2024-06-03T14:31:42"/>
    <d v="1899-12-30T14:31:42"/>
    <s v="Monday"/>
    <x v="3"/>
    <x v="0"/>
    <n v="37.72"/>
    <x v="7"/>
    <x v="2"/>
  </r>
  <r>
    <d v="2024-06-03T00:00:00"/>
    <d v="2024-06-03T14:33:01"/>
    <d v="1899-12-30T14:33:01"/>
    <s v="Monday"/>
    <x v="3"/>
    <x v="0"/>
    <n v="32.82"/>
    <x v="3"/>
    <x v="2"/>
  </r>
  <r>
    <d v="2024-06-03T00:00:00"/>
    <d v="2024-06-03T14:34:07"/>
    <d v="1899-12-30T14:34:07"/>
    <s v="Monday"/>
    <x v="3"/>
    <x v="0"/>
    <n v="37.72"/>
    <x v="0"/>
    <x v="2"/>
  </r>
  <r>
    <d v="2024-06-03T00:00:00"/>
    <d v="2024-06-03T21:42:52"/>
    <d v="1899-12-30T21:42:52"/>
    <s v="Monday"/>
    <x v="3"/>
    <x v="1"/>
    <n v="34"/>
    <x v="3"/>
    <x v="7"/>
  </r>
  <r>
    <d v="2024-06-03T00:00:00"/>
    <d v="2024-06-03T21:43:37"/>
    <d v="1899-12-30T21:43:37"/>
    <s v="Monday"/>
    <x v="3"/>
    <x v="1"/>
    <n v="34"/>
    <x v="3"/>
    <x v="7"/>
  </r>
  <r>
    <d v="2024-06-04T00:00:00"/>
    <d v="2024-06-04T09:23:43"/>
    <d v="1899-12-30T09:23:43"/>
    <s v="Tuesday"/>
    <x v="3"/>
    <x v="0"/>
    <n v="27.92"/>
    <x v="5"/>
    <x v="5"/>
  </r>
  <r>
    <d v="2024-06-04T00:00:00"/>
    <d v="2024-06-04T10:27:14"/>
    <d v="1899-12-30T10:27:14"/>
    <s v="Tuesday"/>
    <x v="3"/>
    <x v="0"/>
    <n v="32.82"/>
    <x v="3"/>
    <x v="0"/>
  </r>
  <r>
    <d v="2024-06-04T00:00:00"/>
    <d v="2024-06-04T12:02:10"/>
    <d v="1899-12-30T12:02:10"/>
    <s v="Tuesday"/>
    <x v="3"/>
    <x v="0"/>
    <n v="37.72"/>
    <x v="0"/>
    <x v="1"/>
  </r>
  <r>
    <d v="2024-06-04T00:00:00"/>
    <d v="2024-06-04T12:05:29"/>
    <d v="1899-12-30T12:05:29"/>
    <s v="Tuesday"/>
    <x v="3"/>
    <x v="0"/>
    <n v="37.72"/>
    <x v="1"/>
    <x v="1"/>
  </r>
  <r>
    <d v="2024-06-04T00:00:00"/>
    <d v="2024-06-04T15:30:32"/>
    <d v="1899-12-30T15:30:32"/>
    <s v="Tuesday"/>
    <x v="3"/>
    <x v="0"/>
    <n v="37.72"/>
    <x v="0"/>
    <x v="2"/>
  </r>
  <r>
    <d v="2024-06-04T00:00:00"/>
    <d v="2024-06-04T17:46:37"/>
    <d v="1899-12-30T17:46:37"/>
    <s v="Tuesday"/>
    <x v="3"/>
    <x v="0"/>
    <n v="27.92"/>
    <x v="5"/>
    <x v="3"/>
  </r>
  <r>
    <d v="2024-06-04T00:00:00"/>
    <d v="2024-06-04T17:47:29"/>
    <d v="1899-12-30T17:47:29"/>
    <s v="Tuesday"/>
    <x v="3"/>
    <x v="0"/>
    <n v="37.72"/>
    <x v="7"/>
    <x v="3"/>
  </r>
  <r>
    <d v="2024-06-04T00:00:00"/>
    <d v="2024-06-04T20:13:01"/>
    <d v="1899-12-30T20:13:01"/>
    <s v="Tuesday"/>
    <x v="3"/>
    <x v="0"/>
    <n v="37.72"/>
    <x v="1"/>
    <x v="7"/>
  </r>
  <r>
    <d v="2024-06-04T00:00:00"/>
    <d v="2024-06-04T20:50:34"/>
    <d v="1899-12-30T20:50:34"/>
    <s v="Tuesday"/>
    <x v="3"/>
    <x v="0"/>
    <n v="37.72"/>
    <x v="7"/>
    <x v="7"/>
  </r>
  <r>
    <d v="2024-06-04T00:00:00"/>
    <d v="2024-06-04T21:31:59"/>
    <d v="1899-12-30T21:31:59"/>
    <s v="Tuesday"/>
    <x v="3"/>
    <x v="0"/>
    <n v="27.92"/>
    <x v="5"/>
    <x v="7"/>
  </r>
  <r>
    <d v="2024-06-04T00:00:00"/>
    <d v="2024-06-04T21:33:03"/>
    <d v="1899-12-30T21:33:03"/>
    <s v="Tuesday"/>
    <x v="3"/>
    <x v="0"/>
    <n v="32.82"/>
    <x v="3"/>
    <x v="7"/>
  </r>
  <r>
    <d v="2024-06-04T00:00:00"/>
    <d v="2024-06-04T21:34:56"/>
    <d v="1899-12-30T21:34:56"/>
    <s v="Tuesday"/>
    <x v="3"/>
    <x v="0"/>
    <n v="32.82"/>
    <x v="3"/>
    <x v="7"/>
  </r>
  <r>
    <d v="2024-06-04T00:00:00"/>
    <d v="2024-06-04T21:36:07"/>
    <d v="1899-12-30T21:36:07"/>
    <s v="Tuesday"/>
    <x v="3"/>
    <x v="0"/>
    <n v="32.82"/>
    <x v="3"/>
    <x v="7"/>
  </r>
  <r>
    <d v="2024-06-04T00:00:00"/>
    <d v="2024-06-04T21:37:15"/>
    <d v="1899-12-30T21:37:15"/>
    <s v="Tuesday"/>
    <x v="3"/>
    <x v="0"/>
    <n v="32.82"/>
    <x v="3"/>
    <x v="7"/>
  </r>
  <r>
    <d v="2024-06-05T00:00:00"/>
    <d v="2024-06-05T08:21:49"/>
    <d v="1899-12-30T08:21:49"/>
    <s v="Wednesday"/>
    <x v="3"/>
    <x v="0"/>
    <n v="37.72"/>
    <x v="7"/>
    <x v="5"/>
  </r>
  <r>
    <d v="2024-06-05T00:00:00"/>
    <d v="2024-06-05T08:23:07"/>
    <d v="1899-12-30T08:23:07"/>
    <s v="Wednesday"/>
    <x v="3"/>
    <x v="0"/>
    <n v="37.72"/>
    <x v="7"/>
    <x v="5"/>
  </r>
  <r>
    <d v="2024-06-05T00:00:00"/>
    <d v="2024-06-05T09:22:43"/>
    <d v="1899-12-30T09:22:43"/>
    <s v="Wednesday"/>
    <x v="3"/>
    <x v="0"/>
    <n v="27.92"/>
    <x v="2"/>
    <x v="5"/>
  </r>
  <r>
    <d v="2024-06-05T00:00:00"/>
    <d v="2024-06-05T10:28:51"/>
    <d v="1899-12-30T10:28:51"/>
    <s v="Wednesday"/>
    <x v="3"/>
    <x v="0"/>
    <n v="37.72"/>
    <x v="0"/>
    <x v="0"/>
  </r>
  <r>
    <d v="2024-06-05T00:00:00"/>
    <d v="2024-06-05T10:40:53"/>
    <d v="1899-12-30T10:40:53"/>
    <s v="Wednesday"/>
    <x v="3"/>
    <x v="0"/>
    <n v="32.82"/>
    <x v="3"/>
    <x v="0"/>
  </r>
  <r>
    <d v="2024-06-05T00:00:00"/>
    <d v="2024-06-05T19:43:58"/>
    <d v="1899-12-30T19:43:58"/>
    <s v="Wednesday"/>
    <x v="3"/>
    <x v="0"/>
    <n v="32.82"/>
    <x v="3"/>
    <x v="4"/>
  </r>
  <r>
    <d v="2024-06-05T00:00:00"/>
    <d v="2024-06-05T19:59:54"/>
    <d v="1899-12-30T19:59:54"/>
    <s v="Wednesday"/>
    <x v="3"/>
    <x v="0"/>
    <n v="37.72"/>
    <x v="0"/>
    <x v="4"/>
  </r>
  <r>
    <d v="2024-06-05T00:00:00"/>
    <d v="2024-06-05T20:10:48"/>
    <d v="1899-12-30T20:10:48"/>
    <s v="Wednesday"/>
    <x v="3"/>
    <x v="0"/>
    <n v="37.72"/>
    <x v="4"/>
    <x v="7"/>
  </r>
  <r>
    <d v="2024-06-05T00:00:00"/>
    <d v="2024-06-05T20:12:02"/>
    <d v="1899-12-30T20:12:02"/>
    <s v="Wednesday"/>
    <x v="3"/>
    <x v="0"/>
    <n v="27.92"/>
    <x v="5"/>
    <x v="7"/>
  </r>
  <r>
    <d v="2024-06-06T00:00:00"/>
    <d v="2024-06-06T08:52:56"/>
    <d v="1899-12-30T08:52:56"/>
    <s v="Thursday"/>
    <x v="3"/>
    <x v="0"/>
    <n v="32.82"/>
    <x v="3"/>
    <x v="5"/>
  </r>
  <r>
    <d v="2024-06-06T00:00:00"/>
    <d v="2024-06-06T08:54:08"/>
    <d v="1899-12-30T08:54:08"/>
    <s v="Thursday"/>
    <x v="3"/>
    <x v="0"/>
    <n v="32.82"/>
    <x v="3"/>
    <x v="5"/>
  </r>
  <r>
    <d v="2024-06-06T00:00:00"/>
    <d v="2024-06-06T10:36:10"/>
    <d v="1899-12-30T10:36:10"/>
    <s v="Thursday"/>
    <x v="3"/>
    <x v="0"/>
    <n v="37.72"/>
    <x v="0"/>
    <x v="0"/>
  </r>
  <r>
    <d v="2024-06-06T00:00:00"/>
    <d v="2024-06-06T12:17:41"/>
    <d v="1899-12-30T12:17:41"/>
    <s v="Thursday"/>
    <x v="3"/>
    <x v="0"/>
    <n v="27.92"/>
    <x v="2"/>
    <x v="1"/>
  </r>
  <r>
    <d v="2024-06-06T00:00:00"/>
    <d v="2024-06-06T15:11:14"/>
    <d v="1899-12-30T15:11:14"/>
    <s v="Thursday"/>
    <x v="3"/>
    <x v="0"/>
    <n v="32.82"/>
    <x v="3"/>
    <x v="2"/>
  </r>
  <r>
    <d v="2024-06-06T00:00:00"/>
    <d v="2024-06-06T15:24:06"/>
    <d v="1899-12-30T15:24:06"/>
    <s v="Thursday"/>
    <x v="3"/>
    <x v="0"/>
    <n v="37.72"/>
    <x v="7"/>
    <x v="2"/>
  </r>
  <r>
    <d v="2024-06-06T00:00:00"/>
    <d v="2024-06-06T21:14:05"/>
    <d v="1899-12-30T21:14:05"/>
    <s v="Thursday"/>
    <x v="3"/>
    <x v="0"/>
    <n v="37.72"/>
    <x v="0"/>
    <x v="7"/>
  </r>
  <r>
    <d v="2024-06-06T00:00:00"/>
    <d v="2024-06-06T21:15:42"/>
    <d v="1899-12-30T21:15:42"/>
    <s v="Thursday"/>
    <x v="3"/>
    <x v="0"/>
    <n v="37.72"/>
    <x v="0"/>
    <x v="7"/>
  </r>
  <r>
    <d v="2024-06-06T00:00:00"/>
    <d v="2024-06-06T21:18:27"/>
    <d v="1899-12-30T21:18:27"/>
    <s v="Thursday"/>
    <x v="3"/>
    <x v="0"/>
    <n v="37.72"/>
    <x v="7"/>
    <x v="7"/>
  </r>
  <r>
    <d v="2024-06-06T00:00:00"/>
    <d v="2024-06-06T21:19:30"/>
    <d v="1899-12-30T21:19:30"/>
    <s v="Thursday"/>
    <x v="3"/>
    <x v="0"/>
    <n v="32.82"/>
    <x v="3"/>
    <x v="7"/>
  </r>
  <r>
    <d v="2024-06-06T00:00:00"/>
    <d v="2024-06-06T21:21:04"/>
    <d v="1899-12-30T21:21:04"/>
    <s v="Thursday"/>
    <x v="3"/>
    <x v="0"/>
    <n v="37.72"/>
    <x v="0"/>
    <x v="7"/>
  </r>
  <r>
    <d v="2024-06-07T00:00:00"/>
    <d v="2024-06-07T08:18:04"/>
    <d v="1899-12-30T08:18:04"/>
    <s v="Friday"/>
    <x v="3"/>
    <x v="0"/>
    <n v="37.72"/>
    <x v="7"/>
    <x v="5"/>
  </r>
  <r>
    <d v="2024-06-07T00:00:00"/>
    <d v="2024-06-07T10:35:28"/>
    <d v="1899-12-30T10:35:28"/>
    <s v="Friday"/>
    <x v="3"/>
    <x v="0"/>
    <n v="23.02"/>
    <x v="6"/>
    <x v="0"/>
  </r>
  <r>
    <d v="2024-06-07T00:00:00"/>
    <d v="2024-06-07T13:34:18"/>
    <d v="1899-12-30T13:34:18"/>
    <s v="Friday"/>
    <x v="3"/>
    <x v="0"/>
    <n v="32.82"/>
    <x v="3"/>
    <x v="1"/>
  </r>
  <r>
    <d v="2024-06-07T00:00:00"/>
    <d v="2024-06-07T16:45:42"/>
    <d v="1899-12-30T16:45:42"/>
    <s v="Friday"/>
    <x v="3"/>
    <x v="0"/>
    <n v="27.92"/>
    <x v="5"/>
    <x v="3"/>
  </r>
  <r>
    <d v="2024-06-07T00:00:00"/>
    <d v="2024-06-07T16:47:15"/>
    <d v="1899-12-30T16:47:15"/>
    <s v="Friday"/>
    <x v="3"/>
    <x v="0"/>
    <n v="27.92"/>
    <x v="5"/>
    <x v="3"/>
  </r>
  <r>
    <d v="2024-06-08T00:00:00"/>
    <d v="2024-06-08T09:04:20"/>
    <d v="1899-12-30T09:04:20"/>
    <s v="Saturday"/>
    <x v="3"/>
    <x v="0"/>
    <n v="27.92"/>
    <x v="5"/>
    <x v="5"/>
  </r>
  <r>
    <d v="2024-06-08T00:00:00"/>
    <d v="2024-06-08T09:26:11"/>
    <d v="1899-12-30T09:26:11"/>
    <s v="Saturday"/>
    <x v="3"/>
    <x v="0"/>
    <n v="32.82"/>
    <x v="3"/>
    <x v="5"/>
  </r>
  <r>
    <d v="2024-06-08T00:00:00"/>
    <d v="2024-06-08T20:24:54"/>
    <d v="1899-12-30T20:24:54"/>
    <s v="Saturday"/>
    <x v="3"/>
    <x v="0"/>
    <n v="37.72"/>
    <x v="7"/>
    <x v="7"/>
  </r>
  <r>
    <d v="2024-06-08T00:00:00"/>
    <d v="2024-06-08T20:25:56"/>
    <d v="1899-12-30T20:25:56"/>
    <s v="Saturday"/>
    <x v="3"/>
    <x v="0"/>
    <n v="37.72"/>
    <x v="7"/>
    <x v="7"/>
  </r>
  <r>
    <d v="2024-06-09T00:00:00"/>
    <d v="2024-06-09T08:15:53"/>
    <d v="1899-12-30T08:15:53"/>
    <s v="Sunday"/>
    <x v="3"/>
    <x v="0"/>
    <n v="37.72"/>
    <x v="0"/>
    <x v="5"/>
  </r>
  <r>
    <d v="2024-06-09T00:00:00"/>
    <d v="2024-06-09T10:30:04"/>
    <d v="1899-12-30T10:30:04"/>
    <s v="Sunday"/>
    <x v="3"/>
    <x v="0"/>
    <n v="37.72"/>
    <x v="0"/>
    <x v="0"/>
  </r>
  <r>
    <d v="2024-06-09T00:00:00"/>
    <d v="2024-06-09T10:52:06"/>
    <d v="1899-12-30T10:52:06"/>
    <s v="Sunday"/>
    <x v="3"/>
    <x v="0"/>
    <n v="37.72"/>
    <x v="7"/>
    <x v="0"/>
  </r>
  <r>
    <d v="2024-06-09T00:00:00"/>
    <d v="2024-06-09T11:04:41"/>
    <d v="1899-12-30T11:04:41"/>
    <s v="Sunday"/>
    <x v="3"/>
    <x v="0"/>
    <n v="27.92"/>
    <x v="5"/>
    <x v="0"/>
  </r>
  <r>
    <d v="2024-06-09T00:00:00"/>
    <d v="2024-06-09T11:07:08"/>
    <d v="1899-12-30T11:07:08"/>
    <s v="Sunday"/>
    <x v="3"/>
    <x v="0"/>
    <n v="23.02"/>
    <x v="6"/>
    <x v="0"/>
  </r>
  <r>
    <d v="2024-06-09T00:00:00"/>
    <d v="2024-06-09T11:52:50"/>
    <d v="1899-12-30T11:52:50"/>
    <s v="Sunday"/>
    <x v="3"/>
    <x v="0"/>
    <n v="37.72"/>
    <x v="7"/>
    <x v="0"/>
  </r>
  <r>
    <d v="2024-06-09T00:00:00"/>
    <d v="2024-06-09T12:11:24"/>
    <d v="1899-12-30T12:11:24"/>
    <s v="Sunday"/>
    <x v="3"/>
    <x v="0"/>
    <n v="32.82"/>
    <x v="3"/>
    <x v="1"/>
  </r>
  <r>
    <d v="2024-06-09T00:00:00"/>
    <d v="2024-06-09T12:13:08"/>
    <d v="1899-12-30T12:13:08"/>
    <s v="Sunday"/>
    <x v="3"/>
    <x v="0"/>
    <n v="37.72"/>
    <x v="0"/>
    <x v="1"/>
  </r>
  <r>
    <d v="2024-06-09T00:00:00"/>
    <d v="2024-06-09T12:14:11"/>
    <d v="1899-12-30T12:14:11"/>
    <s v="Sunday"/>
    <x v="3"/>
    <x v="0"/>
    <n v="37.72"/>
    <x v="0"/>
    <x v="1"/>
  </r>
  <r>
    <d v="2024-06-09T00:00:00"/>
    <d v="2024-06-09T15:10:31"/>
    <d v="1899-12-30T15:10:31"/>
    <s v="Sunday"/>
    <x v="3"/>
    <x v="0"/>
    <n v="27.92"/>
    <x v="5"/>
    <x v="2"/>
  </r>
  <r>
    <d v="2024-06-09T00:00:00"/>
    <d v="2024-06-09T16:17:28"/>
    <d v="1899-12-30T16:17:28"/>
    <s v="Sunday"/>
    <x v="3"/>
    <x v="0"/>
    <n v="37.72"/>
    <x v="7"/>
    <x v="3"/>
  </r>
  <r>
    <d v="2024-06-09T00:00:00"/>
    <d v="2024-06-09T19:21:19"/>
    <d v="1899-12-30T19:21:19"/>
    <s v="Sunday"/>
    <x v="3"/>
    <x v="0"/>
    <n v="32.82"/>
    <x v="3"/>
    <x v="4"/>
  </r>
  <r>
    <d v="2024-06-09T00:00:00"/>
    <d v="2024-06-09T21:05:09"/>
    <d v="1899-12-30T21:05:09"/>
    <s v="Sunday"/>
    <x v="3"/>
    <x v="0"/>
    <n v="27.92"/>
    <x v="2"/>
    <x v="7"/>
  </r>
  <r>
    <d v="2024-06-10T00:00:00"/>
    <d v="2024-06-10T12:47:50"/>
    <d v="1899-12-30T12:47:50"/>
    <s v="Monday"/>
    <x v="3"/>
    <x v="0"/>
    <n v="37.72"/>
    <x v="7"/>
    <x v="1"/>
  </r>
  <r>
    <d v="2024-06-10T00:00:00"/>
    <d v="2024-06-10T12:56:48"/>
    <d v="1899-12-30T12:56:48"/>
    <s v="Monday"/>
    <x v="3"/>
    <x v="0"/>
    <n v="37.72"/>
    <x v="0"/>
    <x v="1"/>
  </r>
  <r>
    <d v="2024-06-10T00:00:00"/>
    <d v="2024-06-10T19:04:28"/>
    <d v="1899-12-30T19:04:28"/>
    <s v="Monday"/>
    <x v="3"/>
    <x v="0"/>
    <n v="37.72"/>
    <x v="1"/>
    <x v="4"/>
  </r>
  <r>
    <d v="2024-06-10T00:00:00"/>
    <d v="2024-06-10T19:05:23"/>
    <d v="1899-12-30T19:05:23"/>
    <s v="Monday"/>
    <x v="3"/>
    <x v="0"/>
    <n v="37.72"/>
    <x v="1"/>
    <x v="4"/>
  </r>
  <r>
    <d v="2024-06-10T00:00:00"/>
    <d v="2024-06-10T19:37:24"/>
    <d v="1899-12-30T19:37:24"/>
    <s v="Monday"/>
    <x v="3"/>
    <x v="0"/>
    <n v="37.72"/>
    <x v="0"/>
    <x v="4"/>
  </r>
  <r>
    <d v="2024-06-10T00:00:00"/>
    <d v="2024-06-10T19:38:20"/>
    <d v="1899-12-30T19:38:20"/>
    <s v="Monday"/>
    <x v="3"/>
    <x v="0"/>
    <n v="37.72"/>
    <x v="0"/>
    <x v="4"/>
  </r>
  <r>
    <d v="2024-06-11T00:00:00"/>
    <d v="2024-06-11T10:38:04"/>
    <d v="1899-12-30T10:38:04"/>
    <s v="Tuesday"/>
    <x v="3"/>
    <x v="0"/>
    <n v="32.82"/>
    <x v="3"/>
    <x v="0"/>
  </r>
  <r>
    <d v="2024-06-11T00:00:00"/>
    <d v="2024-06-11T18:48:25"/>
    <d v="1899-12-30T18:48:25"/>
    <s v="Tuesday"/>
    <x v="3"/>
    <x v="0"/>
    <n v="37.72"/>
    <x v="0"/>
    <x v="4"/>
  </r>
  <r>
    <d v="2024-06-11T00:00:00"/>
    <d v="2024-06-11T18:49:36"/>
    <d v="1899-12-30T18:49:36"/>
    <s v="Tuesday"/>
    <x v="3"/>
    <x v="0"/>
    <n v="37.72"/>
    <x v="0"/>
    <x v="4"/>
  </r>
  <r>
    <d v="2024-06-11T00:00:00"/>
    <d v="2024-06-11T21:17:03"/>
    <d v="1899-12-30T21:17:03"/>
    <s v="Tuesday"/>
    <x v="3"/>
    <x v="0"/>
    <n v="37.72"/>
    <x v="1"/>
    <x v="7"/>
  </r>
  <r>
    <d v="2024-06-11T00:00:00"/>
    <d v="2024-06-11T21:27:42"/>
    <d v="1899-12-30T21:27:42"/>
    <s v="Tuesday"/>
    <x v="3"/>
    <x v="0"/>
    <n v="32.82"/>
    <x v="3"/>
    <x v="7"/>
  </r>
  <r>
    <d v="2024-06-11T00:00:00"/>
    <d v="2024-06-11T21:28:50"/>
    <d v="1899-12-30T21:28:50"/>
    <s v="Tuesday"/>
    <x v="3"/>
    <x v="0"/>
    <n v="32.82"/>
    <x v="3"/>
    <x v="7"/>
  </r>
  <r>
    <d v="2024-06-12T00:00:00"/>
    <d v="2024-06-12T10:18:19"/>
    <d v="1899-12-30T10:18:19"/>
    <s v="Wednesday"/>
    <x v="3"/>
    <x v="0"/>
    <n v="37.72"/>
    <x v="1"/>
    <x v="0"/>
  </r>
  <r>
    <d v="2024-06-12T00:00:00"/>
    <d v="2024-06-12T11:51:44"/>
    <d v="1899-12-30T11:51:44"/>
    <s v="Wednesday"/>
    <x v="3"/>
    <x v="0"/>
    <n v="37.72"/>
    <x v="7"/>
    <x v="0"/>
  </r>
  <r>
    <d v="2024-06-12T00:00:00"/>
    <d v="2024-06-12T17:41:17"/>
    <d v="1899-12-30T17:41:17"/>
    <s v="Wednesday"/>
    <x v="3"/>
    <x v="0"/>
    <n v="37.72"/>
    <x v="0"/>
    <x v="3"/>
  </r>
  <r>
    <d v="2024-06-12T00:00:00"/>
    <d v="2024-06-12T17:47:28"/>
    <d v="1899-12-30T17:47:28"/>
    <s v="Wednesday"/>
    <x v="3"/>
    <x v="0"/>
    <n v="37.72"/>
    <x v="0"/>
    <x v="3"/>
  </r>
  <r>
    <d v="2024-06-12T00:00:00"/>
    <d v="2024-06-12T20:16:34"/>
    <d v="1899-12-30T20:16:34"/>
    <s v="Wednesday"/>
    <x v="3"/>
    <x v="0"/>
    <n v="37.72"/>
    <x v="1"/>
    <x v="7"/>
  </r>
  <r>
    <d v="2024-06-12T00:00:00"/>
    <d v="2024-06-12T20:25:34"/>
    <d v="1899-12-30T20:25:34"/>
    <s v="Wednesday"/>
    <x v="3"/>
    <x v="0"/>
    <n v="32.82"/>
    <x v="3"/>
    <x v="7"/>
  </r>
  <r>
    <d v="2024-06-13T00:00:00"/>
    <d v="2024-06-13T08:54:24"/>
    <d v="1899-12-30T08:54:24"/>
    <s v="Thursday"/>
    <x v="3"/>
    <x v="0"/>
    <n v="27.92"/>
    <x v="2"/>
    <x v="5"/>
  </r>
  <r>
    <d v="2024-06-13T00:00:00"/>
    <d v="2024-06-13T08:57:26"/>
    <d v="1899-12-30T08:57:26"/>
    <s v="Thursday"/>
    <x v="3"/>
    <x v="0"/>
    <n v="37.72"/>
    <x v="0"/>
    <x v="5"/>
  </r>
  <r>
    <d v="2024-06-13T00:00:00"/>
    <d v="2024-06-13T09:50:25"/>
    <d v="1899-12-30T09:50:25"/>
    <s v="Thursday"/>
    <x v="3"/>
    <x v="0"/>
    <n v="32.82"/>
    <x v="3"/>
    <x v="5"/>
  </r>
  <r>
    <d v="2024-06-13T00:00:00"/>
    <d v="2024-06-13T09:57:12"/>
    <d v="1899-12-30T09:57:12"/>
    <s v="Thursday"/>
    <x v="3"/>
    <x v="0"/>
    <n v="27.92"/>
    <x v="5"/>
    <x v="5"/>
  </r>
  <r>
    <d v="2024-06-13T00:00:00"/>
    <d v="2024-06-13T17:04:59"/>
    <d v="1899-12-30T17:04:59"/>
    <s v="Thursday"/>
    <x v="3"/>
    <x v="0"/>
    <n v="32.82"/>
    <x v="3"/>
    <x v="3"/>
  </r>
  <r>
    <d v="2024-06-13T00:00:00"/>
    <d v="2024-06-13T17:27:47"/>
    <d v="1899-12-30T17:27:47"/>
    <s v="Thursday"/>
    <x v="3"/>
    <x v="0"/>
    <n v="37.72"/>
    <x v="1"/>
    <x v="3"/>
  </r>
  <r>
    <d v="2024-06-13T00:00:00"/>
    <d v="2024-06-13T19:22:19"/>
    <d v="1899-12-30T19:22:19"/>
    <s v="Thursday"/>
    <x v="3"/>
    <x v="0"/>
    <n v="37.72"/>
    <x v="0"/>
    <x v="4"/>
  </r>
  <r>
    <d v="2024-06-13T00:00:00"/>
    <d v="2024-06-13T20:20:52"/>
    <d v="1899-12-30T20:20:52"/>
    <s v="Thursday"/>
    <x v="3"/>
    <x v="0"/>
    <n v="32.82"/>
    <x v="3"/>
    <x v="7"/>
  </r>
  <r>
    <d v="2024-06-13T00:00:00"/>
    <d v="2024-06-13T20:43:46"/>
    <d v="1899-12-30T20:43:46"/>
    <s v="Thursday"/>
    <x v="3"/>
    <x v="0"/>
    <n v="23.02"/>
    <x v="6"/>
    <x v="7"/>
  </r>
  <r>
    <d v="2024-06-13T00:00:00"/>
    <d v="2024-06-13T20:45:01"/>
    <d v="1899-12-30T20:45:01"/>
    <s v="Thursday"/>
    <x v="3"/>
    <x v="0"/>
    <n v="23.02"/>
    <x v="6"/>
    <x v="7"/>
  </r>
  <r>
    <d v="2024-06-13T00:00:00"/>
    <d v="2024-06-13T20:48:18"/>
    <d v="1899-12-30T20:48:18"/>
    <s v="Thursday"/>
    <x v="3"/>
    <x v="0"/>
    <n v="32.82"/>
    <x v="3"/>
    <x v="7"/>
  </r>
  <r>
    <d v="2024-06-13T00:00:00"/>
    <d v="2024-06-13T21:02:28"/>
    <d v="1899-12-30T21:02:28"/>
    <s v="Thursday"/>
    <x v="3"/>
    <x v="0"/>
    <n v="32.82"/>
    <x v="3"/>
    <x v="7"/>
  </r>
  <r>
    <d v="2024-06-14T00:00:00"/>
    <d v="2024-06-14T07:46:13"/>
    <d v="1899-12-30T07:46:13"/>
    <s v="Friday"/>
    <x v="3"/>
    <x v="0"/>
    <n v="27.92"/>
    <x v="5"/>
    <x v="6"/>
  </r>
  <r>
    <d v="2024-06-14T00:00:00"/>
    <d v="2024-06-14T10:30:32"/>
    <d v="1899-12-30T10:30:32"/>
    <s v="Friday"/>
    <x v="3"/>
    <x v="0"/>
    <n v="27.92"/>
    <x v="2"/>
    <x v="0"/>
  </r>
  <r>
    <d v="2024-06-14T00:00:00"/>
    <d v="2024-06-14T12:14:42"/>
    <d v="1899-12-30T12:14:42"/>
    <s v="Friday"/>
    <x v="3"/>
    <x v="0"/>
    <n v="37.72"/>
    <x v="0"/>
    <x v="1"/>
  </r>
  <r>
    <d v="2024-06-14T00:00:00"/>
    <d v="2024-06-14T18:29:53"/>
    <d v="1899-12-30T18:29:53"/>
    <s v="Friday"/>
    <x v="3"/>
    <x v="0"/>
    <n v="32.82"/>
    <x v="3"/>
    <x v="4"/>
  </r>
  <r>
    <d v="2024-06-15T00:00:00"/>
    <d v="2024-06-15T11:26:02"/>
    <d v="1899-12-30T11:26:02"/>
    <s v="Saturday"/>
    <x v="3"/>
    <x v="0"/>
    <n v="37.72"/>
    <x v="7"/>
    <x v="0"/>
  </r>
  <r>
    <d v="2024-06-15T00:00:00"/>
    <d v="2024-06-15T12:21:28"/>
    <d v="1899-12-30T12:21:28"/>
    <s v="Saturday"/>
    <x v="3"/>
    <x v="0"/>
    <n v="37.72"/>
    <x v="0"/>
    <x v="1"/>
  </r>
  <r>
    <d v="2024-06-15T00:00:00"/>
    <d v="2024-06-15T12:22:47"/>
    <d v="1899-12-30T12:22:47"/>
    <s v="Saturday"/>
    <x v="3"/>
    <x v="0"/>
    <n v="32.82"/>
    <x v="3"/>
    <x v="1"/>
  </r>
  <r>
    <d v="2024-06-15T00:00:00"/>
    <d v="2024-06-15T12:23:52"/>
    <d v="1899-12-30T12:23:52"/>
    <s v="Saturday"/>
    <x v="3"/>
    <x v="0"/>
    <n v="23.02"/>
    <x v="6"/>
    <x v="1"/>
  </r>
  <r>
    <d v="2024-06-15T00:00:00"/>
    <d v="2024-06-15T12:24:35"/>
    <d v="1899-12-30T12:24:35"/>
    <s v="Saturday"/>
    <x v="3"/>
    <x v="0"/>
    <n v="37.72"/>
    <x v="4"/>
    <x v="1"/>
  </r>
  <r>
    <d v="2024-06-15T00:00:00"/>
    <d v="2024-06-15T12:25:24"/>
    <d v="1899-12-30T12:25:24"/>
    <s v="Saturday"/>
    <x v="3"/>
    <x v="0"/>
    <n v="32.82"/>
    <x v="3"/>
    <x v="1"/>
  </r>
  <r>
    <d v="2024-06-15T00:00:00"/>
    <d v="2024-06-15T16:03:30"/>
    <d v="1899-12-30T16:03:30"/>
    <s v="Saturday"/>
    <x v="3"/>
    <x v="0"/>
    <n v="32.82"/>
    <x v="3"/>
    <x v="3"/>
  </r>
  <r>
    <d v="2024-06-15T00:00:00"/>
    <d v="2024-06-15T18:14:05"/>
    <d v="1899-12-30T18:14:05"/>
    <s v="Saturday"/>
    <x v="3"/>
    <x v="0"/>
    <n v="27.92"/>
    <x v="2"/>
    <x v="4"/>
  </r>
  <r>
    <d v="2024-06-16T00:00:00"/>
    <d v="2024-06-16T10:43:51"/>
    <d v="1899-12-30T10:43:51"/>
    <s v="Sunday"/>
    <x v="3"/>
    <x v="0"/>
    <n v="32.82"/>
    <x v="3"/>
    <x v="0"/>
  </r>
  <r>
    <d v="2024-06-16T00:00:00"/>
    <d v="2024-06-16T10:58:41"/>
    <d v="1899-12-30T10:58:41"/>
    <s v="Sunday"/>
    <x v="3"/>
    <x v="0"/>
    <n v="37.72"/>
    <x v="0"/>
    <x v="0"/>
  </r>
  <r>
    <d v="2024-06-16T00:00:00"/>
    <d v="2024-06-16T11:00:38"/>
    <d v="1899-12-30T11:00:38"/>
    <s v="Sunday"/>
    <x v="3"/>
    <x v="0"/>
    <n v="37.72"/>
    <x v="1"/>
    <x v="0"/>
  </r>
  <r>
    <d v="2024-06-16T00:00:00"/>
    <d v="2024-06-16T11:01:41"/>
    <d v="1899-12-30T11:01:41"/>
    <s v="Sunday"/>
    <x v="3"/>
    <x v="0"/>
    <n v="37.72"/>
    <x v="1"/>
    <x v="0"/>
  </r>
  <r>
    <d v="2024-06-16T00:00:00"/>
    <d v="2024-06-16T12:49:28"/>
    <d v="1899-12-30T12:49:28"/>
    <s v="Sunday"/>
    <x v="3"/>
    <x v="0"/>
    <n v="32.82"/>
    <x v="3"/>
    <x v="1"/>
  </r>
  <r>
    <d v="2024-06-16T00:00:00"/>
    <d v="2024-06-16T14:00:39"/>
    <d v="1899-12-30T14:00:39"/>
    <s v="Sunday"/>
    <x v="3"/>
    <x v="0"/>
    <n v="23.02"/>
    <x v="6"/>
    <x v="2"/>
  </r>
  <r>
    <d v="2024-06-16T00:00:00"/>
    <d v="2024-06-16T15:02:36"/>
    <d v="1899-12-30T15:02:36"/>
    <s v="Sunday"/>
    <x v="3"/>
    <x v="0"/>
    <n v="32.82"/>
    <x v="3"/>
    <x v="2"/>
  </r>
  <r>
    <d v="2024-06-16T00:00:00"/>
    <d v="2024-06-16T15:05:10"/>
    <d v="1899-12-30T15:05:10"/>
    <s v="Sunday"/>
    <x v="3"/>
    <x v="0"/>
    <n v="32.82"/>
    <x v="3"/>
    <x v="2"/>
  </r>
  <r>
    <d v="2024-06-16T00:00:00"/>
    <d v="2024-06-16T15:44:00"/>
    <d v="1899-12-30T15:44:00"/>
    <s v="Sunday"/>
    <x v="3"/>
    <x v="0"/>
    <n v="37.72"/>
    <x v="1"/>
    <x v="2"/>
  </r>
  <r>
    <d v="2024-06-16T00:00:00"/>
    <d v="2024-06-16T16:47:37"/>
    <d v="1899-12-30T16:47:37"/>
    <s v="Sunday"/>
    <x v="3"/>
    <x v="0"/>
    <n v="37.72"/>
    <x v="1"/>
    <x v="3"/>
  </r>
  <r>
    <d v="2024-06-16T00:00:00"/>
    <d v="2024-06-16T17:45:17"/>
    <d v="1899-12-30T17:45:17"/>
    <s v="Sunday"/>
    <x v="3"/>
    <x v="0"/>
    <n v="32.82"/>
    <x v="3"/>
    <x v="3"/>
  </r>
  <r>
    <d v="2024-06-16T00:00:00"/>
    <d v="2024-06-16T17:46:17"/>
    <d v="1899-12-30T17:46:17"/>
    <s v="Sunday"/>
    <x v="3"/>
    <x v="0"/>
    <n v="32.82"/>
    <x v="3"/>
    <x v="3"/>
  </r>
  <r>
    <d v="2024-06-17T00:00:00"/>
    <d v="2024-06-17T08:57:24"/>
    <d v="1899-12-30T08:57:24"/>
    <s v="Monday"/>
    <x v="3"/>
    <x v="0"/>
    <n v="27.92"/>
    <x v="2"/>
    <x v="5"/>
  </r>
  <r>
    <d v="2024-06-17T00:00:00"/>
    <d v="2024-06-17T10:12:05"/>
    <d v="1899-12-30T10:12:05"/>
    <s v="Monday"/>
    <x v="3"/>
    <x v="0"/>
    <n v="27.92"/>
    <x v="5"/>
    <x v="0"/>
  </r>
  <r>
    <d v="2024-06-17T00:00:00"/>
    <d v="2024-06-17T10:13:38"/>
    <d v="1899-12-30T10:13:38"/>
    <s v="Monday"/>
    <x v="3"/>
    <x v="0"/>
    <n v="27.92"/>
    <x v="5"/>
    <x v="0"/>
  </r>
  <r>
    <d v="2024-06-17T00:00:00"/>
    <d v="2024-06-17T10:55:52"/>
    <d v="1899-12-30T10:55:52"/>
    <s v="Monday"/>
    <x v="3"/>
    <x v="0"/>
    <n v="37.72"/>
    <x v="7"/>
    <x v="0"/>
  </r>
  <r>
    <d v="2024-06-17T00:00:00"/>
    <d v="2024-06-17T14:51:35"/>
    <d v="1899-12-30T14:51:35"/>
    <s v="Monday"/>
    <x v="3"/>
    <x v="0"/>
    <n v="37.72"/>
    <x v="7"/>
    <x v="2"/>
  </r>
  <r>
    <d v="2024-06-17T00:00:00"/>
    <d v="2024-06-17T16:50:13"/>
    <d v="1899-12-30T16:50:13"/>
    <s v="Monday"/>
    <x v="3"/>
    <x v="0"/>
    <n v="37.72"/>
    <x v="7"/>
    <x v="3"/>
  </r>
  <r>
    <d v="2024-06-17T00:00:00"/>
    <d v="2024-06-17T16:51:11"/>
    <d v="1899-12-30T16:51:11"/>
    <s v="Monday"/>
    <x v="3"/>
    <x v="0"/>
    <n v="37.72"/>
    <x v="7"/>
    <x v="3"/>
  </r>
  <r>
    <d v="2024-06-17T00:00:00"/>
    <d v="2024-06-17T16:52:36"/>
    <d v="1899-12-30T16:52:36"/>
    <s v="Monday"/>
    <x v="3"/>
    <x v="0"/>
    <n v="27.92"/>
    <x v="2"/>
    <x v="3"/>
  </r>
  <r>
    <d v="2024-06-17T00:00:00"/>
    <d v="2024-06-17T18:51:20"/>
    <d v="1899-12-30T18:51:20"/>
    <s v="Monday"/>
    <x v="3"/>
    <x v="0"/>
    <n v="27.92"/>
    <x v="2"/>
    <x v="4"/>
  </r>
  <r>
    <d v="2024-06-17T00:00:00"/>
    <d v="2024-06-17T21:16:11"/>
    <d v="1899-12-30T21:16:11"/>
    <s v="Monday"/>
    <x v="3"/>
    <x v="0"/>
    <n v="32.82"/>
    <x v="3"/>
    <x v="7"/>
  </r>
  <r>
    <d v="2024-06-18T00:00:00"/>
    <d v="2024-06-18T14:04:06"/>
    <d v="1899-12-30T14:04:06"/>
    <s v="Tuesday"/>
    <x v="3"/>
    <x v="0"/>
    <n v="27.92"/>
    <x v="2"/>
    <x v="2"/>
  </r>
  <r>
    <d v="2024-06-18T00:00:00"/>
    <d v="2024-06-18T14:05:12"/>
    <d v="1899-12-30T14:05:12"/>
    <s v="Tuesday"/>
    <x v="3"/>
    <x v="0"/>
    <n v="37.72"/>
    <x v="7"/>
    <x v="2"/>
  </r>
  <r>
    <d v="2024-06-18T00:00:00"/>
    <d v="2024-06-18T19:20:41"/>
    <d v="1899-12-30T19:20:41"/>
    <s v="Tuesday"/>
    <x v="3"/>
    <x v="0"/>
    <n v="37.72"/>
    <x v="7"/>
    <x v="4"/>
  </r>
  <r>
    <d v="2024-06-18T00:00:00"/>
    <d v="2024-06-18T19:21:39"/>
    <d v="1899-12-30T19:21:39"/>
    <s v="Tuesday"/>
    <x v="3"/>
    <x v="0"/>
    <n v="37.72"/>
    <x v="7"/>
    <x v="4"/>
  </r>
  <r>
    <d v="2024-06-18T00:00:00"/>
    <d v="2024-06-18T20:35:49"/>
    <d v="1899-12-30T20:35:49"/>
    <s v="Tuesday"/>
    <x v="3"/>
    <x v="0"/>
    <n v="27.92"/>
    <x v="5"/>
    <x v="7"/>
  </r>
  <r>
    <d v="2024-06-18T00:00:00"/>
    <d v="2024-06-18T21:20:50"/>
    <d v="1899-12-30T21:20:50"/>
    <s v="Tuesday"/>
    <x v="3"/>
    <x v="0"/>
    <n v="32.82"/>
    <x v="3"/>
    <x v="7"/>
  </r>
  <r>
    <d v="2024-06-18T00:00:00"/>
    <d v="2024-06-18T21:22:19"/>
    <d v="1899-12-30T21:22:19"/>
    <s v="Tuesday"/>
    <x v="3"/>
    <x v="0"/>
    <n v="32.82"/>
    <x v="3"/>
    <x v="7"/>
  </r>
  <r>
    <d v="2024-06-19T00:00:00"/>
    <d v="2024-06-19T07:47:20"/>
    <d v="1899-12-30T07:47:20"/>
    <s v="Wednesday"/>
    <x v="3"/>
    <x v="0"/>
    <n v="37.72"/>
    <x v="0"/>
    <x v="6"/>
  </r>
  <r>
    <d v="2024-06-19T00:00:00"/>
    <d v="2024-06-19T08:17:55"/>
    <d v="1899-12-30T08:17:55"/>
    <s v="Wednesday"/>
    <x v="3"/>
    <x v="0"/>
    <n v="27.92"/>
    <x v="5"/>
    <x v="5"/>
  </r>
  <r>
    <d v="2024-06-19T00:00:00"/>
    <d v="2024-06-19T10:54:00"/>
    <d v="1899-12-30T10:54:00"/>
    <s v="Wednesday"/>
    <x v="3"/>
    <x v="0"/>
    <n v="27.92"/>
    <x v="2"/>
    <x v="0"/>
  </r>
  <r>
    <d v="2024-06-19T00:00:00"/>
    <d v="2024-06-19T11:11:28"/>
    <d v="1899-12-30T11:11:28"/>
    <s v="Wednesday"/>
    <x v="3"/>
    <x v="0"/>
    <n v="37.72"/>
    <x v="0"/>
    <x v="0"/>
  </r>
  <r>
    <d v="2024-06-19T00:00:00"/>
    <d v="2024-06-19T11:12:31"/>
    <d v="1899-12-30T11:12:31"/>
    <s v="Wednesday"/>
    <x v="3"/>
    <x v="0"/>
    <n v="37.72"/>
    <x v="4"/>
    <x v="0"/>
  </r>
  <r>
    <d v="2024-06-19T00:00:00"/>
    <d v="2024-06-19T14:21:36"/>
    <d v="1899-12-30T14:21:36"/>
    <s v="Wednesday"/>
    <x v="3"/>
    <x v="0"/>
    <n v="32.82"/>
    <x v="3"/>
    <x v="2"/>
  </r>
  <r>
    <d v="2024-06-19T00:00:00"/>
    <d v="2024-06-19T18:28:43"/>
    <d v="1899-12-30T18:28:43"/>
    <s v="Wednesday"/>
    <x v="3"/>
    <x v="0"/>
    <n v="37.72"/>
    <x v="7"/>
    <x v="4"/>
  </r>
  <r>
    <d v="2024-06-19T00:00:00"/>
    <d v="2024-06-19T18:29:59"/>
    <d v="1899-12-30T18:29:59"/>
    <s v="Wednesday"/>
    <x v="3"/>
    <x v="0"/>
    <n v="37.72"/>
    <x v="0"/>
    <x v="4"/>
  </r>
  <r>
    <d v="2024-06-19T00:00:00"/>
    <d v="2024-06-19T19:31:31"/>
    <d v="1899-12-30T19:31:31"/>
    <s v="Wednesday"/>
    <x v="3"/>
    <x v="0"/>
    <n v="32.82"/>
    <x v="3"/>
    <x v="4"/>
  </r>
  <r>
    <d v="2024-06-19T00:00:00"/>
    <d v="2024-06-19T21:28:59"/>
    <d v="1899-12-30T21:28:59"/>
    <s v="Wednesday"/>
    <x v="3"/>
    <x v="0"/>
    <n v="37.72"/>
    <x v="7"/>
    <x v="7"/>
  </r>
  <r>
    <d v="2024-06-19T00:00:00"/>
    <d v="2024-06-19T21:30:03"/>
    <d v="1899-12-30T21:30:03"/>
    <s v="Wednesday"/>
    <x v="3"/>
    <x v="0"/>
    <n v="32.82"/>
    <x v="3"/>
    <x v="7"/>
  </r>
  <r>
    <d v="2024-06-20T00:00:00"/>
    <d v="2024-06-20T10:50:06"/>
    <d v="1899-12-30T10:50:06"/>
    <s v="Thursday"/>
    <x v="3"/>
    <x v="0"/>
    <n v="37.72"/>
    <x v="0"/>
    <x v="0"/>
  </r>
  <r>
    <d v="2024-06-20T00:00:00"/>
    <d v="2024-06-20T18:59:02"/>
    <d v="1899-12-30T18:59:02"/>
    <s v="Thursday"/>
    <x v="3"/>
    <x v="0"/>
    <n v="37.72"/>
    <x v="0"/>
    <x v="4"/>
  </r>
  <r>
    <d v="2024-06-20T00:00:00"/>
    <d v="2024-06-20T19:00:00"/>
    <d v="1899-12-30T19:00:00"/>
    <s v="Thursday"/>
    <x v="3"/>
    <x v="0"/>
    <n v="37.72"/>
    <x v="0"/>
    <x v="4"/>
  </r>
  <r>
    <d v="2024-06-20T00:00:00"/>
    <d v="2024-06-20T21:39:10"/>
    <d v="1899-12-30T21:39:10"/>
    <s v="Thursday"/>
    <x v="3"/>
    <x v="0"/>
    <n v="37.72"/>
    <x v="0"/>
    <x v="7"/>
  </r>
  <r>
    <d v="2024-06-20T00:00:00"/>
    <d v="2024-06-20T21:57:41"/>
    <d v="1899-12-30T21:57:41"/>
    <s v="Thursday"/>
    <x v="3"/>
    <x v="0"/>
    <n v="37.72"/>
    <x v="0"/>
    <x v="7"/>
  </r>
  <r>
    <d v="2024-06-20T00:00:00"/>
    <d v="2024-06-20T21:59:18"/>
    <d v="1899-12-30T21:59:18"/>
    <s v="Thursday"/>
    <x v="3"/>
    <x v="0"/>
    <n v="32.82"/>
    <x v="3"/>
    <x v="7"/>
  </r>
  <r>
    <d v="2024-06-21T00:00:00"/>
    <d v="2024-06-21T09:59:56"/>
    <d v="1899-12-30T09:59:56"/>
    <s v="Friday"/>
    <x v="3"/>
    <x v="0"/>
    <n v="37.72"/>
    <x v="0"/>
    <x v="5"/>
  </r>
  <r>
    <d v="2024-06-21T00:00:00"/>
    <d v="2024-06-21T10:01:40"/>
    <d v="1899-12-30T10:01:40"/>
    <s v="Friday"/>
    <x v="3"/>
    <x v="0"/>
    <n v="27.92"/>
    <x v="2"/>
    <x v="0"/>
  </r>
  <r>
    <d v="2024-06-21T00:00:00"/>
    <d v="2024-06-21T13:19:19"/>
    <d v="1899-12-30T13:19:19"/>
    <s v="Friday"/>
    <x v="3"/>
    <x v="0"/>
    <n v="32.82"/>
    <x v="3"/>
    <x v="1"/>
  </r>
  <r>
    <d v="2024-06-21T00:00:00"/>
    <d v="2024-06-21T13:20:32"/>
    <d v="1899-12-30T13:20:32"/>
    <s v="Friday"/>
    <x v="3"/>
    <x v="0"/>
    <n v="32.82"/>
    <x v="3"/>
    <x v="1"/>
  </r>
  <r>
    <d v="2024-06-21T00:00:00"/>
    <d v="2024-06-21T18:12:16"/>
    <d v="1899-12-30T18:12:16"/>
    <s v="Friday"/>
    <x v="3"/>
    <x v="0"/>
    <n v="23.02"/>
    <x v="6"/>
    <x v="4"/>
  </r>
  <r>
    <d v="2024-06-21T00:00:00"/>
    <d v="2024-06-21T19:30:27"/>
    <d v="1899-12-30T19:30:27"/>
    <s v="Friday"/>
    <x v="3"/>
    <x v="0"/>
    <n v="37.72"/>
    <x v="0"/>
    <x v="4"/>
  </r>
  <r>
    <d v="2024-06-21T00:00:00"/>
    <d v="2024-06-21T19:47:06"/>
    <d v="1899-12-30T19:47:06"/>
    <s v="Friday"/>
    <x v="3"/>
    <x v="0"/>
    <n v="37.72"/>
    <x v="7"/>
    <x v="4"/>
  </r>
  <r>
    <d v="2024-06-21T00:00:00"/>
    <d v="2024-06-21T19:48:07"/>
    <d v="1899-12-30T19:48:07"/>
    <s v="Friday"/>
    <x v="3"/>
    <x v="0"/>
    <n v="37.72"/>
    <x v="7"/>
    <x v="4"/>
  </r>
  <r>
    <d v="2024-06-21T00:00:00"/>
    <d v="2024-06-21T19:49:55"/>
    <d v="1899-12-30T19:49:55"/>
    <s v="Friday"/>
    <x v="3"/>
    <x v="0"/>
    <n v="37.72"/>
    <x v="7"/>
    <x v="4"/>
  </r>
  <r>
    <d v="2024-06-21T00:00:00"/>
    <d v="2024-06-21T19:51:00"/>
    <d v="1899-12-30T19:51:00"/>
    <s v="Friday"/>
    <x v="3"/>
    <x v="0"/>
    <n v="37.72"/>
    <x v="7"/>
    <x v="4"/>
  </r>
  <r>
    <d v="2024-06-21T00:00:00"/>
    <d v="2024-06-21T19:52:19"/>
    <d v="1899-12-30T19:52:19"/>
    <s v="Friday"/>
    <x v="3"/>
    <x v="0"/>
    <n v="27.92"/>
    <x v="2"/>
    <x v="4"/>
  </r>
  <r>
    <d v="2024-06-21T00:00:00"/>
    <d v="2024-06-21T19:55:37"/>
    <d v="1899-12-30T19:55:37"/>
    <s v="Friday"/>
    <x v="3"/>
    <x v="0"/>
    <n v="32.82"/>
    <x v="3"/>
    <x v="4"/>
  </r>
  <r>
    <d v="2024-06-22T00:00:00"/>
    <d v="2024-06-22T08:39:50"/>
    <d v="1899-12-30T08:39:50"/>
    <s v="Saturday"/>
    <x v="3"/>
    <x v="0"/>
    <n v="27.92"/>
    <x v="5"/>
    <x v="5"/>
  </r>
  <r>
    <d v="2024-06-22T00:00:00"/>
    <d v="2024-06-22T09:37:49"/>
    <d v="1899-12-30T09:37:49"/>
    <s v="Saturday"/>
    <x v="3"/>
    <x v="0"/>
    <n v="32.82"/>
    <x v="3"/>
    <x v="5"/>
  </r>
  <r>
    <d v="2024-06-22T00:00:00"/>
    <d v="2024-06-22T12:53:16"/>
    <d v="1899-12-30T12:53:16"/>
    <s v="Saturday"/>
    <x v="3"/>
    <x v="0"/>
    <n v="32.82"/>
    <x v="3"/>
    <x v="1"/>
  </r>
  <r>
    <d v="2024-06-22T00:00:00"/>
    <d v="2024-06-22T15:37:20"/>
    <d v="1899-12-30T15:37:20"/>
    <s v="Saturday"/>
    <x v="3"/>
    <x v="0"/>
    <n v="37.72"/>
    <x v="0"/>
    <x v="2"/>
  </r>
  <r>
    <d v="2024-06-22T00:00:00"/>
    <d v="2024-06-22T22:10:23"/>
    <d v="1899-12-30T22:10:23"/>
    <s v="Saturday"/>
    <x v="3"/>
    <x v="0"/>
    <n v="37.72"/>
    <x v="7"/>
    <x v="8"/>
  </r>
  <r>
    <d v="2024-06-23T00:00:00"/>
    <d v="2024-06-23T18:12:01"/>
    <d v="1899-12-30T18:12:01"/>
    <s v="Sunday"/>
    <x v="3"/>
    <x v="0"/>
    <n v="32.82"/>
    <x v="3"/>
    <x v="4"/>
  </r>
  <r>
    <d v="2024-06-23T00:00:00"/>
    <d v="2024-06-23T18:13:51"/>
    <d v="1899-12-30T18:13:51"/>
    <s v="Sunday"/>
    <x v="3"/>
    <x v="0"/>
    <n v="32.82"/>
    <x v="3"/>
    <x v="4"/>
  </r>
  <r>
    <d v="2024-06-23T00:00:00"/>
    <d v="2024-06-23T21:06:47"/>
    <d v="1899-12-30T21:06:47"/>
    <s v="Sunday"/>
    <x v="3"/>
    <x v="0"/>
    <n v="37.72"/>
    <x v="7"/>
    <x v="7"/>
  </r>
  <r>
    <d v="2024-06-23T00:00:00"/>
    <d v="2024-06-23T21:29:08"/>
    <d v="1899-12-30T21:29:08"/>
    <s v="Sunday"/>
    <x v="3"/>
    <x v="0"/>
    <n v="37.72"/>
    <x v="0"/>
    <x v="7"/>
  </r>
  <r>
    <d v="2024-06-23T00:00:00"/>
    <d v="2024-06-23T21:30:36"/>
    <d v="1899-12-30T21:30:36"/>
    <s v="Sunday"/>
    <x v="3"/>
    <x v="0"/>
    <n v="37.72"/>
    <x v="7"/>
    <x v="7"/>
  </r>
  <r>
    <d v="2024-06-24T00:00:00"/>
    <d v="2024-06-24T11:44:40"/>
    <d v="1899-12-30T11:44:40"/>
    <s v="Monday"/>
    <x v="3"/>
    <x v="0"/>
    <n v="32.82"/>
    <x v="3"/>
    <x v="0"/>
  </r>
  <r>
    <d v="2024-06-24T00:00:00"/>
    <d v="2024-06-24T11:49:36"/>
    <d v="1899-12-30T11:49:36"/>
    <s v="Monday"/>
    <x v="3"/>
    <x v="0"/>
    <n v="37.72"/>
    <x v="7"/>
    <x v="0"/>
  </r>
  <r>
    <d v="2024-06-24T00:00:00"/>
    <d v="2024-06-24T11:50:44"/>
    <d v="1899-12-30T11:50:44"/>
    <s v="Monday"/>
    <x v="3"/>
    <x v="0"/>
    <n v="37.72"/>
    <x v="7"/>
    <x v="0"/>
  </r>
  <r>
    <d v="2024-06-24T00:00:00"/>
    <d v="2024-06-24T15:02:29"/>
    <d v="1899-12-30T15:02:29"/>
    <s v="Monday"/>
    <x v="3"/>
    <x v="0"/>
    <n v="37.72"/>
    <x v="0"/>
    <x v="2"/>
  </r>
  <r>
    <d v="2024-06-24T00:00:00"/>
    <d v="2024-06-24T16:46:01"/>
    <d v="1899-12-30T16:46:01"/>
    <s v="Monday"/>
    <x v="3"/>
    <x v="0"/>
    <n v="37.72"/>
    <x v="7"/>
    <x v="3"/>
  </r>
  <r>
    <d v="2024-06-24T00:00:00"/>
    <d v="2024-06-24T16:47:00"/>
    <d v="1899-12-30T16:47:00"/>
    <s v="Monday"/>
    <x v="3"/>
    <x v="0"/>
    <n v="37.72"/>
    <x v="7"/>
    <x v="3"/>
  </r>
  <r>
    <d v="2024-06-25T00:00:00"/>
    <d v="2024-06-25T08:19:24"/>
    <d v="1899-12-30T08:19:24"/>
    <s v="Tuesday"/>
    <x v="3"/>
    <x v="0"/>
    <n v="37.72"/>
    <x v="0"/>
    <x v="5"/>
  </r>
  <r>
    <d v="2024-06-25T00:00:00"/>
    <d v="2024-06-25T10:28:26"/>
    <d v="1899-12-30T10:28:26"/>
    <s v="Tuesday"/>
    <x v="3"/>
    <x v="0"/>
    <n v="32.82"/>
    <x v="3"/>
    <x v="0"/>
  </r>
  <r>
    <d v="2024-06-25T00:00:00"/>
    <d v="2024-06-25T10:29:42"/>
    <d v="1899-12-30T10:29:42"/>
    <s v="Tuesday"/>
    <x v="3"/>
    <x v="0"/>
    <n v="32.82"/>
    <x v="3"/>
    <x v="0"/>
  </r>
  <r>
    <d v="2024-06-25T00:00:00"/>
    <d v="2024-06-25T11:34:52"/>
    <d v="1899-12-30T11:34:52"/>
    <s v="Tuesday"/>
    <x v="3"/>
    <x v="0"/>
    <n v="37.72"/>
    <x v="7"/>
    <x v="0"/>
  </r>
  <r>
    <d v="2024-06-26T00:00:00"/>
    <d v="2024-06-26T09:33:02"/>
    <d v="1899-12-30T09:33:02"/>
    <s v="Wednesday"/>
    <x v="3"/>
    <x v="0"/>
    <n v="37.72"/>
    <x v="0"/>
    <x v="5"/>
  </r>
  <r>
    <d v="2024-06-26T00:00:00"/>
    <d v="2024-06-26T16:32:29"/>
    <d v="1899-12-30T16:32:29"/>
    <s v="Wednesday"/>
    <x v="3"/>
    <x v="0"/>
    <n v="23.02"/>
    <x v="6"/>
    <x v="3"/>
  </r>
  <r>
    <d v="2024-06-26T00:00:00"/>
    <d v="2024-06-26T16:34:02"/>
    <d v="1899-12-30T16:34:02"/>
    <s v="Wednesday"/>
    <x v="3"/>
    <x v="0"/>
    <n v="27.92"/>
    <x v="2"/>
    <x v="3"/>
  </r>
  <r>
    <d v="2024-06-26T00:00:00"/>
    <d v="2024-06-26T21:21:53"/>
    <d v="1899-12-30T21:21:53"/>
    <s v="Wednesday"/>
    <x v="3"/>
    <x v="0"/>
    <n v="37.72"/>
    <x v="0"/>
    <x v="7"/>
  </r>
  <r>
    <d v="2024-06-26T00:00:00"/>
    <d v="2024-06-26T21:27:01"/>
    <d v="1899-12-30T21:27:01"/>
    <s v="Wednesday"/>
    <x v="3"/>
    <x v="0"/>
    <n v="37.72"/>
    <x v="7"/>
    <x v="7"/>
  </r>
  <r>
    <d v="2024-06-26T00:00:00"/>
    <d v="2024-06-26T21:28:15"/>
    <d v="1899-12-30T21:28:15"/>
    <s v="Wednesday"/>
    <x v="3"/>
    <x v="0"/>
    <n v="32.82"/>
    <x v="3"/>
    <x v="7"/>
  </r>
  <r>
    <d v="2024-06-27T00:00:00"/>
    <d v="2024-06-27T09:15:43"/>
    <d v="1899-12-30T09:15:43"/>
    <s v="Thursday"/>
    <x v="3"/>
    <x v="0"/>
    <n v="32.82"/>
    <x v="3"/>
    <x v="5"/>
  </r>
  <r>
    <d v="2024-06-27T00:00:00"/>
    <d v="2024-06-27T16:11:48"/>
    <d v="1899-12-30T16:11:48"/>
    <s v="Thursday"/>
    <x v="3"/>
    <x v="0"/>
    <n v="27.92"/>
    <x v="5"/>
    <x v="3"/>
  </r>
  <r>
    <d v="2024-06-27T00:00:00"/>
    <d v="2024-06-27T21:44:03"/>
    <d v="1899-12-30T21:44:03"/>
    <s v="Thursday"/>
    <x v="3"/>
    <x v="0"/>
    <n v="32.82"/>
    <x v="3"/>
    <x v="7"/>
  </r>
  <r>
    <d v="2024-06-27T00:00:00"/>
    <d v="2024-06-27T21:50:32"/>
    <d v="1899-12-30T21:50:32"/>
    <s v="Thursday"/>
    <x v="3"/>
    <x v="0"/>
    <n v="37.72"/>
    <x v="7"/>
    <x v="7"/>
  </r>
  <r>
    <d v="2024-06-28T00:00:00"/>
    <d v="2024-06-28T08:08:35"/>
    <d v="1899-12-30T08:08:35"/>
    <s v="Friday"/>
    <x v="3"/>
    <x v="0"/>
    <n v="27.92"/>
    <x v="5"/>
    <x v="5"/>
  </r>
  <r>
    <d v="2024-06-28T00:00:00"/>
    <d v="2024-06-28T17:51:54"/>
    <d v="1899-12-30T17:51:54"/>
    <s v="Friday"/>
    <x v="3"/>
    <x v="0"/>
    <n v="23.02"/>
    <x v="6"/>
    <x v="3"/>
  </r>
  <r>
    <d v="2024-06-28T00:00:00"/>
    <d v="2024-06-28T21:50:55"/>
    <d v="1899-12-30T21:50:55"/>
    <s v="Friday"/>
    <x v="3"/>
    <x v="0"/>
    <n v="32.82"/>
    <x v="3"/>
    <x v="7"/>
  </r>
  <r>
    <d v="2024-06-28T00:00:00"/>
    <d v="2024-06-28T21:52:02"/>
    <d v="1899-12-30T21:52:02"/>
    <s v="Friday"/>
    <x v="3"/>
    <x v="0"/>
    <n v="37.72"/>
    <x v="0"/>
    <x v="7"/>
  </r>
  <r>
    <d v="2024-06-28T00:00:00"/>
    <d v="2024-06-28T22:28:20"/>
    <d v="1899-12-30T22:28:20"/>
    <s v="Friday"/>
    <x v="3"/>
    <x v="0"/>
    <n v="37.72"/>
    <x v="7"/>
    <x v="8"/>
  </r>
  <r>
    <d v="2024-06-29T00:00:00"/>
    <d v="2024-06-29T09:47:10"/>
    <d v="1899-12-30T09:47:10"/>
    <s v="Saturday"/>
    <x v="3"/>
    <x v="0"/>
    <n v="32.82"/>
    <x v="3"/>
    <x v="5"/>
  </r>
  <r>
    <d v="2024-06-29T00:00:00"/>
    <d v="2024-06-29T11:40:20"/>
    <d v="1899-12-30T11:40:20"/>
    <s v="Saturday"/>
    <x v="3"/>
    <x v="0"/>
    <n v="32.82"/>
    <x v="3"/>
    <x v="0"/>
  </r>
  <r>
    <d v="2024-06-29T00:00:00"/>
    <d v="2024-06-29T11:41:27"/>
    <d v="1899-12-30T11:41:27"/>
    <s v="Saturday"/>
    <x v="3"/>
    <x v="0"/>
    <n v="32.82"/>
    <x v="3"/>
    <x v="0"/>
  </r>
  <r>
    <d v="2024-06-29T00:00:00"/>
    <d v="2024-06-29T12:30:24"/>
    <d v="1899-12-30T12:30:24"/>
    <s v="Saturday"/>
    <x v="3"/>
    <x v="0"/>
    <n v="37.72"/>
    <x v="7"/>
    <x v="1"/>
  </r>
  <r>
    <d v="2024-06-29T00:00:00"/>
    <d v="2024-06-29T12:31:43"/>
    <d v="1899-12-30T12:31:43"/>
    <s v="Saturday"/>
    <x v="3"/>
    <x v="0"/>
    <n v="37.72"/>
    <x v="7"/>
    <x v="1"/>
  </r>
  <r>
    <d v="2024-06-29T00:00:00"/>
    <d v="2024-06-29T17:23:44"/>
    <d v="1899-12-30T17:23:44"/>
    <s v="Saturday"/>
    <x v="3"/>
    <x v="0"/>
    <n v="37.72"/>
    <x v="7"/>
    <x v="3"/>
  </r>
  <r>
    <d v="2024-06-29T00:00:00"/>
    <d v="2024-06-29T17:24:52"/>
    <d v="1899-12-30T17:24:52"/>
    <s v="Saturday"/>
    <x v="3"/>
    <x v="0"/>
    <n v="37.72"/>
    <x v="1"/>
    <x v="3"/>
  </r>
  <r>
    <d v="2024-06-29T00:00:00"/>
    <d v="2024-06-29T21:27:22"/>
    <d v="1899-12-30T21:27:22"/>
    <s v="Saturday"/>
    <x v="3"/>
    <x v="0"/>
    <n v="37.72"/>
    <x v="0"/>
    <x v="7"/>
  </r>
  <r>
    <d v="2024-06-30T00:00:00"/>
    <d v="2024-06-30T10:28:10"/>
    <d v="1899-12-30T10:28:10"/>
    <s v="Sunday"/>
    <x v="3"/>
    <x v="0"/>
    <n v="37.72"/>
    <x v="0"/>
    <x v="0"/>
  </r>
  <r>
    <d v="2024-06-30T00:00:00"/>
    <d v="2024-06-30T13:05:51"/>
    <d v="1899-12-30T13:05:51"/>
    <s v="Sunday"/>
    <x v="3"/>
    <x v="0"/>
    <n v="23.02"/>
    <x v="6"/>
    <x v="1"/>
  </r>
  <r>
    <d v="2024-06-30T00:00:00"/>
    <d v="2024-06-30T16:54:42"/>
    <d v="1899-12-30T16:54:42"/>
    <s v="Sunday"/>
    <x v="3"/>
    <x v="0"/>
    <n v="37.72"/>
    <x v="1"/>
    <x v="3"/>
  </r>
  <r>
    <d v="2024-06-30T00:00:00"/>
    <d v="2024-06-30T21:04:10"/>
    <d v="1899-12-30T21:04:10"/>
    <s v="Sunday"/>
    <x v="3"/>
    <x v="0"/>
    <n v="32.82"/>
    <x v="3"/>
    <x v="7"/>
  </r>
  <r>
    <d v="2024-07-01T00:00:00"/>
    <d v="2024-07-01T18:07:27"/>
    <d v="1899-12-30T18:07:27"/>
    <s v="Monday"/>
    <x v="4"/>
    <x v="0"/>
    <n v="23.02"/>
    <x v="6"/>
    <x v="4"/>
  </r>
  <r>
    <d v="2024-07-01T00:00:00"/>
    <d v="2024-07-01T18:56:52"/>
    <d v="1899-12-30T18:56:52"/>
    <s v="Monday"/>
    <x v="4"/>
    <x v="0"/>
    <n v="37.72"/>
    <x v="7"/>
    <x v="4"/>
  </r>
  <r>
    <d v="2024-07-01T00:00:00"/>
    <d v="2024-07-01T18:57:54"/>
    <d v="1899-12-30T18:57:54"/>
    <s v="Monday"/>
    <x v="4"/>
    <x v="0"/>
    <n v="37.72"/>
    <x v="7"/>
    <x v="4"/>
  </r>
  <r>
    <d v="2024-07-02T00:00:00"/>
    <d v="2024-07-02T10:42:54"/>
    <d v="1899-12-30T10:42:54"/>
    <s v="Tuesday"/>
    <x v="4"/>
    <x v="0"/>
    <n v="32.82"/>
    <x v="3"/>
    <x v="0"/>
  </r>
  <r>
    <d v="2024-07-02T00:00:00"/>
    <d v="2024-07-02T10:45:01"/>
    <d v="1899-12-30T10:45:01"/>
    <s v="Tuesday"/>
    <x v="4"/>
    <x v="0"/>
    <n v="27.92"/>
    <x v="2"/>
    <x v="0"/>
  </r>
  <r>
    <d v="2024-07-02T00:00:00"/>
    <d v="2024-07-02T12:48:05"/>
    <d v="1899-12-30T12:48:05"/>
    <s v="Tuesday"/>
    <x v="4"/>
    <x v="0"/>
    <n v="37.72"/>
    <x v="0"/>
    <x v="1"/>
  </r>
  <r>
    <d v="2024-07-02T00:00:00"/>
    <d v="2024-07-02T14:03:13"/>
    <d v="1899-12-30T14:03:13"/>
    <s v="Tuesday"/>
    <x v="4"/>
    <x v="0"/>
    <n v="27.92"/>
    <x v="2"/>
    <x v="2"/>
  </r>
  <r>
    <d v="2024-07-02T00:00:00"/>
    <d v="2024-07-02T16:31:24"/>
    <d v="1899-12-30T16:31:24"/>
    <s v="Tuesday"/>
    <x v="4"/>
    <x v="0"/>
    <n v="32.82"/>
    <x v="3"/>
    <x v="3"/>
  </r>
  <r>
    <d v="2024-07-02T00:00:00"/>
    <d v="2024-07-02T22:02:24"/>
    <d v="1899-12-30T22:02:24"/>
    <s v="Tuesday"/>
    <x v="4"/>
    <x v="0"/>
    <n v="32.82"/>
    <x v="3"/>
    <x v="8"/>
  </r>
  <r>
    <d v="2024-07-03T00:00:00"/>
    <d v="2024-07-03T13:51:15"/>
    <d v="1899-12-30T13:51:15"/>
    <s v="Wednesday"/>
    <x v="4"/>
    <x v="0"/>
    <n v="32.82"/>
    <x v="3"/>
    <x v="1"/>
  </r>
  <r>
    <d v="2024-07-03T00:00:00"/>
    <d v="2024-07-03T16:01:17"/>
    <d v="1899-12-30T16:01:17"/>
    <s v="Wednesday"/>
    <x v="4"/>
    <x v="0"/>
    <n v="37.72"/>
    <x v="7"/>
    <x v="3"/>
  </r>
  <r>
    <d v="2024-07-03T00:00:00"/>
    <d v="2024-07-03T16:50:25"/>
    <d v="1899-12-30T16:50:25"/>
    <s v="Wednesday"/>
    <x v="4"/>
    <x v="0"/>
    <n v="37.72"/>
    <x v="7"/>
    <x v="3"/>
  </r>
  <r>
    <d v="2024-07-03T00:00:00"/>
    <d v="2024-07-03T16:53:16"/>
    <d v="1899-12-30T16:53:16"/>
    <s v="Wednesday"/>
    <x v="4"/>
    <x v="0"/>
    <n v="32.82"/>
    <x v="3"/>
    <x v="3"/>
  </r>
  <r>
    <d v="2024-07-03T00:00:00"/>
    <d v="2024-07-03T16:54:23"/>
    <d v="1899-12-30T16:54:23"/>
    <s v="Wednesday"/>
    <x v="4"/>
    <x v="0"/>
    <n v="32.82"/>
    <x v="3"/>
    <x v="3"/>
  </r>
  <r>
    <d v="2024-07-03T00:00:00"/>
    <d v="2024-07-03T16:55:31"/>
    <d v="1899-12-30T16:55:31"/>
    <s v="Wednesday"/>
    <x v="4"/>
    <x v="0"/>
    <n v="37.72"/>
    <x v="0"/>
    <x v="3"/>
  </r>
  <r>
    <d v="2024-07-03T00:00:00"/>
    <d v="2024-07-03T16:59:26"/>
    <d v="1899-12-30T16:59:26"/>
    <s v="Wednesday"/>
    <x v="4"/>
    <x v="0"/>
    <n v="23.02"/>
    <x v="6"/>
    <x v="3"/>
  </r>
  <r>
    <d v="2024-07-03T00:00:00"/>
    <d v="2024-07-03T17:59:02"/>
    <d v="1899-12-30T17:59:02"/>
    <s v="Wednesday"/>
    <x v="4"/>
    <x v="0"/>
    <n v="37.72"/>
    <x v="7"/>
    <x v="3"/>
  </r>
  <r>
    <d v="2024-07-03T00:00:00"/>
    <d v="2024-07-03T19:06:09"/>
    <d v="1899-12-30T19:06:09"/>
    <s v="Wednesday"/>
    <x v="4"/>
    <x v="0"/>
    <n v="37.72"/>
    <x v="0"/>
    <x v="4"/>
  </r>
  <r>
    <d v="2024-07-04T00:00:00"/>
    <d v="2024-07-04T10:26:24"/>
    <d v="1899-12-30T10:26:24"/>
    <s v="Thursday"/>
    <x v="4"/>
    <x v="0"/>
    <n v="32.82"/>
    <x v="3"/>
    <x v="0"/>
  </r>
  <r>
    <d v="2024-07-04T00:00:00"/>
    <d v="2024-07-04T10:27:30"/>
    <d v="1899-12-30T10:27:30"/>
    <s v="Thursday"/>
    <x v="4"/>
    <x v="0"/>
    <n v="27.92"/>
    <x v="2"/>
    <x v="0"/>
  </r>
  <r>
    <d v="2024-07-05T00:00:00"/>
    <d v="2024-07-05T12:20:29"/>
    <d v="1899-12-30T12:20:29"/>
    <s v="Friday"/>
    <x v="4"/>
    <x v="0"/>
    <n v="37.72"/>
    <x v="4"/>
    <x v="1"/>
  </r>
  <r>
    <d v="2024-07-05T00:00:00"/>
    <d v="2024-07-05T13:43:43"/>
    <d v="1899-12-30T13:43:43"/>
    <s v="Friday"/>
    <x v="4"/>
    <x v="0"/>
    <n v="32.82"/>
    <x v="3"/>
    <x v="1"/>
  </r>
  <r>
    <d v="2024-07-05T00:00:00"/>
    <d v="2024-07-05T13:44:44"/>
    <d v="1899-12-30T13:44:44"/>
    <s v="Friday"/>
    <x v="4"/>
    <x v="0"/>
    <n v="32.82"/>
    <x v="3"/>
    <x v="1"/>
  </r>
  <r>
    <d v="2024-07-05T00:00:00"/>
    <d v="2024-07-05T18:55:56"/>
    <d v="1899-12-30T18:55:56"/>
    <s v="Friday"/>
    <x v="4"/>
    <x v="0"/>
    <n v="23.02"/>
    <x v="6"/>
    <x v="4"/>
  </r>
  <r>
    <d v="2024-07-05T00:00:00"/>
    <d v="2024-07-05T19:55:08"/>
    <d v="1899-12-30T19:55:08"/>
    <s v="Friday"/>
    <x v="4"/>
    <x v="0"/>
    <n v="27.92"/>
    <x v="2"/>
    <x v="4"/>
  </r>
  <r>
    <d v="2024-07-05T00:00:00"/>
    <d v="2024-07-05T22:11:56"/>
    <d v="1899-12-30T22:11:56"/>
    <s v="Friday"/>
    <x v="4"/>
    <x v="0"/>
    <n v="23.02"/>
    <x v="6"/>
    <x v="8"/>
  </r>
  <r>
    <d v="2024-07-05T00:00:00"/>
    <d v="2024-07-05T22:18:03"/>
    <d v="1899-12-30T22:18:03"/>
    <s v="Friday"/>
    <x v="4"/>
    <x v="0"/>
    <n v="27.92"/>
    <x v="2"/>
    <x v="8"/>
  </r>
  <r>
    <d v="2024-07-05T00:00:00"/>
    <d v="2024-07-05T22:18:57"/>
    <d v="1899-12-30T22:18:57"/>
    <s v="Friday"/>
    <x v="4"/>
    <x v="0"/>
    <n v="27.92"/>
    <x v="2"/>
    <x v="8"/>
  </r>
  <r>
    <d v="2024-07-05T00:00:00"/>
    <d v="2024-07-05T22:20:01"/>
    <d v="1899-12-30T22:20:01"/>
    <s v="Friday"/>
    <x v="4"/>
    <x v="0"/>
    <n v="37.72"/>
    <x v="7"/>
    <x v="8"/>
  </r>
  <r>
    <d v="2024-07-05T00:00:00"/>
    <d v="2024-07-05T22:21:09"/>
    <d v="1899-12-30T22:21:09"/>
    <s v="Friday"/>
    <x v="4"/>
    <x v="0"/>
    <n v="32.82"/>
    <x v="3"/>
    <x v="8"/>
  </r>
  <r>
    <d v="2024-07-06T00:00:00"/>
    <d v="2024-07-06T10:28:07"/>
    <d v="1899-12-30T10:28:07"/>
    <s v="Saturday"/>
    <x v="4"/>
    <x v="0"/>
    <n v="37.72"/>
    <x v="0"/>
    <x v="0"/>
  </r>
  <r>
    <d v="2024-07-06T00:00:00"/>
    <d v="2024-07-06T17:15:46"/>
    <d v="1899-12-30T17:15:46"/>
    <s v="Saturday"/>
    <x v="4"/>
    <x v="0"/>
    <n v="32.82"/>
    <x v="0"/>
    <x v="3"/>
  </r>
  <r>
    <d v="2024-07-06T00:00:00"/>
    <d v="2024-07-06T17:17:01"/>
    <d v="1899-12-30T17:17:01"/>
    <s v="Saturday"/>
    <x v="4"/>
    <x v="0"/>
    <n v="32.82"/>
    <x v="0"/>
    <x v="3"/>
  </r>
  <r>
    <d v="2024-07-06T00:00:00"/>
    <d v="2024-07-06T19:09:46"/>
    <d v="1899-12-30T19:09:46"/>
    <s v="Saturday"/>
    <x v="4"/>
    <x v="0"/>
    <n v="32.82"/>
    <x v="0"/>
    <x v="4"/>
  </r>
  <r>
    <d v="2024-07-06T00:00:00"/>
    <d v="2024-07-06T19:10:40"/>
    <d v="1899-12-30T19:10:40"/>
    <s v="Saturday"/>
    <x v="4"/>
    <x v="0"/>
    <n v="27.92"/>
    <x v="3"/>
    <x v="4"/>
  </r>
  <r>
    <d v="2024-07-07T00:00:00"/>
    <d v="2024-07-07T09:04:20"/>
    <d v="1899-12-30T09:04:20"/>
    <s v="Sunday"/>
    <x v="4"/>
    <x v="0"/>
    <n v="32.82"/>
    <x v="7"/>
    <x v="5"/>
  </r>
  <r>
    <d v="2024-07-07T00:00:00"/>
    <d v="2024-07-07T09:14:29"/>
    <d v="1899-12-30T09:14:29"/>
    <s v="Sunday"/>
    <x v="4"/>
    <x v="0"/>
    <n v="27.92"/>
    <x v="3"/>
    <x v="5"/>
  </r>
  <r>
    <d v="2024-07-07T00:00:00"/>
    <d v="2024-07-07T09:15:37"/>
    <d v="1899-12-30T09:15:37"/>
    <s v="Sunday"/>
    <x v="4"/>
    <x v="0"/>
    <n v="27.92"/>
    <x v="3"/>
    <x v="5"/>
  </r>
  <r>
    <d v="2024-07-07T00:00:00"/>
    <d v="2024-07-07T09:28:49"/>
    <d v="1899-12-30T09:28:49"/>
    <s v="Sunday"/>
    <x v="4"/>
    <x v="0"/>
    <n v="32.82"/>
    <x v="7"/>
    <x v="5"/>
  </r>
  <r>
    <d v="2024-07-07T00:00:00"/>
    <d v="2024-07-07T09:29:56"/>
    <d v="1899-12-30T09:29:56"/>
    <s v="Sunday"/>
    <x v="4"/>
    <x v="0"/>
    <n v="32.82"/>
    <x v="7"/>
    <x v="5"/>
  </r>
  <r>
    <d v="2024-07-07T00:00:00"/>
    <d v="2024-07-07T14:56:30"/>
    <d v="1899-12-30T14:56:30"/>
    <s v="Sunday"/>
    <x v="4"/>
    <x v="0"/>
    <n v="32.82"/>
    <x v="1"/>
    <x v="2"/>
  </r>
  <r>
    <d v="2024-07-07T00:00:00"/>
    <d v="2024-07-07T14:57:47"/>
    <d v="1899-12-30T14:57:47"/>
    <s v="Sunday"/>
    <x v="4"/>
    <x v="0"/>
    <n v="32.82"/>
    <x v="4"/>
    <x v="2"/>
  </r>
  <r>
    <d v="2024-07-07T00:00:00"/>
    <d v="2024-07-07T17:07:50"/>
    <d v="1899-12-30T17:07:50"/>
    <s v="Sunday"/>
    <x v="4"/>
    <x v="0"/>
    <n v="32.82"/>
    <x v="0"/>
    <x v="3"/>
  </r>
  <r>
    <d v="2024-07-07T00:00:00"/>
    <d v="2024-07-07T19:33:27"/>
    <d v="1899-12-30T19:33:27"/>
    <s v="Sunday"/>
    <x v="4"/>
    <x v="0"/>
    <n v="32.82"/>
    <x v="7"/>
    <x v="4"/>
  </r>
  <r>
    <d v="2024-07-07T00:00:00"/>
    <d v="2024-07-07T20:01:32"/>
    <d v="1899-12-30T20:01:32"/>
    <s v="Sunday"/>
    <x v="4"/>
    <x v="0"/>
    <n v="32.82"/>
    <x v="1"/>
    <x v="7"/>
  </r>
  <r>
    <d v="2024-07-07T00:00:00"/>
    <d v="2024-07-07T22:33:36"/>
    <d v="1899-12-30T22:33:36"/>
    <s v="Sunday"/>
    <x v="4"/>
    <x v="0"/>
    <n v="27.92"/>
    <x v="3"/>
    <x v="8"/>
  </r>
  <r>
    <d v="2024-07-08T00:00:00"/>
    <d v="2024-07-08T07:33:08"/>
    <d v="1899-12-30T07:33:08"/>
    <s v="Monday"/>
    <x v="4"/>
    <x v="0"/>
    <n v="32.82"/>
    <x v="0"/>
    <x v="6"/>
  </r>
  <r>
    <d v="2024-07-08T00:00:00"/>
    <d v="2024-07-08T12:02:50"/>
    <d v="1899-12-30T12:02:50"/>
    <s v="Monday"/>
    <x v="4"/>
    <x v="0"/>
    <n v="23.02"/>
    <x v="2"/>
    <x v="1"/>
  </r>
  <r>
    <d v="2024-07-08T00:00:00"/>
    <d v="2024-07-08T14:40:24"/>
    <d v="1899-12-30T14:40:24"/>
    <s v="Monday"/>
    <x v="4"/>
    <x v="0"/>
    <n v="23.02"/>
    <x v="2"/>
    <x v="2"/>
  </r>
  <r>
    <d v="2024-07-08T00:00:00"/>
    <d v="2024-07-08T19:30:35"/>
    <d v="1899-12-30T19:30:35"/>
    <s v="Monday"/>
    <x v="4"/>
    <x v="0"/>
    <n v="27.92"/>
    <x v="3"/>
    <x v="4"/>
  </r>
  <r>
    <d v="2024-07-08T00:00:00"/>
    <d v="2024-07-08T22:14:46"/>
    <d v="1899-12-30T22:14:46"/>
    <s v="Monday"/>
    <x v="4"/>
    <x v="0"/>
    <n v="32.82"/>
    <x v="0"/>
    <x v="8"/>
  </r>
  <r>
    <d v="2024-07-09T00:00:00"/>
    <d v="2024-07-09T10:26:52"/>
    <d v="1899-12-30T10:26:52"/>
    <s v="Tuesday"/>
    <x v="4"/>
    <x v="0"/>
    <n v="27.92"/>
    <x v="3"/>
    <x v="0"/>
  </r>
  <r>
    <d v="2024-07-09T00:00:00"/>
    <d v="2024-07-09T10:40:29"/>
    <d v="1899-12-30T10:40:29"/>
    <s v="Tuesday"/>
    <x v="4"/>
    <x v="0"/>
    <n v="27.92"/>
    <x v="3"/>
    <x v="0"/>
  </r>
  <r>
    <d v="2024-07-09T00:00:00"/>
    <d v="2024-07-09T11:21:36"/>
    <d v="1899-12-30T11:21:36"/>
    <s v="Tuesday"/>
    <x v="4"/>
    <x v="0"/>
    <n v="27.92"/>
    <x v="3"/>
    <x v="0"/>
  </r>
  <r>
    <d v="2024-07-09T00:00:00"/>
    <d v="2024-07-09T11:22:50"/>
    <d v="1899-12-30T11:22:50"/>
    <s v="Tuesday"/>
    <x v="4"/>
    <x v="0"/>
    <n v="32.82"/>
    <x v="7"/>
    <x v="0"/>
  </r>
  <r>
    <d v="2024-07-09T00:00:00"/>
    <d v="2024-07-09T16:43:00"/>
    <d v="1899-12-30T16:43:00"/>
    <s v="Tuesday"/>
    <x v="4"/>
    <x v="0"/>
    <n v="27.92"/>
    <x v="3"/>
    <x v="3"/>
  </r>
  <r>
    <d v="2024-07-10T00:00:00"/>
    <d v="2024-07-10T11:10:42"/>
    <d v="1899-12-30T11:10:42"/>
    <s v="Wednesday"/>
    <x v="4"/>
    <x v="0"/>
    <n v="23.02"/>
    <x v="2"/>
    <x v="0"/>
  </r>
  <r>
    <d v="2024-07-10T00:00:00"/>
    <d v="2024-07-10T12:28:54"/>
    <d v="1899-12-30T12:28:54"/>
    <s v="Wednesday"/>
    <x v="4"/>
    <x v="0"/>
    <n v="27.92"/>
    <x v="3"/>
    <x v="1"/>
  </r>
  <r>
    <d v="2024-07-10T00:00:00"/>
    <d v="2024-07-10T22:13:10"/>
    <d v="1899-12-30T22:13:10"/>
    <s v="Wednesday"/>
    <x v="4"/>
    <x v="0"/>
    <n v="32.82"/>
    <x v="0"/>
    <x v="8"/>
  </r>
  <r>
    <d v="2024-07-11T00:00:00"/>
    <d v="2024-07-11T11:27:28"/>
    <d v="1899-12-30T11:27:28"/>
    <s v="Thursday"/>
    <x v="4"/>
    <x v="0"/>
    <n v="32.82"/>
    <x v="1"/>
    <x v="0"/>
  </r>
  <r>
    <d v="2024-07-11T00:00:00"/>
    <d v="2024-07-11T16:48:19"/>
    <d v="1899-12-30T16:48:19"/>
    <s v="Thursday"/>
    <x v="4"/>
    <x v="0"/>
    <n v="27.92"/>
    <x v="3"/>
    <x v="3"/>
  </r>
  <r>
    <d v="2024-07-11T00:00:00"/>
    <d v="2024-07-11T22:22:14"/>
    <d v="1899-12-30T22:22:14"/>
    <s v="Thursday"/>
    <x v="4"/>
    <x v="0"/>
    <n v="32.82"/>
    <x v="0"/>
    <x v="8"/>
  </r>
  <r>
    <d v="2024-07-11T00:00:00"/>
    <d v="2024-07-11T22:30:59"/>
    <d v="1899-12-30T22:30:59"/>
    <s v="Thursday"/>
    <x v="4"/>
    <x v="0"/>
    <n v="23.02"/>
    <x v="2"/>
    <x v="8"/>
  </r>
  <r>
    <d v="2024-07-12T00:00:00"/>
    <d v="2024-07-12T08:03:17"/>
    <d v="1899-12-30T08:03:17"/>
    <s v="Friday"/>
    <x v="4"/>
    <x v="0"/>
    <n v="23.02"/>
    <x v="5"/>
    <x v="5"/>
  </r>
  <r>
    <d v="2024-07-12T00:00:00"/>
    <d v="2024-07-12T11:48:33"/>
    <d v="1899-12-30T11:48:33"/>
    <s v="Friday"/>
    <x v="4"/>
    <x v="0"/>
    <n v="32.82"/>
    <x v="1"/>
    <x v="0"/>
  </r>
  <r>
    <d v="2024-07-12T00:00:00"/>
    <d v="2024-07-12T22:33:26"/>
    <d v="1899-12-30T22:33:26"/>
    <s v="Friday"/>
    <x v="4"/>
    <x v="0"/>
    <n v="32.82"/>
    <x v="1"/>
    <x v="8"/>
  </r>
  <r>
    <d v="2024-07-12T00:00:00"/>
    <d v="2024-07-12T22:34:14"/>
    <d v="1899-12-30T22:34:14"/>
    <s v="Friday"/>
    <x v="4"/>
    <x v="0"/>
    <n v="32.82"/>
    <x v="1"/>
    <x v="8"/>
  </r>
  <r>
    <d v="2024-07-12T00:00:00"/>
    <d v="2024-07-12T22:35:30"/>
    <d v="1899-12-30T22:35:30"/>
    <s v="Friday"/>
    <x v="4"/>
    <x v="0"/>
    <n v="32.82"/>
    <x v="1"/>
    <x v="8"/>
  </r>
  <r>
    <d v="2024-07-13T00:00:00"/>
    <d v="2024-07-13T10:38:10"/>
    <d v="1899-12-30T10:38:10"/>
    <s v="Saturday"/>
    <x v="4"/>
    <x v="0"/>
    <n v="32.82"/>
    <x v="0"/>
    <x v="0"/>
  </r>
  <r>
    <d v="2024-07-13T00:00:00"/>
    <d v="2024-07-13T11:41:38"/>
    <d v="1899-12-30T11:41:38"/>
    <s v="Saturday"/>
    <x v="4"/>
    <x v="0"/>
    <n v="32.82"/>
    <x v="0"/>
    <x v="0"/>
  </r>
  <r>
    <d v="2024-07-14T00:00:00"/>
    <d v="2024-07-14T10:54:24"/>
    <d v="1899-12-30T10:54:24"/>
    <s v="Sunday"/>
    <x v="4"/>
    <x v="0"/>
    <n v="23.02"/>
    <x v="2"/>
    <x v="0"/>
  </r>
  <r>
    <d v="2024-07-14T00:00:00"/>
    <d v="2024-07-14T10:55:31"/>
    <d v="1899-12-30T10:55:31"/>
    <s v="Sunday"/>
    <x v="4"/>
    <x v="0"/>
    <n v="27.92"/>
    <x v="3"/>
    <x v="0"/>
  </r>
  <r>
    <d v="2024-07-14T00:00:00"/>
    <d v="2024-07-14T10:56:30"/>
    <d v="1899-12-30T10:56:30"/>
    <s v="Sunday"/>
    <x v="4"/>
    <x v="0"/>
    <n v="32.82"/>
    <x v="7"/>
    <x v="0"/>
  </r>
  <r>
    <d v="2024-07-14T00:00:00"/>
    <d v="2024-07-14T10:57:54"/>
    <d v="1899-12-30T10:57:54"/>
    <s v="Sunday"/>
    <x v="4"/>
    <x v="0"/>
    <n v="32.82"/>
    <x v="0"/>
    <x v="0"/>
  </r>
  <r>
    <d v="2024-07-14T00:00:00"/>
    <d v="2024-07-14T11:02:12"/>
    <d v="1899-12-30T11:02:12"/>
    <s v="Sunday"/>
    <x v="4"/>
    <x v="0"/>
    <n v="23.02"/>
    <x v="2"/>
    <x v="0"/>
  </r>
  <r>
    <d v="2024-07-14T00:00:00"/>
    <d v="2024-07-14T22:31:30"/>
    <d v="1899-12-30T22:31:30"/>
    <s v="Sunday"/>
    <x v="4"/>
    <x v="0"/>
    <n v="32.82"/>
    <x v="0"/>
    <x v="8"/>
  </r>
  <r>
    <d v="2024-07-15T00:00:00"/>
    <d v="2024-07-15T07:33:06"/>
    <d v="1899-12-30T07:33:06"/>
    <s v="Monday"/>
    <x v="4"/>
    <x v="0"/>
    <n v="32.82"/>
    <x v="7"/>
    <x v="6"/>
  </r>
  <r>
    <d v="2024-07-16T00:00:00"/>
    <d v="2024-07-16T12:23:37"/>
    <d v="1899-12-30T12:23:37"/>
    <s v="Tuesday"/>
    <x v="4"/>
    <x v="0"/>
    <n v="27.92"/>
    <x v="3"/>
    <x v="1"/>
  </r>
  <r>
    <d v="2024-07-16T00:00:00"/>
    <d v="2024-07-16T19:29:25"/>
    <d v="1899-12-30T19:29:25"/>
    <s v="Tuesday"/>
    <x v="4"/>
    <x v="0"/>
    <n v="32.82"/>
    <x v="1"/>
    <x v="4"/>
  </r>
  <r>
    <d v="2024-07-17T00:00:00"/>
    <d v="2024-07-17T13:05:00"/>
    <d v="1899-12-30T13:05:00"/>
    <s v="Wednesday"/>
    <x v="4"/>
    <x v="0"/>
    <n v="27.92"/>
    <x v="3"/>
    <x v="1"/>
  </r>
  <r>
    <d v="2024-07-18T00:00:00"/>
    <d v="2024-07-18T11:10:13"/>
    <d v="1899-12-30T11:10:13"/>
    <s v="Thursday"/>
    <x v="4"/>
    <x v="0"/>
    <n v="27.92"/>
    <x v="3"/>
    <x v="0"/>
  </r>
  <r>
    <d v="2024-07-18T00:00:00"/>
    <d v="2024-07-18T11:11:23"/>
    <d v="1899-12-30T11:11:23"/>
    <s v="Thursday"/>
    <x v="4"/>
    <x v="0"/>
    <n v="18.12"/>
    <x v="6"/>
    <x v="0"/>
  </r>
  <r>
    <d v="2024-07-18T00:00:00"/>
    <d v="2024-07-18T11:33:00"/>
    <d v="1899-12-30T11:33:00"/>
    <s v="Thursday"/>
    <x v="4"/>
    <x v="0"/>
    <n v="23.02"/>
    <x v="2"/>
    <x v="0"/>
  </r>
  <r>
    <d v="2024-07-18T00:00:00"/>
    <d v="2024-07-18T11:34:48"/>
    <d v="1899-12-30T11:34:48"/>
    <s v="Thursday"/>
    <x v="4"/>
    <x v="0"/>
    <n v="23.02"/>
    <x v="2"/>
    <x v="0"/>
  </r>
  <r>
    <d v="2024-07-18T00:00:00"/>
    <d v="2024-07-18T11:35:52"/>
    <d v="1899-12-30T11:35:52"/>
    <s v="Thursday"/>
    <x v="4"/>
    <x v="0"/>
    <n v="23.02"/>
    <x v="5"/>
    <x v="0"/>
  </r>
  <r>
    <d v="2024-07-18T00:00:00"/>
    <d v="2024-07-18T13:23:34"/>
    <d v="1899-12-30T13:23:34"/>
    <s v="Thursday"/>
    <x v="4"/>
    <x v="0"/>
    <n v="32.82"/>
    <x v="0"/>
    <x v="1"/>
  </r>
  <r>
    <d v="2024-07-18T00:00:00"/>
    <d v="2024-07-18T18:18:23"/>
    <d v="1899-12-30T18:18:23"/>
    <s v="Thursday"/>
    <x v="4"/>
    <x v="0"/>
    <n v="32.82"/>
    <x v="7"/>
    <x v="4"/>
  </r>
  <r>
    <d v="2024-07-18T00:00:00"/>
    <d v="2024-07-18T19:30:51"/>
    <d v="1899-12-30T19:30:51"/>
    <s v="Thursday"/>
    <x v="4"/>
    <x v="0"/>
    <n v="32.82"/>
    <x v="0"/>
    <x v="4"/>
  </r>
  <r>
    <d v="2024-07-18T00:00:00"/>
    <d v="2024-07-18T21:19:42"/>
    <d v="1899-12-30T21:19:42"/>
    <s v="Thursday"/>
    <x v="4"/>
    <x v="0"/>
    <n v="32.82"/>
    <x v="1"/>
    <x v="7"/>
  </r>
  <r>
    <d v="2024-07-18T00:00:00"/>
    <d v="2024-07-18T21:22:00"/>
    <d v="1899-12-30T21:22:00"/>
    <s v="Thursday"/>
    <x v="4"/>
    <x v="0"/>
    <n v="32.82"/>
    <x v="0"/>
    <x v="7"/>
  </r>
  <r>
    <d v="2024-07-18T00:00:00"/>
    <d v="2024-07-18T21:46:19"/>
    <d v="1899-12-30T21:46:19"/>
    <s v="Thursday"/>
    <x v="4"/>
    <x v="0"/>
    <n v="32.82"/>
    <x v="0"/>
    <x v="7"/>
  </r>
  <r>
    <d v="2024-07-19T00:00:00"/>
    <d v="2024-07-19T11:03:02"/>
    <d v="1899-12-30T11:03:02"/>
    <s v="Friday"/>
    <x v="4"/>
    <x v="0"/>
    <n v="23.02"/>
    <x v="2"/>
    <x v="0"/>
  </r>
  <r>
    <d v="2024-07-19T00:00:00"/>
    <d v="2024-07-19T11:16:21"/>
    <d v="1899-12-30T11:16:21"/>
    <s v="Friday"/>
    <x v="4"/>
    <x v="0"/>
    <n v="27.92"/>
    <x v="3"/>
    <x v="0"/>
  </r>
  <r>
    <d v="2024-07-19T00:00:00"/>
    <d v="2024-07-19T12:58:38"/>
    <d v="1899-12-30T12:58:38"/>
    <s v="Friday"/>
    <x v="4"/>
    <x v="0"/>
    <n v="32.82"/>
    <x v="0"/>
    <x v="1"/>
  </r>
  <r>
    <d v="2024-07-19T00:00:00"/>
    <d v="2024-07-19T12:59:55"/>
    <d v="1899-12-30T12:59:55"/>
    <s v="Friday"/>
    <x v="4"/>
    <x v="0"/>
    <n v="27.92"/>
    <x v="3"/>
    <x v="1"/>
  </r>
  <r>
    <d v="2024-07-19T00:00:00"/>
    <d v="2024-07-19T14:09:21"/>
    <d v="1899-12-30T14:09:21"/>
    <s v="Friday"/>
    <x v="4"/>
    <x v="0"/>
    <n v="32.82"/>
    <x v="0"/>
    <x v="2"/>
  </r>
  <r>
    <d v="2024-07-19T00:00:00"/>
    <d v="2024-07-19T14:11:22"/>
    <d v="1899-12-30T14:11:22"/>
    <s v="Friday"/>
    <x v="4"/>
    <x v="0"/>
    <n v="32.82"/>
    <x v="4"/>
    <x v="2"/>
  </r>
  <r>
    <d v="2024-07-19T00:00:00"/>
    <d v="2024-07-19T16:36:19"/>
    <d v="1899-12-30T16:36:19"/>
    <s v="Friday"/>
    <x v="4"/>
    <x v="0"/>
    <n v="32.82"/>
    <x v="0"/>
    <x v="3"/>
  </r>
  <r>
    <d v="2024-07-19T00:00:00"/>
    <d v="2024-07-19T16:37:36"/>
    <d v="1899-12-30T16:37:36"/>
    <s v="Friday"/>
    <x v="4"/>
    <x v="0"/>
    <n v="32.82"/>
    <x v="0"/>
    <x v="3"/>
  </r>
  <r>
    <d v="2024-07-20T00:00:00"/>
    <d v="2024-07-20T08:05:44"/>
    <d v="1899-12-30T08:05:44"/>
    <s v="Saturday"/>
    <x v="4"/>
    <x v="0"/>
    <n v="23.02"/>
    <x v="2"/>
    <x v="5"/>
  </r>
  <r>
    <d v="2024-07-20T00:00:00"/>
    <d v="2024-07-20T08:06:49"/>
    <d v="1899-12-30T08:06:49"/>
    <s v="Saturday"/>
    <x v="4"/>
    <x v="0"/>
    <n v="32.82"/>
    <x v="0"/>
    <x v="5"/>
  </r>
  <r>
    <d v="2024-07-20T00:00:00"/>
    <d v="2024-07-20T08:07:51"/>
    <d v="1899-12-30T08:07:51"/>
    <s v="Saturday"/>
    <x v="4"/>
    <x v="0"/>
    <n v="23.02"/>
    <x v="2"/>
    <x v="5"/>
  </r>
  <r>
    <d v="2024-07-20T00:00:00"/>
    <d v="2024-07-20T09:00:54"/>
    <d v="1899-12-30T09:00:54"/>
    <s v="Saturday"/>
    <x v="4"/>
    <x v="0"/>
    <n v="32.82"/>
    <x v="0"/>
    <x v="5"/>
  </r>
  <r>
    <d v="2024-07-20T00:00:00"/>
    <d v="2024-07-20T09:02:28"/>
    <d v="1899-12-30T09:02:28"/>
    <s v="Saturday"/>
    <x v="4"/>
    <x v="0"/>
    <n v="32.82"/>
    <x v="0"/>
    <x v="5"/>
  </r>
  <r>
    <d v="2024-07-20T00:00:00"/>
    <d v="2024-07-20T10:39:21"/>
    <d v="1899-12-30T10:39:21"/>
    <s v="Saturday"/>
    <x v="4"/>
    <x v="0"/>
    <n v="23.02"/>
    <x v="2"/>
    <x v="0"/>
  </r>
  <r>
    <d v="2024-07-20T00:00:00"/>
    <d v="2024-07-20T15:15:09"/>
    <d v="1899-12-30T15:15:09"/>
    <s v="Saturday"/>
    <x v="4"/>
    <x v="0"/>
    <n v="32.82"/>
    <x v="0"/>
    <x v="2"/>
  </r>
  <r>
    <d v="2024-07-21T00:00:00"/>
    <d v="2024-07-21T10:30:56"/>
    <d v="1899-12-30T10:30:56"/>
    <s v="Sunday"/>
    <x v="4"/>
    <x v="0"/>
    <n v="32.82"/>
    <x v="4"/>
    <x v="0"/>
  </r>
  <r>
    <d v="2024-07-21T00:00:00"/>
    <d v="2024-07-21T11:39:29"/>
    <d v="1899-12-30T11:39:29"/>
    <s v="Sunday"/>
    <x v="4"/>
    <x v="0"/>
    <n v="32.82"/>
    <x v="7"/>
    <x v="0"/>
  </r>
  <r>
    <d v="2024-07-21T00:00:00"/>
    <d v="2024-07-21T13:34:31"/>
    <d v="1899-12-30T13:34:31"/>
    <s v="Sunday"/>
    <x v="4"/>
    <x v="0"/>
    <n v="23.02"/>
    <x v="5"/>
    <x v="1"/>
  </r>
  <r>
    <d v="2024-07-21T00:00:00"/>
    <d v="2024-07-21T13:42:31"/>
    <d v="1899-12-30T13:42:31"/>
    <s v="Sunday"/>
    <x v="4"/>
    <x v="0"/>
    <n v="32.82"/>
    <x v="0"/>
    <x v="1"/>
  </r>
  <r>
    <d v="2024-07-22T00:00:00"/>
    <d v="2024-07-22T08:13:23"/>
    <d v="1899-12-30T08:13:23"/>
    <s v="Monday"/>
    <x v="4"/>
    <x v="0"/>
    <n v="23.02"/>
    <x v="2"/>
    <x v="5"/>
  </r>
  <r>
    <d v="2024-07-22T00:00:00"/>
    <d v="2024-07-22T08:40:50"/>
    <d v="1899-12-30T08:40:50"/>
    <s v="Monday"/>
    <x v="4"/>
    <x v="0"/>
    <n v="23.02"/>
    <x v="2"/>
    <x v="5"/>
  </r>
  <r>
    <d v="2024-07-22T00:00:00"/>
    <d v="2024-07-22T10:15:37"/>
    <d v="1899-12-30T10:15:37"/>
    <s v="Monday"/>
    <x v="4"/>
    <x v="0"/>
    <n v="27.92"/>
    <x v="3"/>
    <x v="0"/>
  </r>
  <r>
    <d v="2024-07-22T00:00:00"/>
    <d v="2024-07-22T16:44:38"/>
    <d v="1899-12-30T16:44:38"/>
    <s v="Monday"/>
    <x v="4"/>
    <x v="0"/>
    <n v="32.82"/>
    <x v="0"/>
    <x v="3"/>
  </r>
  <r>
    <d v="2024-07-23T00:00:00"/>
    <d v="2024-07-23T08:12:56"/>
    <d v="1899-12-30T08:12:56"/>
    <s v="Tuesday"/>
    <x v="4"/>
    <x v="0"/>
    <n v="32.82"/>
    <x v="0"/>
    <x v="5"/>
  </r>
  <r>
    <d v="2024-07-23T00:00:00"/>
    <d v="2024-07-23T08:40:19"/>
    <d v="1899-12-30T08:40:19"/>
    <s v="Tuesday"/>
    <x v="4"/>
    <x v="0"/>
    <n v="23.02"/>
    <x v="2"/>
    <x v="5"/>
  </r>
  <r>
    <d v="2024-07-23T00:00:00"/>
    <d v="2024-07-23T08:44:54"/>
    <d v="1899-12-30T08:44:54"/>
    <s v="Tuesday"/>
    <x v="4"/>
    <x v="0"/>
    <n v="27.92"/>
    <x v="3"/>
    <x v="5"/>
  </r>
  <r>
    <d v="2024-07-23T00:00:00"/>
    <d v="2024-07-23T08:49:25"/>
    <d v="1899-12-30T08:49:25"/>
    <s v="Tuesday"/>
    <x v="4"/>
    <x v="0"/>
    <n v="32.82"/>
    <x v="4"/>
    <x v="5"/>
  </r>
  <r>
    <d v="2024-07-23T00:00:00"/>
    <d v="2024-07-23T08:51:10"/>
    <d v="1899-12-30T08:51:10"/>
    <s v="Tuesday"/>
    <x v="4"/>
    <x v="0"/>
    <n v="32.82"/>
    <x v="0"/>
    <x v="5"/>
  </r>
  <r>
    <d v="2024-07-23T00:00:00"/>
    <d v="2024-07-23T09:01:46"/>
    <d v="1899-12-30T09:01:46"/>
    <s v="Tuesday"/>
    <x v="4"/>
    <x v="0"/>
    <n v="23.02"/>
    <x v="2"/>
    <x v="5"/>
  </r>
  <r>
    <d v="2024-07-23T00:00:00"/>
    <d v="2024-07-23T10:03:36"/>
    <d v="1899-12-30T10:03:36"/>
    <s v="Tuesday"/>
    <x v="4"/>
    <x v="0"/>
    <n v="27.92"/>
    <x v="3"/>
    <x v="0"/>
  </r>
  <r>
    <d v="2024-07-23T00:00:00"/>
    <d v="2024-07-23T15:20:05"/>
    <d v="1899-12-30T15:20:05"/>
    <s v="Tuesday"/>
    <x v="4"/>
    <x v="0"/>
    <n v="27.92"/>
    <x v="3"/>
    <x v="2"/>
  </r>
  <r>
    <d v="2024-07-23T00:00:00"/>
    <d v="2024-07-23T15:21:01"/>
    <d v="1899-12-30T15:21:01"/>
    <s v="Tuesday"/>
    <x v="4"/>
    <x v="0"/>
    <n v="32.82"/>
    <x v="0"/>
    <x v="2"/>
  </r>
  <r>
    <d v="2024-07-23T00:00:00"/>
    <d v="2024-07-23T21:01:41"/>
    <d v="1899-12-30T21:01:41"/>
    <s v="Tuesday"/>
    <x v="4"/>
    <x v="0"/>
    <n v="32.82"/>
    <x v="0"/>
    <x v="7"/>
  </r>
  <r>
    <d v="2024-07-23T00:00:00"/>
    <d v="2024-07-23T21:23:14"/>
    <d v="1899-12-30T21:23:14"/>
    <s v="Tuesday"/>
    <x v="4"/>
    <x v="0"/>
    <n v="23.02"/>
    <x v="2"/>
    <x v="7"/>
  </r>
  <r>
    <d v="2024-07-23T00:00:00"/>
    <d v="2024-07-23T21:24:23"/>
    <d v="1899-12-30T21:24:23"/>
    <s v="Tuesday"/>
    <x v="4"/>
    <x v="0"/>
    <n v="23.02"/>
    <x v="2"/>
    <x v="7"/>
  </r>
  <r>
    <d v="2024-07-24T00:00:00"/>
    <d v="2024-07-24T09:16:10"/>
    <d v="1899-12-30T09:16:10"/>
    <s v="Wednesday"/>
    <x v="4"/>
    <x v="0"/>
    <n v="27.92"/>
    <x v="3"/>
    <x v="5"/>
  </r>
  <r>
    <d v="2024-07-24T00:00:00"/>
    <d v="2024-07-24T09:38:55"/>
    <d v="1899-12-30T09:38:55"/>
    <s v="Wednesday"/>
    <x v="4"/>
    <x v="0"/>
    <n v="27.92"/>
    <x v="3"/>
    <x v="5"/>
  </r>
  <r>
    <d v="2024-07-24T00:00:00"/>
    <d v="2024-07-24T09:54:37"/>
    <d v="1899-12-30T09:54:37"/>
    <s v="Wednesday"/>
    <x v="4"/>
    <x v="0"/>
    <n v="18.12"/>
    <x v="6"/>
    <x v="5"/>
  </r>
  <r>
    <d v="2024-07-24T00:00:00"/>
    <d v="2024-07-24T11:43:53"/>
    <d v="1899-12-30T11:43:53"/>
    <s v="Wednesday"/>
    <x v="4"/>
    <x v="0"/>
    <n v="32.82"/>
    <x v="7"/>
    <x v="0"/>
  </r>
  <r>
    <d v="2024-07-24T00:00:00"/>
    <d v="2024-07-24T13:55:14"/>
    <d v="1899-12-30T13:55:14"/>
    <s v="Wednesday"/>
    <x v="4"/>
    <x v="0"/>
    <n v="32.82"/>
    <x v="0"/>
    <x v="1"/>
  </r>
  <r>
    <d v="2024-07-24T00:00:00"/>
    <d v="2024-07-24T14:45:50"/>
    <d v="1899-12-30T14:45:50"/>
    <s v="Wednesday"/>
    <x v="4"/>
    <x v="0"/>
    <n v="18.12"/>
    <x v="6"/>
    <x v="2"/>
  </r>
  <r>
    <d v="2024-07-24T00:00:00"/>
    <d v="2024-07-24T15:18:31"/>
    <d v="1899-12-30T15:18:31"/>
    <s v="Wednesday"/>
    <x v="4"/>
    <x v="0"/>
    <n v="32.82"/>
    <x v="0"/>
    <x v="2"/>
  </r>
  <r>
    <d v="2024-07-24T00:00:00"/>
    <d v="2024-07-24T19:15:06"/>
    <d v="1899-12-30T19:15:06"/>
    <s v="Wednesday"/>
    <x v="4"/>
    <x v="0"/>
    <n v="32.82"/>
    <x v="7"/>
    <x v="4"/>
  </r>
  <r>
    <d v="2024-07-24T00:00:00"/>
    <d v="2024-07-24T19:17:00"/>
    <d v="1899-12-30T19:17:00"/>
    <s v="Wednesday"/>
    <x v="4"/>
    <x v="0"/>
    <n v="32.82"/>
    <x v="7"/>
    <x v="4"/>
  </r>
  <r>
    <d v="2024-07-24T00:00:00"/>
    <d v="2024-07-24T21:17:37"/>
    <d v="1899-12-30T21:17:37"/>
    <s v="Wednesday"/>
    <x v="4"/>
    <x v="0"/>
    <n v="27.92"/>
    <x v="3"/>
    <x v="7"/>
  </r>
  <r>
    <d v="2024-07-24T00:00:00"/>
    <d v="2024-07-24T21:18:41"/>
    <d v="1899-12-30T21:18:41"/>
    <s v="Wednesday"/>
    <x v="4"/>
    <x v="0"/>
    <n v="23.02"/>
    <x v="2"/>
    <x v="7"/>
  </r>
  <r>
    <d v="2024-07-24T00:00:00"/>
    <d v="2024-07-24T21:25:17"/>
    <d v="1899-12-30T21:25:17"/>
    <s v="Wednesday"/>
    <x v="4"/>
    <x v="0"/>
    <n v="23.02"/>
    <x v="2"/>
    <x v="7"/>
  </r>
  <r>
    <d v="2024-07-25T00:00:00"/>
    <d v="2024-07-25T07:54:48"/>
    <d v="1899-12-30T07:54:48"/>
    <s v="Thursday"/>
    <x v="4"/>
    <x v="0"/>
    <n v="23.02"/>
    <x v="2"/>
    <x v="6"/>
  </r>
  <r>
    <d v="2024-07-25T00:00:00"/>
    <d v="2024-07-25T08:49:18"/>
    <d v="1899-12-30T08:49:18"/>
    <s v="Thursday"/>
    <x v="4"/>
    <x v="0"/>
    <n v="32.82"/>
    <x v="0"/>
    <x v="5"/>
  </r>
  <r>
    <d v="2024-07-25T00:00:00"/>
    <d v="2024-07-25T10:29:45"/>
    <d v="1899-12-30T10:29:45"/>
    <s v="Thursday"/>
    <x v="4"/>
    <x v="0"/>
    <n v="27.92"/>
    <x v="3"/>
    <x v="0"/>
  </r>
  <r>
    <d v="2024-07-25T00:00:00"/>
    <d v="2024-07-25T11:26:05"/>
    <d v="1899-12-30T11:26:05"/>
    <s v="Thursday"/>
    <x v="4"/>
    <x v="0"/>
    <n v="23.02"/>
    <x v="2"/>
    <x v="0"/>
  </r>
  <r>
    <d v="2024-07-25T00:00:00"/>
    <d v="2024-07-25T15:25:07"/>
    <d v="1899-12-30T15:25:07"/>
    <s v="Thursday"/>
    <x v="4"/>
    <x v="0"/>
    <n v="32.82"/>
    <x v="7"/>
    <x v="2"/>
  </r>
  <r>
    <d v="2024-07-25T00:00:00"/>
    <d v="2024-07-25T19:21:01"/>
    <d v="1899-12-30T19:21:01"/>
    <s v="Thursday"/>
    <x v="4"/>
    <x v="0"/>
    <n v="32.82"/>
    <x v="7"/>
    <x v="4"/>
  </r>
  <r>
    <d v="2024-07-25T00:00:00"/>
    <d v="2024-07-25T21:06:01"/>
    <d v="1899-12-30T21:06:01"/>
    <s v="Thursday"/>
    <x v="4"/>
    <x v="0"/>
    <n v="23.02"/>
    <x v="5"/>
    <x v="7"/>
  </r>
  <r>
    <d v="2024-07-25T00:00:00"/>
    <d v="2024-07-25T21:06:50"/>
    <d v="1899-12-30T21:06:50"/>
    <s v="Thursday"/>
    <x v="4"/>
    <x v="0"/>
    <n v="18.12"/>
    <x v="6"/>
    <x v="7"/>
  </r>
  <r>
    <d v="2024-07-25T00:00:00"/>
    <d v="2024-07-25T22:38:51"/>
    <d v="1899-12-30T22:38:51"/>
    <s v="Thursday"/>
    <x v="4"/>
    <x v="0"/>
    <n v="23.02"/>
    <x v="5"/>
    <x v="8"/>
  </r>
  <r>
    <d v="2024-07-25T00:00:00"/>
    <d v="2024-07-25T22:39:47"/>
    <d v="1899-12-30T22:39:47"/>
    <s v="Thursday"/>
    <x v="4"/>
    <x v="0"/>
    <n v="32.82"/>
    <x v="4"/>
    <x v="8"/>
  </r>
  <r>
    <d v="2024-07-26T00:00:00"/>
    <d v="2024-07-26T08:33:01"/>
    <d v="1899-12-30T08:33:01"/>
    <s v="Friday"/>
    <x v="4"/>
    <x v="0"/>
    <n v="32.82"/>
    <x v="0"/>
    <x v="5"/>
  </r>
  <r>
    <d v="2024-07-26T00:00:00"/>
    <d v="2024-07-26T09:19:37"/>
    <d v="1899-12-30T09:19:37"/>
    <s v="Friday"/>
    <x v="4"/>
    <x v="0"/>
    <n v="27.92"/>
    <x v="3"/>
    <x v="5"/>
  </r>
  <r>
    <d v="2024-07-26T00:00:00"/>
    <d v="2024-07-26T09:20:34"/>
    <d v="1899-12-30T09:20:34"/>
    <s v="Friday"/>
    <x v="4"/>
    <x v="0"/>
    <n v="18.12"/>
    <x v="6"/>
    <x v="5"/>
  </r>
  <r>
    <d v="2024-07-26T00:00:00"/>
    <d v="2024-07-26T09:33:12"/>
    <d v="1899-12-30T09:33:12"/>
    <s v="Friday"/>
    <x v="4"/>
    <x v="0"/>
    <n v="23.02"/>
    <x v="5"/>
    <x v="5"/>
  </r>
  <r>
    <d v="2024-07-26T00:00:00"/>
    <d v="2024-07-26T09:34:17"/>
    <d v="1899-12-30T09:34:17"/>
    <s v="Friday"/>
    <x v="4"/>
    <x v="0"/>
    <n v="23.02"/>
    <x v="5"/>
    <x v="5"/>
  </r>
  <r>
    <d v="2024-07-26T00:00:00"/>
    <d v="2024-07-26T09:59:08"/>
    <d v="1899-12-30T09:59:08"/>
    <s v="Friday"/>
    <x v="4"/>
    <x v="0"/>
    <n v="32.82"/>
    <x v="0"/>
    <x v="5"/>
  </r>
  <r>
    <d v="2024-07-26T00:00:00"/>
    <d v="2024-07-26T10:00:03"/>
    <d v="1899-12-30T10:00:03"/>
    <s v="Friday"/>
    <x v="4"/>
    <x v="0"/>
    <n v="32.82"/>
    <x v="0"/>
    <x v="0"/>
  </r>
  <r>
    <d v="2024-07-26T00:00:00"/>
    <d v="2024-07-26T11:47:14"/>
    <d v="1899-12-30T11:47:14"/>
    <s v="Friday"/>
    <x v="4"/>
    <x v="0"/>
    <n v="27.92"/>
    <x v="3"/>
    <x v="0"/>
  </r>
  <r>
    <d v="2024-07-26T00:00:00"/>
    <d v="2024-07-26T12:07:02"/>
    <d v="1899-12-30T12:07:02"/>
    <s v="Friday"/>
    <x v="4"/>
    <x v="0"/>
    <n v="27.92"/>
    <x v="3"/>
    <x v="1"/>
  </r>
  <r>
    <d v="2024-07-26T00:00:00"/>
    <d v="2024-07-26T12:28:08"/>
    <d v="1899-12-30T12:28:08"/>
    <s v="Friday"/>
    <x v="4"/>
    <x v="0"/>
    <n v="32.82"/>
    <x v="7"/>
    <x v="1"/>
  </r>
  <r>
    <d v="2024-07-26T00:00:00"/>
    <d v="2024-07-26T12:29:18"/>
    <d v="1899-12-30T12:29:18"/>
    <s v="Friday"/>
    <x v="4"/>
    <x v="0"/>
    <n v="32.82"/>
    <x v="7"/>
    <x v="1"/>
  </r>
  <r>
    <d v="2024-07-26T00:00:00"/>
    <d v="2024-07-26T13:09:56"/>
    <d v="1899-12-30T13:09:56"/>
    <s v="Friday"/>
    <x v="4"/>
    <x v="0"/>
    <n v="32.82"/>
    <x v="0"/>
    <x v="1"/>
  </r>
  <r>
    <d v="2024-07-26T00:00:00"/>
    <d v="2024-07-26T17:23:29"/>
    <d v="1899-12-30T17:23:29"/>
    <s v="Friday"/>
    <x v="4"/>
    <x v="0"/>
    <n v="23.02"/>
    <x v="2"/>
    <x v="3"/>
  </r>
  <r>
    <d v="2024-07-26T00:00:00"/>
    <d v="2024-07-26T17:58:29"/>
    <d v="1899-12-30T17:58:29"/>
    <s v="Friday"/>
    <x v="4"/>
    <x v="0"/>
    <n v="32.82"/>
    <x v="7"/>
    <x v="3"/>
  </r>
  <r>
    <d v="2024-07-26T00:00:00"/>
    <d v="2024-07-26T21:15:10"/>
    <d v="1899-12-30T21:15:10"/>
    <s v="Friday"/>
    <x v="4"/>
    <x v="0"/>
    <n v="32.82"/>
    <x v="0"/>
    <x v="7"/>
  </r>
  <r>
    <d v="2024-07-26T00:00:00"/>
    <d v="2024-07-26T22:49:52"/>
    <d v="1899-12-30T22:49:52"/>
    <s v="Friday"/>
    <x v="4"/>
    <x v="0"/>
    <n v="27.92"/>
    <x v="3"/>
    <x v="8"/>
  </r>
  <r>
    <d v="2024-07-27T00:00:00"/>
    <d v="2024-07-27T09:09:16"/>
    <d v="1899-12-30T09:09:16"/>
    <s v="Saturday"/>
    <x v="4"/>
    <x v="0"/>
    <n v="32.82"/>
    <x v="7"/>
    <x v="5"/>
  </r>
  <r>
    <d v="2024-07-27T00:00:00"/>
    <d v="2024-07-27T11:55:31"/>
    <d v="1899-12-30T11:55:31"/>
    <s v="Saturday"/>
    <x v="4"/>
    <x v="0"/>
    <n v="27.92"/>
    <x v="3"/>
    <x v="0"/>
  </r>
  <r>
    <d v="2024-07-27T00:00:00"/>
    <d v="2024-07-27T12:25:10"/>
    <d v="1899-12-30T12:25:10"/>
    <s v="Saturday"/>
    <x v="4"/>
    <x v="0"/>
    <n v="27.92"/>
    <x v="3"/>
    <x v="1"/>
  </r>
  <r>
    <d v="2024-07-27T00:00:00"/>
    <d v="2024-07-27T12:26:13"/>
    <d v="1899-12-30T12:26:13"/>
    <s v="Saturday"/>
    <x v="4"/>
    <x v="0"/>
    <n v="18.12"/>
    <x v="6"/>
    <x v="1"/>
  </r>
  <r>
    <d v="2024-07-27T00:00:00"/>
    <d v="2024-07-27T12:33:23"/>
    <d v="1899-12-30T12:33:23"/>
    <s v="Saturday"/>
    <x v="4"/>
    <x v="0"/>
    <n v="27.92"/>
    <x v="3"/>
    <x v="1"/>
  </r>
  <r>
    <d v="2024-07-27T00:00:00"/>
    <d v="2024-07-27T14:28:42"/>
    <d v="1899-12-30T14:28:42"/>
    <s v="Saturday"/>
    <x v="4"/>
    <x v="0"/>
    <n v="18.12"/>
    <x v="6"/>
    <x v="2"/>
  </r>
  <r>
    <d v="2024-07-27T00:00:00"/>
    <d v="2024-07-27T14:51:53"/>
    <d v="1899-12-30T14:51:53"/>
    <s v="Saturday"/>
    <x v="4"/>
    <x v="0"/>
    <n v="32.82"/>
    <x v="0"/>
    <x v="2"/>
  </r>
  <r>
    <d v="2024-07-27T00:00:00"/>
    <d v="2024-07-27T17:02:33"/>
    <d v="1899-12-30T17:02:33"/>
    <s v="Saturday"/>
    <x v="4"/>
    <x v="0"/>
    <n v="32.82"/>
    <x v="7"/>
    <x v="3"/>
  </r>
  <r>
    <d v="2024-07-27T00:00:00"/>
    <d v="2024-07-27T17:03:39"/>
    <d v="1899-12-30T17:03:39"/>
    <s v="Saturday"/>
    <x v="4"/>
    <x v="0"/>
    <n v="32.82"/>
    <x v="7"/>
    <x v="3"/>
  </r>
  <r>
    <d v="2024-07-27T00:00:00"/>
    <d v="2024-07-27T17:09:00"/>
    <d v="1899-12-30T17:09:00"/>
    <s v="Saturday"/>
    <x v="4"/>
    <x v="0"/>
    <n v="27.92"/>
    <x v="3"/>
    <x v="3"/>
  </r>
  <r>
    <d v="2024-07-27T00:00:00"/>
    <d v="2024-07-27T17:10:08"/>
    <d v="1899-12-30T17:10:08"/>
    <s v="Saturday"/>
    <x v="4"/>
    <x v="0"/>
    <n v="27.92"/>
    <x v="3"/>
    <x v="3"/>
  </r>
  <r>
    <d v="2024-07-27T00:00:00"/>
    <d v="2024-07-27T20:55:20"/>
    <d v="1899-12-30T20:55:20"/>
    <s v="Saturday"/>
    <x v="4"/>
    <x v="0"/>
    <n v="32.82"/>
    <x v="0"/>
    <x v="7"/>
  </r>
  <r>
    <d v="2024-07-27T00:00:00"/>
    <d v="2024-07-27T22:56:24"/>
    <d v="1899-12-30T22:56:24"/>
    <s v="Saturday"/>
    <x v="4"/>
    <x v="0"/>
    <n v="32.82"/>
    <x v="7"/>
    <x v="8"/>
  </r>
  <r>
    <d v="2024-07-28T00:00:00"/>
    <d v="2024-07-28T11:07:26"/>
    <d v="1899-12-30T11:07:26"/>
    <s v="Sunday"/>
    <x v="4"/>
    <x v="0"/>
    <n v="18.12"/>
    <x v="6"/>
    <x v="0"/>
  </r>
  <r>
    <d v="2024-07-28T00:00:00"/>
    <d v="2024-07-28T14:17:54"/>
    <d v="1899-12-30T14:17:54"/>
    <s v="Sunday"/>
    <x v="4"/>
    <x v="0"/>
    <n v="27.92"/>
    <x v="3"/>
    <x v="2"/>
  </r>
  <r>
    <d v="2024-07-28T00:00:00"/>
    <d v="2024-07-28T14:18:52"/>
    <d v="1899-12-30T14:18:52"/>
    <s v="Sunday"/>
    <x v="4"/>
    <x v="0"/>
    <n v="32.82"/>
    <x v="0"/>
    <x v="2"/>
  </r>
  <r>
    <d v="2024-07-29T00:00:00"/>
    <d v="2024-07-29T08:12:06"/>
    <d v="1899-12-30T08:12:06"/>
    <s v="Monday"/>
    <x v="4"/>
    <x v="0"/>
    <n v="32.82"/>
    <x v="0"/>
    <x v="5"/>
  </r>
  <r>
    <d v="2024-07-29T00:00:00"/>
    <d v="2024-07-29T09:04:48"/>
    <d v="1899-12-30T09:04:48"/>
    <s v="Monday"/>
    <x v="4"/>
    <x v="0"/>
    <n v="23.02"/>
    <x v="2"/>
    <x v="5"/>
  </r>
  <r>
    <d v="2024-07-29T00:00:00"/>
    <d v="2024-07-29T09:15:46"/>
    <d v="1899-12-30T09:15:46"/>
    <s v="Monday"/>
    <x v="4"/>
    <x v="0"/>
    <n v="27.92"/>
    <x v="3"/>
    <x v="5"/>
  </r>
  <r>
    <d v="2024-07-29T00:00:00"/>
    <d v="2024-07-29T09:19:44"/>
    <d v="1899-12-30T09:19:44"/>
    <s v="Monday"/>
    <x v="4"/>
    <x v="0"/>
    <n v="23.02"/>
    <x v="2"/>
    <x v="5"/>
  </r>
  <r>
    <d v="2024-07-29T00:00:00"/>
    <d v="2024-07-29T09:51:25"/>
    <d v="1899-12-30T09:51:25"/>
    <s v="Monday"/>
    <x v="4"/>
    <x v="0"/>
    <n v="27.92"/>
    <x v="3"/>
    <x v="5"/>
  </r>
  <r>
    <d v="2024-07-29T00:00:00"/>
    <d v="2024-07-29T09:58:30"/>
    <d v="1899-12-30T09:58:30"/>
    <s v="Monday"/>
    <x v="4"/>
    <x v="0"/>
    <n v="32.82"/>
    <x v="7"/>
    <x v="5"/>
  </r>
  <r>
    <d v="2024-07-29T00:00:00"/>
    <d v="2024-07-29T10:43:44"/>
    <d v="1899-12-30T10:43:44"/>
    <s v="Monday"/>
    <x v="4"/>
    <x v="0"/>
    <n v="32.82"/>
    <x v="1"/>
    <x v="0"/>
  </r>
  <r>
    <d v="2024-07-29T00:00:00"/>
    <d v="2024-07-29T10:44:56"/>
    <d v="1899-12-30T10:44:56"/>
    <s v="Monday"/>
    <x v="4"/>
    <x v="0"/>
    <n v="32.82"/>
    <x v="1"/>
    <x v="0"/>
  </r>
  <r>
    <d v="2024-07-29T00:00:00"/>
    <d v="2024-07-29T19:06:31"/>
    <d v="1899-12-30T19:06:31"/>
    <s v="Monday"/>
    <x v="4"/>
    <x v="0"/>
    <n v="32.82"/>
    <x v="7"/>
    <x v="4"/>
  </r>
  <r>
    <d v="2024-07-29T00:00:00"/>
    <d v="2024-07-29T19:30:16"/>
    <d v="1899-12-30T19:30:16"/>
    <s v="Monday"/>
    <x v="4"/>
    <x v="0"/>
    <n v="23.02"/>
    <x v="2"/>
    <x v="4"/>
  </r>
  <r>
    <d v="2024-07-29T00:00:00"/>
    <d v="2024-07-29T21:57:34"/>
    <d v="1899-12-30T21:57:34"/>
    <s v="Monday"/>
    <x v="4"/>
    <x v="0"/>
    <n v="32.82"/>
    <x v="4"/>
    <x v="7"/>
  </r>
  <r>
    <d v="2024-07-30T00:00:00"/>
    <d v="2024-07-30T07:41:11"/>
    <d v="1899-12-30T07:41:11"/>
    <s v="Tuesday"/>
    <x v="4"/>
    <x v="0"/>
    <n v="27.92"/>
    <x v="3"/>
    <x v="6"/>
  </r>
  <r>
    <d v="2024-07-30T00:00:00"/>
    <d v="2024-07-30T08:05:07"/>
    <d v="1899-12-30T08:05:07"/>
    <s v="Tuesday"/>
    <x v="4"/>
    <x v="0"/>
    <n v="23.02"/>
    <x v="5"/>
    <x v="5"/>
  </r>
  <r>
    <d v="2024-07-30T00:00:00"/>
    <d v="2024-07-30T08:20:51"/>
    <d v="1899-12-30T08:20:51"/>
    <s v="Tuesday"/>
    <x v="4"/>
    <x v="0"/>
    <n v="32.82"/>
    <x v="7"/>
    <x v="5"/>
  </r>
  <r>
    <d v="2024-07-30T00:00:00"/>
    <d v="2024-07-30T09:13:43"/>
    <d v="1899-12-30T09:13:43"/>
    <s v="Tuesday"/>
    <x v="4"/>
    <x v="0"/>
    <n v="27.92"/>
    <x v="3"/>
    <x v="5"/>
  </r>
  <r>
    <d v="2024-07-30T00:00:00"/>
    <d v="2024-07-30T10:17:11"/>
    <d v="1899-12-30T10:17:11"/>
    <s v="Tuesday"/>
    <x v="4"/>
    <x v="0"/>
    <n v="23.02"/>
    <x v="5"/>
    <x v="0"/>
  </r>
  <r>
    <d v="2024-07-30T00:00:00"/>
    <d v="2024-07-30T10:19:34"/>
    <d v="1899-12-30T10:19:34"/>
    <s v="Tuesday"/>
    <x v="4"/>
    <x v="0"/>
    <n v="27.92"/>
    <x v="3"/>
    <x v="0"/>
  </r>
  <r>
    <d v="2024-07-30T00:00:00"/>
    <d v="2024-07-30T10:23:20"/>
    <d v="1899-12-30T10:23:20"/>
    <s v="Tuesday"/>
    <x v="4"/>
    <x v="0"/>
    <n v="32.82"/>
    <x v="0"/>
    <x v="0"/>
  </r>
  <r>
    <d v="2024-07-30T00:00:00"/>
    <d v="2024-07-30T11:12:07"/>
    <d v="1899-12-30T11:12:07"/>
    <s v="Tuesday"/>
    <x v="4"/>
    <x v="0"/>
    <n v="23.02"/>
    <x v="2"/>
    <x v="0"/>
  </r>
  <r>
    <d v="2024-07-30T00:00:00"/>
    <d v="2024-07-30T11:13:16"/>
    <d v="1899-12-30T11:13:16"/>
    <s v="Tuesday"/>
    <x v="4"/>
    <x v="0"/>
    <n v="18.12"/>
    <x v="6"/>
    <x v="0"/>
  </r>
  <r>
    <d v="2024-07-30T00:00:00"/>
    <d v="2024-07-30T11:14:42"/>
    <d v="1899-12-30T11:14:42"/>
    <s v="Tuesday"/>
    <x v="4"/>
    <x v="0"/>
    <n v="27.92"/>
    <x v="3"/>
    <x v="0"/>
  </r>
  <r>
    <d v="2024-07-30T00:00:00"/>
    <d v="2024-07-30T11:16:02"/>
    <d v="1899-12-30T11:16:02"/>
    <s v="Tuesday"/>
    <x v="4"/>
    <x v="0"/>
    <n v="27.92"/>
    <x v="3"/>
    <x v="0"/>
  </r>
  <r>
    <d v="2024-07-30T00:00:00"/>
    <d v="2024-07-30T11:30:35"/>
    <d v="1899-12-30T11:30:35"/>
    <s v="Tuesday"/>
    <x v="4"/>
    <x v="0"/>
    <n v="27.92"/>
    <x v="3"/>
    <x v="0"/>
  </r>
  <r>
    <d v="2024-07-30T00:00:00"/>
    <d v="2024-07-30T11:31:41"/>
    <d v="1899-12-30T11:31:41"/>
    <s v="Tuesday"/>
    <x v="4"/>
    <x v="0"/>
    <n v="27.92"/>
    <x v="3"/>
    <x v="0"/>
  </r>
  <r>
    <d v="2024-07-30T00:00:00"/>
    <d v="2024-07-30T12:08:08"/>
    <d v="1899-12-30T12:08:08"/>
    <s v="Tuesday"/>
    <x v="4"/>
    <x v="0"/>
    <n v="32.82"/>
    <x v="0"/>
    <x v="1"/>
  </r>
  <r>
    <d v="2024-07-30T00:00:00"/>
    <d v="2024-07-30T15:16:10"/>
    <d v="1899-12-30T15:16:10"/>
    <s v="Tuesday"/>
    <x v="4"/>
    <x v="0"/>
    <n v="27.92"/>
    <x v="3"/>
    <x v="2"/>
  </r>
  <r>
    <d v="2024-07-30T00:00:00"/>
    <d v="2024-07-30T16:08:53"/>
    <d v="1899-12-30T16:08:53"/>
    <s v="Tuesday"/>
    <x v="4"/>
    <x v="0"/>
    <n v="23.02"/>
    <x v="5"/>
    <x v="3"/>
  </r>
  <r>
    <d v="2024-07-30T00:00:00"/>
    <d v="2024-07-30T16:09:44"/>
    <d v="1899-12-30T16:09:44"/>
    <s v="Tuesday"/>
    <x v="4"/>
    <x v="0"/>
    <n v="27.92"/>
    <x v="3"/>
    <x v="3"/>
  </r>
  <r>
    <d v="2024-07-30T00:00:00"/>
    <d v="2024-07-30T20:24:20"/>
    <d v="1899-12-30T20:24:20"/>
    <s v="Tuesday"/>
    <x v="4"/>
    <x v="0"/>
    <n v="18.12"/>
    <x v="6"/>
    <x v="7"/>
  </r>
  <r>
    <d v="2024-07-30T00:00:00"/>
    <d v="2024-07-30T20:53:52"/>
    <d v="1899-12-30T20:53:52"/>
    <s v="Tuesday"/>
    <x v="4"/>
    <x v="0"/>
    <n v="27.92"/>
    <x v="3"/>
    <x v="7"/>
  </r>
  <r>
    <d v="2024-07-30T00:00:00"/>
    <d v="2024-07-30T20:54:46"/>
    <d v="1899-12-30T20:54:46"/>
    <s v="Tuesday"/>
    <x v="4"/>
    <x v="0"/>
    <n v="27.92"/>
    <x v="3"/>
    <x v="7"/>
  </r>
  <r>
    <d v="2024-07-30T00:00:00"/>
    <d v="2024-07-30T20:57:02"/>
    <d v="1899-12-30T20:57:02"/>
    <s v="Tuesday"/>
    <x v="4"/>
    <x v="0"/>
    <n v="27.92"/>
    <x v="3"/>
    <x v="7"/>
  </r>
  <r>
    <d v="2024-07-30T00:00:00"/>
    <d v="2024-07-30T21:33:19"/>
    <d v="1899-12-30T21:33:19"/>
    <s v="Tuesday"/>
    <x v="4"/>
    <x v="0"/>
    <n v="32.82"/>
    <x v="0"/>
    <x v="7"/>
  </r>
  <r>
    <d v="2024-07-30T00:00:00"/>
    <d v="2024-07-30T22:15:21"/>
    <d v="1899-12-30T22:15:21"/>
    <s v="Tuesday"/>
    <x v="4"/>
    <x v="0"/>
    <n v="23.02"/>
    <x v="2"/>
    <x v="8"/>
  </r>
  <r>
    <d v="2024-07-30T00:00:00"/>
    <d v="2024-07-30T22:16:19"/>
    <d v="1899-12-30T22:16:19"/>
    <s v="Tuesday"/>
    <x v="4"/>
    <x v="0"/>
    <n v="32.82"/>
    <x v="7"/>
    <x v="8"/>
  </r>
  <r>
    <d v="2024-07-31T00:00:00"/>
    <d v="2024-07-31T07:59:52"/>
    <d v="1899-12-30T07:59:52"/>
    <s v="Wednesday"/>
    <x v="4"/>
    <x v="0"/>
    <n v="27.92"/>
    <x v="3"/>
    <x v="6"/>
  </r>
  <r>
    <d v="2024-07-31T00:00:00"/>
    <d v="2024-07-31T08:37:42"/>
    <d v="1899-12-30T08:37:42"/>
    <s v="Wednesday"/>
    <x v="4"/>
    <x v="0"/>
    <n v="27.92"/>
    <x v="3"/>
    <x v="5"/>
  </r>
  <r>
    <d v="2024-07-31T00:00:00"/>
    <d v="2024-07-31T08:38:38"/>
    <d v="1899-12-30T08:38:38"/>
    <s v="Wednesday"/>
    <x v="4"/>
    <x v="0"/>
    <n v="27.92"/>
    <x v="3"/>
    <x v="5"/>
  </r>
  <r>
    <d v="2024-07-31T00:00:00"/>
    <d v="2024-07-31T09:54:45"/>
    <d v="1899-12-30T09:54:45"/>
    <s v="Wednesday"/>
    <x v="4"/>
    <x v="0"/>
    <n v="23.02"/>
    <x v="2"/>
    <x v="5"/>
  </r>
  <r>
    <d v="2024-07-31T00:00:00"/>
    <d v="2024-07-31T09:55:45"/>
    <d v="1899-12-30T09:55:45"/>
    <s v="Wednesday"/>
    <x v="4"/>
    <x v="0"/>
    <n v="23.02"/>
    <x v="2"/>
    <x v="5"/>
  </r>
  <r>
    <d v="2024-07-31T00:00:00"/>
    <d v="2024-07-31T09:58:16"/>
    <d v="1899-12-30T09:58:16"/>
    <s v="Wednesday"/>
    <x v="4"/>
    <x v="0"/>
    <n v="27.92"/>
    <x v="3"/>
    <x v="5"/>
  </r>
  <r>
    <d v="2024-07-31T00:00:00"/>
    <d v="2024-07-31T13:11:43"/>
    <d v="1899-12-30T13:11:43"/>
    <s v="Wednesday"/>
    <x v="4"/>
    <x v="0"/>
    <n v="32.82"/>
    <x v="4"/>
    <x v="1"/>
  </r>
  <r>
    <d v="2024-07-31T00:00:00"/>
    <d v="2024-07-31T13:14:00"/>
    <d v="1899-12-30T13:14:00"/>
    <s v="Wednesday"/>
    <x v="4"/>
    <x v="0"/>
    <n v="32.82"/>
    <x v="0"/>
    <x v="1"/>
  </r>
  <r>
    <d v="2024-07-31T00:00:00"/>
    <d v="2024-07-31T13:24:49"/>
    <d v="1899-12-30T13:24:49"/>
    <s v="Wednesday"/>
    <x v="4"/>
    <x v="0"/>
    <n v="27.92"/>
    <x v="3"/>
    <x v="1"/>
  </r>
  <r>
    <d v="2024-07-31T00:00:00"/>
    <d v="2024-07-31T17:48:07"/>
    <d v="1899-12-30T17:48:07"/>
    <s v="Wednesday"/>
    <x v="4"/>
    <x v="0"/>
    <n v="23.02"/>
    <x v="5"/>
    <x v="3"/>
  </r>
  <r>
    <d v="2024-07-31T00:00:00"/>
    <d v="2024-07-31T18:04:15"/>
    <d v="1899-12-30T18:04:15"/>
    <s v="Wednesday"/>
    <x v="4"/>
    <x v="0"/>
    <n v="32.82"/>
    <x v="0"/>
    <x v="4"/>
  </r>
  <r>
    <d v="2024-07-31T00:00:00"/>
    <d v="2024-07-31T19:22:39"/>
    <d v="1899-12-30T19:22:39"/>
    <s v="Wednesday"/>
    <x v="4"/>
    <x v="0"/>
    <n v="23.02"/>
    <x v="5"/>
    <x v="4"/>
  </r>
  <r>
    <d v="2024-07-31T00:00:00"/>
    <d v="2024-07-31T19:28:45"/>
    <d v="1899-12-30T19:28:45"/>
    <s v="Wednesday"/>
    <x v="4"/>
    <x v="0"/>
    <n v="32.82"/>
    <x v="0"/>
    <x v="4"/>
  </r>
  <r>
    <d v="2024-07-31T00:00:00"/>
    <d v="2024-07-31T20:46:42"/>
    <d v="1899-12-30T20:46:42"/>
    <s v="Wednesday"/>
    <x v="4"/>
    <x v="0"/>
    <n v="32.82"/>
    <x v="4"/>
    <x v="7"/>
  </r>
  <r>
    <d v="2024-07-31T00:00:00"/>
    <d v="2024-07-31T20:50:07"/>
    <d v="1899-12-30T20:50:07"/>
    <s v="Wednesday"/>
    <x v="4"/>
    <x v="0"/>
    <n v="23.02"/>
    <x v="5"/>
    <x v="7"/>
  </r>
  <r>
    <d v="2024-07-31T00:00:00"/>
    <d v="2024-07-31T20:51:10"/>
    <d v="1899-12-30T20:51:10"/>
    <s v="Wednesday"/>
    <x v="4"/>
    <x v="0"/>
    <n v="32.82"/>
    <x v="0"/>
    <x v="7"/>
  </r>
  <r>
    <d v="2024-07-31T00:00:00"/>
    <d v="2024-07-31T20:52:15"/>
    <d v="1899-12-30T20:52:15"/>
    <s v="Wednesday"/>
    <x v="4"/>
    <x v="0"/>
    <n v="32.82"/>
    <x v="7"/>
    <x v="7"/>
  </r>
  <r>
    <d v="2024-07-31T00:00:00"/>
    <d v="2024-07-31T20:53:35"/>
    <d v="1899-12-30T20:53:35"/>
    <s v="Wednesday"/>
    <x v="4"/>
    <x v="0"/>
    <n v="23.02"/>
    <x v="5"/>
    <x v="7"/>
  </r>
  <r>
    <d v="2024-07-31T00:00:00"/>
    <d v="2024-07-31T20:59:25"/>
    <d v="1899-12-30T20:59:25"/>
    <s v="Wednesday"/>
    <x v="4"/>
    <x v="0"/>
    <n v="27.92"/>
    <x v="3"/>
    <x v="7"/>
  </r>
  <r>
    <d v="2024-07-31T00:00:00"/>
    <d v="2024-07-31T21:26:26"/>
    <d v="1899-12-30T21:26:26"/>
    <s v="Wednesday"/>
    <x v="4"/>
    <x v="0"/>
    <n v="32.82"/>
    <x v="0"/>
    <x v="7"/>
  </r>
  <r>
    <d v="2024-07-31T00:00:00"/>
    <d v="2024-07-31T21:54:12"/>
    <d v="1899-12-30T21:54:12"/>
    <s v="Wednesday"/>
    <x v="4"/>
    <x v="0"/>
    <n v="32.82"/>
    <x v="0"/>
    <x v="7"/>
  </r>
  <r>
    <d v="2024-07-31T00:00:00"/>
    <d v="2024-07-31T21:55:17"/>
    <d v="1899-12-30T21:55:17"/>
    <s v="Wednesday"/>
    <x v="4"/>
    <x v="0"/>
    <n v="32.82"/>
    <x v="0"/>
    <x v="7"/>
  </r>
  <r>
    <d v="2024-08-01T00:00:00"/>
    <d v="2024-08-01T07:31:00"/>
    <d v="1899-12-30T07:31:00"/>
    <s v="Thursday"/>
    <x v="5"/>
    <x v="0"/>
    <n v="27.92"/>
    <x v="3"/>
    <x v="6"/>
  </r>
  <r>
    <d v="2024-08-01T00:00:00"/>
    <d v="2024-08-01T09:25:20"/>
    <d v="1899-12-30T09:25:20"/>
    <s v="Thursday"/>
    <x v="5"/>
    <x v="0"/>
    <n v="27.92"/>
    <x v="3"/>
    <x v="5"/>
  </r>
  <r>
    <d v="2024-08-01T00:00:00"/>
    <d v="2024-08-01T11:04:14"/>
    <d v="1899-12-30T11:04:14"/>
    <s v="Thursday"/>
    <x v="5"/>
    <x v="0"/>
    <n v="27.92"/>
    <x v="3"/>
    <x v="0"/>
  </r>
  <r>
    <d v="2024-08-01T00:00:00"/>
    <d v="2024-08-01T11:22:46"/>
    <d v="1899-12-30T11:22:46"/>
    <s v="Thursday"/>
    <x v="5"/>
    <x v="0"/>
    <n v="27.92"/>
    <x v="3"/>
    <x v="0"/>
  </r>
  <r>
    <d v="2024-08-01T00:00:00"/>
    <d v="2024-08-01T13:22:47"/>
    <d v="1899-12-30T13:22:47"/>
    <s v="Thursday"/>
    <x v="5"/>
    <x v="0"/>
    <n v="23.02"/>
    <x v="5"/>
    <x v="1"/>
  </r>
  <r>
    <d v="2024-08-01T00:00:00"/>
    <d v="2024-08-01T13:23:37"/>
    <d v="1899-12-30T13:23:37"/>
    <s v="Thursday"/>
    <x v="5"/>
    <x v="0"/>
    <n v="32.82"/>
    <x v="7"/>
    <x v="1"/>
  </r>
  <r>
    <d v="2024-08-01T00:00:00"/>
    <d v="2024-08-01T13:49:07"/>
    <d v="1899-12-30T13:49:07"/>
    <s v="Thursday"/>
    <x v="5"/>
    <x v="0"/>
    <n v="32.82"/>
    <x v="7"/>
    <x v="1"/>
  </r>
  <r>
    <d v="2024-08-01T00:00:00"/>
    <d v="2024-08-01T15:43:44"/>
    <d v="1899-12-30T15:43:44"/>
    <s v="Thursday"/>
    <x v="5"/>
    <x v="0"/>
    <n v="27.92"/>
    <x v="3"/>
    <x v="2"/>
  </r>
  <r>
    <d v="2024-08-01T00:00:00"/>
    <d v="2024-08-01T16:24:01"/>
    <d v="1899-12-30T16:24:01"/>
    <s v="Thursday"/>
    <x v="5"/>
    <x v="0"/>
    <n v="27.92"/>
    <x v="3"/>
    <x v="3"/>
  </r>
  <r>
    <d v="2024-08-01T00:00:00"/>
    <d v="2024-08-01T16:26:07"/>
    <d v="1899-12-30T16:26:07"/>
    <s v="Thursday"/>
    <x v="5"/>
    <x v="0"/>
    <n v="23.02"/>
    <x v="2"/>
    <x v="3"/>
  </r>
  <r>
    <d v="2024-08-01T00:00:00"/>
    <d v="2024-08-01T17:23:35"/>
    <d v="1899-12-30T17:23:35"/>
    <s v="Thursday"/>
    <x v="5"/>
    <x v="0"/>
    <n v="23.02"/>
    <x v="2"/>
    <x v="3"/>
  </r>
  <r>
    <d v="2024-08-01T00:00:00"/>
    <d v="2024-08-01T20:41:28"/>
    <d v="1899-12-30T20:41:28"/>
    <s v="Thursday"/>
    <x v="5"/>
    <x v="0"/>
    <n v="32.82"/>
    <x v="7"/>
    <x v="7"/>
  </r>
  <r>
    <d v="2024-08-02T00:00:00"/>
    <d v="2024-08-02T09:01:54"/>
    <d v="1899-12-30T09:01:54"/>
    <s v="Friday"/>
    <x v="5"/>
    <x v="0"/>
    <n v="27.92"/>
    <x v="3"/>
    <x v="5"/>
  </r>
  <r>
    <d v="2024-08-02T00:00:00"/>
    <d v="2024-08-02T09:35:03"/>
    <d v="1899-12-30T09:35:03"/>
    <s v="Friday"/>
    <x v="5"/>
    <x v="0"/>
    <n v="27.92"/>
    <x v="3"/>
    <x v="5"/>
  </r>
  <r>
    <d v="2024-08-02T00:00:00"/>
    <d v="2024-08-02T11:09:19"/>
    <d v="1899-12-30T11:09:19"/>
    <s v="Friday"/>
    <x v="5"/>
    <x v="0"/>
    <n v="23.02"/>
    <x v="5"/>
    <x v="0"/>
  </r>
  <r>
    <d v="2024-08-02T00:00:00"/>
    <d v="2024-08-02T18:08:35"/>
    <d v="1899-12-30T18:08:35"/>
    <s v="Friday"/>
    <x v="5"/>
    <x v="0"/>
    <n v="27.92"/>
    <x v="3"/>
    <x v="4"/>
  </r>
  <r>
    <d v="2024-08-02T00:00:00"/>
    <d v="2024-08-02T21:23:04"/>
    <d v="1899-12-30T21:23:04"/>
    <s v="Friday"/>
    <x v="5"/>
    <x v="0"/>
    <n v="32.82"/>
    <x v="0"/>
    <x v="7"/>
  </r>
  <r>
    <d v="2024-08-03T00:00:00"/>
    <d v="2024-08-03T08:53:47"/>
    <d v="1899-12-30T08:53:47"/>
    <s v="Saturday"/>
    <x v="5"/>
    <x v="0"/>
    <n v="27.92"/>
    <x v="3"/>
    <x v="5"/>
  </r>
  <r>
    <d v="2024-08-03T00:00:00"/>
    <d v="2024-08-03T09:37:19"/>
    <d v="1899-12-30T09:37:19"/>
    <s v="Saturday"/>
    <x v="5"/>
    <x v="0"/>
    <n v="27.92"/>
    <x v="3"/>
    <x v="5"/>
  </r>
  <r>
    <d v="2024-08-03T00:00:00"/>
    <d v="2024-08-03T09:38:41"/>
    <d v="1899-12-30T09:38:41"/>
    <s v="Saturday"/>
    <x v="5"/>
    <x v="0"/>
    <n v="27.92"/>
    <x v="3"/>
    <x v="5"/>
  </r>
  <r>
    <d v="2024-08-03T00:00:00"/>
    <d v="2024-08-03T10:12:26"/>
    <d v="1899-12-30T10:12:26"/>
    <s v="Saturday"/>
    <x v="5"/>
    <x v="0"/>
    <n v="27.92"/>
    <x v="3"/>
    <x v="0"/>
  </r>
  <r>
    <d v="2024-08-03T00:00:00"/>
    <d v="2024-08-03T11:20:27"/>
    <d v="1899-12-30T11:20:27"/>
    <s v="Saturday"/>
    <x v="5"/>
    <x v="0"/>
    <n v="23.02"/>
    <x v="5"/>
    <x v="0"/>
  </r>
  <r>
    <d v="2024-08-03T00:00:00"/>
    <d v="2024-08-03T11:21:22"/>
    <d v="1899-12-30T11:21:22"/>
    <s v="Saturday"/>
    <x v="5"/>
    <x v="0"/>
    <n v="23.02"/>
    <x v="5"/>
    <x v="0"/>
  </r>
  <r>
    <d v="2024-08-03T00:00:00"/>
    <d v="2024-08-03T11:56:37"/>
    <d v="1899-12-30T11:56:37"/>
    <s v="Saturday"/>
    <x v="5"/>
    <x v="0"/>
    <n v="18.12"/>
    <x v="6"/>
    <x v="0"/>
  </r>
  <r>
    <d v="2024-08-03T00:00:00"/>
    <d v="2024-08-03T11:57:31"/>
    <d v="1899-12-30T11:57:31"/>
    <s v="Saturday"/>
    <x v="5"/>
    <x v="0"/>
    <n v="27.92"/>
    <x v="3"/>
    <x v="0"/>
  </r>
  <r>
    <d v="2024-08-03T00:00:00"/>
    <d v="2024-08-03T12:03:36"/>
    <d v="1899-12-30T12:03:36"/>
    <s v="Saturday"/>
    <x v="5"/>
    <x v="0"/>
    <n v="27.92"/>
    <x v="3"/>
    <x v="1"/>
  </r>
  <r>
    <d v="2024-08-03T00:00:00"/>
    <d v="2024-08-03T16:54:00"/>
    <d v="1899-12-30T16:54:00"/>
    <s v="Saturday"/>
    <x v="5"/>
    <x v="0"/>
    <n v="27.92"/>
    <x v="3"/>
    <x v="3"/>
  </r>
  <r>
    <d v="2024-08-03T00:00:00"/>
    <d v="2024-08-03T18:38:42"/>
    <d v="1899-12-30T18:38:42"/>
    <s v="Saturday"/>
    <x v="5"/>
    <x v="0"/>
    <n v="32.82"/>
    <x v="7"/>
    <x v="4"/>
  </r>
  <r>
    <d v="2024-08-03T00:00:00"/>
    <d v="2024-08-03T21:30:49"/>
    <d v="1899-12-30T21:30:49"/>
    <s v="Saturday"/>
    <x v="5"/>
    <x v="0"/>
    <n v="32.82"/>
    <x v="0"/>
    <x v="7"/>
  </r>
  <r>
    <d v="2024-08-03T00:00:00"/>
    <d v="2024-08-03T21:33:06"/>
    <d v="1899-12-30T21:33:06"/>
    <s v="Saturday"/>
    <x v="5"/>
    <x v="0"/>
    <n v="32.82"/>
    <x v="0"/>
    <x v="7"/>
  </r>
  <r>
    <d v="2024-08-04T00:00:00"/>
    <d v="2024-08-04T08:18:37"/>
    <d v="1899-12-30T08:18:37"/>
    <s v="Sunday"/>
    <x v="5"/>
    <x v="0"/>
    <n v="32.82"/>
    <x v="7"/>
    <x v="5"/>
  </r>
  <r>
    <d v="2024-08-04T00:00:00"/>
    <d v="2024-08-04T10:37:51"/>
    <d v="1899-12-30T10:37:51"/>
    <s v="Sunday"/>
    <x v="5"/>
    <x v="0"/>
    <n v="27.92"/>
    <x v="3"/>
    <x v="0"/>
  </r>
  <r>
    <d v="2024-08-04T00:00:00"/>
    <d v="2024-08-04T11:50:55"/>
    <d v="1899-12-30T11:50:55"/>
    <s v="Sunday"/>
    <x v="5"/>
    <x v="0"/>
    <n v="32.82"/>
    <x v="7"/>
    <x v="0"/>
  </r>
  <r>
    <d v="2024-08-04T00:00:00"/>
    <d v="2024-08-04T11:52:33"/>
    <d v="1899-12-30T11:52:33"/>
    <s v="Sunday"/>
    <x v="5"/>
    <x v="0"/>
    <n v="27.92"/>
    <x v="3"/>
    <x v="0"/>
  </r>
  <r>
    <d v="2024-08-04T00:00:00"/>
    <d v="2024-08-04T15:33:52"/>
    <d v="1899-12-30T15:33:52"/>
    <s v="Sunday"/>
    <x v="5"/>
    <x v="0"/>
    <n v="32.82"/>
    <x v="7"/>
    <x v="2"/>
  </r>
  <r>
    <d v="2024-08-04T00:00:00"/>
    <d v="2024-08-04T15:35:06"/>
    <d v="1899-12-30T15:35:06"/>
    <s v="Sunday"/>
    <x v="5"/>
    <x v="0"/>
    <n v="32.82"/>
    <x v="7"/>
    <x v="2"/>
  </r>
  <r>
    <d v="2024-08-05T00:00:00"/>
    <d v="2024-08-05T08:50:06"/>
    <d v="1899-12-30T08:50:06"/>
    <s v="Monday"/>
    <x v="5"/>
    <x v="0"/>
    <n v="23.02"/>
    <x v="5"/>
    <x v="5"/>
  </r>
  <r>
    <d v="2024-08-05T00:00:00"/>
    <d v="2024-08-05T09:19:19"/>
    <d v="1899-12-30T09:19:19"/>
    <s v="Monday"/>
    <x v="5"/>
    <x v="0"/>
    <n v="27.92"/>
    <x v="3"/>
    <x v="5"/>
  </r>
  <r>
    <d v="2024-08-05T00:00:00"/>
    <d v="2024-08-05T11:20:47"/>
    <d v="1899-12-30T11:20:47"/>
    <s v="Monday"/>
    <x v="5"/>
    <x v="0"/>
    <n v="23.02"/>
    <x v="5"/>
    <x v="0"/>
  </r>
  <r>
    <d v="2024-08-05T00:00:00"/>
    <d v="2024-08-05T13:45:22"/>
    <d v="1899-12-30T13:45:22"/>
    <s v="Monday"/>
    <x v="5"/>
    <x v="0"/>
    <n v="32.82"/>
    <x v="7"/>
    <x v="1"/>
  </r>
  <r>
    <d v="2024-08-05T00:00:00"/>
    <d v="2024-08-05T16:05:58"/>
    <d v="1899-12-30T16:05:58"/>
    <s v="Monday"/>
    <x v="5"/>
    <x v="0"/>
    <n v="32.82"/>
    <x v="0"/>
    <x v="3"/>
  </r>
  <r>
    <d v="2024-08-05T00:00:00"/>
    <d v="2024-08-05T16:07:19"/>
    <d v="1899-12-30T16:07:19"/>
    <s v="Monday"/>
    <x v="5"/>
    <x v="0"/>
    <n v="32.82"/>
    <x v="0"/>
    <x v="3"/>
  </r>
  <r>
    <d v="2024-08-05T00:00:00"/>
    <d v="2024-08-05T17:44:25"/>
    <d v="1899-12-30T17:44:25"/>
    <s v="Monday"/>
    <x v="5"/>
    <x v="0"/>
    <n v="32.82"/>
    <x v="0"/>
    <x v="3"/>
  </r>
  <r>
    <d v="2024-08-05T00:00:00"/>
    <d v="2024-08-05T17:45:32"/>
    <d v="1899-12-30T17:45:32"/>
    <s v="Monday"/>
    <x v="5"/>
    <x v="0"/>
    <n v="27.92"/>
    <x v="3"/>
    <x v="3"/>
  </r>
  <r>
    <d v="2024-08-05T00:00:00"/>
    <d v="2024-08-05T19:20:03"/>
    <d v="1899-12-30T19:20:03"/>
    <s v="Monday"/>
    <x v="5"/>
    <x v="0"/>
    <n v="32.82"/>
    <x v="0"/>
    <x v="4"/>
  </r>
  <r>
    <d v="2024-08-05T00:00:00"/>
    <d v="2024-08-05T19:34:51"/>
    <d v="1899-12-30T19:34:51"/>
    <s v="Monday"/>
    <x v="5"/>
    <x v="0"/>
    <n v="32.82"/>
    <x v="0"/>
    <x v="4"/>
  </r>
  <r>
    <d v="2024-08-05T00:00:00"/>
    <d v="2024-08-05T20:49:31"/>
    <d v="1899-12-30T20:49:31"/>
    <s v="Monday"/>
    <x v="5"/>
    <x v="0"/>
    <n v="32.82"/>
    <x v="4"/>
    <x v="7"/>
  </r>
  <r>
    <d v="2024-08-05T00:00:00"/>
    <d v="2024-08-05T20:50:22"/>
    <d v="1899-12-30T20:50:22"/>
    <s v="Monday"/>
    <x v="5"/>
    <x v="0"/>
    <n v="32.82"/>
    <x v="4"/>
    <x v="7"/>
  </r>
  <r>
    <d v="2024-08-05T00:00:00"/>
    <d v="2024-08-05T22:43:48"/>
    <d v="1899-12-30T22:43:48"/>
    <s v="Monday"/>
    <x v="5"/>
    <x v="0"/>
    <n v="27.92"/>
    <x v="3"/>
    <x v="8"/>
  </r>
  <r>
    <d v="2024-08-06T00:00:00"/>
    <d v="2024-08-06T10:21:03"/>
    <d v="1899-12-30T10:21:03"/>
    <s v="Tuesday"/>
    <x v="5"/>
    <x v="0"/>
    <n v="23.02"/>
    <x v="5"/>
    <x v="0"/>
  </r>
  <r>
    <d v="2024-08-06T00:00:00"/>
    <d v="2024-08-06T10:32:32"/>
    <d v="1899-12-30T10:32:32"/>
    <s v="Tuesday"/>
    <x v="5"/>
    <x v="0"/>
    <n v="32.82"/>
    <x v="1"/>
    <x v="0"/>
  </r>
  <r>
    <d v="2024-08-06T00:00:00"/>
    <d v="2024-08-06T17:40:49"/>
    <d v="1899-12-30T17:40:49"/>
    <s v="Tuesday"/>
    <x v="5"/>
    <x v="0"/>
    <n v="32.82"/>
    <x v="7"/>
    <x v="3"/>
  </r>
  <r>
    <d v="2024-08-06T00:00:00"/>
    <d v="2024-08-06T17:42:53"/>
    <d v="1899-12-30T17:42:53"/>
    <s v="Tuesday"/>
    <x v="5"/>
    <x v="0"/>
    <n v="32.82"/>
    <x v="0"/>
    <x v="3"/>
  </r>
  <r>
    <d v="2024-08-06T00:00:00"/>
    <d v="2024-08-06T17:44:05"/>
    <d v="1899-12-30T17:44:05"/>
    <s v="Tuesday"/>
    <x v="5"/>
    <x v="0"/>
    <n v="32.82"/>
    <x v="4"/>
    <x v="3"/>
  </r>
  <r>
    <d v="2024-08-06T00:00:00"/>
    <d v="2024-08-06T19:04:05"/>
    <d v="1899-12-30T19:04:05"/>
    <s v="Tuesday"/>
    <x v="5"/>
    <x v="0"/>
    <n v="32.82"/>
    <x v="0"/>
    <x v="4"/>
  </r>
  <r>
    <d v="2024-08-06T00:00:00"/>
    <d v="2024-08-06T19:05:23"/>
    <d v="1899-12-30T19:05:23"/>
    <s v="Tuesday"/>
    <x v="5"/>
    <x v="0"/>
    <n v="27.92"/>
    <x v="3"/>
    <x v="4"/>
  </r>
  <r>
    <d v="2024-08-06T00:00:00"/>
    <d v="2024-08-06T20:04:27"/>
    <d v="1899-12-30T20:04:27"/>
    <s v="Tuesday"/>
    <x v="5"/>
    <x v="0"/>
    <n v="32.82"/>
    <x v="0"/>
    <x v="7"/>
  </r>
  <r>
    <d v="2024-08-07T00:00:00"/>
    <d v="2024-08-07T08:55:48"/>
    <d v="1899-12-30T08:55:48"/>
    <s v="Wednesday"/>
    <x v="5"/>
    <x v="0"/>
    <n v="27.92"/>
    <x v="3"/>
    <x v="5"/>
  </r>
  <r>
    <d v="2024-08-07T00:00:00"/>
    <d v="2024-08-07T12:12:27"/>
    <d v="1899-12-30T12:12:27"/>
    <s v="Wednesday"/>
    <x v="5"/>
    <x v="0"/>
    <n v="23.02"/>
    <x v="2"/>
    <x v="1"/>
  </r>
  <r>
    <d v="2024-08-07T00:00:00"/>
    <d v="2024-08-07T12:13:41"/>
    <d v="1899-12-30T12:13:41"/>
    <s v="Wednesday"/>
    <x v="5"/>
    <x v="0"/>
    <n v="23.02"/>
    <x v="2"/>
    <x v="1"/>
  </r>
  <r>
    <d v="2024-08-07T00:00:00"/>
    <d v="2024-08-07T13:11:16"/>
    <d v="1899-12-30T13:11:16"/>
    <s v="Wednesday"/>
    <x v="5"/>
    <x v="0"/>
    <n v="18.12"/>
    <x v="6"/>
    <x v="1"/>
  </r>
  <r>
    <d v="2024-08-07T00:00:00"/>
    <d v="2024-08-07T16:19:02"/>
    <d v="1899-12-30T16:19:02"/>
    <s v="Wednesday"/>
    <x v="5"/>
    <x v="0"/>
    <n v="23.02"/>
    <x v="2"/>
    <x v="3"/>
  </r>
  <r>
    <d v="2024-08-07T00:00:00"/>
    <d v="2024-08-07T19:36:23"/>
    <d v="1899-12-30T19:36:23"/>
    <s v="Wednesday"/>
    <x v="5"/>
    <x v="0"/>
    <n v="32.82"/>
    <x v="0"/>
    <x v="4"/>
  </r>
  <r>
    <d v="2024-08-07T00:00:00"/>
    <d v="2024-08-07T20:40:09"/>
    <d v="1899-12-30T20:40:09"/>
    <s v="Wednesday"/>
    <x v="5"/>
    <x v="0"/>
    <n v="32.82"/>
    <x v="4"/>
    <x v="7"/>
  </r>
  <r>
    <d v="2024-08-07T00:00:00"/>
    <d v="2024-08-07T21:18:12"/>
    <d v="1899-12-30T21:18:12"/>
    <s v="Wednesday"/>
    <x v="5"/>
    <x v="0"/>
    <n v="32.82"/>
    <x v="7"/>
    <x v="7"/>
  </r>
  <r>
    <d v="2024-08-07T00:00:00"/>
    <d v="2024-08-07T22:28:57"/>
    <d v="1899-12-30T22:28:57"/>
    <s v="Wednesday"/>
    <x v="5"/>
    <x v="0"/>
    <n v="32.82"/>
    <x v="0"/>
    <x v="8"/>
  </r>
  <r>
    <d v="2024-08-07T00:00:00"/>
    <d v="2024-08-07T22:32:16"/>
    <d v="1899-12-30T22:32:16"/>
    <s v="Wednesday"/>
    <x v="5"/>
    <x v="0"/>
    <n v="32.82"/>
    <x v="0"/>
    <x v="8"/>
  </r>
  <r>
    <d v="2024-08-08T00:00:00"/>
    <d v="2024-08-08T08:46:36"/>
    <d v="1899-12-30T08:46:36"/>
    <s v="Thursday"/>
    <x v="5"/>
    <x v="0"/>
    <n v="18.12"/>
    <x v="6"/>
    <x v="5"/>
  </r>
  <r>
    <d v="2024-08-08T00:00:00"/>
    <d v="2024-08-08T08:47:29"/>
    <d v="1899-12-30T08:47:29"/>
    <s v="Thursday"/>
    <x v="5"/>
    <x v="0"/>
    <n v="23.02"/>
    <x v="5"/>
    <x v="5"/>
  </r>
  <r>
    <d v="2024-08-08T00:00:00"/>
    <d v="2024-08-08T12:27:05"/>
    <d v="1899-12-30T12:27:05"/>
    <s v="Thursday"/>
    <x v="5"/>
    <x v="0"/>
    <n v="27.92"/>
    <x v="3"/>
    <x v="1"/>
  </r>
  <r>
    <d v="2024-08-08T00:00:00"/>
    <d v="2024-08-08T12:43:20"/>
    <d v="1899-12-30T12:43:20"/>
    <s v="Thursday"/>
    <x v="5"/>
    <x v="0"/>
    <n v="23.02"/>
    <x v="5"/>
    <x v="1"/>
  </r>
  <r>
    <d v="2024-08-08T00:00:00"/>
    <d v="2024-08-08T12:44:15"/>
    <d v="1899-12-30T12:44:15"/>
    <s v="Thursday"/>
    <x v="5"/>
    <x v="0"/>
    <n v="23.02"/>
    <x v="5"/>
    <x v="1"/>
  </r>
  <r>
    <d v="2024-08-08T00:00:00"/>
    <d v="2024-08-08T16:57:53"/>
    <d v="1899-12-30T16:57:53"/>
    <s v="Thursday"/>
    <x v="5"/>
    <x v="0"/>
    <n v="32.82"/>
    <x v="7"/>
    <x v="3"/>
  </r>
  <r>
    <d v="2024-08-08T00:00:00"/>
    <d v="2024-08-08T17:17:52"/>
    <d v="1899-12-30T17:17:52"/>
    <s v="Thursday"/>
    <x v="5"/>
    <x v="0"/>
    <n v="32.82"/>
    <x v="7"/>
    <x v="3"/>
  </r>
  <r>
    <d v="2024-08-08T00:00:00"/>
    <d v="2024-08-08T21:25:59"/>
    <d v="1899-12-30T21:25:59"/>
    <s v="Thursday"/>
    <x v="5"/>
    <x v="0"/>
    <n v="27.92"/>
    <x v="3"/>
    <x v="7"/>
  </r>
  <r>
    <d v="2024-08-09T00:00:00"/>
    <d v="2024-08-09T07:35:22"/>
    <d v="1899-12-30T07:35:22"/>
    <s v="Friday"/>
    <x v="5"/>
    <x v="0"/>
    <n v="32.82"/>
    <x v="0"/>
    <x v="6"/>
  </r>
  <r>
    <d v="2024-08-09T00:00:00"/>
    <d v="2024-08-09T09:53:35"/>
    <d v="1899-12-30T09:53:35"/>
    <s v="Friday"/>
    <x v="5"/>
    <x v="0"/>
    <n v="23.02"/>
    <x v="2"/>
    <x v="5"/>
  </r>
  <r>
    <d v="2024-08-09T00:00:00"/>
    <d v="2024-08-09T10:13:08"/>
    <d v="1899-12-30T10:13:08"/>
    <s v="Friday"/>
    <x v="5"/>
    <x v="0"/>
    <n v="23.02"/>
    <x v="5"/>
    <x v="0"/>
  </r>
  <r>
    <d v="2024-08-09T00:00:00"/>
    <d v="2024-08-09T10:26:47"/>
    <d v="1899-12-30T10:26:47"/>
    <s v="Friday"/>
    <x v="5"/>
    <x v="0"/>
    <n v="27.92"/>
    <x v="3"/>
    <x v="0"/>
  </r>
  <r>
    <d v="2024-08-09T00:00:00"/>
    <d v="2024-08-09T11:28:09"/>
    <d v="1899-12-30T11:28:09"/>
    <s v="Friday"/>
    <x v="5"/>
    <x v="0"/>
    <n v="32.82"/>
    <x v="0"/>
    <x v="0"/>
  </r>
  <r>
    <d v="2024-08-09T00:00:00"/>
    <d v="2024-08-09T11:29:49"/>
    <d v="1899-12-30T11:29:49"/>
    <s v="Friday"/>
    <x v="5"/>
    <x v="0"/>
    <n v="23.02"/>
    <x v="2"/>
    <x v="0"/>
  </r>
  <r>
    <d v="2024-08-09T00:00:00"/>
    <d v="2024-08-09T18:56:28"/>
    <d v="1899-12-30T18:56:28"/>
    <s v="Friday"/>
    <x v="5"/>
    <x v="0"/>
    <n v="23.02"/>
    <x v="2"/>
    <x v="4"/>
  </r>
  <r>
    <d v="2024-08-09T00:00:00"/>
    <d v="2024-08-09T19:03:07"/>
    <d v="1899-12-30T19:03:07"/>
    <s v="Friday"/>
    <x v="5"/>
    <x v="0"/>
    <n v="32.82"/>
    <x v="1"/>
    <x v="4"/>
  </r>
  <r>
    <d v="2024-08-10T00:00:00"/>
    <d v="2024-08-10T08:36:45"/>
    <d v="1899-12-30T08:36:45"/>
    <s v="Saturday"/>
    <x v="5"/>
    <x v="0"/>
    <n v="32.82"/>
    <x v="7"/>
    <x v="5"/>
  </r>
  <r>
    <d v="2024-08-10T00:00:00"/>
    <d v="2024-08-10T08:37:57"/>
    <d v="1899-12-30T08:37:57"/>
    <s v="Saturday"/>
    <x v="5"/>
    <x v="0"/>
    <n v="27.92"/>
    <x v="3"/>
    <x v="5"/>
  </r>
  <r>
    <d v="2024-08-10T00:00:00"/>
    <d v="2024-08-10T08:45:09"/>
    <d v="1899-12-30T08:45:09"/>
    <s v="Saturday"/>
    <x v="5"/>
    <x v="0"/>
    <n v="23.02"/>
    <x v="5"/>
    <x v="5"/>
  </r>
  <r>
    <d v="2024-08-10T00:00:00"/>
    <d v="2024-08-10T11:52:34"/>
    <d v="1899-12-30T11:52:34"/>
    <s v="Saturday"/>
    <x v="5"/>
    <x v="0"/>
    <n v="23.02"/>
    <x v="5"/>
    <x v="0"/>
  </r>
  <r>
    <d v="2024-08-10T00:00:00"/>
    <d v="2024-08-10T11:54:24"/>
    <d v="1899-12-30T11:54:24"/>
    <s v="Saturday"/>
    <x v="5"/>
    <x v="0"/>
    <n v="23.02"/>
    <x v="2"/>
    <x v="0"/>
  </r>
  <r>
    <d v="2024-08-10T00:00:00"/>
    <d v="2024-08-10T12:15:11"/>
    <d v="1899-12-30T12:15:11"/>
    <s v="Saturday"/>
    <x v="5"/>
    <x v="0"/>
    <n v="32.82"/>
    <x v="0"/>
    <x v="1"/>
  </r>
  <r>
    <d v="2024-08-10T00:00:00"/>
    <d v="2024-08-10T12:33:12"/>
    <d v="1899-12-30T12:33:12"/>
    <s v="Saturday"/>
    <x v="5"/>
    <x v="0"/>
    <n v="27.92"/>
    <x v="3"/>
    <x v="1"/>
  </r>
  <r>
    <d v="2024-08-10T00:00:00"/>
    <d v="2024-08-10T16:06:12"/>
    <d v="1899-12-30T16:06:12"/>
    <s v="Saturday"/>
    <x v="5"/>
    <x v="0"/>
    <n v="32.82"/>
    <x v="0"/>
    <x v="3"/>
  </r>
  <r>
    <d v="2024-08-10T00:00:00"/>
    <d v="2024-08-10T21:16:49"/>
    <d v="1899-12-30T21:16:49"/>
    <s v="Saturday"/>
    <x v="5"/>
    <x v="0"/>
    <n v="32.82"/>
    <x v="4"/>
    <x v="7"/>
  </r>
  <r>
    <d v="2024-08-10T00:00:00"/>
    <d v="2024-08-10T21:17:41"/>
    <d v="1899-12-30T21:17:41"/>
    <s v="Saturday"/>
    <x v="5"/>
    <x v="0"/>
    <n v="32.82"/>
    <x v="4"/>
    <x v="7"/>
  </r>
  <r>
    <d v="2024-08-10T00:00:00"/>
    <d v="2024-08-10T21:37:42"/>
    <d v="1899-12-30T21:37:42"/>
    <s v="Saturday"/>
    <x v="5"/>
    <x v="0"/>
    <n v="32.82"/>
    <x v="4"/>
    <x v="7"/>
  </r>
  <r>
    <d v="2024-08-11T00:00:00"/>
    <d v="2024-08-11T09:52:37"/>
    <d v="1899-12-30T09:52:37"/>
    <s v="Sunday"/>
    <x v="5"/>
    <x v="0"/>
    <n v="32.82"/>
    <x v="0"/>
    <x v="5"/>
  </r>
  <r>
    <d v="2024-08-11T00:00:00"/>
    <d v="2024-08-11T09:53:44"/>
    <d v="1899-12-30T09:53:44"/>
    <s v="Sunday"/>
    <x v="5"/>
    <x v="0"/>
    <n v="32.82"/>
    <x v="0"/>
    <x v="5"/>
  </r>
  <r>
    <d v="2024-08-11T00:00:00"/>
    <d v="2024-08-11T10:17:24"/>
    <d v="1899-12-30T10:17:24"/>
    <s v="Sunday"/>
    <x v="5"/>
    <x v="0"/>
    <n v="27.92"/>
    <x v="3"/>
    <x v="0"/>
  </r>
  <r>
    <d v="2024-08-11T00:00:00"/>
    <d v="2024-08-11T11:56:41"/>
    <d v="1899-12-30T11:56:41"/>
    <s v="Sunday"/>
    <x v="5"/>
    <x v="0"/>
    <n v="32.82"/>
    <x v="7"/>
    <x v="0"/>
  </r>
  <r>
    <d v="2024-08-11T00:00:00"/>
    <d v="2024-08-11T11:57:41"/>
    <d v="1899-12-30T11:57:41"/>
    <s v="Sunday"/>
    <x v="5"/>
    <x v="0"/>
    <n v="27.92"/>
    <x v="3"/>
    <x v="0"/>
  </r>
  <r>
    <d v="2024-08-11T00:00:00"/>
    <d v="2024-08-11T12:20:20"/>
    <d v="1899-12-30T12:20:20"/>
    <s v="Sunday"/>
    <x v="5"/>
    <x v="0"/>
    <n v="23.02"/>
    <x v="5"/>
    <x v="1"/>
  </r>
  <r>
    <d v="2024-08-11T00:00:00"/>
    <d v="2024-08-11T15:53:52"/>
    <d v="1899-12-30T15:53:52"/>
    <s v="Sunday"/>
    <x v="5"/>
    <x v="0"/>
    <n v="32.82"/>
    <x v="0"/>
    <x v="2"/>
  </r>
  <r>
    <d v="2024-08-11T00:00:00"/>
    <d v="2024-08-11T15:55:15"/>
    <d v="1899-12-30T15:55:15"/>
    <s v="Sunday"/>
    <x v="5"/>
    <x v="0"/>
    <n v="27.92"/>
    <x v="3"/>
    <x v="2"/>
  </r>
  <r>
    <d v="2024-08-11T00:00:00"/>
    <d v="2024-08-11T15:56:28"/>
    <d v="1899-12-30T15:56:28"/>
    <s v="Sunday"/>
    <x v="5"/>
    <x v="0"/>
    <n v="32.82"/>
    <x v="4"/>
    <x v="2"/>
  </r>
  <r>
    <d v="2024-08-11T00:00:00"/>
    <d v="2024-08-11T16:27:35"/>
    <d v="1899-12-30T16:27:35"/>
    <s v="Sunday"/>
    <x v="5"/>
    <x v="0"/>
    <n v="32.82"/>
    <x v="7"/>
    <x v="3"/>
  </r>
  <r>
    <d v="2024-08-11T00:00:00"/>
    <d v="2024-08-11T16:28:38"/>
    <d v="1899-12-30T16:28:38"/>
    <s v="Sunday"/>
    <x v="5"/>
    <x v="0"/>
    <n v="18.12"/>
    <x v="6"/>
    <x v="3"/>
  </r>
  <r>
    <d v="2024-08-11T00:00:00"/>
    <d v="2024-08-11T21:30:33"/>
    <d v="1899-12-30T21:30:33"/>
    <s v="Sunday"/>
    <x v="5"/>
    <x v="0"/>
    <n v="23.02"/>
    <x v="5"/>
    <x v="7"/>
  </r>
  <r>
    <d v="2024-08-11T00:00:00"/>
    <d v="2024-08-11T21:41:09"/>
    <d v="1899-12-30T21:41:09"/>
    <s v="Sunday"/>
    <x v="5"/>
    <x v="0"/>
    <n v="32.82"/>
    <x v="0"/>
    <x v="7"/>
  </r>
  <r>
    <d v="2024-08-11T00:00:00"/>
    <d v="2024-08-11T21:43:10"/>
    <d v="1899-12-30T21:43:10"/>
    <s v="Sunday"/>
    <x v="5"/>
    <x v="0"/>
    <n v="32.82"/>
    <x v="0"/>
    <x v="7"/>
  </r>
  <r>
    <d v="2024-08-11T00:00:00"/>
    <d v="2024-08-11T22:39:30"/>
    <d v="1899-12-30T22:39:30"/>
    <s v="Sunday"/>
    <x v="5"/>
    <x v="0"/>
    <n v="32.82"/>
    <x v="7"/>
    <x v="8"/>
  </r>
  <r>
    <d v="2024-08-12T00:00:00"/>
    <d v="2024-08-12T08:26:19"/>
    <d v="1899-12-30T08:26:19"/>
    <s v="Monday"/>
    <x v="5"/>
    <x v="0"/>
    <n v="32.82"/>
    <x v="1"/>
    <x v="5"/>
  </r>
  <r>
    <d v="2024-08-12T00:00:00"/>
    <d v="2024-08-12T11:15:05"/>
    <d v="1899-12-30T11:15:05"/>
    <s v="Monday"/>
    <x v="5"/>
    <x v="0"/>
    <n v="27.92"/>
    <x v="3"/>
    <x v="0"/>
  </r>
  <r>
    <d v="2024-08-12T00:00:00"/>
    <d v="2024-08-12T11:19:30"/>
    <d v="1899-12-30T11:19:30"/>
    <s v="Monday"/>
    <x v="5"/>
    <x v="0"/>
    <n v="23.02"/>
    <x v="2"/>
    <x v="0"/>
  </r>
  <r>
    <d v="2024-08-12T00:00:00"/>
    <d v="2024-08-12T11:20:24"/>
    <d v="1899-12-30T11:20:24"/>
    <s v="Monday"/>
    <x v="5"/>
    <x v="0"/>
    <n v="32.82"/>
    <x v="0"/>
    <x v="0"/>
  </r>
  <r>
    <d v="2024-08-12T00:00:00"/>
    <d v="2024-08-12T11:44:28"/>
    <d v="1899-12-30T11:44:28"/>
    <s v="Monday"/>
    <x v="5"/>
    <x v="0"/>
    <n v="32.82"/>
    <x v="0"/>
    <x v="0"/>
  </r>
  <r>
    <d v="2024-08-12T00:00:00"/>
    <d v="2024-08-12T14:04:03"/>
    <d v="1899-12-30T14:04:03"/>
    <s v="Monday"/>
    <x v="5"/>
    <x v="0"/>
    <n v="18.12"/>
    <x v="6"/>
    <x v="2"/>
  </r>
  <r>
    <d v="2024-08-12T00:00:00"/>
    <d v="2024-08-12T14:05:07"/>
    <d v="1899-12-30T14:05:07"/>
    <s v="Monday"/>
    <x v="5"/>
    <x v="0"/>
    <n v="27.92"/>
    <x v="3"/>
    <x v="2"/>
  </r>
  <r>
    <d v="2024-08-12T00:00:00"/>
    <d v="2024-08-12T15:33:33"/>
    <d v="1899-12-30T15:33:33"/>
    <s v="Monday"/>
    <x v="5"/>
    <x v="0"/>
    <n v="27.92"/>
    <x v="3"/>
    <x v="2"/>
  </r>
  <r>
    <d v="2024-08-12T00:00:00"/>
    <d v="2024-08-12T18:05:05"/>
    <d v="1899-12-30T18:05:05"/>
    <s v="Monday"/>
    <x v="5"/>
    <x v="0"/>
    <n v="27.92"/>
    <x v="3"/>
    <x v="4"/>
  </r>
  <r>
    <d v="2024-08-12T00:00:00"/>
    <d v="2024-08-12T21:25:49"/>
    <d v="1899-12-30T21:25:49"/>
    <s v="Monday"/>
    <x v="5"/>
    <x v="0"/>
    <n v="27.92"/>
    <x v="3"/>
    <x v="7"/>
  </r>
  <r>
    <d v="2024-08-12T00:00:00"/>
    <d v="2024-08-12T21:37:38"/>
    <d v="1899-12-30T21:37:38"/>
    <s v="Monday"/>
    <x v="5"/>
    <x v="0"/>
    <n v="32.82"/>
    <x v="0"/>
    <x v="7"/>
  </r>
  <r>
    <d v="2024-08-12T00:00:00"/>
    <d v="2024-08-12T22:58:20"/>
    <d v="1899-12-30T22:58:20"/>
    <s v="Monday"/>
    <x v="5"/>
    <x v="0"/>
    <n v="32.82"/>
    <x v="7"/>
    <x v="8"/>
  </r>
  <r>
    <d v="2024-08-12T00:00:00"/>
    <d v="2024-08-12T22:59:19"/>
    <d v="1899-12-30T22:59:19"/>
    <s v="Monday"/>
    <x v="5"/>
    <x v="0"/>
    <n v="32.82"/>
    <x v="7"/>
    <x v="8"/>
  </r>
  <r>
    <d v="2024-08-13T00:00:00"/>
    <d v="2024-08-13T08:44:30"/>
    <d v="1899-12-30T08:44:30"/>
    <s v="Tuesday"/>
    <x v="5"/>
    <x v="0"/>
    <n v="27.92"/>
    <x v="3"/>
    <x v="5"/>
  </r>
  <r>
    <d v="2024-08-13T00:00:00"/>
    <d v="2024-08-13T09:14:22"/>
    <d v="1899-12-30T09:14:22"/>
    <s v="Tuesday"/>
    <x v="5"/>
    <x v="0"/>
    <n v="27.92"/>
    <x v="3"/>
    <x v="5"/>
  </r>
  <r>
    <d v="2024-08-13T00:00:00"/>
    <d v="2024-08-13T09:45:56"/>
    <d v="1899-12-30T09:45:56"/>
    <s v="Tuesday"/>
    <x v="5"/>
    <x v="0"/>
    <n v="27.92"/>
    <x v="3"/>
    <x v="5"/>
  </r>
  <r>
    <d v="2024-08-13T00:00:00"/>
    <d v="2024-08-13T10:42:09"/>
    <d v="1899-12-30T10:42:09"/>
    <s v="Tuesday"/>
    <x v="5"/>
    <x v="0"/>
    <n v="23.02"/>
    <x v="5"/>
    <x v="0"/>
  </r>
  <r>
    <d v="2024-08-13T00:00:00"/>
    <d v="2024-08-13T11:59:48"/>
    <d v="1899-12-30T11:59:48"/>
    <s v="Tuesday"/>
    <x v="5"/>
    <x v="0"/>
    <n v="32.82"/>
    <x v="0"/>
    <x v="0"/>
  </r>
  <r>
    <d v="2024-08-13T00:00:00"/>
    <d v="2024-08-13T13:01:41"/>
    <d v="1899-12-30T13:01:41"/>
    <s v="Tuesday"/>
    <x v="5"/>
    <x v="0"/>
    <n v="27.92"/>
    <x v="3"/>
    <x v="1"/>
  </r>
  <r>
    <d v="2024-08-13T00:00:00"/>
    <d v="2024-08-13T14:45:40"/>
    <d v="1899-12-30T14:45:40"/>
    <s v="Tuesday"/>
    <x v="5"/>
    <x v="0"/>
    <n v="32.82"/>
    <x v="0"/>
    <x v="2"/>
  </r>
  <r>
    <d v="2024-08-13T00:00:00"/>
    <d v="2024-08-13T15:47:57"/>
    <d v="1899-12-30T15:47:57"/>
    <s v="Tuesday"/>
    <x v="5"/>
    <x v="0"/>
    <n v="32.82"/>
    <x v="7"/>
    <x v="2"/>
  </r>
  <r>
    <d v="2024-08-13T00:00:00"/>
    <d v="2024-08-13T15:55:30"/>
    <d v="1899-12-30T15:55:30"/>
    <s v="Tuesday"/>
    <x v="5"/>
    <x v="0"/>
    <n v="27.92"/>
    <x v="3"/>
    <x v="2"/>
  </r>
  <r>
    <d v="2024-08-13T00:00:00"/>
    <d v="2024-08-13T20:29:35"/>
    <d v="1899-12-30T20:29:35"/>
    <s v="Tuesday"/>
    <x v="5"/>
    <x v="0"/>
    <n v="32.82"/>
    <x v="0"/>
    <x v="7"/>
  </r>
  <r>
    <d v="2024-08-13T00:00:00"/>
    <d v="2024-08-13T20:30:37"/>
    <d v="1899-12-30T20:30:37"/>
    <s v="Tuesday"/>
    <x v="5"/>
    <x v="0"/>
    <n v="32.82"/>
    <x v="4"/>
    <x v="7"/>
  </r>
  <r>
    <d v="2024-08-13T00:00:00"/>
    <d v="2024-08-13T20:44:23"/>
    <d v="1899-12-30T20:44:23"/>
    <s v="Tuesday"/>
    <x v="5"/>
    <x v="0"/>
    <n v="32.82"/>
    <x v="7"/>
    <x v="7"/>
  </r>
  <r>
    <d v="2024-08-13T00:00:00"/>
    <d v="2024-08-13T21:00:45"/>
    <d v="1899-12-30T21:00:45"/>
    <s v="Tuesday"/>
    <x v="5"/>
    <x v="0"/>
    <n v="23.02"/>
    <x v="5"/>
    <x v="7"/>
  </r>
  <r>
    <d v="2024-08-14T00:00:00"/>
    <d v="2024-08-14T07:35:48"/>
    <d v="1899-12-30T07:35:48"/>
    <s v="Wednesday"/>
    <x v="5"/>
    <x v="0"/>
    <n v="32.82"/>
    <x v="0"/>
    <x v="6"/>
  </r>
  <r>
    <d v="2024-08-14T00:00:00"/>
    <d v="2024-08-14T07:36:56"/>
    <d v="1899-12-30T07:36:56"/>
    <s v="Wednesday"/>
    <x v="5"/>
    <x v="0"/>
    <n v="32.82"/>
    <x v="7"/>
    <x v="6"/>
  </r>
  <r>
    <d v="2024-08-14T00:00:00"/>
    <d v="2024-08-14T10:09:29"/>
    <d v="1899-12-30T10:09:29"/>
    <s v="Wednesday"/>
    <x v="5"/>
    <x v="0"/>
    <n v="23.02"/>
    <x v="5"/>
    <x v="0"/>
  </r>
  <r>
    <d v="2024-08-14T00:00:00"/>
    <d v="2024-08-14T11:39:08"/>
    <d v="1899-12-30T11:39:08"/>
    <s v="Wednesday"/>
    <x v="5"/>
    <x v="0"/>
    <n v="18.12"/>
    <x v="6"/>
    <x v="0"/>
  </r>
  <r>
    <d v="2024-08-14T00:00:00"/>
    <d v="2024-08-14T12:49:17"/>
    <d v="1899-12-30T12:49:17"/>
    <s v="Wednesday"/>
    <x v="5"/>
    <x v="0"/>
    <n v="23.02"/>
    <x v="2"/>
    <x v="1"/>
  </r>
  <r>
    <d v="2024-08-14T00:00:00"/>
    <d v="2024-08-14T12:51:05"/>
    <d v="1899-12-30T12:51:05"/>
    <s v="Wednesday"/>
    <x v="5"/>
    <x v="0"/>
    <n v="23.02"/>
    <x v="2"/>
    <x v="1"/>
  </r>
  <r>
    <d v="2024-08-14T00:00:00"/>
    <d v="2024-08-14T15:21:27"/>
    <d v="1899-12-30T15:21:27"/>
    <s v="Wednesday"/>
    <x v="5"/>
    <x v="0"/>
    <n v="32.82"/>
    <x v="0"/>
    <x v="2"/>
  </r>
  <r>
    <d v="2024-08-14T00:00:00"/>
    <d v="2024-08-14T17:24:23"/>
    <d v="1899-12-30T17:24:23"/>
    <s v="Wednesday"/>
    <x v="5"/>
    <x v="0"/>
    <n v="23.02"/>
    <x v="2"/>
    <x v="3"/>
  </r>
  <r>
    <d v="2024-08-14T00:00:00"/>
    <d v="2024-08-14T18:10:04"/>
    <d v="1899-12-30T18:10:04"/>
    <s v="Wednesday"/>
    <x v="5"/>
    <x v="0"/>
    <n v="23.02"/>
    <x v="5"/>
    <x v="4"/>
  </r>
  <r>
    <d v="2024-08-14T00:00:00"/>
    <d v="2024-08-14T18:59:18"/>
    <d v="1899-12-30T18:59:18"/>
    <s v="Wednesday"/>
    <x v="5"/>
    <x v="0"/>
    <n v="27.92"/>
    <x v="3"/>
    <x v="4"/>
  </r>
  <r>
    <d v="2024-08-14T00:00:00"/>
    <d v="2024-08-14T19:34:52"/>
    <d v="1899-12-30T19:34:52"/>
    <s v="Wednesday"/>
    <x v="5"/>
    <x v="0"/>
    <n v="32.82"/>
    <x v="0"/>
    <x v="4"/>
  </r>
  <r>
    <d v="2024-08-14T00:00:00"/>
    <d v="2024-08-14T19:35:49"/>
    <d v="1899-12-30T19:35:49"/>
    <s v="Wednesday"/>
    <x v="5"/>
    <x v="0"/>
    <n v="23.02"/>
    <x v="5"/>
    <x v="4"/>
  </r>
  <r>
    <d v="2024-08-14T00:00:00"/>
    <d v="2024-08-14T21:41:33"/>
    <d v="1899-12-30T21:41:33"/>
    <s v="Wednesday"/>
    <x v="5"/>
    <x v="0"/>
    <n v="32.82"/>
    <x v="0"/>
    <x v="7"/>
  </r>
  <r>
    <d v="2024-08-15T00:00:00"/>
    <d v="2024-08-15T09:36:11"/>
    <d v="1899-12-30T09:36:11"/>
    <s v="Thursday"/>
    <x v="5"/>
    <x v="0"/>
    <n v="23.02"/>
    <x v="5"/>
    <x v="5"/>
  </r>
  <r>
    <d v="2024-08-15T00:00:00"/>
    <d v="2024-08-15T09:37:02"/>
    <d v="1899-12-30T09:37:02"/>
    <s v="Thursday"/>
    <x v="5"/>
    <x v="0"/>
    <n v="32.82"/>
    <x v="7"/>
    <x v="5"/>
  </r>
  <r>
    <d v="2024-08-15T00:00:00"/>
    <d v="2024-08-15T09:38:05"/>
    <d v="1899-12-30T09:38:05"/>
    <s v="Thursday"/>
    <x v="5"/>
    <x v="0"/>
    <n v="32.82"/>
    <x v="1"/>
    <x v="5"/>
  </r>
  <r>
    <d v="2024-08-15T00:00:00"/>
    <d v="2024-08-15T09:38:50"/>
    <d v="1899-12-30T09:38:50"/>
    <s v="Thursday"/>
    <x v="5"/>
    <x v="0"/>
    <n v="32.82"/>
    <x v="0"/>
    <x v="5"/>
  </r>
  <r>
    <d v="2024-08-15T00:00:00"/>
    <d v="2024-08-15T12:38:38"/>
    <d v="1899-12-30T12:38:38"/>
    <s v="Thursday"/>
    <x v="5"/>
    <x v="0"/>
    <n v="32.82"/>
    <x v="0"/>
    <x v="1"/>
  </r>
  <r>
    <d v="2024-08-15T00:00:00"/>
    <d v="2024-08-15T13:48:14"/>
    <d v="1899-12-30T13:48:14"/>
    <s v="Thursday"/>
    <x v="5"/>
    <x v="0"/>
    <n v="32.82"/>
    <x v="0"/>
    <x v="1"/>
  </r>
  <r>
    <d v="2024-08-15T00:00:00"/>
    <d v="2024-08-15T14:17:48"/>
    <d v="1899-12-30T14:17:48"/>
    <s v="Thursday"/>
    <x v="5"/>
    <x v="0"/>
    <n v="23.02"/>
    <x v="2"/>
    <x v="2"/>
  </r>
  <r>
    <d v="2024-08-15T00:00:00"/>
    <d v="2024-08-15T14:18:51"/>
    <d v="1899-12-30T14:18:51"/>
    <s v="Thursday"/>
    <x v="5"/>
    <x v="0"/>
    <n v="18.12"/>
    <x v="6"/>
    <x v="2"/>
  </r>
  <r>
    <d v="2024-08-15T00:00:00"/>
    <d v="2024-08-15T17:53:52"/>
    <d v="1899-12-30T17:53:52"/>
    <s v="Thursday"/>
    <x v="5"/>
    <x v="0"/>
    <n v="27.92"/>
    <x v="3"/>
    <x v="3"/>
  </r>
  <r>
    <d v="2024-08-15T00:00:00"/>
    <d v="2024-08-15T19:10:58"/>
    <d v="1899-12-30T19:10:58"/>
    <s v="Thursday"/>
    <x v="5"/>
    <x v="0"/>
    <n v="32.82"/>
    <x v="1"/>
    <x v="4"/>
  </r>
  <r>
    <d v="2024-08-15T00:00:00"/>
    <d v="2024-08-15T19:11:54"/>
    <d v="1899-12-30T19:11:54"/>
    <s v="Thursday"/>
    <x v="5"/>
    <x v="0"/>
    <n v="27.92"/>
    <x v="3"/>
    <x v="4"/>
  </r>
  <r>
    <d v="2024-08-15T00:00:00"/>
    <d v="2024-08-15T19:41:30"/>
    <d v="1899-12-30T19:41:30"/>
    <s v="Thursday"/>
    <x v="5"/>
    <x v="0"/>
    <n v="27.92"/>
    <x v="3"/>
    <x v="4"/>
  </r>
  <r>
    <d v="2024-08-15T00:00:00"/>
    <d v="2024-08-15T19:42:38"/>
    <d v="1899-12-30T19:42:38"/>
    <s v="Thursday"/>
    <x v="5"/>
    <x v="0"/>
    <n v="23.02"/>
    <x v="2"/>
    <x v="4"/>
  </r>
  <r>
    <d v="2024-08-15T00:00:00"/>
    <d v="2024-08-15T20:40:42"/>
    <d v="1899-12-30T20:40:42"/>
    <s v="Thursday"/>
    <x v="5"/>
    <x v="0"/>
    <n v="32.82"/>
    <x v="7"/>
    <x v="7"/>
  </r>
  <r>
    <d v="2024-08-15T00:00:00"/>
    <d v="2024-08-15T21:35:20"/>
    <d v="1899-12-30T21:35:20"/>
    <s v="Thursday"/>
    <x v="5"/>
    <x v="0"/>
    <n v="18.12"/>
    <x v="6"/>
    <x v="7"/>
  </r>
  <r>
    <d v="2024-08-15T00:00:00"/>
    <d v="2024-08-15T21:36:11"/>
    <d v="1899-12-30T21:36:11"/>
    <s v="Thursday"/>
    <x v="5"/>
    <x v="0"/>
    <n v="27.92"/>
    <x v="3"/>
    <x v="7"/>
  </r>
  <r>
    <d v="2024-08-16T00:00:00"/>
    <d v="2024-08-16T12:29:17"/>
    <d v="1899-12-30T12:29:17"/>
    <s v="Friday"/>
    <x v="5"/>
    <x v="0"/>
    <n v="32.82"/>
    <x v="0"/>
    <x v="1"/>
  </r>
  <r>
    <d v="2024-08-16T00:00:00"/>
    <d v="2024-08-16T12:54:17"/>
    <d v="1899-12-30T12:54:17"/>
    <s v="Friday"/>
    <x v="5"/>
    <x v="0"/>
    <n v="23.02"/>
    <x v="2"/>
    <x v="1"/>
  </r>
  <r>
    <d v="2024-08-16T00:00:00"/>
    <d v="2024-08-16T13:36:13"/>
    <d v="1899-12-30T13:36:13"/>
    <s v="Friday"/>
    <x v="5"/>
    <x v="0"/>
    <n v="27.92"/>
    <x v="3"/>
    <x v="1"/>
  </r>
  <r>
    <d v="2024-08-16T00:00:00"/>
    <d v="2024-08-16T15:18:52"/>
    <d v="1899-12-30T15:18:52"/>
    <s v="Friday"/>
    <x v="5"/>
    <x v="0"/>
    <n v="18.12"/>
    <x v="6"/>
    <x v="2"/>
  </r>
  <r>
    <d v="2024-08-16T00:00:00"/>
    <d v="2024-08-16T15:19:39"/>
    <d v="1899-12-30T15:19:39"/>
    <s v="Friday"/>
    <x v="5"/>
    <x v="0"/>
    <n v="18.12"/>
    <x v="6"/>
    <x v="2"/>
  </r>
  <r>
    <d v="2024-08-17T00:00:00"/>
    <d v="2024-08-17T09:16:53"/>
    <d v="1899-12-30T09:16:53"/>
    <s v="Saturday"/>
    <x v="5"/>
    <x v="0"/>
    <n v="27.92"/>
    <x v="3"/>
    <x v="5"/>
  </r>
  <r>
    <d v="2024-08-17T00:00:00"/>
    <d v="2024-08-17T09:18:09"/>
    <d v="1899-12-30T09:18:09"/>
    <s v="Saturday"/>
    <x v="5"/>
    <x v="0"/>
    <n v="32.82"/>
    <x v="7"/>
    <x v="5"/>
  </r>
  <r>
    <d v="2024-08-17T00:00:00"/>
    <d v="2024-08-17T10:53:41"/>
    <d v="1899-12-30T10:53:41"/>
    <s v="Saturday"/>
    <x v="5"/>
    <x v="0"/>
    <n v="27.92"/>
    <x v="3"/>
    <x v="0"/>
  </r>
  <r>
    <d v="2024-08-17T00:00:00"/>
    <d v="2024-08-17T11:58:42"/>
    <d v="1899-12-30T11:58:42"/>
    <s v="Saturday"/>
    <x v="5"/>
    <x v="0"/>
    <n v="23.02"/>
    <x v="5"/>
    <x v="0"/>
  </r>
  <r>
    <d v="2024-08-17T00:00:00"/>
    <d v="2024-08-17T11:59:28"/>
    <d v="1899-12-30T11:59:28"/>
    <s v="Saturday"/>
    <x v="5"/>
    <x v="0"/>
    <n v="23.02"/>
    <x v="5"/>
    <x v="0"/>
  </r>
  <r>
    <d v="2024-08-17T00:00:00"/>
    <d v="2024-08-17T13:18:40"/>
    <d v="1899-12-30T13:18:40"/>
    <s v="Saturday"/>
    <x v="5"/>
    <x v="0"/>
    <n v="27.92"/>
    <x v="3"/>
    <x v="1"/>
  </r>
  <r>
    <d v="2024-08-17T00:00:00"/>
    <d v="2024-08-17T16:31:55"/>
    <d v="1899-12-30T16:31:55"/>
    <s v="Saturday"/>
    <x v="5"/>
    <x v="0"/>
    <n v="23.02"/>
    <x v="5"/>
    <x v="3"/>
  </r>
  <r>
    <d v="2024-08-17T00:00:00"/>
    <d v="2024-08-17T16:33:49"/>
    <d v="1899-12-30T16:33:49"/>
    <s v="Saturday"/>
    <x v="5"/>
    <x v="0"/>
    <n v="32.82"/>
    <x v="0"/>
    <x v="3"/>
  </r>
  <r>
    <d v="2024-08-17T00:00:00"/>
    <d v="2024-08-17T18:48:59"/>
    <d v="1899-12-30T18:48:59"/>
    <s v="Saturday"/>
    <x v="5"/>
    <x v="0"/>
    <n v="32.82"/>
    <x v="7"/>
    <x v="4"/>
  </r>
  <r>
    <d v="2024-08-17T00:00:00"/>
    <d v="2024-08-17T21:18:57"/>
    <d v="1899-12-30T21:18:57"/>
    <s v="Saturday"/>
    <x v="5"/>
    <x v="0"/>
    <n v="27.92"/>
    <x v="3"/>
    <x v="7"/>
  </r>
  <r>
    <d v="2024-08-17T00:00:00"/>
    <d v="2024-08-17T22:42:39"/>
    <d v="1899-12-30T22:42:39"/>
    <s v="Saturday"/>
    <x v="5"/>
    <x v="0"/>
    <n v="32.82"/>
    <x v="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202F2F-5BB9-409A-9C70-B8D05DD8DF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8:B47" firstHeaderRow="1" firstDataRow="1" firstDataCol="1"/>
  <pivotFields count="9">
    <pivotField numFmtId="14" showAll="0"/>
    <pivotField numFmtId="164" showAll="0"/>
    <pivotField numFmtId="164" showAll="0"/>
    <pivotField showAll="0"/>
    <pivotField showAll="0"/>
    <pivotField showAll="0">
      <items count="3">
        <item x="0"/>
        <item h="1" x="1"/>
        <item t="default"/>
      </items>
    </pivotField>
    <pivotField dataField="1" showAll="0"/>
    <pivotField axis="axisRow" showAll="0">
      <items count="9">
        <item x="2"/>
        <item x="3"/>
        <item x="7"/>
        <item x="4"/>
        <item x="5"/>
        <item x="6"/>
        <item x="1"/>
        <item x="0"/>
        <item t="default"/>
      </items>
    </pivotField>
    <pivotField numFmtId="164" showAll="0"/>
  </pivotFields>
  <rowFields count="1">
    <field x="7"/>
  </rowFields>
  <rowItems count="9">
    <i>
      <x/>
    </i>
    <i>
      <x v="1"/>
    </i>
    <i>
      <x v="2"/>
    </i>
    <i>
      <x v="3"/>
    </i>
    <i>
      <x v="4"/>
    </i>
    <i>
      <x v="5"/>
    </i>
    <i>
      <x v="6"/>
    </i>
    <i>
      <x v="7"/>
    </i>
    <i t="grand">
      <x/>
    </i>
  </rowItems>
  <colItems count="1">
    <i/>
  </colItems>
  <dataFields count="1">
    <dataField name="Sum of money" fld="6" baseField="0" baseItem="0" numFmtId="166"/>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011BC2-B43A-49C2-BC63-55D1557D7F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9">
    <pivotField numFmtId="14" showAll="0"/>
    <pivotField numFmtId="164" showAll="0"/>
    <pivotField numFmtId="164" showAll="0"/>
    <pivotField showAll="0"/>
    <pivotField axis="axisRow" showAll="0">
      <items count="7">
        <item x="0"/>
        <item x="1"/>
        <item x="2"/>
        <item x="3"/>
        <item x="4"/>
        <item x="5"/>
        <item t="default"/>
      </items>
    </pivotField>
    <pivotField showAll="0">
      <items count="3">
        <item x="0"/>
        <item h="1" x="1"/>
        <item t="default"/>
      </items>
    </pivotField>
    <pivotField dataField="1" showAll="0"/>
    <pivotField showAll="0">
      <items count="9">
        <item x="2"/>
        <item x="3"/>
        <item x="7"/>
        <item x="4"/>
        <item x="5"/>
        <item x="6"/>
        <item x="1"/>
        <item x="0"/>
        <item t="default"/>
      </items>
    </pivotField>
    <pivotField numFmtId="164" showAll="0"/>
  </pivotFields>
  <rowFields count="1">
    <field x="4"/>
  </rowFields>
  <rowItems count="7">
    <i>
      <x/>
    </i>
    <i>
      <x v="1"/>
    </i>
    <i>
      <x v="2"/>
    </i>
    <i>
      <x v="3"/>
    </i>
    <i>
      <x v="4"/>
    </i>
    <i>
      <x v="5"/>
    </i>
    <i t="grand">
      <x/>
    </i>
  </rowItems>
  <colItems count="1">
    <i/>
  </colItems>
  <dataFields count="1">
    <dataField name="Sum of money" fld="6" baseField="0" baseItem="0" numFmtId="166"/>
  </dataFields>
  <formats count="3">
    <format dxfId="3">
      <pivotArea collapsedLevelsAreSubtotals="1" fieldPosition="0">
        <references count="1">
          <reference field="4" count="4">
            <x v="0"/>
            <x v="1"/>
            <x v="2"/>
            <x v="3"/>
          </reference>
        </references>
      </pivotArea>
    </format>
    <format dxfId="2">
      <pivotArea grandRow="1" outline="0" collapsedLevelsAreSubtotals="1" fieldPosition="0"/>
    </format>
    <format dxfId="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146FFC-098E-4858-925B-28887635460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9:B29" firstHeaderRow="1" firstDataRow="1" firstDataCol="1"/>
  <pivotFields count="9">
    <pivotField numFmtId="14" showAll="0"/>
    <pivotField showAll="0"/>
    <pivotField numFmtId="164" showAll="0"/>
    <pivotField showAll="0"/>
    <pivotField showAll="0"/>
    <pivotField showAll="0">
      <items count="3">
        <item x="0"/>
        <item h="1" x="1"/>
        <item t="default"/>
      </items>
    </pivotField>
    <pivotField dataField="1" showAll="0"/>
    <pivotField showAll="0">
      <items count="9">
        <item x="2"/>
        <item x="3"/>
        <item x="7"/>
        <item x="4"/>
        <item x="5"/>
        <item x="6"/>
        <item x="1"/>
        <item x="0"/>
        <item t="default"/>
      </items>
    </pivotField>
    <pivotField axis="axisRow" showAll="0" sortType="ascending">
      <items count="17">
        <item m="1" x="9"/>
        <item x="6"/>
        <item x="5"/>
        <item x="0"/>
        <item m="1" x="13"/>
        <item x="1"/>
        <item m="1" x="10"/>
        <item x="2"/>
        <item m="1" x="11"/>
        <item x="3"/>
        <item m="1" x="14"/>
        <item x="4"/>
        <item m="1" x="12"/>
        <item x="7"/>
        <item m="1" x="15"/>
        <item x="8"/>
        <item t="default"/>
      </items>
    </pivotField>
  </pivotFields>
  <rowFields count="1">
    <field x="8"/>
  </rowFields>
  <rowItems count="10">
    <i>
      <x v="1"/>
    </i>
    <i>
      <x v="2"/>
    </i>
    <i>
      <x v="3"/>
    </i>
    <i>
      <x v="5"/>
    </i>
    <i>
      <x v="7"/>
    </i>
    <i>
      <x v="9"/>
    </i>
    <i>
      <x v="11"/>
    </i>
    <i>
      <x v="13"/>
    </i>
    <i>
      <x v="15"/>
    </i>
    <i t="grand">
      <x/>
    </i>
  </rowItems>
  <colItems count="1">
    <i/>
  </colItems>
  <dataFields count="1">
    <dataField name="Count of money" fld="6" subtotal="count" baseField="8" baseItem="9"/>
  </dataFields>
  <chartFormats count="2">
    <chartFormat chart="0"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h_type" xr10:uid="{AC2D75BD-D09D-47F4-8CE1-45F86EB3F8D3}" sourceName="cash_type">
  <pivotTables>
    <pivotTable tabId="3" name="PivotTable1"/>
    <pivotTable tabId="3" name="PivotTable4"/>
    <pivotTable tabId="3" name="PivotTable5"/>
  </pivotTables>
  <data>
    <tabular pivotCacheId="200703917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B47FF2F6-DDAA-452D-9C43-B7F695C4811F}" sourceName="coffee_name">
  <pivotTables>
    <pivotTable tabId="3" name="PivotTable1"/>
    <pivotTable tabId="3" name="PivotTable5"/>
    <pivotTable tabId="3" name="PivotTable4"/>
  </pivotTables>
  <data>
    <tabular pivotCacheId="2007039177">
      <items count="8">
        <i x="2" s="1"/>
        <i x="3" s="1"/>
        <i x="7" s="1"/>
        <i x="4" s="1"/>
        <i x="5" s="1"/>
        <i x="6"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sh_type" xr10:uid="{324BD96B-D066-4DE0-B261-80968D003882}" cache="Slicer_cash_type" caption="cash_type" showCaption="0" style="colorful" rowHeight="247650"/>
  <slicer name="coffee_name" xr10:uid="{42BD21C4-4DE9-49B6-B841-B1FAF0479E9B}" cache="Slicer_coffee_name" caption="coffee_name" showCaption="0" style="colorful"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5C671-B02E-4063-A5F5-E00024FA350E}">
  <dimension ref="A1:O1314"/>
  <sheetViews>
    <sheetView workbookViewId="0">
      <selection activeCell="H5" sqref="H5"/>
    </sheetView>
  </sheetViews>
  <sheetFormatPr defaultRowHeight="14.4" x14ac:dyDescent="0.3"/>
  <cols>
    <col min="1" max="1" width="10.33203125" bestFit="1" customWidth="1"/>
    <col min="2" max="2" width="34.88671875" customWidth="1"/>
    <col min="3" max="3" width="11" bestFit="1" customWidth="1"/>
    <col min="4" max="5" width="15.33203125" customWidth="1"/>
    <col min="6" max="6" width="9" bestFit="1" customWidth="1"/>
    <col min="7" max="7" width="6.33203125" bestFit="1" customWidth="1"/>
    <col min="8" max="8" width="17.21875" bestFit="1" customWidth="1"/>
    <col min="9" max="9" width="11" bestFit="1" customWidth="1"/>
    <col min="12" max="12" width="23.88671875" customWidth="1"/>
    <col min="14" max="14" width="11" bestFit="1" customWidth="1"/>
  </cols>
  <sheetData>
    <row r="1" spans="1:15" x14ac:dyDescent="0.3">
      <c r="A1" t="s">
        <v>0</v>
      </c>
      <c r="B1" t="s">
        <v>1</v>
      </c>
      <c r="C1" t="s">
        <v>15</v>
      </c>
      <c r="D1" t="s">
        <v>16</v>
      </c>
      <c r="E1" t="s">
        <v>17</v>
      </c>
      <c r="F1" t="s">
        <v>2</v>
      </c>
      <c r="G1" t="s">
        <v>4</v>
      </c>
      <c r="H1" t="s">
        <v>5</v>
      </c>
      <c r="I1" t="s">
        <v>18</v>
      </c>
    </row>
    <row r="2" spans="1:15" x14ac:dyDescent="0.3">
      <c r="A2" s="1">
        <v>45352</v>
      </c>
      <c r="B2" s="7">
        <v>45352.427673611113</v>
      </c>
      <c r="C2" s="4">
        <f>TIMEVALUE(TEXT(B2,"hh:mm:ss AM/PM"))</f>
        <v>0.42767361111111113</v>
      </c>
      <c r="D2" s="2" t="str">
        <f>TEXT(A2,"DDDD")</f>
        <v>Friday</v>
      </c>
      <c r="E2" s="2" t="str">
        <f>TEXT(A2, "MMMM")</f>
        <v>March</v>
      </c>
      <c r="F2" t="s">
        <v>3</v>
      </c>
      <c r="G2">
        <v>38.700000000000003</v>
      </c>
      <c r="H2" t="s">
        <v>6</v>
      </c>
      <c r="I2" s="3">
        <f>VLOOKUP(C2,L$2:L$13,1,1)</f>
        <v>0.41666666666666702</v>
      </c>
      <c r="L2" s="3">
        <v>0</v>
      </c>
      <c r="N2" s="4"/>
    </row>
    <row r="3" spans="1:15" x14ac:dyDescent="0.3">
      <c r="A3" s="1">
        <v>45352</v>
      </c>
      <c r="B3" s="7">
        <v>45352.513460648152</v>
      </c>
      <c r="C3" s="4">
        <f t="shared" ref="C3:C66" si="0">TIMEVALUE(TEXT(B3,"hh:mm:ss AM/PM"))</f>
        <v>0.51346064814814818</v>
      </c>
      <c r="D3" s="2" t="str">
        <f>TEXT(A3,"DDDD")</f>
        <v>Friday</v>
      </c>
      <c r="E3" s="2" t="str">
        <f t="shared" ref="E3:E66" si="1">TEXT(A3, "MMMM")</f>
        <v>March</v>
      </c>
      <c r="F3" t="s">
        <v>3</v>
      </c>
      <c r="G3">
        <v>38.700000000000003</v>
      </c>
      <c r="H3" t="s">
        <v>7</v>
      </c>
      <c r="I3" s="3">
        <f t="shared" ref="I3:I66" si="2">VLOOKUP(C3,L$2:L$13,1,1)</f>
        <v>0.5</v>
      </c>
      <c r="L3" s="3">
        <v>8.3333333333333329E-2</v>
      </c>
    </row>
    <row r="4" spans="1:15" x14ac:dyDescent="0.3">
      <c r="A4" s="1">
        <v>45352</v>
      </c>
      <c r="B4" s="7">
        <v>45352.514098252315</v>
      </c>
      <c r="C4" s="4">
        <f t="shared" si="0"/>
        <v>0.51409722222222221</v>
      </c>
      <c r="D4" s="2" t="str">
        <f t="shared" ref="D4:D66" si="3">TEXT(A4,"DDDD")</f>
        <v>Friday</v>
      </c>
      <c r="E4" s="2" t="str">
        <f t="shared" si="1"/>
        <v>March</v>
      </c>
      <c r="F4" t="s">
        <v>3</v>
      </c>
      <c r="G4">
        <v>38.700000000000003</v>
      </c>
      <c r="H4" t="s">
        <v>7</v>
      </c>
      <c r="I4" s="3">
        <f t="shared" si="2"/>
        <v>0.5</v>
      </c>
      <c r="L4" s="3">
        <v>0.16666666666666699</v>
      </c>
    </row>
    <row r="5" spans="1:15" x14ac:dyDescent="0.3">
      <c r="A5" s="1">
        <v>45352</v>
      </c>
      <c r="B5" s="7">
        <v>45352.573993124999</v>
      </c>
      <c r="C5" s="4">
        <f t="shared" si="0"/>
        <v>0.57399305555555558</v>
      </c>
      <c r="D5" s="2" t="str">
        <f t="shared" si="3"/>
        <v>Friday</v>
      </c>
      <c r="E5" s="2" t="str">
        <f t="shared" si="1"/>
        <v>March</v>
      </c>
      <c r="F5" t="s">
        <v>3</v>
      </c>
      <c r="G5">
        <v>28.9</v>
      </c>
      <c r="H5" t="s">
        <v>8</v>
      </c>
      <c r="I5" s="3">
        <f t="shared" si="2"/>
        <v>0.5</v>
      </c>
      <c r="L5" s="3">
        <v>0.25</v>
      </c>
    </row>
    <row r="6" spans="1:15" x14ac:dyDescent="0.3">
      <c r="A6" s="1">
        <v>45352</v>
      </c>
      <c r="B6" s="7">
        <v>45352.575169282405</v>
      </c>
      <c r="C6" s="4">
        <f t="shared" si="0"/>
        <v>0.57517361111111109</v>
      </c>
      <c r="D6" s="2" t="str">
        <f t="shared" si="3"/>
        <v>Friday</v>
      </c>
      <c r="E6" s="2" t="str">
        <f t="shared" si="1"/>
        <v>March</v>
      </c>
      <c r="F6" t="s">
        <v>3</v>
      </c>
      <c r="G6">
        <v>38.700000000000003</v>
      </c>
      <c r="H6" t="s">
        <v>6</v>
      </c>
      <c r="I6" s="3">
        <f t="shared" si="2"/>
        <v>0.5</v>
      </c>
      <c r="L6" s="3">
        <v>0.33333333333333298</v>
      </c>
    </row>
    <row r="7" spans="1:15" x14ac:dyDescent="0.3">
      <c r="A7" s="1">
        <v>45352</v>
      </c>
      <c r="B7" s="7">
        <v>45352.65263571759</v>
      </c>
      <c r="C7" s="4">
        <f t="shared" si="0"/>
        <v>0.65263888888888888</v>
      </c>
      <c r="D7" s="2" t="str">
        <f t="shared" si="3"/>
        <v>Friday</v>
      </c>
      <c r="E7" s="2" t="str">
        <f t="shared" si="1"/>
        <v>March</v>
      </c>
      <c r="F7" t="s">
        <v>3</v>
      </c>
      <c r="G7">
        <v>33.799999999999997</v>
      </c>
      <c r="H7" t="s">
        <v>9</v>
      </c>
      <c r="I7" s="3">
        <f t="shared" si="2"/>
        <v>0.58333333333333304</v>
      </c>
      <c r="L7" s="3">
        <v>0.41666666666666702</v>
      </c>
    </row>
    <row r="8" spans="1:15" x14ac:dyDescent="0.3">
      <c r="A8" s="1">
        <v>45352</v>
      </c>
      <c r="B8" s="7">
        <v>45352.679893009263</v>
      </c>
      <c r="C8" s="4">
        <f t="shared" si="0"/>
        <v>0.67989583333333337</v>
      </c>
      <c r="D8" s="2" t="str">
        <f t="shared" si="3"/>
        <v>Friday</v>
      </c>
      <c r="E8" s="2" t="str">
        <f t="shared" si="1"/>
        <v>March</v>
      </c>
      <c r="F8" t="s">
        <v>3</v>
      </c>
      <c r="G8">
        <v>38.700000000000003</v>
      </c>
      <c r="H8" t="s">
        <v>7</v>
      </c>
      <c r="I8" s="3">
        <f t="shared" si="2"/>
        <v>0.66666666666666696</v>
      </c>
      <c r="L8" s="3">
        <v>0.5</v>
      </c>
    </row>
    <row r="9" spans="1:15" x14ac:dyDescent="0.3">
      <c r="A9" s="1">
        <v>45352</v>
      </c>
      <c r="B9" s="7">
        <v>45352.777124768516</v>
      </c>
      <c r="C9" s="4">
        <f t="shared" si="0"/>
        <v>0.77712962962962961</v>
      </c>
      <c r="D9" s="2" t="str">
        <f t="shared" si="3"/>
        <v>Friday</v>
      </c>
      <c r="E9" s="2" t="str">
        <f t="shared" si="1"/>
        <v>March</v>
      </c>
      <c r="F9" t="s">
        <v>3</v>
      </c>
      <c r="G9">
        <v>33.799999999999997</v>
      </c>
      <c r="H9" t="s">
        <v>9</v>
      </c>
      <c r="I9" s="3">
        <f t="shared" si="2"/>
        <v>0.75</v>
      </c>
      <c r="L9" s="3">
        <v>0.58333333333333304</v>
      </c>
    </row>
    <row r="10" spans="1:15" x14ac:dyDescent="0.3">
      <c r="A10" s="1">
        <v>45352</v>
      </c>
      <c r="B10" s="7">
        <v>45352.806964837961</v>
      </c>
      <c r="C10" s="4">
        <f t="shared" si="0"/>
        <v>0.80696759259259254</v>
      </c>
      <c r="D10" s="2" t="str">
        <f t="shared" si="3"/>
        <v>Friday</v>
      </c>
      <c r="E10" s="2" t="str">
        <f t="shared" si="1"/>
        <v>March</v>
      </c>
      <c r="F10" t="s">
        <v>3</v>
      </c>
      <c r="G10">
        <v>38.700000000000003</v>
      </c>
      <c r="H10" t="s">
        <v>10</v>
      </c>
      <c r="I10" s="3">
        <f t="shared" si="2"/>
        <v>0.75</v>
      </c>
      <c r="L10" s="3">
        <v>0.66666666666666696</v>
      </c>
    </row>
    <row r="11" spans="1:15" x14ac:dyDescent="0.3">
      <c r="A11" s="1">
        <v>45352</v>
      </c>
      <c r="B11" s="7">
        <v>45352.807822766204</v>
      </c>
      <c r="C11" s="4">
        <f t="shared" si="0"/>
        <v>0.80782407407407408</v>
      </c>
      <c r="D11" s="2" t="str">
        <f t="shared" si="3"/>
        <v>Friday</v>
      </c>
      <c r="E11" s="2" t="str">
        <f t="shared" si="1"/>
        <v>March</v>
      </c>
      <c r="F11" t="s">
        <v>3</v>
      </c>
      <c r="G11">
        <v>33.799999999999997</v>
      </c>
      <c r="H11" t="s">
        <v>9</v>
      </c>
      <c r="I11" s="3">
        <f t="shared" si="2"/>
        <v>0.75</v>
      </c>
      <c r="L11" s="3">
        <v>0.75</v>
      </c>
    </row>
    <row r="12" spans="1:15" x14ac:dyDescent="0.3">
      <c r="A12" s="1">
        <v>45352</v>
      </c>
      <c r="B12" s="7">
        <v>45352.812006840279</v>
      </c>
      <c r="C12" s="4">
        <f t="shared" si="0"/>
        <v>0.81200231481481477</v>
      </c>
      <c r="D12" s="2" t="str">
        <f t="shared" si="3"/>
        <v>Friday</v>
      </c>
      <c r="E12" s="2" t="str">
        <f t="shared" si="1"/>
        <v>March</v>
      </c>
      <c r="F12" t="s">
        <v>3</v>
      </c>
      <c r="G12">
        <v>33.799999999999997</v>
      </c>
      <c r="H12" t="s">
        <v>9</v>
      </c>
      <c r="I12" s="3">
        <f t="shared" si="2"/>
        <v>0.75</v>
      </c>
      <c r="L12" s="3">
        <v>0.83333333333333304</v>
      </c>
    </row>
    <row r="13" spans="1:15" x14ac:dyDescent="0.3">
      <c r="A13" s="1">
        <v>45353</v>
      </c>
      <c r="B13" s="7">
        <v>45353.432024965281</v>
      </c>
      <c r="C13" s="4">
        <f t="shared" si="0"/>
        <v>0.43202546296296296</v>
      </c>
      <c r="D13" s="2" t="str">
        <f t="shared" si="3"/>
        <v>Saturday</v>
      </c>
      <c r="E13" s="2" t="str">
        <f t="shared" si="1"/>
        <v>March</v>
      </c>
      <c r="F13" t="s">
        <v>3</v>
      </c>
      <c r="G13">
        <v>28.9</v>
      </c>
      <c r="H13" t="s">
        <v>8</v>
      </c>
      <c r="I13" s="3">
        <f t="shared" si="2"/>
        <v>0.41666666666666702</v>
      </c>
      <c r="L13" s="3">
        <v>0.91666666666666696</v>
      </c>
    </row>
    <row r="14" spans="1:15" x14ac:dyDescent="0.3">
      <c r="A14" s="1">
        <v>45353</v>
      </c>
      <c r="B14" s="7">
        <v>45353.437912824076</v>
      </c>
      <c r="C14" s="4">
        <f t="shared" si="0"/>
        <v>0.43791666666666668</v>
      </c>
      <c r="D14" s="2" t="str">
        <f t="shared" si="3"/>
        <v>Saturday</v>
      </c>
      <c r="E14" s="2" t="str">
        <f t="shared" si="1"/>
        <v>March</v>
      </c>
      <c r="F14" t="s">
        <v>11</v>
      </c>
      <c r="G14">
        <v>40</v>
      </c>
      <c r="H14" t="s">
        <v>6</v>
      </c>
      <c r="I14" s="3">
        <f t="shared" si="2"/>
        <v>0.41666666666666702</v>
      </c>
      <c r="L14" s="3"/>
      <c r="O14" s="4"/>
    </row>
    <row r="15" spans="1:15" x14ac:dyDescent="0.3">
      <c r="A15" s="1">
        <v>45353</v>
      </c>
      <c r="B15" s="7">
        <v>45353.445616307872</v>
      </c>
      <c r="C15" s="4">
        <f t="shared" si="0"/>
        <v>0.4456134259259259</v>
      </c>
      <c r="D15" s="2" t="str">
        <f t="shared" si="3"/>
        <v>Saturday</v>
      </c>
      <c r="E15" s="2" t="str">
        <f t="shared" si="1"/>
        <v>March</v>
      </c>
      <c r="F15" t="s">
        <v>3</v>
      </c>
      <c r="G15">
        <v>33.799999999999997</v>
      </c>
      <c r="H15" t="s">
        <v>9</v>
      </c>
      <c r="I15" s="3">
        <f t="shared" si="2"/>
        <v>0.41666666666666702</v>
      </c>
    </row>
    <row r="16" spans="1:15" x14ac:dyDescent="0.3">
      <c r="A16" s="1">
        <v>45353</v>
      </c>
      <c r="B16" s="7">
        <v>45353.499831990739</v>
      </c>
      <c r="C16" s="4">
        <f t="shared" si="0"/>
        <v>0.49982638888888886</v>
      </c>
      <c r="D16" s="2" t="str">
        <f t="shared" si="3"/>
        <v>Saturday</v>
      </c>
      <c r="E16" s="2" t="str">
        <f t="shared" si="1"/>
        <v>March</v>
      </c>
      <c r="F16" t="s">
        <v>3</v>
      </c>
      <c r="G16">
        <v>33.799999999999997</v>
      </c>
      <c r="H16" t="s">
        <v>9</v>
      </c>
      <c r="I16" s="3">
        <f t="shared" si="2"/>
        <v>0.41666666666666702</v>
      </c>
    </row>
    <row r="17" spans="1:14" x14ac:dyDescent="0.3">
      <c r="A17" s="1">
        <v>45353</v>
      </c>
      <c r="B17" s="7">
        <v>45353.610133506947</v>
      </c>
      <c r="C17" s="4">
        <f t="shared" si="0"/>
        <v>0.6101388888888889</v>
      </c>
      <c r="D17" s="2" t="str">
        <f t="shared" si="3"/>
        <v>Saturday</v>
      </c>
      <c r="E17" s="2" t="str">
        <f t="shared" si="1"/>
        <v>March</v>
      </c>
      <c r="F17" t="s">
        <v>3</v>
      </c>
      <c r="G17">
        <v>28.9</v>
      </c>
      <c r="H17" t="s">
        <v>8</v>
      </c>
      <c r="I17" s="3">
        <f t="shared" si="2"/>
        <v>0.58333333333333304</v>
      </c>
    </row>
    <row r="18" spans="1:14" x14ac:dyDescent="0.3">
      <c r="A18" s="1">
        <v>45353</v>
      </c>
      <c r="B18" s="7">
        <v>45353.692644386574</v>
      </c>
      <c r="C18" s="4">
        <f t="shared" si="0"/>
        <v>0.69263888888888892</v>
      </c>
      <c r="D18" s="2" t="str">
        <f t="shared" si="3"/>
        <v>Saturday</v>
      </c>
      <c r="E18" s="2" t="str">
        <f t="shared" si="1"/>
        <v>March</v>
      </c>
      <c r="F18" t="s">
        <v>3</v>
      </c>
      <c r="G18">
        <v>33.799999999999997</v>
      </c>
      <c r="H18" t="s">
        <v>9</v>
      </c>
      <c r="I18" s="3">
        <f t="shared" si="2"/>
        <v>0.66666666666666696</v>
      </c>
    </row>
    <row r="19" spans="1:14" x14ac:dyDescent="0.3">
      <c r="A19" s="1">
        <v>45353</v>
      </c>
      <c r="B19" s="7">
        <v>45353.732580659722</v>
      </c>
      <c r="C19" s="4">
        <f t="shared" si="0"/>
        <v>0.73258101851851853</v>
      </c>
      <c r="D19" s="2" t="str">
        <f t="shared" si="3"/>
        <v>Saturday</v>
      </c>
      <c r="E19" s="2" t="str">
        <f t="shared" si="1"/>
        <v>March</v>
      </c>
      <c r="F19" t="s">
        <v>3</v>
      </c>
      <c r="G19">
        <v>28.9</v>
      </c>
      <c r="H19" t="s">
        <v>8</v>
      </c>
      <c r="I19" s="3">
        <f t="shared" si="2"/>
        <v>0.66666666666666696</v>
      </c>
      <c r="N19" s="4"/>
    </row>
    <row r="20" spans="1:14" x14ac:dyDescent="0.3">
      <c r="A20" s="1">
        <v>45354</v>
      </c>
      <c r="B20" s="7">
        <v>45354.424120150463</v>
      </c>
      <c r="C20" s="4">
        <f t="shared" si="0"/>
        <v>0.42412037037037037</v>
      </c>
      <c r="D20" s="2" t="str">
        <f t="shared" si="3"/>
        <v>Sunday</v>
      </c>
      <c r="E20" s="2" t="str">
        <f t="shared" si="1"/>
        <v>March</v>
      </c>
      <c r="F20" t="s">
        <v>11</v>
      </c>
      <c r="G20">
        <v>40</v>
      </c>
      <c r="H20" t="s">
        <v>6</v>
      </c>
      <c r="I20" s="3">
        <f t="shared" si="2"/>
        <v>0.41666666666666702</v>
      </c>
    </row>
    <row r="21" spans="1:14" x14ac:dyDescent="0.3">
      <c r="A21" s="1">
        <v>45354</v>
      </c>
      <c r="B21" s="7">
        <v>45354.435631493056</v>
      </c>
      <c r="C21" s="4">
        <f t="shared" si="0"/>
        <v>0.43563657407407408</v>
      </c>
      <c r="D21" s="2" t="str">
        <f t="shared" si="3"/>
        <v>Sunday</v>
      </c>
      <c r="E21" s="2" t="str">
        <f t="shared" si="1"/>
        <v>March</v>
      </c>
      <c r="F21" t="s">
        <v>3</v>
      </c>
      <c r="G21">
        <v>38.700000000000003</v>
      </c>
      <c r="H21" t="s">
        <v>6</v>
      </c>
      <c r="I21" s="3">
        <f t="shared" si="2"/>
        <v>0.41666666666666702</v>
      </c>
    </row>
    <row r="22" spans="1:14" x14ac:dyDescent="0.3">
      <c r="A22" s="1">
        <v>45354</v>
      </c>
      <c r="B22" s="7">
        <v>45354.481899513892</v>
      </c>
      <c r="C22" s="4">
        <f t="shared" si="0"/>
        <v>0.48189814814814813</v>
      </c>
      <c r="D22" s="2" t="str">
        <f t="shared" si="3"/>
        <v>Sunday</v>
      </c>
      <c r="E22" s="2" t="str">
        <f t="shared" si="1"/>
        <v>March</v>
      </c>
      <c r="F22" t="s">
        <v>3</v>
      </c>
      <c r="G22">
        <v>28.9</v>
      </c>
      <c r="H22" t="s">
        <v>12</v>
      </c>
      <c r="I22" s="3">
        <f t="shared" si="2"/>
        <v>0.41666666666666702</v>
      </c>
      <c r="N22" s="4"/>
    </row>
    <row r="23" spans="1:14" x14ac:dyDescent="0.3">
      <c r="A23" s="1">
        <v>45354</v>
      </c>
      <c r="B23" s="7">
        <v>45354.518704837959</v>
      </c>
      <c r="C23" s="4">
        <f t="shared" si="0"/>
        <v>0.51870370370370367</v>
      </c>
      <c r="D23" s="2" t="str">
        <f t="shared" si="3"/>
        <v>Sunday</v>
      </c>
      <c r="E23" s="2" t="str">
        <f t="shared" si="1"/>
        <v>March</v>
      </c>
      <c r="F23" t="s">
        <v>3</v>
      </c>
      <c r="G23">
        <v>28.9</v>
      </c>
      <c r="H23" t="s">
        <v>8</v>
      </c>
      <c r="I23" s="3">
        <f t="shared" si="2"/>
        <v>0.5</v>
      </c>
    </row>
    <row r="24" spans="1:14" x14ac:dyDescent="0.3">
      <c r="A24" s="1">
        <v>45354</v>
      </c>
      <c r="B24" s="7">
        <v>45354.548337048611</v>
      </c>
      <c r="C24" s="4">
        <f t="shared" si="0"/>
        <v>0.54833333333333334</v>
      </c>
      <c r="D24" s="2" t="str">
        <f t="shared" si="3"/>
        <v>Sunday</v>
      </c>
      <c r="E24" s="2" t="str">
        <f t="shared" si="1"/>
        <v>March</v>
      </c>
      <c r="F24" t="s">
        <v>3</v>
      </c>
      <c r="G24">
        <v>38.700000000000003</v>
      </c>
      <c r="H24" t="s">
        <v>7</v>
      </c>
      <c r="I24" s="3">
        <f t="shared" si="2"/>
        <v>0.5</v>
      </c>
    </row>
    <row r="25" spans="1:14" x14ac:dyDescent="0.3">
      <c r="A25" s="1">
        <v>45354</v>
      </c>
      <c r="B25" s="7">
        <v>45354.712966099534</v>
      </c>
      <c r="C25" s="4">
        <f t="shared" si="0"/>
        <v>0.71296296296296291</v>
      </c>
      <c r="D25" s="2" t="str">
        <f t="shared" si="3"/>
        <v>Sunday</v>
      </c>
      <c r="E25" s="2" t="str">
        <f t="shared" si="1"/>
        <v>March</v>
      </c>
      <c r="F25" t="s">
        <v>3</v>
      </c>
      <c r="G25">
        <v>38.700000000000003</v>
      </c>
      <c r="H25" t="s">
        <v>10</v>
      </c>
      <c r="I25" s="3">
        <f t="shared" si="2"/>
        <v>0.66666666666666696</v>
      </c>
    </row>
    <row r="26" spans="1:14" x14ac:dyDescent="0.3">
      <c r="A26" s="1">
        <v>45354</v>
      </c>
      <c r="B26" s="7">
        <v>45354.714420081022</v>
      </c>
      <c r="C26" s="4">
        <f t="shared" si="0"/>
        <v>0.71442129629629625</v>
      </c>
      <c r="D26" s="2" t="str">
        <f t="shared" si="3"/>
        <v>Sunday</v>
      </c>
      <c r="E26" s="2" t="str">
        <f t="shared" si="1"/>
        <v>March</v>
      </c>
      <c r="F26" t="s">
        <v>3</v>
      </c>
      <c r="G26">
        <v>28.9</v>
      </c>
      <c r="H26" t="s">
        <v>12</v>
      </c>
      <c r="I26" s="3">
        <f t="shared" si="2"/>
        <v>0.66666666666666696</v>
      </c>
    </row>
    <row r="27" spans="1:14" x14ac:dyDescent="0.3">
      <c r="A27" s="1">
        <v>45354</v>
      </c>
      <c r="B27" s="7">
        <v>45354.752353807868</v>
      </c>
      <c r="C27" s="4">
        <f t="shared" si="0"/>
        <v>0.752349537037037</v>
      </c>
      <c r="D27" s="2" t="str">
        <f t="shared" si="3"/>
        <v>Sunday</v>
      </c>
      <c r="E27" s="2" t="str">
        <f t="shared" si="1"/>
        <v>March</v>
      </c>
      <c r="F27" t="s">
        <v>3</v>
      </c>
      <c r="G27">
        <v>33.799999999999997</v>
      </c>
      <c r="H27" t="s">
        <v>9</v>
      </c>
      <c r="I27" s="3">
        <f t="shared" si="2"/>
        <v>0.75</v>
      </c>
    </row>
    <row r="28" spans="1:14" x14ac:dyDescent="0.3">
      <c r="A28" s="1">
        <v>45354</v>
      </c>
      <c r="B28" s="7">
        <v>45354.753101226852</v>
      </c>
      <c r="C28" s="4">
        <f t="shared" si="0"/>
        <v>0.75310185185185186</v>
      </c>
      <c r="D28" s="2" t="str">
        <f t="shared" si="3"/>
        <v>Sunday</v>
      </c>
      <c r="E28" s="2" t="str">
        <f t="shared" si="1"/>
        <v>March</v>
      </c>
      <c r="F28" t="s">
        <v>3</v>
      </c>
      <c r="G28">
        <v>33.799999999999997</v>
      </c>
      <c r="H28" t="s">
        <v>9</v>
      </c>
      <c r="I28" s="3">
        <f t="shared" si="2"/>
        <v>0.75</v>
      </c>
    </row>
    <row r="29" spans="1:14" x14ac:dyDescent="0.3">
      <c r="A29" s="1">
        <v>45354</v>
      </c>
      <c r="B29" s="7">
        <v>45354.755612951391</v>
      </c>
      <c r="C29" s="4">
        <f t="shared" si="0"/>
        <v>0.75561342592592595</v>
      </c>
      <c r="D29" s="2" t="str">
        <f t="shared" si="3"/>
        <v>Sunday</v>
      </c>
      <c r="E29" s="2" t="str">
        <f t="shared" si="1"/>
        <v>March</v>
      </c>
      <c r="F29" t="s">
        <v>3</v>
      </c>
      <c r="G29">
        <v>38.700000000000003</v>
      </c>
      <c r="H29" t="s">
        <v>7</v>
      </c>
      <c r="I29" s="3">
        <f t="shared" si="2"/>
        <v>0.75</v>
      </c>
    </row>
    <row r="30" spans="1:14" x14ac:dyDescent="0.3">
      <c r="A30" s="1">
        <v>45355</v>
      </c>
      <c r="B30" s="7">
        <v>45355.41935178241</v>
      </c>
      <c r="C30" s="4">
        <f t="shared" si="0"/>
        <v>0.41935185185185186</v>
      </c>
      <c r="D30" s="2" t="str">
        <f t="shared" si="3"/>
        <v>Monday</v>
      </c>
      <c r="E30" s="2" t="str">
        <f t="shared" si="1"/>
        <v>March</v>
      </c>
      <c r="F30" t="s">
        <v>3</v>
      </c>
      <c r="G30">
        <v>38.700000000000003</v>
      </c>
      <c r="H30" t="s">
        <v>6</v>
      </c>
      <c r="I30" s="3">
        <f t="shared" si="2"/>
        <v>0.41666666666666702</v>
      </c>
    </row>
    <row r="31" spans="1:14" x14ac:dyDescent="0.3">
      <c r="A31" s="1">
        <v>45355</v>
      </c>
      <c r="B31" s="7">
        <v>45355.454756458334</v>
      </c>
      <c r="C31" s="4">
        <f t="shared" si="0"/>
        <v>0.45475694444444442</v>
      </c>
      <c r="D31" s="2" t="str">
        <f t="shared" si="3"/>
        <v>Monday</v>
      </c>
      <c r="E31" s="2" t="str">
        <f t="shared" si="1"/>
        <v>March</v>
      </c>
      <c r="F31" t="s">
        <v>3</v>
      </c>
      <c r="G31">
        <v>38.700000000000003</v>
      </c>
      <c r="H31" t="s">
        <v>6</v>
      </c>
      <c r="I31" s="3">
        <f t="shared" si="2"/>
        <v>0.41666666666666702</v>
      </c>
    </row>
    <row r="32" spans="1:14" x14ac:dyDescent="0.3">
      <c r="A32" s="1">
        <v>45355</v>
      </c>
      <c r="B32" s="7">
        <v>45355.461992870369</v>
      </c>
      <c r="C32" s="4">
        <f t="shared" si="0"/>
        <v>0.46199074074074076</v>
      </c>
      <c r="D32" s="2" t="str">
        <f t="shared" si="3"/>
        <v>Monday</v>
      </c>
      <c r="E32" s="2" t="str">
        <f t="shared" si="1"/>
        <v>March</v>
      </c>
      <c r="F32" t="s">
        <v>3</v>
      </c>
      <c r="G32">
        <v>33.799999999999997</v>
      </c>
      <c r="H32" t="s">
        <v>9</v>
      </c>
      <c r="I32" s="3">
        <f t="shared" si="2"/>
        <v>0.41666666666666702</v>
      </c>
    </row>
    <row r="33" spans="1:9" x14ac:dyDescent="0.3">
      <c r="A33" s="1">
        <v>45355</v>
      </c>
      <c r="B33" s="7">
        <v>45355.586547847219</v>
      </c>
      <c r="C33" s="4">
        <f t="shared" si="0"/>
        <v>0.58655092592592595</v>
      </c>
      <c r="D33" s="2" t="str">
        <f t="shared" si="3"/>
        <v>Monday</v>
      </c>
      <c r="E33" s="2" t="str">
        <f t="shared" si="1"/>
        <v>March</v>
      </c>
      <c r="F33" t="s">
        <v>3</v>
      </c>
      <c r="G33">
        <v>24</v>
      </c>
      <c r="H33" t="s">
        <v>13</v>
      </c>
      <c r="I33" s="3">
        <f t="shared" si="2"/>
        <v>0.58333333333333304</v>
      </c>
    </row>
    <row r="34" spans="1:9" x14ac:dyDescent="0.3">
      <c r="A34" s="1">
        <v>45356</v>
      </c>
      <c r="B34" s="7">
        <v>45356.416581608799</v>
      </c>
      <c r="C34" s="4">
        <f t="shared" si="0"/>
        <v>0.41658564814814814</v>
      </c>
      <c r="D34" s="2" t="str">
        <f t="shared" si="3"/>
        <v>Tuesday</v>
      </c>
      <c r="E34" s="2" t="str">
        <f t="shared" si="1"/>
        <v>March</v>
      </c>
      <c r="F34" t="s">
        <v>3</v>
      </c>
      <c r="G34">
        <v>38.700000000000003</v>
      </c>
      <c r="H34" t="s">
        <v>6</v>
      </c>
      <c r="I34" s="3">
        <f t="shared" si="2"/>
        <v>0.33333333333333298</v>
      </c>
    </row>
    <row r="35" spans="1:9" x14ac:dyDescent="0.3">
      <c r="A35" s="1">
        <v>45356</v>
      </c>
      <c r="B35" s="7">
        <v>45356.60759216435</v>
      </c>
      <c r="C35" s="4">
        <f t="shared" si="0"/>
        <v>0.60759259259259257</v>
      </c>
      <c r="D35" s="2" t="str">
        <f t="shared" si="3"/>
        <v>Tuesday</v>
      </c>
      <c r="E35" s="2" t="str">
        <f t="shared" si="1"/>
        <v>March</v>
      </c>
      <c r="F35" t="s">
        <v>3</v>
      </c>
      <c r="G35">
        <v>38.700000000000003</v>
      </c>
      <c r="H35" t="s">
        <v>6</v>
      </c>
      <c r="I35" s="3">
        <f t="shared" si="2"/>
        <v>0.58333333333333304</v>
      </c>
    </row>
    <row r="36" spans="1:9" x14ac:dyDescent="0.3">
      <c r="A36" s="1">
        <v>45356</v>
      </c>
      <c r="B36" s="7">
        <v>45356.732014386573</v>
      </c>
      <c r="C36" s="4">
        <f t="shared" si="0"/>
        <v>0.73201388888888885</v>
      </c>
      <c r="D36" s="2" t="str">
        <f t="shared" si="3"/>
        <v>Tuesday</v>
      </c>
      <c r="E36" s="2" t="str">
        <f t="shared" si="1"/>
        <v>March</v>
      </c>
      <c r="F36" t="s">
        <v>3</v>
      </c>
      <c r="G36">
        <v>38.700000000000003</v>
      </c>
      <c r="H36" t="s">
        <v>6</v>
      </c>
      <c r="I36" s="3">
        <f t="shared" si="2"/>
        <v>0.66666666666666696</v>
      </c>
    </row>
    <row r="37" spans="1:9" x14ac:dyDescent="0.3">
      <c r="A37" s="1">
        <v>45356</v>
      </c>
      <c r="B37" s="7">
        <v>45356.732928483798</v>
      </c>
      <c r="C37" s="4">
        <f t="shared" si="0"/>
        <v>0.7329282407407407</v>
      </c>
      <c r="D37" s="2" t="str">
        <f t="shared" si="3"/>
        <v>Tuesday</v>
      </c>
      <c r="E37" s="2" t="str">
        <f t="shared" si="1"/>
        <v>March</v>
      </c>
      <c r="F37" t="s">
        <v>3</v>
      </c>
      <c r="G37">
        <v>38.700000000000003</v>
      </c>
      <c r="H37" t="s">
        <v>7</v>
      </c>
      <c r="I37" s="3">
        <f t="shared" si="2"/>
        <v>0.66666666666666696</v>
      </c>
    </row>
    <row r="38" spans="1:9" x14ac:dyDescent="0.3">
      <c r="A38" s="1">
        <v>45356</v>
      </c>
      <c r="B38" s="7">
        <v>45356.733664016203</v>
      </c>
      <c r="C38" s="4">
        <f t="shared" si="0"/>
        <v>0.73366898148148152</v>
      </c>
      <c r="D38" s="2" t="str">
        <f t="shared" si="3"/>
        <v>Tuesday</v>
      </c>
      <c r="E38" s="2" t="str">
        <f t="shared" si="1"/>
        <v>March</v>
      </c>
      <c r="F38" t="s">
        <v>3</v>
      </c>
      <c r="G38">
        <v>38.700000000000003</v>
      </c>
      <c r="H38" t="s">
        <v>10</v>
      </c>
      <c r="I38" s="3">
        <f t="shared" si="2"/>
        <v>0.66666666666666696</v>
      </c>
    </row>
    <row r="39" spans="1:9" x14ac:dyDescent="0.3">
      <c r="A39" s="1">
        <v>45356</v>
      </c>
      <c r="B39" s="7">
        <v>45356.734185868052</v>
      </c>
      <c r="C39" s="4">
        <f t="shared" si="0"/>
        <v>0.73418981481481482</v>
      </c>
      <c r="D39" s="2" t="str">
        <f t="shared" si="3"/>
        <v>Tuesday</v>
      </c>
      <c r="E39" s="2" t="str">
        <f t="shared" si="1"/>
        <v>March</v>
      </c>
      <c r="F39" t="s">
        <v>3</v>
      </c>
      <c r="G39">
        <v>38.700000000000003</v>
      </c>
      <c r="H39" t="s">
        <v>7</v>
      </c>
      <c r="I39" s="3">
        <f t="shared" si="2"/>
        <v>0.66666666666666696</v>
      </c>
    </row>
    <row r="40" spans="1:9" x14ac:dyDescent="0.3">
      <c r="A40" s="1">
        <v>45356</v>
      </c>
      <c r="B40" s="7">
        <v>45356.734830486108</v>
      </c>
      <c r="C40" s="4">
        <f t="shared" si="0"/>
        <v>0.73482638888888885</v>
      </c>
      <c r="D40" s="2" t="str">
        <f t="shared" si="3"/>
        <v>Tuesday</v>
      </c>
      <c r="E40" s="2" t="str">
        <f t="shared" si="1"/>
        <v>March</v>
      </c>
      <c r="F40" t="s">
        <v>3</v>
      </c>
      <c r="G40">
        <v>38.700000000000003</v>
      </c>
      <c r="H40" t="s">
        <v>7</v>
      </c>
      <c r="I40" s="3">
        <f t="shared" si="2"/>
        <v>0.66666666666666696</v>
      </c>
    </row>
    <row r="41" spans="1:9" x14ac:dyDescent="0.3">
      <c r="A41" s="1">
        <v>45356</v>
      </c>
      <c r="B41" s="7">
        <v>45356.747404814814</v>
      </c>
      <c r="C41" s="4">
        <f t="shared" si="0"/>
        <v>0.74740740740740741</v>
      </c>
      <c r="D41" s="2" t="str">
        <f t="shared" si="3"/>
        <v>Tuesday</v>
      </c>
      <c r="E41" s="2" t="str">
        <f t="shared" si="1"/>
        <v>March</v>
      </c>
      <c r="F41" t="s">
        <v>3</v>
      </c>
      <c r="G41">
        <v>28.9</v>
      </c>
      <c r="H41" t="s">
        <v>12</v>
      </c>
      <c r="I41" s="3">
        <f t="shared" si="2"/>
        <v>0.66666666666666696</v>
      </c>
    </row>
    <row r="42" spans="1:9" x14ac:dyDescent="0.3">
      <c r="A42" s="1">
        <v>45356</v>
      </c>
      <c r="B42" s="7">
        <v>45356.751056041663</v>
      </c>
      <c r="C42" s="4">
        <f t="shared" si="0"/>
        <v>0.75105324074074076</v>
      </c>
      <c r="D42" s="2" t="str">
        <f t="shared" si="3"/>
        <v>Tuesday</v>
      </c>
      <c r="E42" s="2" t="str">
        <f t="shared" si="1"/>
        <v>March</v>
      </c>
      <c r="F42" t="s">
        <v>3</v>
      </c>
      <c r="G42">
        <v>38.700000000000003</v>
      </c>
      <c r="H42" t="s">
        <v>7</v>
      </c>
      <c r="I42" s="3">
        <f t="shared" si="2"/>
        <v>0.75</v>
      </c>
    </row>
    <row r="43" spans="1:9" x14ac:dyDescent="0.3">
      <c r="A43" s="1">
        <v>45357</v>
      </c>
      <c r="B43" s="7">
        <v>45357.521146863422</v>
      </c>
      <c r="C43" s="4">
        <f t="shared" si="0"/>
        <v>0.52114583333333331</v>
      </c>
      <c r="D43" s="2" t="str">
        <f t="shared" si="3"/>
        <v>Wednesday</v>
      </c>
      <c r="E43" s="2" t="str">
        <f t="shared" si="1"/>
        <v>March</v>
      </c>
      <c r="F43" t="s">
        <v>11</v>
      </c>
      <c r="G43">
        <v>35</v>
      </c>
      <c r="H43" t="s">
        <v>9</v>
      </c>
      <c r="I43" s="3">
        <f t="shared" si="2"/>
        <v>0.5</v>
      </c>
    </row>
    <row r="44" spans="1:9" x14ac:dyDescent="0.3">
      <c r="A44" s="1">
        <v>45357</v>
      </c>
      <c r="B44" s="7">
        <v>45357.558422071757</v>
      </c>
      <c r="C44" s="4">
        <f t="shared" si="0"/>
        <v>0.55842592592592588</v>
      </c>
      <c r="D44" s="2" t="str">
        <f t="shared" si="3"/>
        <v>Wednesday</v>
      </c>
      <c r="E44" s="2" t="str">
        <f t="shared" si="1"/>
        <v>March</v>
      </c>
      <c r="F44" t="s">
        <v>3</v>
      </c>
      <c r="G44">
        <v>28.9</v>
      </c>
      <c r="H44" t="s">
        <v>8</v>
      </c>
      <c r="I44" s="3">
        <f t="shared" si="2"/>
        <v>0.5</v>
      </c>
    </row>
    <row r="45" spans="1:9" x14ac:dyDescent="0.3">
      <c r="A45" s="1">
        <v>45357</v>
      </c>
      <c r="B45" s="7">
        <v>45357.559193877314</v>
      </c>
      <c r="C45" s="4">
        <f t="shared" si="0"/>
        <v>0.55918981481481478</v>
      </c>
      <c r="D45" s="2" t="str">
        <f t="shared" si="3"/>
        <v>Wednesday</v>
      </c>
      <c r="E45" s="2" t="str">
        <f t="shared" si="1"/>
        <v>March</v>
      </c>
      <c r="F45" t="s">
        <v>3</v>
      </c>
      <c r="G45">
        <v>28.9</v>
      </c>
      <c r="H45" t="s">
        <v>12</v>
      </c>
      <c r="I45" s="3">
        <f t="shared" si="2"/>
        <v>0.5</v>
      </c>
    </row>
    <row r="46" spans="1:9" x14ac:dyDescent="0.3">
      <c r="A46" s="1">
        <v>45357</v>
      </c>
      <c r="B46" s="7">
        <v>45357.619464826392</v>
      </c>
      <c r="C46" s="4">
        <f t="shared" si="0"/>
        <v>0.61946759259259254</v>
      </c>
      <c r="D46" s="2" t="str">
        <f t="shared" si="3"/>
        <v>Wednesday</v>
      </c>
      <c r="E46" s="2" t="str">
        <f t="shared" si="1"/>
        <v>March</v>
      </c>
      <c r="F46" t="s">
        <v>3</v>
      </c>
      <c r="G46">
        <v>38.700000000000003</v>
      </c>
      <c r="H46" t="s">
        <v>14</v>
      </c>
      <c r="I46" s="3">
        <f t="shared" si="2"/>
        <v>0.58333333333333304</v>
      </c>
    </row>
    <row r="47" spans="1:9" x14ac:dyDescent="0.3">
      <c r="A47" s="1">
        <v>45357</v>
      </c>
      <c r="B47" s="7">
        <v>45357.620351203703</v>
      </c>
      <c r="C47" s="4">
        <f t="shared" si="0"/>
        <v>0.62034722222222227</v>
      </c>
      <c r="D47" s="2" t="str">
        <f t="shared" si="3"/>
        <v>Wednesday</v>
      </c>
      <c r="E47" s="2" t="str">
        <f t="shared" si="1"/>
        <v>March</v>
      </c>
      <c r="F47" t="s">
        <v>3</v>
      </c>
      <c r="G47">
        <v>38.700000000000003</v>
      </c>
      <c r="H47" t="s">
        <v>14</v>
      </c>
      <c r="I47" s="3">
        <f t="shared" si="2"/>
        <v>0.58333333333333304</v>
      </c>
    </row>
    <row r="48" spans="1:9" x14ac:dyDescent="0.3">
      <c r="A48" s="1">
        <v>45358</v>
      </c>
      <c r="B48" s="7">
        <v>45358.42290445602</v>
      </c>
      <c r="C48" s="4">
        <f t="shared" si="0"/>
        <v>0.42290509259259257</v>
      </c>
      <c r="D48" s="2" t="str">
        <f t="shared" si="3"/>
        <v>Thursday</v>
      </c>
      <c r="E48" s="2" t="str">
        <f t="shared" si="1"/>
        <v>March</v>
      </c>
      <c r="F48" t="s">
        <v>11</v>
      </c>
      <c r="G48">
        <v>40</v>
      </c>
      <c r="H48" t="s">
        <v>6</v>
      </c>
      <c r="I48" s="3">
        <f t="shared" si="2"/>
        <v>0.41666666666666702</v>
      </c>
    </row>
    <row r="49" spans="1:9" x14ac:dyDescent="0.3">
      <c r="A49" s="1">
        <v>45358</v>
      </c>
      <c r="B49" s="7">
        <v>45358.429635914355</v>
      </c>
      <c r="C49" s="4">
        <f t="shared" si="0"/>
        <v>0.42964120370370368</v>
      </c>
      <c r="D49" s="2" t="str">
        <f t="shared" si="3"/>
        <v>Thursday</v>
      </c>
      <c r="E49" s="2" t="str">
        <f t="shared" si="1"/>
        <v>March</v>
      </c>
      <c r="F49" t="s">
        <v>3</v>
      </c>
      <c r="G49">
        <v>38.700000000000003</v>
      </c>
      <c r="H49" t="s">
        <v>7</v>
      </c>
      <c r="I49" s="3">
        <f t="shared" si="2"/>
        <v>0.41666666666666702</v>
      </c>
    </row>
    <row r="50" spans="1:9" x14ac:dyDescent="0.3">
      <c r="A50" s="1">
        <v>45358</v>
      </c>
      <c r="B50" s="7">
        <v>45358.461099259257</v>
      </c>
      <c r="C50" s="4">
        <f t="shared" si="0"/>
        <v>0.46109953703703704</v>
      </c>
      <c r="D50" s="2" t="str">
        <f t="shared" si="3"/>
        <v>Thursday</v>
      </c>
      <c r="E50" s="2" t="str">
        <f t="shared" si="1"/>
        <v>March</v>
      </c>
      <c r="F50" t="s">
        <v>3</v>
      </c>
      <c r="G50">
        <v>38.700000000000003</v>
      </c>
      <c r="H50" t="s">
        <v>6</v>
      </c>
      <c r="I50" s="3">
        <f t="shared" si="2"/>
        <v>0.41666666666666702</v>
      </c>
    </row>
    <row r="51" spans="1:9" x14ac:dyDescent="0.3">
      <c r="A51" s="1">
        <v>45358</v>
      </c>
      <c r="B51" s="7">
        <v>45358.476203437502</v>
      </c>
      <c r="C51" s="4">
        <f t="shared" si="0"/>
        <v>0.47620370370370368</v>
      </c>
      <c r="D51" s="2" t="str">
        <f t="shared" si="3"/>
        <v>Thursday</v>
      </c>
      <c r="E51" s="2" t="str">
        <f t="shared" si="1"/>
        <v>March</v>
      </c>
      <c r="F51" t="s">
        <v>11</v>
      </c>
      <c r="G51">
        <v>40</v>
      </c>
      <c r="H51" t="s">
        <v>6</v>
      </c>
      <c r="I51" s="3">
        <f t="shared" si="2"/>
        <v>0.41666666666666702</v>
      </c>
    </row>
    <row r="52" spans="1:9" x14ac:dyDescent="0.3">
      <c r="A52" s="1">
        <v>45358</v>
      </c>
      <c r="B52" s="7">
        <v>45358.653039421297</v>
      </c>
      <c r="C52" s="4">
        <f t="shared" si="0"/>
        <v>0.65304398148148146</v>
      </c>
      <c r="D52" s="2" t="str">
        <f t="shared" si="3"/>
        <v>Thursday</v>
      </c>
      <c r="E52" s="2" t="str">
        <f t="shared" si="1"/>
        <v>March</v>
      </c>
      <c r="F52" t="s">
        <v>3</v>
      </c>
      <c r="G52">
        <v>28.9</v>
      </c>
      <c r="H52" t="s">
        <v>8</v>
      </c>
      <c r="I52" s="3">
        <f t="shared" si="2"/>
        <v>0.58333333333333304</v>
      </c>
    </row>
    <row r="53" spans="1:9" x14ac:dyDescent="0.3">
      <c r="A53" s="1">
        <v>45358</v>
      </c>
      <c r="B53" s="7">
        <v>45358.65380537037</v>
      </c>
      <c r="C53" s="4">
        <f t="shared" si="0"/>
        <v>0.65380787037037036</v>
      </c>
      <c r="D53" s="2" t="str">
        <f t="shared" si="3"/>
        <v>Thursday</v>
      </c>
      <c r="E53" s="2" t="str">
        <f t="shared" si="1"/>
        <v>March</v>
      </c>
      <c r="F53" t="s">
        <v>3</v>
      </c>
      <c r="G53">
        <v>33.799999999999997</v>
      </c>
      <c r="H53" t="s">
        <v>9</v>
      </c>
      <c r="I53" s="3">
        <f t="shared" si="2"/>
        <v>0.58333333333333304</v>
      </c>
    </row>
    <row r="54" spans="1:9" x14ac:dyDescent="0.3">
      <c r="A54" s="1">
        <v>45359</v>
      </c>
      <c r="B54" s="7">
        <v>45359.44075559028</v>
      </c>
      <c r="C54" s="4">
        <f t="shared" si="0"/>
        <v>0.44075231481481481</v>
      </c>
      <c r="D54" s="2" t="str">
        <f t="shared" si="3"/>
        <v>Friday</v>
      </c>
      <c r="E54" s="2" t="str">
        <f t="shared" si="1"/>
        <v>March</v>
      </c>
      <c r="F54" t="s">
        <v>3</v>
      </c>
      <c r="G54">
        <v>28.9</v>
      </c>
      <c r="H54" t="s">
        <v>12</v>
      </c>
      <c r="I54" s="3">
        <f t="shared" si="2"/>
        <v>0.41666666666666702</v>
      </c>
    </row>
    <row r="55" spans="1:9" x14ac:dyDescent="0.3">
      <c r="A55" s="1">
        <v>45359</v>
      </c>
      <c r="B55" s="7">
        <v>45359.515609409726</v>
      </c>
      <c r="C55" s="4">
        <f t="shared" si="0"/>
        <v>0.51561342592592596</v>
      </c>
      <c r="D55" s="2" t="str">
        <f t="shared" si="3"/>
        <v>Friday</v>
      </c>
      <c r="E55" s="2" t="str">
        <f t="shared" si="1"/>
        <v>March</v>
      </c>
      <c r="F55" t="s">
        <v>3</v>
      </c>
      <c r="G55">
        <v>38.700000000000003</v>
      </c>
      <c r="H55" t="s">
        <v>14</v>
      </c>
      <c r="I55" s="3">
        <f t="shared" si="2"/>
        <v>0.5</v>
      </c>
    </row>
    <row r="56" spans="1:9" x14ac:dyDescent="0.3">
      <c r="A56" s="1">
        <v>45359</v>
      </c>
      <c r="B56" s="7">
        <v>45359.578495856484</v>
      </c>
      <c r="C56" s="4">
        <f t="shared" si="0"/>
        <v>0.57849537037037035</v>
      </c>
      <c r="D56" s="2" t="str">
        <f t="shared" si="3"/>
        <v>Friday</v>
      </c>
      <c r="E56" s="2" t="str">
        <f t="shared" si="1"/>
        <v>March</v>
      </c>
      <c r="F56" t="s">
        <v>3</v>
      </c>
      <c r="G56">
        <v>28.9</v>
      </c>
      <c r="H56" t="s">
        <v>8</v>
      </c>
      <c r="I56" s="3">
        <f t="shared" si="2"/>
        <v>0.5</v>
      </c>
    </row>
    <row r="57" spans="1:9" x14ac:dyDescent="0.3">
      <c r="A57" s="1">
        <v>45359</v>
      </c>
      <c r="B57" s="7">
        <v>45359.61403571759</v>
      </c>
      <c r="C57" s="4">
        <f t="shared" si="0"/>
        <v>0.61403935185185188</v>
      </c>
      <c r="D57" s="2" t="str">
        <f t="shared" si="3"/>
        <v>Friday</v>
      </c>
      <c r="E57" s="2" t="str">
        <f t="shared" si="1"/>
        <v>March</v>
      </c>
      <c r="F57" t="s">
        <v>3</v>
      </c>
      <c r="G57">
        <v>28.9</v>
      </c>
      <c r="H57" t="s">
        <v>8</v>
      </c>
      <c r="I57" s="3">
        <f t="shared" si="2"/>
        <v>0.58333333333333304</v>
      </c>
    </row>
    <row r="58" spans="1:9" x14ac:dyDescent="0.3">
      <c r="A58" s="1">
        <v>45359</v>
      </c>
      <c r="B58" s="7">
        <v>45359.614711203707</v>
      </c>
      <c r="C58" s="4">
        <f t="shared" si="0"/>
        <v>0.61471064814814813</v>
      </c>
      <c r="D58" s="2" t="str">
        <f t="shared" si="3"/>
        <v>Friday</v>
      </c>
      <c r="E58" s="2" t="str">
        <f t="shared" si="1"/>
        <v>March</v>
      </c>
      <c r="F58" t="s">
        <v>3</v>
      </c>
      <c r="G58">
        <v>28.9</v>
      </c>
      <c r="H58" t="s">
        <v>8</v>
      </c>
      <c r="I58" s="3">
        <f t="shared" si="2"/>
        <v>0.58333333333333304</v>
      </c>
    </row>
    <row r="59" spans="1:9" x14ac:dyDescent="0.3">
      <c r="A59" s="1">
        <v>45359</v>
      </c>
      <c r="B59" s="7">
        <v>45359.615406886573</v>
      </c>
      <c r="C59" s="4">
        <f t="shared" si="0"/>
        <v>0.61540509259259257</v>
      </c>
      <c r="D59" s="2" t="str">
        <f t="shared" si="3"/>
        <v>Friday</v>
      </c>
      <c r="E59" s="2" t="str">
        <f t="shared" si="1"/>
        <v>March</v>
      </c>
      <c r="F59" t="s">
        <v>3</v>
      </c>
      <c r="G59">
        <v>33.799999999999997</v>
      </c>
      <c r="H59" t="s">
        <v>9</v>
      </c>
      <c r="I59" s="3">
        <f t="shared" si="2"/>
        <v>0.58333333333333304</v>
      </c>
    </row>
    <row r="60" spans="1:9" x14ac:dyDescent="0.3">
      <c r="A60" s="1">
        <v>45359</v>
      </c>
      <c r="B60" s="7">
        <v>45359.790178831019</v>
      </c>
      <c r="C60" s="4">
        <f t="shared" si="0"/>
        <v>0.79017361111111106</v>
      </c>
      <c r="D60" s="2" t="str">
        <f t="shared" si="3"/>
        <v>Friday</v>
      </c>
      <c r="E60" s="2" t="str">
        <f t="shared" si="1"/>
        <v>March</v>
      </c>
      <c r="F60" t="s">
        <v>3</v>
      </c>
      <c r="G60">
        <v>38.700000000000003</v>
      </c>
      <c r="H60" t="s">
        <v>6</v>
      </c>
      <c r="I60" s="3">
        <f t="shared" si="2"/>
        <v>0.75</v>
      </c>
    </row>
    <row r="61" spans="1:9" x14ac:dyDescent="0.3">
      <c r="A61" s="1">
        <v>45359</v>
      </c>
      <c r="B61" s="7">
        <v>45359.791260891201</v>
      </c>
      <c r="C61" s="4">
        <f t="shared" si="0"/>
        <v>0.79126157407407405</v>
      </c>
      <c r="D61" s="2" t="str">
        <f t="shared" si="3"/>
        <v>Friday</v>
      </c>
      <c r="E61" s="2" t="str">
        <f t="shared" si="1"/>
        <v>March</v>
      </c>
      <c r="F61" t="s">
        <v>3</v>
      </c>
      <c r="G61">
        <v>38.700000000000003</v>
      </c>
      <c r="H61" t="s">
        <v>6</v>
      </c>
      <c r="I61" s="3">
        <f t="shared" si="2"/>
        <v>0.75</v>
      </c>
    </row>
    <row r="62" spans="1:9" x14ac:dyDescent="0.3">
      <c r="A62" s="1">
        <v>45360</v>
      </c>
      <c r="B62" s="7">
        <v>45360.492792731478</v>
      </c>
      <c r="C62" s="4">
        <f t="shared" si="0"/>
        <v>0.49278935185185185</v>
      </c>
      <c r="D62" s="2" t="str">
        <f t="shared" si="3"/>
        <v>Saturday</v>
      </c>
      <c r="E62" s="2" t="str">
        <f t="shared" si="1"/>
        <v>March</v>
      </c>
      <c r="F62" t="s">
        <v>11</v>
      </c>
      <c r="G62">
        <v>40</v>
      </c>
      <c r="H62" t="s">
        <v>7</v>
      </c>
      <c r="I62" s="3">
        <f t="shared" si="2"/>
        <v>0.41666666666666702</v>
      </c>
    </row>
    <row r="63" spans="1:9" x14ac:dyDescent="0.3">
      <c r="A63" s="1">
        <v>45360</v>
      </c>
      <c r="B63" s="7">
        <v>45360.50365230324</v>
      </c>
      <c r="C63" s="4">
        <f t="shared" si="0"/>
        <v>0.50365740740740739</v>
      </c>
      <c r="D63" s="2" t="str">
        <f t="shared" si="3"/>
        <v>Saturday</v>
      </c>
      <c r="E63" s="2" t="str">
        <f t="shared" si="1"/>
        <v>March</v>
      </c>
      <c r="F63" t="s">
        <v>3</v>
      </c>
      <c r="G63">
        <v>24</v>
      </c>
      <c r="H63" t="s">
        <v>13</v>
      </c>
      <c r="I63" s="3">
        <f t="shared" si="2"/>
        <v>0.5</v>
      </c>
    </row>
    <row r="64" spans="1:9" x14ac:dyDescent="0.3">
      <c r="A64" s="1">
        <v>45360</v>
      </c>
      <c r="B64" s="7">
        <v>45360.505304108796</v>
      </c>
      <c r="C64" s="4">
        <f t="shared" si="0"/>
        <v>0.5053009259259259</v>
      </c>
      <c r="D64" s="2" t="str">
        <f t="shared" si="3"/>
        <v>Saturday</v>
      </c>
      <c r="E64" s="2" t="str">
        <f t="shared" si="1"/>
        <v>March</v>
      </c>
      <c r="F64" t="s">
        <v>3</v>
      </c>
      <c r="G64">
        <v>28.9</v>
      </c>
      <c r="H64" t="s">
        <v>8</v>
      </c>
      <c r="I64" s="3">
        <f t="shared" si="2"/>
        <v>0.5</v>
      </c>
    </row>
    <row r="65" spans="1:9" x14ac:dyDescent="0.3">
      <c r="A65" s="1">
        <v>45360</v>
      </c>
      <c r="B65" s="7">
        <v>45360.506802245371</v>
      </c>
      <c r="C65" s="4">
        <f t="shared" si="0"/>
        <v>0.50680555555555551</v>
      </c>
      <c r="D65" s="2" t="str">
        <f t="shared" si="3"/>
        <v>Saturday</v>
      </c>
      <c r="E65" s="2" t="str">
        <f t="shared" si="1"/>
        <v>March</v>
      </c>
      <c r="F65" t="s">
        <v>3</v>
      </c>
      <c r="G65">
        <v>38.700000000000003</v>
      </c>
      <c r="H65" t="s">
        <v>14</v>
      </c>
      <c r="I65" s="3">
        <f t="shared" si="2"/>
        <v>0.5</v>
      </c>
    </row>
    <row r="66" spans="1:9" x14ac:dyDescent="0.3">
      <c r="A66" s="1">
        <v>45360</v>
      </c>
      <c r="B66" s="7">
        <v>45360.509068530089</v>
      </c>
      <c r="C66" s="4">
        <f t="shared" si="0"/>
        <v>0.50907407407407412</v>
      </c>
      <c r="D66" s="2" t="str">
        <f t="shared" si="3"/>
        <v>Saturday</v>
      </c>
      <c r="E66" s="2" t="str">
        <f t="shared" si="1"/>
        <v>March</v>
      </c>
      <c r="F66" t="s">
        <v>3</v>
      </c>
      <c r="G66">
        <v>28.9</v>
      </c>
      <c r="H66" t="s">
        <v>8</v>
      </c>
      <c r="I66" s="3">
        <f t="shared" si="2"/>
        <v>0.5</v>
      </c>
    </row>
    <row r="67" spans="1:9" x14ac:dyDescent="0.3">
      <c r="A67" s="1">
        <v>45360</v>
      </c>
      <c r="B67" s="7">
        <v>45360.510028449076</v>
      </c>
      <c r="C67" s="4">
        <f t="shared" ref="C67:C130" si="4">TIMEVALUE(TEXT(B67,"hh:mm:ss AM/PM"))</f>
        <v>0.5100231481481482</v>
      </c>
      <c r="D67" s="2" t="str">
        <f t="shared" ref="D67:D130" si="5">TEXT(A67,"DDDD")</f>
        <v>Saturday</v>
      </c>
      <c r="E67" s="2" t="str">
        <f t="shared" ref="E67:E130" si="6">TEXT(A67, "MMMM")</f>
        <v>March</v>
      </c>
      <c r="F67" t="s">
        <v>3</v>
      </c>
      <c r="G67">
        <v>28.9</v>
      </c>
      <c r="H67" t="s">
        <v>8</v>
      </c>
      <c r="I67" s="3">
        <f t="shared" ref="I67:I130" si="7">VLOOKUP(C67,L$2:L$13,1,1)</f>
        <v>0.5</v>
      </c>
    </row>
    <row r="68" spans="1:9" x14ac:dyDescent="0.3">
      <c r="A68" s="1">
        <v>45360</v>
      </c>
      <c r="B68" s="7">
        <v>45360.548173946758</v>
      </c>
      <c r="C68" s="4">
        <f t="shared" si="4"/>
        <v>0.54817129629629635</v>
      </c>
      <c r="D68" s="2" t="str">
        <f t="shared" si="5"/>
        <v>Saturday</v>
      </c>
      <c r="E68" s="2" t="str">
        <f t="shared" si="6"/>
        <v>March</v>
      </c>
      <c r="F68" t="s">
        <v>3</v>
      </c>
      <c r="G68">
        <v>38.700000000000003</v>
      </c>
      <c r="H68" t="s">
        <v>6</v>
      </c>
      <c r="I68" s="3">
        <f t="shared" si="7"/>
        <v>0.5</v>
      </c>
    </row>
    <row r="69" spans="1:9" x14ac:dyDescent="0.3">
      <c r="A69" s="1">
        <v>45360</v>
      </c>
      <c r="B69" s="7">
        <v>45360.570210266204</v>
      </c>
      <c r="C69" s="4">
        <f t="shared" si="4"/>
        <v>0.57020833333333332</v>
      </c>
      <c r="D69" s="2" t="str">
        <f t="shared" si="5"/>
        <v>Saturday</v>
      </c>
      <c r="E69" s="2" t="str">
        <f t="shared" si="6"/>
        <v>March</v>
      </c>
      <c r="F69" t="s">
        <v>3</v>
      </c>
      <c r="G69">
        <v>33.799999999999997</v>
      </c>
      <c r="H69" t="s">
        <v>9</v>
      </c>
      <c r="I69" s="3">
        <f t="shared" si="7"/>
        <v>0.5</v>
      </c>
    </row>
    <row r="70" spans="1:9" x14ac:dyDescent="0.3">
      <c r="A70" s="1">
        <v>45360</v>
      </c>
      <c r="B70" s="7">
        <v>45360.578592685182</v>
      </c>
      <c r="C70" s="4">
        <f t="shared" si="4"/>
        <v>0.578587962962963</v>
      </c>
      <c r="D70" s="2" t="str">
        <f t="shared" si="5"/>
        <v>Saturday</v>
      </c>
      <c r="E70" s="2" t="str">
        <f t="shared" si="6"/>
        <v>March</v>
      </c>
      <c r="F70" t="s">
        <v>3</v>
      </c>
      <c r="G70">
        <v>28.9</v>
      </c>
      <c r="H70" t="s">
        <v>12</v>
      </c>
      <c r="I70" s="3">
        <f t="shared" si="7"/>
        <v>0.5</v>
      </c>
    </row>
    <row r="71" spans="1:9" x14ac:dyDescent="0.3">
      <c r="A71" s="1">
        <v>45360</v>
      </c>
      <c r="B71" s="7">
        <v>45360.579592916663</v>
      </c>
      <c r="C71" s="4">
        <f t="shared" si="4"/>
        <v>0.57959490740740738</v>
      </c>
      <c r="D71" s="2" t="str">
        <f t="shared" si="5"/>
        <v>Saturday</v>
      </c>
      <c r="E71" s="2" t="str">
        <f t="shared" si="6"/>
        <v>March</v>
      </c>
      <c r="F71" t="s">
        <v>3</v>
      </c>
      <c r="G71">
        <v>38.700000000000003</v>
      </c>
      <c r="H71" t="s">
        <v>14</v>
      </c>
      <c r="I71" s="3">
        <f t="shared" si="7"/>
        <v>0.5</v>
      </c>
    </row>
    <row r="72" spans="1:9" x14ac:dyDescent="0.3">
      <c r="A72" s="1">
        <v>45360</v>
      </c>
      <c r="B72" s="7">
        <v>45360.588910057872</v>
      </c>
      <c r="C72" s="4">
        <f t="shared" si="4"/>
        <v>0.58891203703703698</v>
      </c>
      <c r="D72" s="2" t="str">
        <f t="shared" si="5"/>
        <v>Saturday</v>
      </c>
      <c r="E72" s="2" t="str">
        <f t="shared" si="6"/>
        <v>March</v>
      </c>
      <c r="F72" t="s">
        <v>3</v>
      </c>
      <c r="G72">
        <v>33.799999999999997</v>
      </c>
      <c r="H72" t="s">
        <v>9</v>
      </c>
      <c r="I72" s="3">
        <f t="shared" si="7"/>
        <v>0.58333333333333304</v>
      </c>
    </row>
    <row r="73" spans="1:9" x14ac:dyDescent="0.3">
      <c r="A73" s="1">
        <v>45360</v>
      </c>
      <c r="B73" s="7">
        <v>45360.602000844905</v>
      </c>
      <c r="C73" s="4">
        <f t="shared" si="4"/>
        <v>0.60200231481481481</v>
      </c>
      <c r="D73" s="2" t="str">
        <f t="shared" si="5"/>
        <v>Saturday</v>
      </c>
      <c r="E73" s="2" t="str">
        <f t="shared" si="6"/>
        <v>March</v>
      </c>
      <c r="F73" t="s">
        <v>3</v>
      </c>
      <c r="G73">
        <v>38.700000000000003</v>
      </c>
      <c r="H73" t="s">
        <v>7</v>
      </c>
      <c r="I73" s="3">
        <f t="shared" si="7"/>
        <v>0.58333333333333304</v>
      </c>
    </row>
    <row r="74" spans="1:9" x14ac:dyDescent="0.3">
      <c r="A74" s="1">
        <v>45360</v>
      </c>
      <c r="B74" s="7">
        <v>45360.804138564818</v>
      </c>
      <c r="C74" s="4">
        <f t="shared" si="4"/>
        <v>0.80414351851851851</v>
      </c>
      <c r="D74" s="2" t="str">
        <f t="shared" si="5"/>
        <v>Saturday</v>
      </c>
      <c r="E74" s="2" t="str">
        <f t="shared" si="6"/>
        <v>March</v>
      </c>
      <c r="F74" t="s">
        <v>3</v>
      </c>
      <c r="G74">
        <v>38.700000000000003</v>
      </c>
      <c r="H74" t="s">
        <v>14</v>
      </c>
      <c r="I74" s="3">
        <f t="shared" si="7"/>
        <v>0.75</v>
      </c>
    </row>
    <row r="75" spans="1:9" x14ac:dyDescent="0.3">
      <c r="A75" s="1">
        <v>45360</v>
      </c>
      <c r="B75" s="7">
        <v>45360.804977824075</v>
      </c>
      <c r="C75" s="4">
        <f t="shared" si="4"/>
        <v>0.80497685185185186</v>
      </c>
      <c r="D75" s="2" t="str">
        <f t="shared" si="5"/>
        <v>Saturday</v>
      </c>
      <c r="E75" s="2" t="str">
        <f t="shared" si="6"/>
        <v>March</v>
      </c>
      <c r="F75" t="s">
        <v>3</v>
      </c>
      <c r="G75">
        <v>38.700000000000003</v>
      </c>
      <c r="H75" t="s">
        <v>7</v>
      </c>
      <c r="I75" s="3">
        <f t="shared" si="7"/>
        <v>0.75</v>
      </c>
    </row>
    <row r="76" spans="1:9" x14ac:dyDescent="0.3">
      <c r="A76" s="1">
        <v>45361</v>
      </c>
      <c r="B76" s="7">
        <v>45361.322436782408</v>
      </c>
      <c r="C76" s="4">
        <f t="shared" si="4"/>
        <v>0.32244212962962965</v>
      </c>
      <c r="D76" s="2" t="str">
        <f t="shared" si="5"/>
        <v>Sunday</v>
      </c>
      <c r="E76" s="2" t="str">
        <f t="shared" si="6"/>
        <v>March</v>
      </c>
      <c r="F76" t="s">
        <v>11</v>
      </c>
      <c r="G76">
        <v>30</v>
      </c>
      <c r="H76" t="s">
        <v>8</v>
      </c>
      <c r="I76" s="3">
        <f t="shared" si="7"/>
        <v>0.25</v>
      </c>
    </row>
    <row r="77" spans="1:9" x14ac:dyDescent="0.3">
      <c r="A77" s="1">
        <v>45361</v>
      </c>
      <c r="B77" s="7">
        <v>45361.323257418982</v>
      </c>
      <c r="C77" s="4">
        <f t="shared" si="4"/>
        <v>0.32325231481481481</v>
      </c>
      <c r="D77" s="2" t="str">
        <f t="shared" si="5"/>
        <v>Sunday</v>
      </c>
      <c r="E77" s="2" t="str">
        <f t="shared" si="6"/>
        <v>March</v>
      </c>
      <c r="F77" t="s">
        <v>11</v>
      </c>
      <c r="G77">
        <v>35</v>
      </c>
      <c r="H77" t="s">
        <v>9</v>
      </c>
      <c r="I77" s="3">
        <f t="shared" si="7"/>
        <v>0.25</v>
      </c>
    </row>
    <row r="78" spans="1:9" x14ac:dyDescent="0.3">
      <c r="A78" s="1">
        <v>45361</v>
      </c>
      <c r="B78" s="7">
        <v>45361.420867592591</v>
      </c>
      <c r="C78" s="4">
        <f t="shared" si="4"/>
        <v>0.42086805555555556</v>
      </c>
      <c r="D78" s="2" t="str">
        <f t="shared" si="5"/>
        <v>Sunday</v>
      </c>
      <c r="E78" s="2" t="str">
        <f t="shared" si="6"/>
        <v>March</v>
      </c>
      <c r="F78" t="s">
        <v>11</v>
      </c>
      <c r="G78">
        <v>40</v>
      </c>
      <c r="H78" t="s">
        <v>6</v>
      </c>
      <c r="I78" s="3">
        <f t="shared" si="7"/>
        <v>0.41666666666666702</v>
      </c>
    </row>
    <row r="79" spans="1:9" x14ac:dyDescent="0.3">
      <c r="A79" s="1">
        <v>45361</v>
      </c>
      <c r="B79" s="7">
        <v>45361.471768101852</v>
      </c>
      <c r="C79" s="4">
        <f t="shared" si="4"/>
        <v>0.47177083333333331</v>
      </c>
      <c r="D79" s="2" t="str">
        <f t="shared" si="5"/>
        <v>Sunday</v>
      </c>
      <c r="E79" s="2" t="str">
        <f t="shared" si="6"/>
        <v>March</v>
      </c>
      <c r="F79" t="s">
        <v>3</v>
      </c>
      <c r="G79">
        <v>24</v>
      </c>
      <c r="H79" t="s">
        <v>13</v>
      </c>
      <c r="I79" s="3">
        <f t="shared" si="7"/>
        <v>0.41666666666666702</v>
      </c>
    </row>
    <row r="80" spans="1:9" x14ac:dyDescent="0.3">
      <c r="A80" s="1">
        <v>45361</v>
      </c>
      <c r="B80" s="7">
        <v>45361.74378527778</v>
      </c>
      <c r="C80" s="4">
        <f t="shared" si="4"/>
        <v>0.74378472222222225</v>
      </c>
      <c r="D80" s="2" t="str">
        <f t="shared" si="5"/>
        <v>Sunday</v>
      </c>
      <c r="E80" s="2" t="str">
        <f t="shared" si="6"/>
        <v>March</v>
      </c>
      <c r="F80" t="s">
        <v>11</v>
      </c>
      <c r="G80">
        <v>35</v>
      </c>
      <c r="H80" t="s">
        <v>9</v>
      </c>
      <c r="I80" s="3">
        <f t="shared" si="7"/>
        <v>0.66666666666666696</v>
      </c>
    </row>
    <row r="81" spans="1:9" x14ac:dyDescent="0.3">
      <c r="A81" s="1">
        <v>45361</v>
      </c>
      <c r="B81" s="7">
        <v>45361.815283310185</v>
      </c>
      <c r="C81" s="4">
        <f t="shared" si="4"/>
        <v>0.81527777777777777</v>
      </c>
      <c r="D81" s="2" t="str">
        <f t="shared" si="5"/>
        <v>Sunday</v>
      </c>
      <c r="E81" s="2" t="str">
        <f t="shared" si="6"/>
        <v>March</v>
      </c>
      <c r="F81" t="s">
        <v>3</v>
      </c>
      <c r="G81">
        <v>38.700000000000003</v>
      </c>
      <c r="H81" t="s">
        <v>6</v>
      </c>
      <c r="I81" s="3">
        <f t="shared" si="7"/>
        <v>0.75</v>
      </c>
    </row>
    <row r="82" spans="1:9" x14ac:dyDescent="0.3">
      <c r="A82" s="1">
        <v>45361</v>
      </c>
      <c r="B82" s="7">
        <v>45361.816605462962</v>
      </c>
      <c r="C82" s="4">
        <f t="shared" si="4"/>
        <v>0.81660879629629635</v>
      </c>
      <c r="D82" s="2" t="str">
        <f t="shared" si="5"/>
        <v>Sunday</v>
      </c>
      <c r="E82" s="2" t="str">
        <f t="shared" si="6"/>
        <v>March</v>
      </c>
      <c r="F82" t="s">
        <v>3</v>
      </c>
      <c r="G82">
        <v>28.9</v>
      </c>
      <c r="H82" t="s">
        <v>12</v>
      </c>
      <c r="I82" s="3">
        <f t="shared" si="7"/>
        <v>0.75</v>
      </c>
    </row>
    <row r="83" spans="1:9" x14ac:dyDescent="0.3">
      <c r="A83" s="1">
        <v>45362</v>
      </c>
      <c r="B83" s="7">
        <v>45362.429707453703</v>
      </c>
      <c r="C83" s="4">
        <f t="shared" si="4"/>
        <v>0.42971064814814813</v>
      </c>
      <c r="D83" s="2" t="str">
        <f t="shared" si="5"/>
        <v>Monday</v>
      </c>
      <c r="E83" s="2" t="str">
        <f t="shared" si="6"/>
        <v>March</v>
      </c>
      <c r="F83" t="s">
        <v>11</v>
      </c>
      <c r="G83">
        <v>40</v>
      </c>
      <c r="H83" t="s">
        <v>6</v>
      </c>
      <c r="I83" s="3">
        <f t="shared" si="7"/>
        <v>0.41666666666666702</v>
      </c>
    </row>
    <row r="84" spans="1:9" x14ac:dyDescent="0.3">
      <c r="A84" s="1">
        <v>45362</v>
      </c>
      <c r="B84" s="7">
        <v>45362.475173865743</v>
      </c>
      <c r="C84" s="4">
        <f t="shared" si="4"/>
        <v>0.47517361111111112</v>
      </c>
      <c r="D84" s="2" t="str">
        <f t="shared" si="5"/>
        <v>Monday</v>
      </c>
      <c r="E84" s="2" t="str">
        <f t="shared" si="6"/>
        <v>March</v>
      </c>
      <c r="F84" t="s">
        <v>11</v>
      </c>
      <c r="G84">
        <v>40</v>
      </c>
      <c r="H84" t="s">
        <v>14</v>
      </c>
      <c r="I84" s="3">
        <f t="shared" si="7"/>
        <v>0.41666666666666702</v>
      </c>
    </row>
    <row r="85" spans="1:9" x14ac:dyDescent="0.3">
      <c r="A85" s="1">
        <v>45362</v>
      </c>
      <c r="B85" s="7">
        <v>45362.47559681713</v>
      </c>
      <c r="C85" s="4">
        <f t="shared" si="4"/>
        <v>0.47560185185185183</v>
      </c>
      <c r="D85" s="2" t="str">
        <f t="shared" si="5"/>
        <v>Monday</v>
      </c>
      <c r="E85" s="2" t="str">
        <f t="shared" si="6"/>
        <v>March</v>
      </c>
      <c r="F85" t="s">
        <v>11</v>
      </c>
      <c r="G85">
        <v>30</v>
      </c>
      <c r="H85" t="s">
        <v>12</v>
      </c>
      <c r="I85" s="3">
        <f t="shared" si="7"/>
        <v>0.41666666666666702</v>
      </c>
    </row>
    <row r="86" spans="1:9" x14ac:dyDescent="0.3">
      <c r="A86" s="1">
        <v>45362</v>
      </c>
      <c r="B86" s="7">
        <v>45362.476900706017</v>
      </c>
      <c r="C86" s="4">
        <f t="shared" si="4"/>
        <v>0.47689814814814813</v>
      </c>
      <c r="D86" s="2" t="str">
        <f t="shared" si="5"/>
        <v>Monday</v>
      </c>
      <c r="E86" s="2" t="str">
        <f t="shared" si="6"/>
        <v>March</v>
      </c>
      <c r="F86" t="s">
        <v>11</v>
      </c>
      <c r="G86">
        <v>30</v>
      </c>
      <c r="H86" t="s">
        <v>8</v>
      </c>
      <c r="I86" s="3">
        <f t="shared" si="7"/>
        <v>0.41666666666666702</v>
      </c>
    </row>
    <row r="87" spans="1:9" x14ac:dyDescent="0.3">
      <c r="A87" s="1">
        <v>45362</v>
      </c>
      <c r="B87" s="7">
        <v>45362.481235891202</v>
      </c>
      <c r="C87" s="4">
        <f t="shared" si="4"/>
        <v>0.48123842592592592</v>
      </c>
      <c r="D87" s="2" t="str">
        <f t="shared" si="5"/>
        <v>Monday</v>
      </c>
      <c r="E87" s="2" t="str">
        <f t="shared" si="6"/>
        <v>March</v>
      </c>
      <c r="F87" t="s">
        <v>3</v>
      </c>
      <c r="G87">
        <v>38.700000000000003</v>
      </c>
      <c r="H87" t="s">
        <v>14</v>
      </c>
      <c r="I87" s="3">
        <f t="shared" si="7"/>
        <v>0.41666666666666702</v>
      </c>
    </row>
    <row r="88" spans="1:9" x14ac:dyDescent="0.3">
      <c r="A88" s="1">
        <v>45362</v>
      </c>
      <c r="B88" s="7">
        <v>45362.68363890046</v>
      </c>
      <c r="C88" s="4">
        <f t="shared" si="4"/>
        <v>0.68363425925925925</v>
      </c>
      <c r="D88" s="2" t="str">
        <f t="shared" si="5"/>
        <v>Monday</v>
      </c>
      <c r="E88" s="2" t="str">
        <f t="shared" si="6"/>
        <v>March</v>
      </c>
      <c r="F88" t="s">
        <v>3</v>
      </c>
      <c r="G88">
        <v>28.9</v>
      </c>
      <c r="H88" t="s">
        <v>8</v>
      </c>
      <c r="I88" s="3">
        <f t="shared" si="7"/>
        <v>0.66666666666666696</v>
      </c>
    </row>
    <row r="89" spans="1:9" x14ac:dyDescent="0.3">
      <c r="A89" s="1">
        <v>45362</v>
      </c>
      <c r="B89" s="7">
        <v>45362.684556296299</v>
      </c>
      <c r="C89" s="4">
        <f t="shared" si="4"/>
        <v>0.68456018518518513</v>
      </c>
      <c r="D89" s="2" t="str">
        <f t="shared" si="5"/>
        <v>Monday</v>
      </c>
      <c r="E89" s="2" t="str">
        <f t="shared" si="6"/>
        <v>March</v>
      </c>
      <c r="F89" t="s">
        <v>3</v>
      </c>
      <c r="G89">
        <v>38.700000000000003</v>
      </c>
      <c r="H89" t="s">
        <v>6</v>
      </c>
      <c r="I89" s="3">
        <f t="shared" si="7"/>
        <v>0.66666666666666696</v>
      </c>
    </row>
    <row r="90" spans="1:9" x14ac:dyDescent="0.3">
      <c r="A90" s="1">
        <v>45362</v>
      </c>
      <c r="B90" s="7">
        <v>45362.701963055559</v>
      </c>
      <c r="C90" s="4">
        <f t="shared" si="4"/>
        <v>0.70196759259259256</v>
      </c>
      <c r="D90" s="2" t="str">
        <f t="shared" si="5"/>
        <v>Monday</v>
      </c>
      <c r="E90" s="2" t="str">
        <f t="shared" si="6"/>
        <v>March</v>
      </c>
      <c r="F90" t="s">
        <v>3</v>
      </c>
      <c r="G90">
        <v>28.9</v>
      </c>
      <c r="H90" t="s">
        <v>12</v>
      </c>
      <c r="I90" s="3">
        <f t="shared" si="7"/>
        <v>0.66666666666666696</v>
      </c>
    </row>
    <row r="91" spans="1:9" x14ac:dyDescent="0.3">
      <c r="A91" s="1">
        <v>45363</v>
      </c>
      <c r="B91" s="7">
        <v>45363.427086770833</v>
      </c>
      <c r="C91" s="4">
        <f t="shared" si="4"/>
        <v>0.42708333333333331</v>
      </c>
      <c r="D91" s="2" t="str">
        <f t="shared" si="5"/>
        <v>Tuesday</v>
      </c>
      <c r="E91" s="2" t="str">
        <f t="shared" si="6"/>
        <v>March</v>
      </c>
      <c r="F91" t="s">
        <v>11</v>
      </c>
      <c r="G91">
        <v>40</v>
      </c>
      <c r="H91" t="s">
        <v>6</v>
      </c>
      <c r="I91" s="3">
        <f t="shared" si="7"/>
        <v>0.41666666666666702</v>
      </c>
    </row>
    <row r="92" spans="1:9" x14ac:dyDescent="0.3">
      <c r="A92" s="1">
        <v>45363</v>
      </c>
      <c r="B92" s="7">
        <v>45363.427483136576</v>
      </c>
      <c r="C92" s="4">
        <f t="shared" si="4"/>
        <v>0.42748842592592595</v>
      </c>
      <c r="D92" s="2" t="str">
        <f t="shared" si="5"/>
        <v>Tuesday</v>
      </c>
      <c r="E92" s="2" t="str">
        <f t="shared" si="6"/>
        <v>March</v>
      </c>
      <c r="F92" t="s">
        <v>3</v>
      </c>
      <c r="G92">
        <v>28.9</v>
      </c>
      <c r="H92" t="s">
        <v>8</v>
      </c>
      <c r="I92" s="3">
        <f t="shared" si="7"/>
        <v>0.41666666666666702</v>
      </c>
    </row>
    <row r="93" spans="1:9" x14ac:dyDescent="0.3">
      <c r="A93" s="1">
        <v>45363</v>
      </c>
      <c r="B93" s="7">
        <v>45363.428065810185</v>
      </c>
      <c r="C93" s="4">
        <f t="shared" si="4"/>
        <v>0.42806712962962962</v>
      </c>
      <c r="D93" s="2" t="str">
        <f t="shared" si="5"/>
        <v>Tuesday</v>
      </c>
      <c r="E93" s="2" t="str">
        <f t="shared" si="6"/>
        <v>March</v>
      </c>
      <c r="F93" t="s">
        <v>3</v>
      </c>
      <c r="G93">
        <v>28.9</v>
      </c>
      <c r="H93" t="s">
        <v>12</v>
      </c>
      <c r="I93" s="3">
        <f t="shared" si="7"/>
        <v>0.41666666666666702</v>
      </c>
    </row>
    <row r="94" spans="1:9" x14ac:dyDescent="0.3">
      <c r="A94" s="1">
        <v>45363</v>
      </c>
      <c r="B94" s="7">
        <v>45363.472750370369</v>
      </c>
      <c r="C94" s="4">
        <f t="shared" si="4"/>
        <v>0.47275462962962961</v>
      </c>
      <c r="D94" s="2" t="str">
        <f t="shared" si="5"/>
        <v>Tuesday</v>
      </c>
      <c r="E94" s="2" t="str">
        <f t="shared" si="6"/>
        <v>March</v>
      </c>
      <c r="F94" t="s">
        <v>3</v>
      </c>
      <c r="G94">
        <v>38.700000000000003</v>
      </c>
      <c r="H94" t="s">
        <v>7</v>
      </c>
      <c r="I94" s="3">
        <f t="shared" si="7"/>
        <v>0.41666666666666702</v>
      </c>
    </row>
    <row r="95" spans="1:9" x14ac:dyDescent="0.3">
      <c r="A95" s="1">
        <v>45363</v>
      </c>
      <c r="B95" s="7">
        <v>45363.532213831022</v>
      </c>
      <c r="C95" s="4">
        <f t="shared" si="4"/>
        <v>0.53221064814814811</v>
      </c>
      <c r="D95" s="2" t="str">
        <f t="shared" si="5"/>
        <v>Tuesday</v>
      </c>
      <c r="E95" s="2" t="str">
        <f t="shared" si="6"/>
        <v>March</v>
      </c>
      <c r="F95" t="s">
        <v>3</v>
      </c>
      <c r="G95">
        <v>33.799999999999997</v>
      </c>
      <c r="H95" t="s">
        <v>9</v>
      </c>
      <c r="I95" s="3">
        <f t="shared" si="7"/>
        <v>0.5</v>
      </c>
    </row>
    <row r="96" spans="1:9" x14ac:dyDescent="0.3">
      <c r="A96" s="1">
        <v>45363</v>
      </c>
      <c r="B96" s="7">
        <v>45363.532940127312</v>
      </c>
      <c r="C96" s="4">
        <f t="shared" si="4"/>
        <v>0.53293981481481478</v>
      </c>
      <c r="D96" s="2" t="str">
        <f t="shared" si="5"/>
        <v>Tuesday</v>
      </c>
      <c r="E96" s="2" t="str">
        <f t="shared" si="6"/>
        <v>March</v>
      </c>
      <c r="F96" t="s">
        <v>3</v>
      </c>
      <c r="G96">
        <v>28.9</v>
      </c>
      <c r="H96" t="s">
        <v>8</v>
      </c>
      <c r="I96" s="3">
        <f t="shared" si="7"/>
        <v>0.5</v>
      </c>
    </row>
    <row r="97" spans="1:9" x14ac:dyDescent="0.3">
      <c r="A97" s="1">
        <v>45363</v>
      </c>
      <c r="B97" s="7">
        <v>45363.677584780089</v>
      </c>
      <c r="C97" s="4">
        <f t="shared" si="4"/>
        <v>0.67758101851851849</v>
      </c>
      <c r="D97" s="2" t="str">
        <f t="shared" si="5"/>
        <v>Tuesday</v>
      </c>
      <c r="E97" s="2" t="str">
        <f t="shared" si="6"/>
        <v>March</v>
      </c>
      <c r="F97" t="s">
        <v>3</v>
      </c>
      <c r="G97">
        <v>28.9</v>
      </c>
      <c r="H97" t="s">
        <v>8</v>
      </c>
      <c r="I97" s="3">
        <f t="shared" si="7"/>
        <v>0.66666666666666696</v>
      </c>
    </row>
    <row r="98" spans="1:9" x14ac:dyDescent="0.3">
      <c r="A98" s="1">
        <v>45364</v>
      </c>
      <c r="B98" s="7">
        <v>45364.462998124996</v>
      </c>
      <c r="C98" s="4">
        <f t="shared" si="4"/>
        <v>0.46299768518518519</v>
      </c>
      <c r="D98" s="2" t="str">
        <f t="shared" si="5"/>
        <v>Wednesday</v>
      </c>
      <c r="E98" s="2" t="str">
        <f t="shared" si="6"/>
        <v>March</v>
      </c>
      <c r="F98" t="s">
        <v>3</v>
      </c>
      <c r="G98">
        <v>38.700000000000003</v>
      </c>
      <c r="H98" t="s">
        <v>7</v>
      </c>
      <c r="I98" s="3">
        <f t="shared" si="7"/>
        <v>0.41666666666666702</v>
      </c>
    </row>
    <row r="99" spans="1:9" x14ac:dyDescent="0.3">
      <c r="A99" s="1">
        <v>45364</v>
      </c>
      <c r="B99" s="7">
        <v>45364.491860567126</v>
      </c>
      <c r="C99" s="4">
        <f t="shared" si="4"/>
        <v>0.49186342592592591</v>
      </c>
      <c r="D99" s="2" t="str">
        <f t="shared" si="5"/>
        <v>Wednesday</v>
      </c>
      <c r="E99" s="2" t="str">
        <f t="shared" si="6"/>
        <v>March</v>
      </c>
      <c r="F99" t="s">
        <v>3</v>
      </c>
      <c r="G99">
        <v>28.9</v>
      </c>
      <c r="H99" t="s">
        <v>8</v>
      </c>
      <c r="I99" s="3">
        <f t="shared" si="7"/>
        <v>0.41666666666666702</v>
      </c>
    </row>
    <row r="100" spans="1:9" x14ac:dyDescent="0.3">
      <c r="A100" s="1">
        <v>45364</v>
      </c>
      <c r="B100" s="7">
        <v>45364.512573333333</v>
      </c>
      <c r="C100" s="4">
        <f t="shared" si="4"/>
        <v>0.51256944444444441</v>
      </c>
      <c r="D100" s="2" t="str">
        <f t="shared" si="5"/>
        <v>Wednesday</v>
      </c>
      <c r="E100" s="2" t="str">
        <f t="shared" si="6"/>
        <v>March</v>
      </c>
      <c r="F100" t="s">
        <v>3</v>
      </c>
      <c r="G100">
        <v>28.9</v>
      </c>
      <c r="H100" t="s">
        <v>8</v>
      </c>
      <c r="I100" s="3">
        <f t="shared" si="7"/>
        <v>0.5</v>
      </c>
    </row>
    <row r="101" spans="1:9" x14ac:dyDescent="0.3">
      <c r="A101" s="1">
        <v>45364</v>
      </c>
      <c r="B101" s="7">
        <v>45364.513253796293</v>
      </c>
      <c r="C101" s="4">
        <f t="shared" si="4"/>
        <v>0.51325231481481481</v>
      </c>
      <c r="D101" s="2" t="str">
        <f t="shared" si="5"/>
        <v>Wednesday</v>
      </c>
      <c r="E101" s="2" t="str">
        <f t="shared" si="6"/>
        <v>March</v>
      </c>
      <c r="F101" t="s">
        <v>3</v>
      </c>
      <c r="G101">
        <v>28.9</v>
      </c>
      <c r="H101" t="s">
        <v>8</v>
      </c>
      <c r="I101" s="3">
        <f t="shared" si="7"/>
        <v>0.5</v>
      </c>
    </row>
    <row r="102" spans="1:9" x14ac:dyDescent="0.3">
      <c r="A102" s="1">
        <v>45364</v>
      </c>
      <c r="B102" s="7">
        <v>45364.523961979168</v>
      </c>
      <c r="C102" s="4">
        <f t="shared" si="4"/>
        <v>0.5239583333333333</v>
      </c>
      <c r="D102" s="2" t="str">
        <f t="shared" si="5"/>
        <v>Wednesday</v>
      </c>
      <c r="E102" s="2" t="str">
        <f t="shared" si="6"/>
        <v>March</v>
      </c>
      <c r="F102" t="s">
        <v>11</v>
      </c>
      <c r="G102">
        <v>25</v>
      </c>
      <c r="H102" t="s">
        <v>13</v>
      </c>
      <c r="I102" s="3">
        <f t="shared" si="7"/>
        <v>0.5</v>
      </c>
    </row>
    <row r="103" spans="1:9" x14ac:dyDescent="0.3">
      <c r="A103" s="1">
        <v>45364</v>
      </c>
      <c r="B103" s="7">
        <v>45364.601861979165</v>
      </c>
      <c r="C103" s="4">
        <f t="shared" si="4"/>
        <v>0.6018634259259259</v>
      </c>
      <c r="D103" s="2" t="str">
        <f t="shared" si="5"/>
        <v>Wednesday</v>
      </c>
      <c r="E103" s="2" t="str">
        <f t="shared" si="6"/>
        <v>March</v>
      </c>
      <c r="F103" t="s">
        <v>3</v>
      </c>
      <c r="G103">
        <v>33.799999999999997</v>
      </c>
      <c r="H103" t="s">
        <v>9</v>
      </c>
      <c r="I103" s="3">
        <f t="shared" si="7"/>
        <v>0.58333333333333304</v>
      </c>
    </row>
    <row r="104" spans="1:9" x14ac:dyDescent="0.3">
      <c r="A104" s="1">
        <v>45364</v>
      </c>
      <c r="B104" s="7">
        <v>45364.653035428244</v>
      </c>
      <c r="C104" s="4">
        <f t="shared" si="4"/>
        <v>0.65303240740740742</v>
      </c>
      <c r="D104" s="2" t="str">
        <f t="shared" si="5"/>
        <v>Wednesday</v>
      </c>
      <c r="E104" s="2" t="str">
        <f t="shared" si="6"/>
        <v>March</v>
      </c>
      <c r="F104" t="s">
        <v>3</v>
      </c>
      <c r="G104">
        <v>24</v>
      </c>
      <c r="H104" t="s">
        <v>13</v>
      </c>
      <c r="I104" s="3">
        <f t="shared" si="7"/>
        <v>0.58333333333333304</v>
      </c>
    </row>
    <row r="105" spans="1:9" x14ac:dyDescent="0.3">
      <c r="A105" s="1">
        <v>45364</v>
      </c>
      <c r="B105" s="7">
        <v>45364.653708611113</v>
      </c>
      <c r="C105" s="4">
        <f t="shared" si="4"/>
        <v>0.65370370370370368</v>
      </c>
      <c r="D105" s="2" t="str">
        <f t="shared" si="5"/>
        <v>Wednesday</v>
      </c>
      <c r="E105" s="2" t="str">
        <f t="shared" si="6"/>
        <v>March</v>
      </c>
      <c r="F105" t="s">
        <v>3</v>
      </c>
      <c r="G105">
        <v>24</v>
      </c>
      <c r="H105" t="s">
        <v>13</v>
      </c>
      <c r="I105" s="3">
        <f t="shared" si="7"/>
        <v>0.58333333333333304</v>
      </c>
    </row>
    <row r="106" spans="1:9" x14ac:dyDescent="0.3">
      <c r="A106" s="1">
        <v>45364</v>
      </c>
      <c r="B106" s="7">
        <v>45364.699414039351</v>
      </c>
      <c r="C106" s="4">
        <f t="shared" si="4"/>
        <v>0.6994097222222222</v>
      </c>
      <c r="D106" s="2" t="str">
        <f t="shared" si="5"/>
        <v>Wednesday</v>
      </c>
      <c r="E106" s="2" t="str">
        <f t="shared" si="6"/>
        <v>March</v>
      </c>
      <c r="F106" t="s">
        <v>3</v>
      </c>
      <c r="G106">
        <v>24</v>
      </c>
      <c r="H106" t="s">
        <v>13</v>
      </c>
      <c r="I106" s="3">
        <f t="shared" si="7"/>
        <v>0.66666666666666696</v>
      </c>
    </row>
    <row r="107" spans="1:9" x14ac:dyDescent="0.3">
      <c r="A107" s="1">
        <v>45365</v>
      </c>
      <c r="B107" s="7">
        <v>45365.418197233797</v>
      </c>
      <c r="C107" s="4">
        <f t="shared" si="4"/>
        <v>0.41819444444444442</v>
      </c>
      <c r="D107" s="2" t="str">
        <f t="shared" si="5"/>
        <v>Thursday</v>
      </c>
      <c r="E107" s="2" t="str">
        <f t="shared" si="6"/>
        <v>March</v>
      </c>
      <c r="F107" t="s">
        <v>11</v>
      </c>
      <c r="G107">
        <v>40</v>
      </c>
      <c r="H107" t="s">
        <v>6</v>
      </c>
      <c r="I107" s="3">
        <f t="shared" si="7"/>
        <v>0.41666666666666702</v>
      </c>
    </row>
    <row r="108" spans="1:9" x14ac:dyDescent="0.3">
      <c r="A108" s="1">
        <v>45365</v>
      </c>
      <c r="B108" s="7">
        <v>45365.436493252317</v>
      </c>
      <c r="C108" s="4">
        <f t="shared" si="4"/>
        <v>0.43649305555555556</v>
      </c>
      <c r="D108" s="2" t="str">
        <f t="shared" si="5"/>
        <v>Thursday</v>
      </c>
      <c r="E108" s="2" t="str">
        <f t="shared" si="6"/>
        <v>March</v>
      </c>
      <c r="F108" t="s">
        <v>3</v>
      </c>
      <c r="G108">
        <v>38.700000000000003</v>
      </c>
      <c r="H108" t="s">
        <v>6</v>
      </c>
      <c r="I108" s="3">
        <f t="shared" si="7"/>
        <v>0.41666666666666702</v>
      </c>
    </row>
    <row r="109" spans="1:9" x14ac:dyDescent="0.3">
      <c r="A109" s="1">
        <v>45365</v>
      </c>
      <c r="B109" s="7">
        <v>45365.437202349538</v>
      </c>
      <c r="C109" s="4">
        <f t="shared" si="4"/>
        <v>0.4371990740740741</v>
      </c>
      <c r="D109" s="2" t="str">
        <f t="shared" si="5"/>
        <v>Thursday</v>
      </c>
      <c r="E109" s="2" t="str">
        <f t="shared" si="6"/>
        <v>March</v>
      </c>
      <c r="F109" t="s">
        <v>3</v>
      </c>
      <c r="G109">
        <v>38.700000000000003</v>
      </c>
      <c r="H109" t="s">
        <v>7</v>
      </c>
      <c r="I109" s="3">
        <f t="shared" si="7"/>
        <v>0.41666666666666702</v>
      </c>
    </row>
    <row r="110" spans="1:9" x14ac:dyDescent="0.3">
      <c r="A110" s="1">
        <v>45365</v>
      </c>
      <c r="B110" s="7">
        <v>45365.560758518521</v>
      </c>
      <c r="C110" s="4">
        <f t="shared" si="4"/>
        <v>0.56076388888888884</v>
      </c>
      <c r="D110" s="2" t="str">
        <f t="shared" si="5"/>
        <v>Thursday</v>
      </c>
      <c r="E110" s="2" t="str">
        <f t="shared" si="6"/>
        <v>March</v>
      </c>
      <c r="F110" t="s">
        <v>3</v>
      </c>
      <c r="G110">
        <v>28.9</v>
      </c>
      <c r="H110" t="s">
        <v>12</v>
      </c>
      <c r="I110" s="3">
        <f t="shared" si="7"/>
        <v>0.5</v>
      </c>
    </row>
    <row r="111" spans="1:9" x14ac:dyDescent="0.3">
      <c r="A111" s="1">
        <v>45365</v>
      </c>
      <c r="B111" s="7">
        <v>45365.561394988428</v>
      </c>
      <c r="C111" s="4">
        <f t="shared" si="4"/>
        <v>0.56140046296296298</v>
      </c>
      <c r="D111" s="2" t="str">
        <f t="shared" si="5"/>
        <v>Thursday</v>
      </c>
      <c r="E111" s="2" t="str">
        <f t="shared" si="6"/>
        <v>March</v>
      </c>
      <c r="F111" t="s">
        <v>3</v>
      </c>
      <c r="G111">
        <v>28.9</v>
      </c>
      <c r="H111" t="s">
        <v>8</v>
      </c>
      <c r="I111" s="3">
        <f t="shared" si="7"/>
        <v>0.5</v>
      </c>
    </row>
    <row r="112" spans="1:9" x14ac:dyDescent="0.3">
      <c r="A112" s="1">
        <v>45365</v>
      </c>
      <c r="B112" s="7">
        <v>45365.577776678241</v>
      </c>
      <c r="C112" s="4">
        <f t="shared" si="4"/>
        <v>0.57777777777777772</v>
      </c>
      <c r="D112" s="2" t="str">
        <f t="shared" si="5"/>
        <v>Thursday</v>
      </c>
      <c r="E112" s="2" t="str">
        <f t="shared" si="6"/>
        <v>March</v>
      </c>
      <c r="F112" t="s">
        <v>3</v>
      </c>
      <c r="G112">
        <v>33.799999999999997</v>
      </c>
      <c r="H112" t="s">
        <v>9</v>
      </c>
      <c r="I112" s="3">
        <f t="shared" si="7"/>
        <v>0.5</v>
      </c>
    </row>
    <row r="113" spans="1:9" x14ac:dyDescent="0.3">
      <c r="A113" s="1">
        <v>45365</v>
      </c>
      <c r="B113" s="7">
        <v>45365.578428796296</v>
      </c>
      <c r="C113" s="4">
        <f t="shared" si="4"/>
        <v>0.5784259259259259</v>
      </c>
      <c r="D113" s="2" t="str">
        <f t="shared" si="5"/>
        <v>Thursday</v>
      </c>
      <c r="E113" s="2" t="str">
        <f t="shared" si="6"/>
        <v>March</v>
      </c>
      <c r="F113" t="s">
        <v>3</v>
      </c>
      <c r="G113">
        <v>24</v>
      </c>
      <c r="H113" t="s">
        <v>13</v>
      </c>
      <c r="I113" s="3">
        <f t="shared" si="7"/>
        <v>0.5</v>
      </c>
    </row>
    <row r="114" spans="1:9" x14ac:dyDescent="0.3">
      <c r="A114" s="1">
        <v>45365</v>
      </c>
      <c r="B114" s="7">
        <v>45365.639332951388</v>
      </c>
      <c r="C114" s="4">
        <f t="shared" si="4"/>
        <v>0.63932870370370365</v>
      </c>
      <c r="D114" s="2" t="str">
        <f t="shared" si="5"/>
        <v>Thursday</v>
      </c>
      <c r="E114" s="2" t="str">
        <f t="shared" si="6"/>
        <v>March</v>
      </c>
      <c r="F114" t="s">
        <v>3</v>
      </c>
      <c r="G114">
        <v>38.700000000000003</v>
      </c>
      <c r="H114" t="s">
        <v>6</v>
      </c>
      <c r="I114" s="3">
        <f t="shared" si="7"/>
        <v>0.58333333333333304</v>
      </c>
    </row>
    <row r="115" spans="1:9" x14ac:dyDescent="0.3">
      <c r="A115" s="1">
        <v>45365</v>
      </c>
      <c r="B115" s="7">
        <v>45365.669554467589</v>
      </c>
      <c r="C115" s="4">
        <f t="shared" si="4"/>
        <v>0.66956018518518523</v>
      </c>
      <c r="D115" s="2" t="str">
        <f t="shared" si="5"/>
        <v>Thursday</v>
      </c>
      <c r="E115" s="2" t="str">
        <f t="shared" si="6"/>
        <v>March</v>
      </c>
      <c r="F115" t="s">
        <v>3</v>
      </c>
      <c r="G115">
        <v>33.799999999999997</v>
      </c>
      <c r="H115" t="s">
        <v>9</v>
      </c>
      <c r="I115" s="3">
        <f t="shared" si="7"/>
        <v>0.66666666666666696</v>
      </c>
    </row>
    <row r="116" spans="1:9" x14ac:dyDescent="0.3">
      <c r="A116" s="1">
        <v>45365</v>
      </c>
      <c r="B116" s="7">
        <v>45365.704608819447</v>
      </c>
      <c r="C116" s="4">
        <f t="shared" si="4"/>
        <v>0.70460648148148153</v>
      </c>
      <c r="D116" s="2" t="str">
        <f t="shared" si="5"/>
        <v>Thursday</v>
      </c>
      <c r="E116" s="2" t="str">
        <f t="shared" si="6"/>
        <v>March</v>
      </c>
      <c r="F116" t="s">
        <v>3</v>
      </c>
      <c r="G116">
        <v>24</v>
      </c>
      <c r="H116" t="s">
        <v>13</v>
      </c>
      <c r="I116" s="3">
        <f t="shared" si="7"/>
        <v>0.66666666666666696</v>
      </c>
    </row>
    <row r="117" spans="1:9" x14ac:dyDescent="0.3">
      <c r="A117" s="1">
        <v>45365</v>
      </c>
      <c r="B117" s="7">
        <v>45365.790924236113</v>
      </c>
      <c r="C117" s="4">
        <f t="shared" si="4"/>
        <v>0.79092592592592592</v>
      </c>
      <c r="D117" s="2" t="str">
        <f t="shared" si="5"/>
        <v>Thursday</v>
      </c>
      <c r="E117" s="2" t="str">
        <f t="shared" si="6"/>
        <v>March</v>
      </c>
      <c r="F117" t="s">
        <v>3</v>
      </c>
      <c r="G117">
        <v>38.700000000000003</v>
      </c>
      <c r="H117" t="s">
        <v>7</v>
      </c>
      <c r="I117" s="3">
        <f t="shared" si="7"/>
        <v>0.75</v>
      </c>
    </row>
    <row r="118" spans="1:9" x14ac:dyDescent="0.3">
      <c r="A118" s="1">
        <v>45365</v>
      </c>
      <c r="B118" s="7">
        <v>45365.791766932867</v>
      </c>
      <c r="C118" s="4">
        <f t="shared" si="4"/>
        <v>0.79177083333333331</v>
      </c>
      <c r="D118" s="2" t="str">
        <f t="shared" si="5"/>
        <v>Thursday</v>
      </c>
      <c r="E118" s="2" t="str">
        <f t="shared" si="6"/>
        <v>March</v>
      </c>
      <c r="F118" t="s">
        <v>3</v>
      </c>
      <c r="G118">
        <v>28.9</v>
      </c>
      <c r="H118" t="s">
        <v>12</v>
      </c>
      <c r="I118" s="3">
        <f t="shared" si="7"/>
        <v>0.75</v>
      </c>
    </row>
    <row r="119" spans="1:9" x14ac:dyDescent="0.3">
      <c r="A119" s="1">
        <v>45366</v>
      </c>
      <c r="B119" s="7">
        <v>45366.418246909721</v>
      </c>
      <c r="C119" s="4">
        <f t="shared" si="4"/>
        <v>0.41825231481481484</v>
      </c>
      <c r="D119" s="2" t="str">
        <f t="shared" si="5"/>
        <v>Friday</v>
      </c>
      <c r="E119" s="2" t="str">
        <f t="shared" si="6"/>
        <v>March</v>
      </c>
      <c r="F119" t="s">
        <v>11</v>
      </c>
      <c r="G119">
        <v>40</v>
      </c>
      <c r="H119" t="s">
        <v>6</v>
      </c>
      <c r="I119" s="3">
        <f t="shared" si="7"/>
        <v>0.41666666666666702</v>
      </c>
    </row>
    <row r="120" spans="1:9" x14ac:dyDescent="0.3">
      <c r="A120" s="1">
        <v>45366</v>
      </c>
      <c r="B120" s="7">
        <v>45366.453497453702</v>
      </c>
      <c r="C120" s="4">
        <f t="shared" si="4"/>
        <v>0.45349537037037035</v>
      </c>
      <c r="D120" s="2" t="str">
        <f t="shared" si="5"/>
        <v>Friday</v>
      </c>
      <c r="E120" s="2" t="str">
        <f t="shared" si="6"/>
        <v>March</v>
      </c>
      <c r="F120" t="s">
        <v>3</v>
      </c>
      <c r="G120">
        <v>38.700000000000003</v>
      </c>
      <c r="H120" t="s">
        <v>7</v>
      </c>
      <c r="I120" s="3">
        <f t="shared" si="7"/>
        <v>0.41666666666666702</v>
      </c>
    </row>
    <row r="121" spans="1:9" x14ac:dyDescent="0.3">
      <c r="A121" s="1">
        <v>45366</v>
      </c>
      <c r="B121" s="7">
        <v>45366.763517615742</v>
      </c>
      <c r="C121" s="4">
        <f t="shared" si="4"/>
        <v>0.76351851851851849</v>
      </c>
      <c r="D121" s="2" t="str">
        <f t="shared" si="5"/>
        <v>Friday</v>
      </c>
      <c r="E121" s="2" t="str">
        <f t="shared" si="6"/>
        <v>March</v>
      </c>
      <c r="F121" t="s">
        <v>3</v>
      </c>
      <c r="G121">
        <v>28.9</v>
      </c>
      <c r="H121" t="s">
        <v>8</v>
      </c>
      <c r="I121" s="3">
        <f t="shared" si="7"/>
        <v>0.75</v>
      </c>
    </row>
    <row r="122" spans="1:9" x14ac:dyDescent="0.3">
      <c r="A122" s="1">
        <v>45367</v>
      </c>
      <c r="B122" s="7">
        <v>45367.504805659722</v>
      </c>
      <c r="C122" s="4">
        <f t="shared" si="4"/>
        <v>0.50480324074074079</v>
      </c>
      <c r="D122" s="2" t="str">
        <f t="shared" si="5"/>
        <v>Saturday</v>
      </c>
      <c r="E122" s="2" t="str">
        <f t="shared" si="6"/>
        <v>March</v>
      </c>
      <c r="F122" t="s">
        <v>3</v>
      </c>
      <c r="G122">
        <v>33.799999999999997</v>
      </c>
      <c r="H122" t="s">
        <v>9</v>
      </c>
      <c r="I122" s="3">
        <f t="shared" si="7"/>
        <v>0.5</v>
      </c>
    </row>
    <row r="123" spans="1:9" x14ac:dyDescent="0.3">
      <c r="A123" s="1">
        <v>45367</v>
      </c>
      <c r="B123" s="7">
        <v>45367.505485127316</v>
      </c>
      <c r="C123" s="4">
        <f t="shared" si="4"/>
        <v>0.50548611111111108</v>
      </c>
      <c r="D123" s="2" t="str">
        <f t="shared" si="5"/>
        <v>Saturday</v>
      </c>
      <c r="E123" s="2" t="str">
        <f t="shared" si="6"/>
        <v>March</v>
      </c>
      <c r="F123" t="s">
        <v>3</v>
      </c>
      <c r="G123">
        <v>28.9</v>
      </c>
      <c r="H123" t="s">
        <v>8</v>
      </c>
      <c r="I123" s="3">
        <f t="shared" si="7"/>
        <v>0.5</v>
      </c>
    </row>
    <row r="124" spans="1:9" x14ac:dyDescent="0.3">
      <c r="A124" s="1">
        <v>45367</v>
      </c>
      <c r="B124" s="7">
        <v>45367.665491412037</v>
      </c>
      <c r="C124" s="4">
        <f t="shared" si="4"/>
        <v>0.66548611111111111</v>
      </c>
      <c r="D124" s="2" t="str">
        <f t="shared" si="5"/>
        <v>Saturday</v>
      </c>
      <c r="E124" s="2" t="str">
        <f t="shared" si="6"/>
        <v>March</v>
      </c>
      <c r="F124" t="s">
        <v>3</v>
      </c>
      <c r="G124">
        <v>28.9</v>
      </c>
      <c r="H124" t="s">
        <v>12</v>
      </c>
      <c r="I124" s="3">
        <f t="shared" si="7"/>
        <v>0.58333333333333304</v>
      </c>
    </row>
    <row r="125" spans="1:9" x14ac:dyDescent="0.3">
      <c r="A125" s="1">
        <v>45367</v>
      </c>
      <c r="B125" s="7">
        <v>45367.66900159722</v>
      </c>
      <c r="C125" s="4">
        <f t="shared" si="4"/>
        <v>0.66900462962962959</v>
      </c>
      <c r="D125" s="2" t="str">
        <f t="shared" si="5"/>
        <v>Saturday</v>
      </c>
      <c r="E125" s="2" t="str">
        <f t="shared" si="6"/>
        <v>March</v>
      </c>
      <c r="F125" t="s">
        <v>3</v>
      </c>
      <c r="G125">
        <v>28.9</v>
      </c>
      <c r="H125" t="s">
        <v>12</v>
      </c>
      <c r="I125" s="3">
        <f t="shared" si="7"/>
        <v>0.66666666666666696</v>
      </c>
    </row>
    <row r="126" spans="1:9" x14ac:dyDescent="0.3">
      <c r="A126" s="1">
        <v>45367</v>
      </c>
      <c r="B126" s="7">
        <v>45367.669576898152</v>
      </c>
      <c r="C126" s="4">
        <f t="shared" si="4"/>
        <v>0.66957175925925927</v>
      </c>
      <c r="D126" s="2" t="str">
        <f t="shared" si="5"/>
        <v>Saturday</v>
      </c>
      <c r="E126" s="2" t="str">
        <f t="shared" si="6"/>
        <v>March</v>
      </c>
      <c r="F126" t="s">
        <v>3</v>
      </c>
      <c r="G126">
        <v>28.9</v>
      </c>
      <c r="H126" t="s">
        <v>12</v>
      </c>
      <c r="I126" s="3">
        <f t="shared" si="7"/>
        <v>0.66666666666666696</v>
      </c>
    </row>
    <row r="127" spans="1:9" x14ac:dyDescent="0.3">
      <c r="A127" s="1">
        <v>45367</v>
      </c>
      <c r="B127" s="7">
        <v>45367.748694918984</v>
      </c>
      <c r="C127" s="4">
        <f t="shared" si="4"/>
        <v>0.74869212962962961</v>
      </c>
      <c r="D127" s="2" t="str">
        <f t="shared" si="5"/>
        <v>Saturday</v>
      </c>
      <c r="E127" s="2" t="str">
        <f t="shared" si="6"/>
        <v>March</v>
      </c>
      <c r="F127" t="s">
        <v>3</v>
      </c>
      <c r="G127">
        <v>33.799999999999997</v>
      </c>
      <c r="H127" t="s">
        <v>9</v>
      </c>
      <c r="I127" s="3">
        <f t="shared" si="7"/>
        <v>0.66666666666666696</v>
      </c>
    </row>
    <row r="128" spans="1:9" x14ac:dyDescent="0.3">
      <c r="A128" s="1">
        <v>45368</v>
      </c>
      <c r="B128" s="7">
        <v>45368.423858784721</v>
      </c>
      <c r="C128" s="4">
        <f t="shared" si="4"/>
        <v>0.42385416666666664</v>
      </c>
      <c r="D128" s="2" t="str">
        <f t="shared" si="5"/>
        <v>Sunday</v>
      </c>
      <c r="E128" s="2" t="str">
        <f t="shared" si="6"/>
        <v>March</v>
      </c>
      <c r="F128" t="s">
        <v>11</v>
      </c>
      <c r="G128">
        <v>40</v>
      </c>
      <c r="H128" t="s">
        <v>6</v>
      </c>
      <c r="I128" s="3">
        <f t="shared" si="7"/>
        <v>0.41666666666666702</v>
      </c>
    </row>
    <row r="129" spans="1:9" x14ac:dyDescent="0.3">
      <c r="A129" s="1">
        <v>45368</v>
      </c>
      <c r="B129" s="7">
        <v>45368.538496122688</v>
      </c>
      <c r="C129" s="4">
        <f t="shared" si="4"/>
        <v>0.53849537037037032</v>
      </c>
      <c r="D129" s="2" t="str">
        <f t="shared" si="5"/>
        <v>Sunday</v>
      </c>
      <c r="E129" s="2" t="str">
        <f t="shared" si="6"/>
        <v>March</v>
      </c>
      <c r="F129" t="s">
        <v>3</v>
      </c>
      <c r="G129">
        <v>28.9</v>
      </c>
      <c r="H129" t="s">
        <v>12</v>
      </c>
      <c r="I129" s="3">
        <f t="shared" si="7"/>
        <v>0.5</v>
      </c>
    </row>
    <row r="130" spans="1:9" x14ac:dyDescent="0.3">
      <c r="A130" s="1">
        <v>45369</v>
      </c>
      <c r="B130" s="7">
        <v>45369.47082952546</v>
      </c>
      <c r="C130" s="4">
        <f t="shared" si="4"/>
        <v>0.47083333333333333</v>
      </c>
      <c r="D130" s="2" t="str">
        <f t="shared" si="5"/>
        <v>Monday</v>
      </c>
      <c r="E130" s="2" t="str">
        <f t="shared" si="6"/>
        <v>March</v>
      </c>
      <c r="F130" t="s">
        <v>3</v>
      </c>
      <c r="G130">
        <v>28.9</v>
      </c>
      <c r="H130" t="s">
        <v>12</v>
      </c>
      <c r="I130" s="3">
        <f t="shared" si="7"/>
        <v>0.41666666666666702</v>
      </c>
    </row>
    <row r="131" spans="1:9" x14ac:dyDescent="0.3">
      <c r="A131" s="1">
        <v>45369</v>
      </c>
      <c r="B131" s="7">
        <v>45369.64698755787</v>
      </c>
      <c r="C131" s="4">
        <f t="shared" ref="C131:C194" si="8">TIMEVALUE(TEXT(B131,"hh:mm:ss AM/PM"))</f>
        <v>0.6469907407407407</v>
      </c>
      <c r="D131" s="2" t="str">
        <f t="shared" ref="D131:D194" si="9">TEXT(A131,"DDDD")</f>
        <v>Monday</v>
      </c>
      <c r="E131" s="2" t="str">
        <f t="shared" ref="E131:E194" si="10">TEXT(A131, "MMMM")</f>
        <v>March</v>
      </c>
      <c r="F131" t="s">
        <v>3</v>
      </c>
      <c r="G131">
        <v>28.9</v>
      </c>
      <c r="H131" t="s">
        <v>8</v>
      </c>
      <c r="I131" s="3">
        <f t="shared" ref="I131:I194" si="11">VLOOKUP(C131,L$2:L$13,1,1)</f>
        <v>0.58333333333333304</v>
      </c>
    </row>
    <row r="132" spans="1:9" x14ac:dyDescent="0.3">
      <c r="A132" s="1">
        <v>45369</v>
      </c>
      <c r="B132" s="7">
        <v>45369.64766480324</v>
      </c>
      <c r="C132" s="4">
        <f t="shared" si="8"/>
        <v>0.64766203703703706</v>
      </c>
      <c r="D132" s="2" t="str">
        <f t="shared" si="9"/>
        <v>Monday</v>
      </c>
      <c r="E132" s="2" t="str">
        <f t="shared" si="10"/>
        <v>March</v>
      </c>
      <c r="F132" t="s">
        <v>3</v>
      </c>
      <c r="G132">
        <v>28.9</v>
      </c>
      <c r="H132" t="s">
        <v>8</v>
      </c>
      <c r="I132" s="3">
        <f t="shared" si="11"/>
        <v>0.58333333333333304</v>
      </c>
    </row>
    <row r="133" spans="1:9" x14ac:dyDescent="0.3">
      <c r="A133" s="1">
        <v>45369</v>
      </c>
      <c r="B133" s="7">
        <v>45369.648341527776</v>
      </c>
      <c r="C133" s="4">
        <f t="shared" si="8"/>
        <v>0.64834490740740736</v>
      </c>
      <c r="D133" s="2" t="str">
        <f t="shared" si="9"/>
        <v>Monday</v>
      </c>
      <c r="E133" s="2" t="str">
        <f t="shared" si="10"/>
        <v>March</v>
      </c>
      <c r="F133" t="s">
        <v>3</v>
      </c>
      <c r="G133">
        <v>28.9</v>
      </c>
      <c r="H133" t="s">
        <v>8</v>
      </c>
      <c r="I133" s="3">
        <f t="shared" si="11"/>
        <v>0.58333333333333304</v>
      </c>
    </row>
    <row r="134" spans="1:9" x14ac:dyDescent="0.3">
      <c r="A134" s="1">
        <v>45370</v>
      </c>
      <c r="B134" s="7">
        <v>45370.430856435189</v>
      </c>
      <c r="C134" s="4">
        <f t="shared" si="8"/>
        <v>0.43085648148148148</v>
      </c>
      <c r="D134" s="2" t="str">
        <f t="shared" si="9"/>
        <v>Tuesday</v>
      </c>
      <c r="E134" s="2" t="str">
        <f t="shared" si="10"/>
        <v>March</v>
      </c>
      <c r="F134" t="s">
        <v>11</v>
      </c>
      <c r="G134">
        <v>30</v>
      </c>
      <c r="H134" t="s">
        <v>12</v>
      </c>
      <c r="I134" s="3">
        <f t="shared" si="11"/>
        <v>0.41666666666666702</v>
      </c>
    </row>
    <row r="135" spans="1:9" x14ac:dyDescent="0.3">
      <c r="A135" s="1">
        <v>45370</v>
      </c>
      <c r="B135" s="7">
        <v>45370.584971481483</v>
      </c>
      <c r="C135" s="4">
        <f t="shared" si="8"/>
        <v>0.58497685185185189</v>
      </c>
      <c r="D135" s="2" t="str">
        <f t="shared" si="9"/>
        <v>Tuesday</v>
      </c>
      <c r="E135" s="2" t="str">
        <f t="shared" si="10"/>
        <v>March</v>
      </c>
      <c r="F135" t="s">
        <v>3</v>
      </c>
      <c r="G135">
        <v>38.700000000000003</v>
      </c>
      <c r="H135" t="s">
        <v>6</v>
      </c>
      <c r="I135" s="3">
        <f t="shared" si="11"/>
        <v>0.58333333333333304</v>
      </c>
    </row>
    <row r="136" spans="1:9" x14ac:dyDescent="0.3">
      <c r="A136" s="1">
        <v>45370</v>
      </c>
      <c r="B136" s="7">
        <v>45370.58564542824</v>
      </c>
      <c r="C136" s="4">
        <f t="shared" si="8"/>
        <v>0.58564814814814814</v>
      </c>
      <c r="D136" s="2" t="str">
        <f t="shared" si="9"/>
        <v>Tuesday</v>
      </c>
      <c r="E136" s="2" t="str">
        <f t="shared" si="10"/>
        <v>March</v>
      </c>
      <c r="F136" t="s">
        <v>3</v>
      </c>
      <c r="G136">
        <v>38.700000000000003</v>
      </c>
      <c r="H136" t="s">
        <v>6</v>
      </c>
      <c r="I136" s="3">
        <f t="shared" si="11"/>
        <v>0.58333333333333304</v>
      </c>
    </row>
    <row r="137" spans="1:9" x14ac:dyDescent="0.3">
      <c r="A137" s="1">
        <v>45370</v>
      </c>
      <c r="B137" s="7">
        <v>45370.628198020837</v>
      </c>
      <c r="C137" s="4">
        <f t="shared" si="8"/>
        <v>0.6281944444444445</v>
      </c>
      <c r="D137" s="2" t="str">
        <f t="shared" si="9"/>
        <v>Tuesday</v>
      </c>
      <c r="E137" s="2" t="str">
        <f t="shared" si="10"/>
        <v>March</v>
      </c>
      <c r="F137" t="s">
        <v>3</v>
      </c>
      <c r="G137">
        <v>38.700000000000003</v>
      </c>
      <c r="H137" t="s">
        <v>7</v>
      </c>
      <c r="I137" s="3">
        <f t="shared" si="11"/>
        <v>0.58333333333333304</v>
      </c>
    </row>
    <row r="138" spans="1:9" x14ac:dyDescent="0.3">
      <c r="A138" s="1">
        <v>45370</v>
      </c>
      <c r="B138" s="7">
        <v>45370.704035949071</v>
      </c>
      <c r="C138" s="4">
        <f t="shared" si="8"/>
        <v>0.70403935185185185</v>
      </c>
      <c r="D138" s="2" t="str">
        <f t="shared" si="9"/>
        <v>Tuesday</v>
      </c>
      <c r="E138" s="2" t="str">
        <f t="shared" si="10"/>
        <v>March</v>
      </c>
      <c r="F138" t="s">
        <v>3</v>
      </c>
      <c r="G138">
        <v>33.799999999999997</v>
      </c>
      <c r="H138" t="s">
        <v>9</v>
      </c>
      <c r="I138" s="3">
        <f t="shared" si="11"/>
        <v>0.66666666666666696</v>
      </c>
    </row>
    <row r="139" spans="1:9" x14ac:dyDescent="0.3">
      <c r="A139" s="1">
        <v>45370</v>
      </c>
      <c r="B139" s="7">
        <v>45370.810100428243</v>
      </c>
      <c r="C139" s="4">
        <f t="shared" si="8"/>
        <v>0.81010416666666663</v>
      </c>
      <c r="D139" s="2" t="str">
        <f t="shared" si="9"/>
        <v>Tuesday</v>
      </c>
      <c r="E139" s="2" t="str">
        <f t="shared" si="10"/>
        <v>March</v>
      </c>
      <c r="F139" t="s">
        <v>11</v>
      </c>
      <c r="G139">
        <v>40</v>
      </c>
      <c r="H139" t="s">
        <v>7</v>
      </c>
      <c r="I139" s="3">
        <f t="shared" si="11"/>
        <v>0.75</v>
      </c>
    </row>
    <row r="140" spans="1:9" x14ac:dyDescent="0.3">
      <c r="A140" s="1">
        <v>45371</v>
      </c>
      <c r="B140" s="7">
        <v>45371.486995405096</v>
      </c>
      <c r="C140" s="4">
        <f t="shared" si="8"/>
        <v>0.48699074074074072</v>
      </c>
      <c r="D140" s="2" t="str">
        <f t="shared" si="9"/>
        <v>Wednesday</v>
      </c>
      <c r="E140" s="2" t="str">
        <f t="shared" si="10"/>
        <v>March</v>
      </c>
      <c r="F140" t="s">
        <v>3</v>
      </c>
      <c r="G140">
        <v>28.9</v>
      </c>
      <c r="H140" t="s">
        <v>12</v>
      </c>
      <c r="I140" s="3">
        <f t="shared" si="11"/>
        <v>0.41666666666666702</v>
      </c>
    </row>
    <row r="141" spans="1:9" x14ac:dyDescent="0.3">
      <c r="A141" s="1">
        <v>45371</v>
      </c>
      <c r="B141" s="7">
        <v>45371.514672777776</v>
      </c>
      <c r="C141" s="4">
        <f t="shared" si="8"/>
        <v>0.51467592592592593</v>
      </c>
      <c r="D141" s="2" t="str">
        <f t="shared" si="9"/>
        <v>Wednesday</v>
      </c>
      <c r="E141" s="2" t="str">
        <f t="shared" si="10"/>
        <v>March</v>
      </c>
      <c r="F141" t="s">
        <v>11</v>
      </c>
      <c r="G141">
        <v>40</v>
      </c>
      <c r="H141" t="s">
        <v>6</v>
      </c>
      <c r="I141" s="3">
        <f t="shared" si="11"/>
        <v>0.5</v>
      </c>
    </row>
    <row r="142" spans="1:9" x14ac:dyDescent="0.3">
      <c r="A142" s="1">
        <v>45371</v>
      </c>
      <c r="B142" s="7">
        <v>45371.521400092592</v>
      </c>
      <c r="C142" s="4">
        <f t="shared" si="8"/>
        <v>0.52140046296296294</v>
      </c>
      <c r="D142" s="2" t="str">
        <f t="shared" si="9"/>
        <v>Wednesday</v>
      </c>
      <c r="E142" s="2" t="str">
        <f t="shared" si="10"/>
        <v>March</v>
      </c>
      <c r="F142" t="s">
        <v>3</v>
      </c>
      <c r="G142">
        <v>28.9</v>
      </c>
      <c r="H142" t="s">
        <v>12</v>
      </c>
      <c r="I142" s="3">
        <f t="shared" si="11"/>
        <v>0.5</v>
      </c>
    </row>
    <row r="143" spans="1:9" x14ac:dyDescent="0.3">
      <c r="A143" s="1">
        <v>45371</v>
      </c>
      <c r="B143" s="7">
        <v>45371.553326319445</v>
      </c>
      <c r="C143" s="4">
        <f t="shared" si="8"/>
        <v>0.5533217592592593</v>
      </c>
      <c r="D143" s="2" t="str">
        <f t="shared" si="9"/>
        <v>Wednesday</v>
      </c>
      <c r="E143" s="2" t="str">
        <f t="shared" si="10"/>
        <v>March</v>
      </c>
      <c r="F143" t="s">
        <v>3</v>
      </c>
      <c r="G143">
        <v>38.700000000000003</v>
      </c>
      <c r="H143" t="s">
        <v>14</v>
      </c>
      <c r="I143" s="3">
        <f t="shared" si="11"/>
        <v>0.5</v>
      </c>
    </row>
    <row r="144" spans="1:9" x14ac:dyDescent="0.3">
      <c r="A144" s="1">
        <v>45371</v>
      </c>
      <c r="B144" s="7">
        <v>45371.696274502312</v>
      </c>
      <c r="C144" s="4">
        <f t="shared" si="8"/>
        <v>0.69627314814814811</v>
      </c>
      <c r="D144" s="2" t="str">
        <f t="shared" si="9"/>
        <v>Wednesday</v>
      </c>
      <c r="E144" s="2" t="str">
        <f t="shared" si="10"/>
        <v>March</v>
      </c>
      <c r="F144" t="s">
        <v>3</v>
      </c>
      <c r="G144">
        <v>38.700000000000003</v>
      </c>
      <c r="H144" t="s">
        <v>10</v>
      </c>
      <c r="I144" s="3">
        <f t="shared" si="11"/>
        <v>0.66666666666666696</v>
      </c>
    </row>
    <row r="145" spans="1:9" x14ac:dyDescent="0.3">
      <c r="A145" s="1">
        <v>45371</v>
      </c>
      <c r="B145" s="7">
        <v>45371.743388668983</v>
      </c>
      <c r="C145" s="4">
        <f t="shared" si="8"/>
        <v>0.74339120370370371</v>
      </c>
      <c r="D145" s="2" t="str">
        <f t="shared" si="9"/>
        <v>Wednesday</v>
      </c>
      <c r="E145" s="2" t="str">
        <f t="shared" si="10"/>
        <v>March</v>
      </c>
      <c r="F145" t="s">
        <v>3</v>
      </c>
      <c r="G145">
        <v>38.700000000000003</v>
      </c>
      <c r="H145" t="s">
        <v>6</v>
      </c>
      <c r="I145" s="3">
        <f t="shared" si="11"/>
        <v>0.66666666666666696</v>
      </c>
    </row>
    <row r="146" spans="1:9" x14ac:dyDescent="0.3">
      <c r="A146" s="1">
        <v>45372</v>
      </c>
      <c r="B146" s="7">
        <v>45372.429826122687</v>
      </c>
      <c r="C146" s="4">
        <f t="shared" si="8"/>
        <v>0.42982638888888891</v>
      </c>
      <c r="D146" s="2" t="str">
        <f t="shared" si="9"/>
        <v>Thursday</v>
      </c>
      <c r="E146" s="2" t="str">
        <f t="shared" si="10"/>
        <v>March</v>
      </c>
      <c r="F146" t="s">
        <v>11</v>
      </c>
      <c r="G146">
        <v>40</v>
      </c>
      <c r="H146" t="s">
        <v>14</v>
      </c>
      <c r="I146" s="3">
        <f t="shared" si="11"/>
        <v>0.41666666666666702</v>
      </c>
    </row>
    <row r="147" spans="1:9" x14ac:dyDescent="0.3">
      <c r="A147" s="1">
        <v>45372</v>
      </c>
      <c r="B147" s="7">
        <v>45372.517467523146</v>
      </c>
      <c r="C147" s="4">
        <f t="shared" si="8"/>
        <v>0.51746527777777773</v>
      </c>
      <c r="D147" s="2" t="str">
        <f t="shared" si="9"/>
        <v>Thursday</v>
      </c>
      <c r="E147" s="2" t="str">
        <f t="shared" si="10"/>
        <v>March</v>
      </c>
      <c r="F147" t="s">
        <v>3</v>
      </c>
      <c r="G147">
        <v>28.9</v>
      </c>
      <c r="H147" t="s">
        <v>12</v>
      </c>
      <c r="I147" s="3">
        <f t="shared" si="11"/>
        <v>0.5</v>
      </c>
    </row>
    <row r="148" spans="1:9" x14ac:dyDescent="0.3">
      <c r="A148" s="1">
        <v>45372</v>
      </c>
      <c r="B148" s="7">
        <v>45372.518257268515</v>
      </c>
      <c r="C148" s="4">
        <f t="shared" si="8"/>
        <v>0.51825231481481482</v>
      </c>
      <c r="D148" s="2" t="str">
        <f t="shared" si="9"/>
        <v>Thursday</v>
      </c>
      <c r="E148" s="2" t="str">
        <f t="shared" si="10"/>
        <v>March</v>
      </c>
      <c r="F148" t="s">
        <v>3</v>
      </c>
      <c r="G148">
        <v>38.700000000000003</v>
      </c>
      <c r="H148" t="s">
        <v>14</v>
      </c>
      <c r="I148" s="3">
        <f t="shared" si="11"/>
        <v>0.5</v>
      </c>
    </row>
    <row r="149" spans="1:9" x14ac:dyDescent="0.3">
      <c r="A149" s="1">
        <v>45372</v>
      </c>
      <c r="B149" s="7">
        <v>45372.722933483798</v>
      </c>
      <c r="C149" s="4">
        <f t="shared" si="8"/>
        <v>0.72292824074074069</v>
      </c>
      <c r="D149" s="2" t="str">
        <f t="shared" si="9"/>
        <v>Thursday</v>
      </c>
      <c r="E149" s="2" t="str">
        <f t="shared" si="10"/>
        <v>March</v>
      </c>
      <c r="F149" t="s">
        <v>11</v>
      </c>
      <c r="G149">
        <v>30</v>
      </c>
      <c r="H149" t="s">
        <v>8</v>
      </c>
      <c r="I149" s="3">
        <f t="shared" si="11"/>
        <v>0.66666666666666696</v>
      </c>
    </row>
    <row r="150" spans="1:9" x14ac:dyDescent="0.3">
      <c r="A150" s="1">
        <v>45372</v>
      </c>
      <c r="B150" s="7">
        <v>45372.723626770836</v>
      </c>
      <c r="C150" s="4">
        <f t="shared" si="8"/>
        <v>0.72362268518518513</v>
      </c>
      <c r="D150" s="2" t="str">
        <f t="shared" si="9"/>
        <v>Thursday</v>
      </c>
      <c r="E150" s="2" t="str">
        <f t="shared" si="10"/>
        <v>March</v>
      </c>
      <c r="F150" t="s">
        <v>3</v>
      </c>
      <c r="G150">
        <v>28.9</v>
      </c>
      <c r="H150" t="s">
        <v>12</v>
      </c>
      <c r="I150" s="3">
        <f t="shared" si="11"/>
        <v>0.66666666666666696</v>
      </c>
    </row>
    <row r="151" spans="1:9" x14ac:dyDescent="0.3">
      <c r="A151" s="1">
        <v>45372</v>
      </c>
      <c r="B151" s="7">
        <v>45372.805978101853</v>
      </c>
      <c r="C151" s="4">
        <f t="shared" si="8"/>
        <v>0.80598379629629635</v>
      </c>
      <c r="D151" s="2" t="str">
        <f t="shared" si="9"/>
        <v>Thursday</v>
      </c>
      <c r="E151" s="2" t="str">
        <f t="shared" si="10"/>
        <v>March</v>
      </c>
      <c r="F151" t="s">
        <v>3</v>
      </c>
      <c r="G151">
        <v>38.700000000000003</v>
      </c>
      <c r="H151" t="s">
        <v>6</v>
      </c>
      <c r="I151" s="3">
        <f t="shared" si="11"/>
        <v>0.75</v>
      </c>
    </row>
    <row r="152" spans="1:9" x14ac:dyDescent="0.3">
      <c r="A152" s="1">
        <v>45373</v>
      </c>
      <c r="B152" s="7">
        <v>45373.441592812502</v>
      </c>
      <c r="C152" s="4">
        <f t="shared" si="8"/>
        <v>0.4415972222222222</v>
      </c>
      <c r="D152" s="2" t="str">
        <f t="shared" si="9"/>
        <v>Friday</v>
      </c>
      <c r="E152" s="2" t="str">
        <f t="shared" si="10"/>
        <v>March</v>
      </c>
      <c r="F152" t="s">
        <v>3</v>
      </c>
      <c r="G152">
        <v>33.799999999999997</v>
      </c>
      <c r="H152" t="s">
        <v>9</v>
      </c>
      <c r="I152" s="3">
        <f t="shared" si="11"/>
        <v>0.41666666666666702</v>
      </c>
    </row>
    <row r="153" spans="1:9" x14ac:dyDescent="0.3">
      <c r="A153" s="1">
        <v>45373</v>
      </c>
      <c r="B153" s="7">
        <v>45373.562041006946</v>
      </c>
      <c r="C153" s="4">
        <f t="shared" si="8"/>
        <v>0.562037037037037</v>
      </c>
      <c r="D153" s="2" t="str">
        <f t="shared" si="9"/>
        <v>Friday</v>
      </c>
      <c r="E153" s="2" t="str">
        <f t="shared" si="10"/>
        <v>March</v>
      </c>
      <c r="F153" t="s">
        <v>3</v>
      </c>
      <c r="G153">
        <v>33.799999999999997</v>
      </c>
      <c r="H153" t="s">
        <v>9</v>
      </c>
      <c r="I153" s="3">
        <f t="shared" si="11"/>
        <v>0.5</v>
      </c>
    </row>
    <row r="154" spans="1:9" x14ac:dyDescent="0.3">
      <c r="A154" s="1">
        <v>45373</v>
      </c>
      <c r="B154" s="7">
        <v>45373.677250555556</v>
      </c>
      <c r="C154" s="4">
        <f t="shared" si="8"/>
        <v>0.67724537037037036</v>
      </c>
      <c r="D154" s="2" t="str">
        <f t="shared" si="9"/>
        <v>Friday</v>
      </c>
      <c r="E154" s="2" t="str">
        <f t="shared" si="10"/>
        <v>March</v>
      </c>
      <c r="F154" t="s">
        <v>11</v>
      </c>
      <c r="G154">
        <v>40</v>
      </c>
      <c r="H154" t="s">
        <v>14</v>
      </c>
      <c r="I154" s="3">
        <f t="shared" si="11"/>
        <v>0.66666666666666696</v>
      </c>
    </row>
    <row r="155" spans="1:9" x14ac:dyDescent="0.3">
      <c r="A155" s="1">
        <v>45373</v>
      </c>
      <c r="B155" s="7">
        <v>45373.720181990742</v>
      </c>
      <c r="C155" s="4">
        <f t="shared" si="8"/>
        <v>0.72018518518518515</v>
      </c>
      <c r="D155" s="2" t="str">
        <f t="shared" si="9"/>
        <v>Friday</v>
      </c>
      <c r="E155" s="2" t="str">
        <f t="shared" si="10"/>
        <v>March</v>
      </c>
      <c r="F155" t="s">
        <v>3</v>
      </c>
      <c r="G155">
        <v>28.9</v>
      </c>
      <c r="H155" t="s">
        <v>8</v>
      </c>
      <c r="I155" s="3">
        <f t="shared" si="11"/>
        <v>0.66666666666666696</v>
      </c>
    </row>
    <row r="156" spans="1:9" x14ac:dyDescent="0.3">
      <c r="A156" s="1">
        <v>45373</v>
      </c>
      <c r="B156" s="7">
        <v>45373.720821655093</v>
      </c>
      <c r="C156" s="4">
        <f t="shared" si="8"/>
        <v>0.72082175925925929</v>
      </c>
      <c r="D156" s="2" t="str">
        <f t="shared" si="9"/>
        <v>Friday</v>
      </c>
      <c r="E156" s="2" t="str">
        <f t="shared" si="10"/>
        <v>March</v>
      </c>
      <c r="F156" t="s">
        <v>3</v>
      </c>
      <c r="G156">
        <v>24</v>
      </c>
      <c r="H156" t="s">
        <v>13</v>
      </c>
      <c r="I156" s="3">
        <f t="shared" si="11"/>
        <v>0.66666666666666696</v>
      </c>
    </row>
    <row r="157" spans="1:9" x14ac:dyDescent="0.3">
      <c r="A157" s="1">
        <v>45373</v>
      </c>
      <c r="B157" s="7">
        <v>45373.722795023146</v>
      </c>
      <c r="C157" s="4">
        <f t="shared" si="8"/>
        <v>0.72278935185185189</v>
      </c>
      <c r="D157" s="2" t="str">
        <f t="shared" si="9"/>
        <v>Friday</v>
      </c>
      <c r="E157" s="2" t="str">
        <f t="shared" si="10"/>
        <v>March</v>
      </c>
      <c r="F157" t="s">
        <v>3</v>
      </c>
      <c r="G157">
        <v>28.9</v>
      </c>
      <c r="H157" t="s">
        <v>8</v>
      </c>
      <c r="I157" s="3">
        <f t="shared" si="11"/>
        <v>0.66666666666666696</v>
      </c>
    </row>
    <row r="158" spans="1:9" x14ac:dyDescent="0.3">
      <c r="A158" s="1">
        <v>45374</v>
      </c>
      <c r="B158" s="7">
        <v>45374.447217118053</v>
      </c>
      <c r="C158" s="4">
        <f t="shared" si="8"/>
        <v>0.44722222222222224</v>
      </c>
      <c r="D158" s="2" t="str">
        <f t="shared" si="9"/>
        <v>Saturday</v>
      </c>
      <c r="E158" s="2" t="str">
        <f t="shared" si="10"/>
        <v>March</v>
      </c>
      <c r="F158" t="s">
        <v>3</v>
      </c>
      <c r="G158">
        <v>38.700000000000003</v>
      </c>
      <c r="H158" t="s">
        <v>6</v>
      </c>
      <c r="I158" s="3">
        <f t="shared" si="11"/>
        <v>0.41666666666666702</v>
      </c>
    </row>
    <row r="159" spans="1:9" x14ac:dyDescent="0.3">
      <c r="A159" s="1">
        <v>45374</v>
      </c>
      <c r="B159" s="7">
        <v>45374.447999502314</v>
      </c>
      <c r="C159" s="4">
        <f t="shared" si="8"/>
        <v>0.44799768518518518</v>
      </c>
      <c r="D159" s="2" t="str">
        <f t="shared" si="9"/>
        <v>Saturday</v>
      </c>
      <c r="E159" s="2" t="str">
        <f t="shared" si="10"/>
        <v>March</v>
      </c>
      <c r="F159" t="s">
        <v>3</v>
      </c>
      <c r="G159">
        <v>33.799999999999997</v>
      </c>
      <c r="H159" t="s">
        <v>9</v>
      </c>
      <c r="I159" s="3">
        <f t="shared" si="11"/>
        <v>0.41666666666666702</v>
      </c>
    </row>
    <row r="160" spans="1:9" x14ac:dyDescent="0.3">
      <c r="A160" s="1">
        <v>45374</v>
      </c>
      <c r="B160" s="7">
        <v>45374.548699780091</v>
      </c>
      <c r="C160" s="4">
        <f t="shared" si="8"/>
        <v>0.54870370370370369</v>
      </c>
      <c r="D160" s="2" t="str">
        <f t="shared" si="9"/>
        <v>Saturday</v>
      </c>
      <c r="E160" s="2" t="str">
        <f t="shared" si="10"/>
        <v>March</v>
      </c>
      <c r="F160" t="s">
        <v>3</v>
      </c>
      <c r="G160">
        <v>38.700000000000003</v>
      </c>
      <c r="H160" t="s">
        <v>14</v>
      </c>
      <c r="I160" s="3">
        <f t="shared" si="11"/>
        <v>0.5</v>
      </c>
    </row>
    <row r="161" spans="1:9" x14ac:dyDescent="0.3">
      <c r="A161" s="1">
        <v>45374</v>
      </c>
      <c r="B161" s="7">
        <v>45374.549447106481</v>
      </c>
      <c r="C161" s="4">
        <f t="shared" si="8"/>
        <v>0.5494444444444444</v>
      </c>
      <c r="D161" s="2" t="str">
        <f t="shared" si="9"/>
        <v>Saturday</v>
      </c>
      <c r="E161" s="2" t="str">
        <f t="shared" si="10"/>
        <v>March</v>
      </c>
      <c r="F161" t="s">
        <v>3</v>
      </c>
      <c r="G161">
        <v>38.700000000000003</v>
      </c>
      <c r="H161" t="s">
        <v>10</v>
      </c>
      <c r="I161" s="3">
        <f t="shared" si="11"/>
        <v>0.5</v>
      </c>
    </row>
    <row r="162" spans="1:9" x14ac:dyDescent="0.3">
      <c r="A162" s="1">
        <v>45374</v>
      </c>
      <c r="B162" s="7">
        <v>45374.614366620372</v>
      </c>
      <c r="C162" s="4">
        <f t="shared" si="8"/>
        <v>0.61436342592592597</v>
      </c>
      <c r="D162" s="2" t="str">
        <f t="shared" si="9"/>
        <v>Saturday</v>
      </c>
      <c r="E162" s="2" t="str">
        <f t="shared" si="10"/>
        <v>March</v>
      </c>
      <c r="F162" t="s">
        <v>3</v>
      </c>
      <c r="G162">
        <v>33.799999999999997</v>
      </c>
      <c r="H162" t="s">
        <v>9</v>
      </c>
      <c r="I162" s="3">
        <f t="shared" si="11"/>
        <v>0.58333333333333304</v>
      </c>
    </row>
    <row r="163" spans="1:9" x14ac:dyDescent="0.3">
      <c r="A163" s="1">
        <v>45374</v>
      </c>
      <c r="B163" s="7">
        <v>45374.657859513885</v>
      </c>
      <c r="C163" s="4">
        <f t="shared" si="8"/>
        <v>0.65785879629629629</v>
      </c>
      <c r="D163" s="2" t="str">
        <f t="shared" si="9"/>
        <v>Saturday</v>
      </c>
      <c r="E163" s="2" t="str">
        <f t="shared" si="10"/>
        <v>March</v>
      </c>
      <c r="F163" t="s">
        <v>3</v>
      </c>
      <c r="G163">
        <v>38.700000000000003</v>
      </c>
      <c r="H163" t="s">
        <v>6</v>
      </c>
      <c r="I163" s="3">
        <f t="shared" si="11"/>
        <v>0.58333333333333304</v>
      </c>
    </row>
    <row r="164" spans="1:9" x14ac:dyDescent="0.3">
      <c r="A164" s="1">
        <v>45374</v>
      </c>
      <c r="B164" s="7">
        <v>45374.659419131945</v>
      </c>
      <c r="C164" s="4">
        <f t="shared" si="8"/>
        <v>0.65942129629629631</v>
      </c>
      <c r="D164" s="2" t="str">
        <f t="shared" si="9"/>
        <v>Saturday</v>
      </c>
      <c r="E164" s="2" t="str">
        <f t="shared" si="10"/>
        <v>March</v>
      </c>
      <c r="F164" t="s">
        <v>3</v>
      </c>
      <c r="G164">
        <v>33.799999999999997</v>
      </c>
      <c r="H164" t="s">
        <v>9</v>
      </c>
      <c r="I164" s="3">
        <f t="shared" si="11"/>
        <v>0.58333333333333304</v>
      </c>
    </row>
    <row r="165" spans="1:9" x14ac:dyDescent="0.3">
      <c r="A165" s="1">
        <v>45374</v>
      </c>
      <c r="B165" s="7">
        <v>45374.667342430555</v>
      </c>
      <c r="C165" s="4">
        <f t="shared" si="8"/>
        <v>0.66733796296296299</v>
      </c>
      <c r="D165" s="2" t="str">
        <f t="shared" si="9"/>
        <v>Saturday</v>
      </c>
      <c r="E165" s="2" t="str">
        <f t="shared" si="10"/>
        <v>March</v>
      </c>
      <c r="F165" t="s">
        <v>3</v>
      </c>
      <c r="G165">
        <v>28.9</v>
      </c>
      <c r="H165" t="s">
        <v>12</v>
      </c>
      <c r="I165" s="3">
        <f t="shared" si="11"/>
        <v>0.66666666666666696</v>
      </c>
    </row>
    <row r="166" spans="1:9" x14ac:dyDescent="0.3">
      <c r="A166" s="1">
        <v>45375</v>
      </c>
      <c r="B166" s="7">
        <v>45375.419398206017</v>
      </c>
      <c r="C166" s="4">
        <f t="shared" si="8"/>
        <v>0.41939814814814813</v>
      </c>
      <c r="D166" s="2" t="str">
        <f t="shared" si="9"/>
        <v>Sunday</v>
      </c>
      <c r="E166" s="2" t="str">
        <f t="shared" si="10"/>
        <v>March</v>
      </c>
      <c r="F166" t="s">
        <v>11</v>
      </c>
      <c r="G166">
        <v>40</v>
      </c>
      <c r="H166" t="s">
        <v>6</v>
      </c>
      <c r="I166" s="3">
        <f t="shared" si="11"/>
        <v>0.41666666666666702</v>
      </c>
    </row>
    <row r="167" spans="1:9" x14ac:dyDescent="0.3">
      <c r="A167" s="1">
        <v>45375</v>
      </c>
      <c r="B167" s="7">
        <v>45375.781347187498</v>
      </c>
      <c r="C167" s="4">
        <f t="shared" si="8"/>
        <v>0.78134259259259264</v>
      </c>
      <c r="D167" s="2" t="str">
        <f t="shared" si="9"/>
        <v>Sunday</v>
      </c>
      <c r="E167" s="2" t="str">
        <f t="shared" si="10"/>
        <v>March</v>
      </c>
      <c r="F167" t="s">
        <v>3</v>
      </c>
      <c r="G167">
        <v>38.700000000000003</v>
      </c>
      <c r="H167" t="s">
        <v>6</v>
      </c>
      <c r="I167" s="3">
        <f t="shared" si="11"/>
        <v>0.75</v>
      </c>
    </row>
    <row r="168" spans="1:9" x14ac:dyDescent="0.3">
      <c r="A168" s="1">
        <v>45376</v>
      </c>
      <c r="B168" s="7">
        <v>45376.438741319442</v>
      </c>
      <c r="C168" s="4">
        <f t="shared" si="8"/>
        <v>0.43873842592592593</v>
      </c>
      <c r="D168" s="2" t="str">
        <f t="shared" si="9"/>
        <v>Monday</v>
      </c>
      <c r="E168" s="2" t="str">
        <f t="shared" si="10"/>
        <v>March</v>
      </c>
      <c r="F168" t="s">
        <v>3</v>
      </c>
      <c r="G168">
        <v>38.700000000000003</v>
      </c>
      <c r="H168" t="s">
        <v>6</v>
      </c>
      <c r="I168" s="3">
        <f t="shared" si="11"/>
        <v>0.41666666666666702</v>
      </c>
    </row>
    <row r="169" spans="1:9" x14ac:dyDescent="0.3">
      <c r="A169" s="1">
        <v>45376</v>
      </c>
      <c r="B169" s="7">
        <v>45376.469741562498</v>
      </c>
      <c r="C169" s="4">
        <f t="shared" si="8"/>
        <v>0.4697453703703704</v>
      </c>
      <c r="D169" s="2" t="str">
        <f t="shared" si="9"/>
        <v>Monday</v>
      </c>
      <c r="E169" s="2" t="str">
        <f t="shared" si="10"/>
        <v>March</v>
      </c>
      <c r="F169" t="s">
        <v>11</v>
      </c>
      <c r="G169">
        <v>35</v>
      </c>
      <c r="H169" t="s">
        <v>9</v>
      </c>
      <c r="I169" s="3">
        <f t="shared" si="11"/>
        <v>0.41666666666666702</v>
      </c>
    </row>
    <row r="170" spans="1:9" x14ac:dyDescent="0.3">
      <c r="A170" s="1">
        <v>45376</v>
      </c>
      <c r="B170" s="7">
        <v>45376.602189386576</v>
      </c>
      <c r="C170" s="4">
        <f t="shared" si="8"/>
        <v>0.60218749999999999</v>
      </c>
      <c r="D170" s="2" t="str">
        <f t="shared" si="9"/>
        <v>Monday</v>
      </c>
      <c r="E170" s="2" t="str">
        <f t="shared" si="10"/>
        <v>March</v>
      </c>
      <c r="F170" t="s">
        <v>3</v>
      </c>
      <c r="G170">
        <v>38.700000000000003</v>
      </c>
      <c r="H170" t="s">
        <v>6</v>
      </c>
      <c r="I170" s="3">
        <f t="shared" si="11"/>
        <v>0.58333333333333304</v>
      </c>
    </row>
    <row r="171" spans="1:9" x14ac:dyDescent="0.3">
      <c r="A171" s="1">
        <v>45376</v>
      </c>
      <c r="B171" s="7">
        <v>45376.60376554398</v>
      </c>
      <c r="C171" s="4">
        <f t="shared" si="8"/>
        <v>0.60376157407407405</v>
      </c>
      <c r="D171" s="2" t="str">
        <f t="shared" si="9"/>
        <v>Monday</v>
      </c>
      <c r="E171" s="2" t="str">
        <f t="shared" si="10"/>
        <v>March</v>
      </c>
      <c r="F171" t="s">
        <v>3</v>
      </c>
      <c r="G171">
        <v>38.700000000000003</v>
      </c>
      <c r="H171" t="s">
        <v>6</v>
      </c>
      <c r="I171" s="3">
        <f t="shared" si="11"/>
        <v>0.58333333333333304</v>
      </c>
    </row>
    <row r="172" spans="1:9" x14ac:dyDescent="0.3">
      <c r="A172" s="1">
        <v>45376</v>
      </c>
      <c r="B172" s="7">
        <v>45376.776049189815</v>
      </c>
      <c r="C172" s="4">
        <f t="shared" si="8"/>
        <v>0.77605324074074078</v>
      </c>
      <c r="D172" s="2" t="str">
        <f t="shared" si="9"/>
        <v>Monday</v>
      </c>
      <c r="E172" s="2" t="str">
        <f t="shared" si="10"/>
        <v>March</v>
      </c>
      <c r="F172" t="s">
        <v>3</v>
      </c>
      <c r="G172">
        <v>33.799999999999997</v>
      </c>
      <c r="H172" t="s">
        <v>9</v>
      </c>
      <c r="I172" s="3">
        <f t="shared" si="11"/>
        <v>0.75</v>
      </c>
    </row>
    <row r="173" spans="1:9" x14ac:dyDescent="0.3">
      <c r="A173" s="1">
        <v>45376</v>
      </c>
      <c r="B173" s="7">
        <v>45376.815561828706</v>
      </c>
      <c r="C173" s="4">
        <f t="shared" si="8"/>
        <v>0.81556712962962963</v>
      </c>
      <c r="D173" s="2" t="str">
        <f t="shared" si="9"/>
        <v>Monday</v>
      </c>
      <c r="E173" s="2" t="str">
        <f t="shared" si="10"/>
        <v>March</v>
      </c>
      <c r="F173" t="s">
        <v>3</v>
      </c>
      <c r="G173">
        <v>38.700000000000003</v>
      </c>
      <c r="H173" t="s">
        <v>14</v>
      </c>
      <c r="I173" s="3">
        <f t="shared" si="11"/>
        <v>0.75</v>
      </c>
    </row>
    <row r="174" spans="1:9" x14ac:dyDescent="0.3">
      <c r="A174" s="1">
        <v>45377</v>
      </c>
      <c r="B174" s="7">
        <v>45377.441547210648</v>
      </c>
      <c r="C174" s="4">
        <f t="shared" si="8"/>
        <v>0.44155092592592593</v>
      </c>
      <c r="D174" s="2" t="str">
        <f t="shared" si="9"/>
        <v>Tuesday</v>
      </c>
      <c r="E174" s="2" t="str">
        <f t="shared" si="10"/>
        <v>March</v>
      </c>
      <c r="F174" t="s">
        <v>3</v>
      </c>
      <c r="G174">
        <v>38.700000000000003</v>
      </c>
      <c r="H174" t="s">
        <v>10</v>
      </c>
      <c r="I174" s="3">
        <f t="shared" si="11"/>
        <v>0.41666666666666702</v>
      </c>
    </row>
    <row r="175" spans="1:9" x14ac:dyDescent="0.3">
      <c r="A175" s="1">
        <v>45377</v>
      </c>
      <c r="B175" s="7">
        <v>45377.44208508102</v>
      </c>
      <c r="C175" s="4">
        <f t="shared" si="8"/>
        <v>0.44208333333333333</v>
      </c>
      <c r="D175" s="2" t="str">
        <f t="shared" si="9"/>
        <v>Tuesday</v>
      </c>
      <c r="E175" s="2" t="str">
        <f t="shared" si="10"/>
        <v>March</v>
      </c>
      <c r="F175" t="s">
        <v>3</v>
      </c>
      <c r="G175">
        <v>38.700000000000003</v>
      </c>
      <c r="H175" t="s">
        <v>6</v>
      </c>
      <c r="I175" s="3">
        <f t="shared" si="11"/>
        <v>0.41666666666666702</v>
      </c>
    </row>
    <row r="176" spans="1:9" x14ac:dyDescent="0.3">
      <c r="A176" s="1">
        <v>45377</v>
      </c>
      <c r="B176" s="7">
        <v>45377.446182523148</v>
      </c>
      <c r="C176" s="4">
        <f t="shared" si="8"/>
        <v>0.44618055555555558</v>
      </c>
      <c r="D176" s="2" t="str">
        <f t="shared" si="9"/>
        <v>Tuesday</v>
      </c>
      <c r="E176" s="2" t="str">
        <f t="shared" si="10"/>
        <v>March</v>
      </c>
      <c r="F176" t="s">
        <v>3</v>
      </c>
      <c r="G176">
        <v>38.700000000000003</v>
      </c>
      <c r="H176" t="s">
        <v>6</v>
      </c>
      <c r="I176" s="3">
        <f t="shared" si="11"/>
        <v>0.41666666666666702</v>
      </c>
    </row>
    <row r="177" spans="1:9" x14ac:dyDescent="0.3">
      <c r="A177" s="1">
        <v>45377</v>
      </c>
      <c r="B177" s="7">
        <v>45377.46652008102</v>
      </c>
      <c r="C177" s="4">
        <f t="shared" si="8"/>
        <v>0.46651620370370372</v>
      </c>
      <c r="D177" s="2" t="str">
        <f t="shared" si="9"/>
        <v>Tuesday</v>
      </c>
      <c r="E177" s="2" t="str">
        <f t="shared" si="10"/>
        <v>March</v>
      </c>
      <c r="F177" t="s">
        <v>3</v>
      </c>
      <c r="G177">
        <v>28.9</v>
      </c>
      <c r="H177" t="s">
        <v>12</v>
      </c>
      <c r="I177" s="3">
        <f t="shared" si="11"/>
        <v>0.41666666666666702</v>
      </c>
    </row>
    <row r="178" spans="1:9" x14ac:dyDescent="0.3">
      <c r="A178" s="1">
        <v>45377</v>
      </c>
      <c r="B178" s="7">
        <v>45377.566583020831</v>
      </c>
      <c r="C178" s="4">
        <f t="shared" si="8"/>
        <v>0.56658564814814816</v>
      </c>
      <c r="D178" s="2" t="str">
        <f t="shared" si="9"/>
        <v>Tuesday</v>
      </c>
      <c r="E178" s="2" t="str">
        <f t="shared" si="10"/>
        <v>March</v>
      </c>
      <c r="F178" t="s">
        <v>3</v>
      </c>
      <c r="G178">
        <v>28.9</v>
      </c>
      <c r="H178" t="s">
        <v>8</v>
      </c>
      <c r="I178" s="3">
        <f t="shared" si="11"/>
        <v>0.5</v>
      </c>
    </row>
    <row r="179" spans="1:9" x14ac:dyDescent="0.3">
      <c r="A179" s="1">
        <v>45377</v>
      </c>
      <c r="B179" s="7">
        <v>45377.567241249999</v>
      </c>
      <c r="C179" s="4">
        <f t="shared" si="8"/>
        <v>0.56724537037037037</v>
      </c>
      <c r="D179" s="2" t="str">
        <f t="shared" si="9"/>
        <v>Tuesday</v>
      </c>
      <c r="E179" s="2" t="str">
        <f t="shared" si="10"/>
        <v>March</v>
      </c>
      <c r="F179" t="s">
        <v>3</v>
      </c>
      <c r="G179">
        <v>28.9</v>
      </c>
      <c r="H179" t="s">
        <v>12</v>
      </c>
      <c r="I179" s="3">
        <f t="shared" si="11"/>
        <v>0.5</v>
      </c>
    </row>
    <row r="180" spans="1:9" x14ac:dyDescent="0.3">
      <c r="A180" s="1">
        <v>45377</v>
      </c>
      <c r="B180" s="7">
        <v>45377.568052349539</v>
      </c>
      <c r="C180" s="4">
        <f t="shared" si="8"/>
        <v>0.56805555555555554</v>
      </c>
      <c r="D180" s="2" t="str">
        <f t="shared" si="9"/>
        <v>Tuesday</v>
      </c>
      <c r="E180" s="2" t="str">
        <f t="shared" si="10"/>
        <v>March</v>
      </c>
      <c r="F180" t="s">
        <v>3</v>
      </c>
      <c r="G180">
        <v>28.9</v>
      </c>
      <c r="H180" t="s">
        <v>12</v>
      </c>
      <c r="I180" s="3">
        <f t="shared" si="11"/>
        <v>0.5</v>
      </c>
    </row>
    <row r="181" spans="1:9" x14ac:dyDescent="0.3">
      <c r="A181" s="1">
        <v>45377</v>
      </c>
      <c r="B181" s="7">
        <v>45377.581871261573</v>
      </c>
      <c r="C181" s="4">
        <f t="shared" si="8"/>
        <v>0.58187500000000003</v>
      </c>
      <c r="D181" s="2" t="str">
        <f t="shared" si="9"/>
        <v>Tuesday</v>
      </c>
      <c r="E181" s="2" t="str">
        <f t="shared" si="10"/>
        <v>March</v>
      </c>
      <c r="F181" t="s">
        <v>3</v>
      </c>
      <c r="G181">
        <v>28.9</v>
      </c>
      <c r="H181" t="s">
        <v>8</v>
      </c>
      <c r="I181" s="3">
        <f t="shared" si="11"/>
        <v>0.5</v>
      </c>
    </row>
    <row r="182" spans="1:9" x14ac:dyDescent="0.3">
      <c r="A182" s="1">
        <v>45377</v>
      </c>
      <c r="B182" s="7">
        <v>45377.658359606481</v>
      </c>
      <c r="C182" s="4">
        <f t="shared" si="8"/>
        <v>0.65835648148148151</v>
      </c>
      <c r="D182" s="2" t="str">
        <f t="shared" si="9"/>
        <v>Tuesday</v>
      </c>
      <c r="E182" s="2" t="str">
        <f t="shared" si="10"/>
        <v>March</v>
      </c>
      <c r="F182" t="s">
        <v>3</v>
      </c>
      <c r="G182">
        <v>38.700000000000003</v>
      </c>
      <c r="H182" t="s">
        <v>6</v>
      </c>
      <c r="I182" s="3">
        <f t="shared" si="11"/>
        <v>0.58333333333333304</v>
      </c>
    </row>
    <row r="183" spans="1:9" x14ac:dyDescent="0.3">
      <c r="A183" s="1">
        <v>45377</v>
      </c>
      <c r="B183" s="7">
        <v>45377.773363055552</v>
      </c>
      <c r="C183" s="4">
        <f t="shared" si="8"/>
        <v>0.77336805555555554</v>
      </c>
      <c r="D183" s="2" t="str">
        <f t="shared" si="9"/>
        <v>Tuesday</v>
      </c>
      <c r="E183" s="2" t="str">
        <f t="shared" si="10"/>
        <v>March</v>
      </c>
      <c r="F183" t="s">
        <v>3</v>
      </c>
      <c r="G183">
        <v>38.700000000000003</v>
      </c>
      <c r="H183" t="s">
        <v>6</v>
      </c>
      <c r="I183" s="3">
        <f t="shared" si="11"/>
        <v>0.75</v>
      </c>
    </row>
    <row r="184" spans="1:9" x14ac:dyDescent="0.3">
      <c r="A184" s="1">
        <v>45377</v>
      </c>
      <c r="B184" s="7">
        <v>45377.774243611108</v>
      </c>
      <c r="C184" s="4">
        <f t="shared" si="8"/>
        <v>0.77424768518518516</v>
      </c>
      <c r="D184" s="2" t="str">
        <f t="shared" si="9"/>
        <v>Tuesday</v>
      </c>
      <c r="E184" s="2" t="str">
        <f t="shared" si="10"/>
        <v>March</v>
      </c>
      <c r="F184" t="s">
        <v>3</v>
      </c>
      <c r="G184">
        <v>38.700000000000003</v>
      </c>
      <c r="H184" t="s">
        <v>7</v>
      </c>
      <c r="I184" s="3">
        <f t="shared" si="11"/>
        <v>0.75</v>
      </c>
    </row>
    <row r="185" spans="1:9" x14ac:dyDescent="0.3">
      <c r="A185" s="1">
        <v>45378</v>
      </c>
      <c r="B185" s="7">
        <v>45378.461703402776</v>
      </c>
      <c r="C185" s="4">
        <f t="shared" si="8"/>
        <v>0.4617013888888889</v>
      </c>
      <c r="D185" s="2" t="str">
        <f t="shared" si="9"/>
        <v>Wednesday</v>
      </c>
      <c r="E185" s="2" t="str">
        <f t="shared" si="10"/>
        <v>March</v>
      </c>
      <c r="F185" t="s">
        <v>3</v>
      </c>
      <c r="G185">
        <v>28.9</v>
      </c>
      <c r="H185" t="s">
        <v>12</v>
      </c>
      <c r="I185" s="3">
        <f t="shared" si="11"/>
        <v>0.41666666666666702</v>
      </c>
    </row>
    <row r="186" spans="1:9" x14ac:dyDescent="0.3">
      <c r="A186" s="1">
        <v>45378</v>
      </c>
      <c r="B186" s="7">
        <v>45378.462479583337</v>
      </c>
      <c r="C186" s="4">
        <f t="shared" si="8"/>
        <v>0.46247685185185183</v>
      </c>
      <c r="D186" s="2" t="str">
        <f t="shared" si="9"/>
        <v>Wednesday</v>
      </c>
      <c r="E186" s="2" t="str">
        <f t="shared" si="10"/>
        <v>March</v>
      </c>
      <c r="F186" t="s">
        <v>3</v>
      </c>
      <c r="G186">
        <v>33.799999999999997</v>
      </c>
      <c r="H186" t="s">
        <v>9</v>
      </c>
      <c r="I186" s="3">
        <f t="shared" si="11"/>
        <v>0.41666666666666702</v>
      </c>
    </row>
    <row r="187" spans="1:9" x14ac:dyDescent="0.3">
      <c r="A187" s="1">
        <v>45378</v>
      </c>
      <c r="B187" s="7">
        <v>45378.539588680556</v>
      </c>
      <c r="C187" s="4">
        <f t="shared" si="8"/>
        <v>0.5395833333333333</v>
      </c>
      <c r="D187" s="2" t="str">
        <f t="shared" si="9"/>
        <v>Wednesday</v>
      </c>
      <c r="E187" s="2" t="str">
        <f t="shared" si="10"/>
        <v>March</v>
      </c>
      <c r="F187" t="s">
        <v>3</v>
      </c>
      <c r="G187">
        <v>33.799999999999997</v>
      </c>
      <c r="H187" t="s">
        <v>9</v>
      </c>
      <c r="I187" s="3">
        <f t="shared" si="11"/>
        <v>0.5</v>
      </c>
    </row>
    <row r="188" spans="1:9" x14ac:dyDescent="0.3">
      <c r="A188" s="1">
        <v>45378</v>
      </c>
      <c r="B188" s="7">
        <v>45378.56620415509</v>
      </c>
      <c r="C188" s="4">
        <f t="shared" si="8"/>
        <v>0.56620370370370365</v>
      </c>
      <c r="D188" s="2" t="str">
        <f t="shared" si="9"/>
        <v>Wednesday</v>
      </c>
      <c r="E188" s="2" t="str">
        <f t="shared" si="10"/>
        <v>March</v>
      </c>
      <c r="F188" t="s">
        <v>3</v>
      </c>
      <c r="G188">
        <v>38.700000000000003</v>
      </c>
      <c r="H188" t="s">
        <v>7</v>
      </c>
      <c r="I188" s="3">
        <f t="shared" si="11"/>
        <v>0.5</v>
      </c>
    </row>
    <row r="189" spans="1:9" x14ac:dyDescent="0.3">
      <c r="A189" s="1">
        <v>45378</v>
      </c>
      <c r="B189" s="7">
        <v>45378.598977569447</v>
      </c>
      <c r="C189" s="4">
        <f t="shared" si="8"/>
        <v>0.59898148148148145</v>
      </c>
      <c r="D189" s="2" t="str">
        <f t="shared" si="9"/>
        <v>Wednesday</v>
      </c>
      <c r="E189" s="2" t="str">
        <f t="shared" si="10"/>
        <v>March</v>
      </c>
      <c r="F189" t="s">
        <v>3</v>
      </c>
      <c r="G189">
        <v>38.700000000000003</v>
      </c>
      <c r="H189" t="s">
        <v>14</v>
      </c>
      <c r="I189" s="3">
        <f t="shared" si="11"/>
        <v>0.58333333333333304</v>
      </c>
    </row>
    <row r="190" spans="1:9" x14ac:dyDescent="0.3">
      <c r="A190" s="1">
        <v>45378</v>
      </c>
      <c r="B190" s="7">
        <v>45378.599715046294</v>
      </c>
      <c r="C190" s="4">
        <f t="shared" si="8"/>
        <v>0.59971064814814812</v>
      </c>
      <c r="D190" s="2" t="str">
        <f t="shared" si="9"/>
        <v>Wednesday</v>
      </c>
      <c r="E190" s="2" t="str">
        <f t="shared" si="10"/>
        <v>March</v>
      </c>
      <c r="F190" t="s">
        <v>3</v>
      </c>
      <c r="G190">
        <v>28.9</v>
      </c>
      <c r="H190" t="s">
        <v>8</v>
      </c>
      <c r="I190" s="3">
        <f t="shared" si="11"/>
        <v>0.58333333333333304</v>
      </c>
    </row>
    <row r="191" spans="1:9" x14ac:dyDescent="0.3">
      <c r="A191" s="1">
        <v>45378</v>
      </c>
      <c r="B191" s="7">
        <v>45378.770970289355</v>
      </c>
      <c r="C191" s="4">
        <f t="shared" si="8"/>
        <v>0.77097222222222217</v>
      </c>
      <c r="D191" s="2" t="str">
        <f t="shared" si="9"/>
        <v>Wednesday</v>
      </c>
      <c r="E191" s="2" t="str">
        <f t="shared" si="10"/>
        <v>March</v>
      </c>
      <c r="F191" t="s">
        <v>3</v>
      </c>
      <c r="G191">
        <v>28.9</v>
      </c>
      <c r="H191" t="s">
        <v>12</v>
      </c>
      <c r="I191" s="3">
        <f t="shared" si="11"/>
        <v>0.75</v>
      </c>
    </row>
    <row r="192" spans="1:9" x14ac:dyDescent="0.3">
      <c r="A192" s="1">
        <v>45378</v>
      </c>
      <c r="B192" s="7">
        <v>45378.813338449072</v>
      </c>
      <c r="C192" s="4">
        <f t="shared" si="8"/>
        <v>0.81333333333333335</v>
      </c>
      <c r="D192" s="2" t="str">
        <f t="shared" si="9"/>
        <v>Wednesday</v>
      </c>
      <c r="E192" s="2" t="str">
        <f t="shared" si="10"/>
        <v>March</v>
      </c>
      <c r="F192" t="s">
        <v>11</v>
      </c>
      <c r="G192">
        <v>40</v>
      </c>
      <c r="H192" t="s">
        <v>6</v>
      </c>
      <c r="I192" s="3">
        <f t="shared" si="11"/>
        <v>0.75</v>
      </c>
    </row>
    <row r="193" spans="1:9" x14ac:dyDescent="0.3">
      <c r="A193" s="1">
        <v>45379</v>
      </c>
      <c r="B193" s="7">
        <v>45379.600545046298</v>
      </c>
      <c r="C193" s="4">
        <f t="shared" si="8"/>
        <v>0.60054398148148147</v>
      </c>
      <c r="D193" s="2" t="str">
        <f t="shared" si="9"/>
        <v>Thursday</v>
      </c>
      <c r="E193" s="2" t="str">
        <f t="shared" si="10"/>
        <v>March</v>
      </c>
      <c r="F193" t="s">
        <v>3</v>
      </c>
      <c r="G193">
        <v>28.9</v>
      </c>
      <c r="H193" t="s">
        <v>12</v>
      </c>
      <c r="I193" s="3">
        <f t="shared" si="11"/>
        <v>0.58333333333333304</v>
      </c>
    </row>
    <row r="194" spans="1:9" x14ac:dyDescent="0.3">
      <c r="A194" s="1">
        <v>45379</v>
      </c>
      <c r="B194" s="7">
        <v>45379.725535231482</v>
      </c>
      <c r="C194" s="4">
        <f t="shared" si="8"/>
        <v>0.72553240740740743</v>
      </c>
      <c r="D194" s="2" t="str">
        <f t="shared" si="9"/>
        <v>Thursday</v>
      </c>
      <c r="E194" s="2" t="str">
        <f t="shared" si="10"/>
        <v>March</v>
      </c>
      <c r="F194" t="s">
        <v>3</v>
      </c>
      <c r="G194">
        <v>28.9</v>
      </c>
      <c r="H194" t="s">
        <v>12</v>
      </c>
      <c r="I194" s="3">
        <f t="shared" si="11"/>
        <v>0.66666666666666696</v>
      </c>
    </row>
    <row r="195" spans="1:9" x14ac:dyDescent="0.3">
      <c r="A195" s="1">
        <v>45379</v>
      </c>
      <c r="B195" s="7">
        <v>45379.727144722223</v>
      </c>
      <c r="C195" s="4">
        <f t="shared" ref="C195:C258" si="12">TIMEVALUE(TEXT(B195,"hh:mm:ss AM/PM"))</f>
        <v>0.72714120370370372</v>
      </c>
      <c r="D195" s="2" t="str">
        <f t="shared" ref="D195:D258" si="13">TEXT(A195,"DDDD")</f>
        <v>Thursday</v>
      </c>
      <c r="E195" s="2" t="str">
        <f t="shared" ref="E195:E258" si="14">TEXT(A195, "MMMM")</f>
        <v>March</v>
      </c>
      <c r="F195" t="s">
        <v>3</v>
      </c>
      <c r="G195">
        <v>28.9</v>
      </c>
      <c r="H195" t="s">
        <v>8</v>
      </c>
      <c r="I195" s="3">
        <f t="shared" ref="I195:I258" si="15">VLOOKUP(C195,L$2:L$13,1,1)</f>
        <v>0.66666666666666696</v>
      </c>
    </row>
    <row r="196" spans="1:9" x14ac:dyDescent="0.3">
      <c r="A196" s="1">
        <v>45379</v>
      </c>
      <c r="B196" s="7">
        <v>45379.731072361108</v>
      </c>
      <c r="C196" s="4">
        <f t="shared" si="12"/>
        <v>0.73107638888888893</v>
      </c>
      <c r="D196" s="2" t="str">
        <f t="shared" si="13"/>
        <v>Thursday</v>
      </c>
      <c r="E196" s="2" t="str">
        <f t="shared" si="14"/>
        <v>March</v>
      </c>
      <c r="F196" t="s">
        <v>3</v>
      </c>
      <c r="G196">
        <v>38.700000000000003</v>
      </c>
      <c r="H196" t="s">
        <v>6</v>
      </c>
      <c r="I196" s="3">
        <f t="shared" si="15"/>
        <v>0.66666666666666696</v>
      </c>
    </row>
    <row r="197" spans="1:9" x14ac:dyDescent="0.3">
      <c r="A197" s="1">
        <v>45380</v>
      </c>
      <c r="B197" s="7">
        <v>45380.455781192133</v>
      </c>
      <c r="C197" s="4">
        <f t="shared" si="12"/>
        <v>0.45577546296296295</v>
      </c>
      <c r="D197" s="2" t="str">
        <f t="shared" si="13"/>
        <v>Friday</v>
      </c>
      <c r="E197" s="2" t="str">
        <f t="shared" si="14"/>
        <v>March</v>
      </c>
      <c r="F197" t="s">
        <v>3</v>
      </c>
      <c r="G197">
        <v>38.700000000000003</v>
      </c>
      <c r="H197" t="s">
        <v>6</v>
      </c>
      <c r="I197" s="3">
        <f t="shared" si="15"/>
        <v>0.41666666666666702</v>
      </c>
    </row>
    <row r="198" spans="1:9" x14ac:dyDescent="0.3">
      <c r="A198" s="1">
        <v>45380</v>
      </c>
      <c r="B198" s="7">
        <v>45380.52381230324</v>
      </c>
      <c r="C198" s="4">
        <f t="shared" si="12"/>
        <v>0.52380787037037035</v>
      </c>
      <c r="D198" s="2" t="str">
        <f t="shared" si="13"/>
        <v>Friday</v>
      </c>
      <c r="E198" s="2" t="str">
        <f t="shared" si="14"/>
        <v>March</v>
      </c>
      <c r="F198" t="s">
        <v>3</v>
      </c>
      <c r="G198">
        <v>38.700000000000003</v>
      </c>
      <c r="H198" t="s">
        <v>14</v>
      </c>
      <c r="I198" s="3">
        <f t="shared" si="15"/>
        <v>0.5</v>
      </c>
    </row>
    <row r="199" spans="1:9" x14ac:dyDescent="0.3">
      <c r="A199" s="1">
        <v>45380</v>
      </c>
      <c r="B199" s="7">
        <v>45380.528844039349</v>
      </c>
      <c r="C199" s="4">
        <f t="shared" si="12"/>
        <v>0.52884259259259259</v>
      </c>
      <c r="D199" s="2" t="str">
        <f t="shared" si="13"/>
        <v>Friday</v>
      </c>
      <c r="E199" s="2" t="str">
        <f t="shared" si="14"/>
        <v>March</v>
      </c>
      <c r="F199" t="s">
        <v>3</v>
      </c>
      <c r="G199">
        <v>38.700000000000003</v>
      </c>
      <c r="H199" t="s">
        <v>14</v>
      </c>
      <c r="I199" s="3">
        <f t="shared" si="15"/>
        <v>0.5</v>
      </c>
    </row>
    <row r="200" spans="1:9" x14ac:dyDescent="0.3">
      <c r="A200" s="1">
        <v>45380</v>
      </c>
      <c r="B200" s="7">
        <v>45380.557460856478</v>
      </c>
      <c r="C200" s="4">
        <f t="shared" si="12"/>
        <v>0.55746527777777777</v>
      </c>
      <c r="D200" s="2" t="str">
        <f t="shared" si="13"/>
        <v>Friday</v>
      </c>
      <c r="E200" s="2" t="str">
        <f t="shared" si="14"/>
        <v>March</v>
      </c>
      <c r="F200" t="s">
        <v>11</v>
      </c>
      <c r="G200">
        <v>40</v>
      </c>
      <c r="H200" t="s">
        <v>14</v>
      </c>
      <c r="I200" s="3">
        <f t="shared" si="15"/>
        <v>0.5</v>
      </c>
    </row>
    <row r="201" spans="1:9" x14ac:dyDescent="0.3">
      <c r="A201" s="1">
        <v>45381</v>
      </c>
      <c r="B201" s="7">
        <v>45381.499535347219</v>
      </c>
      <c r="C201" s="4">
        <f t="shared" si="12"/>
        <v>0.49953703703703706</v>
      </c>
      <c r="D201" s="2" t="str">
        <f t="shared" si="13"/>
        <v>Saturday</v>
      </c>
      <c r="E201" s="2" t="str">
        <f t="shared" si="14"/>
        <v>March</v>
      </c>
      <c r="F201" t="s">
        <v>3</v>
      </c>
      <c r="G201">
        <v>38.700000000000003</v>
      </c>
      <c r="H201" t="s">
        <v>6</v>
      </c>
      <c r="I201" s="3">
        <f t="shared" si="15"/>
        <v>0.41666666666666702</v>
      </c>
    </row>
    <row r="202" spans="1:9" x14ac:dyDescent="0.3">
      <c r="A202" s="1">
        <v>45381</v>
      </c>
      <c r="B202" s="7">
        <v>45381.575993229169</v>
      </c>
      <c r="C202" s="4">
        <f t="shared" si="12"/>
        <v>0.57599537037037041</v>
      </c>
      <c r="D202" s="2" t="str">
        <f t="shared" si="13"/>
        <v>Saturday</v>
      </c>
      <c r="E202" s="2" t="str">
        <f t="shared" si="14"/>
        <v>March</v>
      </c>
      <c r="F202" t="s">
        <v>11</v>
      </c>
      <c r="G202">
        <v>40</v>
      </c>
      <c r="H202" t="s">
        <v>14</v>
      </c>
      <c r="I202" s="3">
        <f t="shared" si="15"/>
        <v>0.5</v>
      </c>
    </row>
    <row r="203" spans="1:9" x14ac:dyDescent="0.3">
      <c r="A203" s="1">
        <v>45381</v>
      </c>
      <c r="B203" s="7">
        <v>45381.67536789352</v>
      </c>
      <c r="C203" s="4">
        <f t="shared" si="12"/>
        <v>0.6753703703703704</v>
      </c>
      <c r="D203" s="2" t="str">
        <f t="shared" si="13"/>
        <v>Saturday</v>
      </c>
      <c r="E203" s="2" t="str">
        <f t="shared" si="14"/>
        <v>March</v>
      </c>
      <c r="F203" t="s">
        <v>3</v>
      </c>
      <c r="G203">
        <v>38.700000000000003</v>
      </c>
      <c r="H203" t="s">
        <v>6</v>
      </c>
      <c r="I203" s="3">
        <f t="shared" si="15"/>
        <v>0.66666666666666696</v>
      </c>
    </row>
    <row r="204" spans="1:9" x14ac:dyDescent="0.3">
      <c r="A204" s="1">
        <v>45381</v>
      </c>
      <c r="B204" s="7">
        <v>45381.692135567129</v>
      </c>
      <c r="C204" s="4">
        <f t="shared" si="12"/>
        <v>0.69214120370370369</v>
      </c>
      <c r="D204" s="2" t="str">
        <f t="shared" si="13"/>
        <v>Saturday</v>
      </c>
      <c r="E204" s="2" t="str">
        <f t="shared" si="14"/>
        <v>March</v>
      </c>
      <c r="F204" t="s">
        <v>3</v>
      </c>
      <c r="G204">
        <v>38.700000000000003</v>
      </c>
      <c r="H204" t="s">
        <v>6</v>
      </c>
      <c r="I204" s="3">
        <f t="shared" si="15"/>
        <v>0.66666666666666696</v>
      </c>
    </row>
    <row r="205" spans="1:9" x14ac:dyDescent="0.3">
      <c r="A205" s="1">
        <v>45381</v>
      </c>
      <c r="B205" s="7">
        <v>45381.6930272338</v>
      </c>
      <c r="C205" s="4">
        <f t="shared" si="12"/>
        <v>0.69303240740740746</v>
      </c>
      <c r="D205" s="2" t="str">
        <f t="shared" si="13"/>
        <v>Saturday</v>
      </c>
      <c r="E205" s="2" t="str">
        <f t="shared" si="14"/>
        <v>March</v>
      </c>
      <c r="F205" t="s">
        <v>3</v>
      </c>
      <c r="G205">
        <v>33.799999999999997</v>
      </c>
      <c r="H205" t="s">
        <v>9</v>
      </c>
      <c r="I205" s="3">
        <f t="shared" si="15"/>
        <v>0.66666666666666696</v>
      </c>
    </row>
    <row r="206" spans="1:9" x14ac:dyDescent="0.3">
      <c r="A206" s="1">
        <v>45382</v>
      </c>
      <c r="B206" s="7">
        <v>45382.444496793978</v>
      </c>
      <c r="C206" s="4">
        <f t="shared" si="12"/>
        <v>0.44450231481481484</v>
      </c>
      <c r="D206" s="2" t="str">
        <f t="shared" si="13"/>
        <v>Sunday</v>
      </c>
      <c r="E206" s="2" t="str">
        <f t="shared" si="14"/>
        <v>March</v>
      </c>
      <c r="F206" t="s">
        <v>3</v>
      </c>
      <c r="G206">
        <v>38.700000000000003</v>
      </c>
      <c r="H206" t="s">
        <v>14</v>
      </c>
      <c r="I206" s="3">
        <f t="shared" si="15"/>
        <v>0.41666666666666702</v>
      </c>
    </row>
    <row r="207" spans="1:9" x14ac:dyDescent="0.3">
      <c r="A207" s="1">
        <v>45382</v>
      </c>
      <c r="B207" s="7">
        <v>45382.817187499997</v>
      </c>
      <c r="C207" s="4">
        <f t="shared" si="12"/>
        <v>0.81718749999999996</v>
      </c>
      <c r="D207" s="2" t="str">
        <f t="shared" si="13"/>
        <v>Sunday</v>
      </c>
      <c r="E207" s="2" t="str">
        <f t="shared" si="14"/>
        <v>March</v>
      </c>
      <c r="F207" t="s">
        <v>11</v>
      </c>
      <c r="G207">
        <v>30</v>
      </c>
      <c r="H207" t="s">
        <v>8</v>
      </c>
      <c r="I207" s="3">
        <f t="shared" si="15"/>
        <v>0.75</v>
      </c>
    </row>
    <row r="208" spans="1:9" x14ac:dyDescent="0.3">
      <c r="A208" s="1">
        <v>45383</v>
      </c>
      <c r="B208" s="7">
        <v>45383.436662048611</v>
      </c>
      <c r="C208" s="4">
        <f t="shared" si="12"/>
        <v>0.43666666666666665</v>
      </c>
      <c r="D208" s="2" t="str">
        <f t="shared" si="13"/>
        <v>Monday</v>
      </c>
      <c r="E208" s="2" t="str">
        <f t="shared" si="14"/>
        <v>April</v>
      </c>
      <c r="F208" t="s">
        <v>3</v>
      </c>
      <c r="G208">
        <v>28.9</v>
      </c>
      <c r="H208" t="s">
        <v>8</v>
      </c>
      <c r="I208" s="3">
        <f t="shared" si="15"/>
        <v>0.41666666666666702</v>
      </c>
    </row>
    <row r="209" spans="1:9" x14ac:dyDescent="0.3">
      <c r="A209" s="1">
        <v>45383</v>
      </c>
      <c r="B209" s="7">
        <v>45383.437295347219</v>
      </c>
      <c r="C209" s="4">
        <f t="shared" si="12"/>
        <v>0.43729166666666669</v>
      </c>
      <c r="D209" s="2" t="str">
        <f t="shared" si="13"/>
        <v>Monday</v>
      </c>
      <c r="E209" s="2" t="str">
        <f t="shared" si="14"/>
        <v>April</v>
      </c>
      <c r="F209" t="s">
        <v>3</v>
      </c>
      <c r="G209">
        <v>33.799999999999997</v>
      </c>
      <c r="H209" t="s">
        <v>9</v>
      </c>
      <c r="I209" s="3">
        <f t="shared" si="15"/>
        <v>0.41666666666666702</v>
      </c>
    </row>
    <row r="210" spans="1:9" x14ac:dyDescent="0.3">
      <c r="A210" s="1">
        <v>45383</v>
      </c>
      <c r="B210" s="7">
        <v>45383.438006192133</v>
      </c>
      <c r="C210" s="4">
        <f t="shared" si="12"/>
        <v>0.43800925925925926</v>
      </c>
      <c r="D210" s="2" t="str">
        <f t="shared" si="13"/>
        <v>Monday</v>
      </c>
      <c r="E210" s="2" t="str">
        <f t="shared" si="14"/>
        <v>April</v>
      </c>
      <c r="F210" t="s">
        <v>3</v>
      </c>
      <c r="G210">
        <v>33.799999999999997</v>
      </c>
      <c r="H210" t="s">
        <v>9</v>
      </c>
      <c r="I210" s="3">
        <f t="shared" si="15"/>
        <v>0.41666666666666702</v>
      </c>
    </row>
    <row r="211" spans="1:9" x14ac:dyDescent="0.3">
      <c r="A211" s="1">
        <v>45383</v>
      </c>
      <c r="B211" s="7">
        <v>45383.46925736111</v>
      </c>
      <c r="C211" s="4">
        <f t="shared" si="12"/>
        <v>0.46925925925925926</v>
      </c>
      <c r="D211" s="2" t="str">
        <f t="shared" si="13"/>
        <v>Monday</v>
      </c>
      <c r="E211" s="2" t="str">
        <f t="shared" si="14"/>
        <v>April</v>
      </c>
      <c r="F211" t="s">
        <v>3</v>
      </c>
      <c r="G211">
        <v>33.799999999999997</v>
      </c>
      <c r="H211" t="s">
        <v>9</v>
      </c>
      <c r="I211" s="3">
        <f t="shared" si="15"/>
        <v>0.41666666666666702</v>
      </c>
    </row>
    <row r="212" spans="1:9" x14ac:dyDescent="0.3">
      <c r="A212" s="1">
        <v>45383</v>
      </c>
      <c r="B212" s="7">
        <v>45383.709524583333</v>
      </c>
      <c r="C212" s="4">
        <f t="shared" si="12"/>
        <v>0.70952546296296293</v>
      </c>
      <c r="D212" s="2" t="str">
        <f t="shared" si="13"/>
        <v>Monday</v>
      </c>
      <c r="E212" s="2" t="str">
        <f t="shared" si="14"/>
        <v>April</v>
      </c>
      <c r="F212" t="s">
        <v>11</v>
      </c>
      <c r="G212">
        <v>40</v>
      </c>
      <c r="H212" t="s">
        <v>14</v>
      </c>
      <c r="I212" s="3">
        <f t="shared" si="15"/>
        <v>0.66666666666666696</v>
      </c>
    </row>
    <row r="213" spans="1:9" x14ac:dyDescent="0.3">
      <c r="A213" s="1">
        <v>45383</v>
      </c>
      <c r="B213" s="7">
        <v>45383.762990416668</v>
      </c>
      <c r="C213" s="4">
        <f t="shared" si="12"/>
        <v>0.76298611111111114</v>
      </c>
      <c r="D213" s="2" t="str">
        <f t="shared" si="13"/>
        <v>Monday</v>
      </c>
      <c r="E213" s="2" t="str">
        <f t="shared" si="14"/>
        <v>April</v>
      </c>
      <c r="F213" t="s">
        <v>3</v>
      </c>
      <c r="G213">
        <v>33.799999999999997</v>
      </c>
      <c r="H213" t="s">
        <v>9</v>
      </c>
      <c r="I213" s="3">
        <f t="shared" si="15"/>
        <v>0.75</v>
      </c>
    </row>
    <row r="214" spans="1:9" x14ac:dyDescent="0.3">
      <c r="A214" s="1">
        <v>45383</v>
      </c>
      <c r="B214" s="7">
        <v>45383.781567546299</v>
      </c>
      <c r="C214" s="4">
        <f t="shared" si="12"/>
        <v>0.78156250000000005</v>
      </c>
      <c r="D214" s="2" t="str">
        <f t="shared" si="13"/>
        <v>Monday</v>
      </c>
      <c r="E214" s="2" t="str">
        <f t="shared" si="14"/>
        <v>April</v>
      </c>
      <c r="F214" t="s">
        <v>3</v>
      </c>
      <c r="G214">
        <v>38.700000000000003</v>
      </c>
      <c r="H214" t="s">
        <v>7</v>
      </c>
      <c r="I214" s="3">
        <f t="shared" si="15"/>
        <v>0.75</v>
      </c>
    </row>
    <row r="215" spans="1:9" x14ac:dyDescent="0.3">
      <c r="A215" s="1">
        <v>45384</v>
      </c>
      <c r="B215" s="7">
        <v>45384.417523402779</v>
      </c>
      <c r="C215" s="4">
        <f t="shared" si="12"/>
        <v>0.41752314814814817</v>
      </c>
      <c r="D215" s="2" t="str">
        <f t="shared" si="13"/>
        <v>Tuesday</v>
      </c>
      <c r="E215" s="2" t="str">
        <f t="shared" si="14"/>
        <v>April</v>
      </c>
      <c r="F215" t="s">
        <v>3</v>
      </c>
      <c r="G215">
        <v>38.700000000000003</v>
      </c>
      <c r="H215" t="s">
        <v>6</v>
      </c>
      <c r="I215" s="3">
        <f t="shared" si="15"/>
        <v>0.41666666666666702</v>
      </c>
    </row>
    <row r="216" spans="1:9" x14ac:dyDescent="0.3">
      <c r="A216" s="1">
        <v>45384</v>
      </c>
      <c r="B216" s="7">
        <v>45384.679562141202</v>
      </c>
      <c r="C216" s="4">
        <f t="shared" si="12"/>
        <v>0.67956018518518524</v>
      </c>
      <c r="D216" s="2" t="str">
        <f t="shared" si="13"/>
        <v>Tuesday</v>
      </c>
      <c r="E216" s="2" t="str">
        <f t="shared" si="14"/>
        <v>April</v>
      </c>
      <c r="F216" t="s">
        <v>3</v>
      </c>
      <c r="G216">
        <v>28.9</v>
      </c>
      <c r="H216" t="s">
        <v>8</v>
      </c>
      <c r="I216" s="3">
        <f t="shared" si="15"/>
        <v>0.66666666666666696</v>
      </c>
    </row>
    <row r="217" spans="1:9" x14ac:dyDescent="0.3">
      <c r="A217" s="1">
        <v>45384</v>
      </c>
      <c r="B217" s="7">
        <v>45384.680190509258</v>
      </c>
      <c r="C217" s="4">
        <f t="shared" si="12"/>
        <v>0.68018518518518523</v>
      </c>
      <c r="D217" s="2" t="str">
        <f t="shared" si="13"/>
        <v>Tuesday</v>
      </c>
      <c r="E217" s="2" t="str">
        <f t="shared" si="14"/>
        <v>April</v>
      </c>
      <c r="F217" t="s">
        <v>3</v>
      </c>
      <c r="G217">
        <v>28.9</v>
      </c>
      <c r="H217" t="s">
        <v>12</v>
      </c>
      <c r="I217" s="3">
        <f t="shared" si="15"/>
        <v>0.66666666666666696</v>
      </c>
    </row>
    <row r="218" spans="1:9" x14ac:dyDescent="0.3">
      <c r="A218" s="1">
        <v>45384</v>
      </c>
      <c r="B218" s="7">
        <v>45384.833008587964</v>
      </c>
      <c r="C218" s="4">
        <f t="shared" si="12"/>
        <v>0.83300925925925928</v>
      </c>
      <c r="D218" s="2" t="str">
        <f t="shared" si="13"/>
        <v>Tuesday</v>
      </c>
      <c r="E218" s="2" t="str">
        <f t="shared" si="14"/>
        <v>April</v>
      </c>
      <c r="F218" t="s">
        <v>11</v>
      </c>
      <c r="G218">
        <v>40</v>
      </c>
      <c r="H218" t="s">
        <v>14</v>
      </c>
      <c r="I218" s="3">
        <f t="shared" si="15"/>
        <v>0.75</v>
      </c>
    </row>
    <row r="219" spans="1:9" x14ac:dyDescent="0.3">
      <c r="A219" s="1">
        <v>45385</v>
      </c>
      <c r="B219" s="7">
        <v>45385.430019027779</v>
      </c>
      <c r="C219" s="4">
        <f t="shared" si="12"/>
        <v>0.43002314814814813</v>
      </c>
      <c r="D219" s="2" t="str">
        <f t="shared" si="13"/>
        <v>Wednesday</v>
      </c>
      <c r="E219" s="2" t="str">
        <f t="shared" si="14"/>
        <v>April</v>
      </c>
      <c r="F219" t="s">
        <v>3</v>
      </c>
      <c r="G219">
        <v>28.9</v>
      </c>
      <c r="H219" t="s">
        <v>12</v>
      </c>
      <c r="I219" s="3">
        <f t="shared" si="15"/>
        <v>0.41666666666666702</v>
      </c>
    </row>
    <row r="220" spans="1:9" x14ac:dyDescent="0.3">
      <c r="A220" s="1">
        <v>45385</v>
      </c>
      <c r="B220" s="7">
        <v>45385.430644155094</v>
      </c>
      <c r="C220" s="4">
        <f t="shared" si="12"/>
        <v>0.43064814814814817</v>
      </c>
      <c r="D220" s="2" t="str">
        <f t="shared" si="13"/>
        <v>Wednesday</v>
      </c>
      <c r="E220" s="2" t="str">
        <f t="shared" si="14"/>
        <v>April</v>
      </c>
      <c r="F220" t="s">
        <v>3</v>
      </c>
      <c r="G220">
        <v>28.9</v>
      </c>
      <c r="H220" t="s">
        <v>8</v>
      </c>
      <c r="I220" s="3">
        <f t="shared" si="15"/>
        <v>0.41666666666666702</v>
      </c>
    </row>
    <row r="221" spans="1:9" x14ac:dyDescent="0.3">
      <c r="A221" s="1">
        <v>45385</v>
      </c>
      <c r="B221" s="7">
        <v>45385.550062118054</v>
      </c>
      <c r="C221" s="4">
        <f t="shared" si="12"/>
        <v>0.55005787037037035</v>
      </c>
      <c r="D221" s="2" t="str">
        <f t="shared" si="13"/>
        <v>Wednesday</v>
      </c>
      <c r="E221" s="2" t="str">
        <f t="shared" si="14"/>
        <v>April</v>
      </c>
      <c r="F221" t="s">
        <v>3</v>
      </c>
      <c r="G221">
        <v>38.700000000000003</v>
      </c>
      <c r="H221" t="s">
        <v>14</v>
      </c>
      <c r="I221" s="3">
        <f t="shared" si="15"/>
        <v>0.5</v>
      </c>
    </row>
    <row r="222" spans="1:9" x14ac:dyDescent="0.3">
      <c r="A222" s="1">
        <v>45385</v>
      </c>
      <c r="B222" s="7">
        <v>45385.650135821757</v>
      </c>
      <c r="C222" s="4">
        <f t="shared" si="12"/>
        <v>0.65013888888888893</v>
      </c>
      <c r="D222" s="2" t="str">
        <f t="shared" si="13"/>
        <v>Wednesday</v>
      </c>
      <c r="E222" s="2" t="str">
        <f t="shared" si="14"/>
        <v>April</v>
      </c>
      <c r="F222" t="s">
        <v>11</v>
      </c>
      <c r="G222">
        <v>30</v>
      </c>
      <c r="H222" t="s">
        <v>12</v>
      </c>
      <c r="I222" s="3">
        <f t="shared" si="15"/>
        <v>0.58333333333333304</v>
      </c>
    </row>
    <row r="223" spans="1:9" x14ac:dyDescent="0.3">
      <c r="A223" s="1">
        <v>45386</v>
      </c>
      <c r="B223" s="7">
        <v>45386.447870231481</v>
      </c>
      <c r="C223" s="4">
        <f t="shared" si="12"/>
        <v>0.44787037037037036</v>
      </c>
      <c r="D223" s="2" t="str">
        <f t="shared" si="13"/>
        <v>Thursday</v>
      </c>
      <c r="E223" s="2" t="str">
        <f t="shared" si="14"/>
        <v>April</v>
      </c>
      <c r="F223" t="s">
        <v>3</v>
      </c>
      <c r="G223">
        <v>38.700000000000003</v>
      </c>
      <c r="H223" t="s">
        <v>6</v>
      </c>
      <c r="I223" s="3">
        <f t="shared" si="15"/>
        <v>0.41666666666666702</v>
      </c>
    </row>
    <row r="224" spans="1:9" x14ac:dyDescent="0.3">
      <c r="A224" s="1">
        <v>45386</v>
      </c>
      <c r="B224" s="7">
        <v>45386.476829687497</v>
      </c>
      <c r="C224" s="4">
        <f t="shared" si="12"/>
        <v>0.47682870370370373</v>
      </c>
      <c r="D224" s="2" t="str">
        <f t="shared" si="13"/>
        <v>Thursday</v>
      </c>
      <c r="E224" s="2" t="str">
        <f t="shared" si="14"/>
        <v>April</v>
      </c>
      <c r="F224" t="s">
        <v>3</v>
      </c>
      <c r="G224">
        <v>38.700000000000003</v>
      </c>
      <c r="H224" t="s">
        <v>6</v>
      </c>
      <c r="I224" s="3">
        <f t="shared" si="15"/>
        <v>0.41666666666666702</v>
      </c>
    </row>
    <row r="225" spans="1:9" x14ac:dyDescent="0.3">
      <c r="A225" s="1">
        <v>45386</v>
      </c>
      <c r="B225" s="7">
        <v>45386.477643645834</v>
      </c>
      <c r="C225" s="4">
        <f t="shared" si="12"/>
        <v>0.47763888888888889</v>
      </c>
      <c r="D225" s="2" t="str">
        <f t="shared" si="13"/>
        <v>Thursday</v>
      </c>
      <c r="E225" s="2" t="str">
        <f t="shared" si="14"/>
        <v>April</v>
      </c>
      <c r="F225" t="s">
        <v>3</v>
      </c>
      <c r="G225">
        <v>38.700000000000003</v>
      </c>
      <c r="H225" t="s">
        <v>14</v>
      </c>
      <c r="I225" s="3">
        <f t="shared" si="15"/>
        <v>0.41666666666666702</v>
      </c>
    </row>
    <row r="226" spans="1:9" x14ac:dyDescent="0.3">
      <c r="A226" s="1">
        <v>45386</v>
      </c>
      <c r="B226" s="7">
        <v>45386.515997870367</v>
      </c>
      <c r="C226" s="4">
        <f t="shared" si="12"/>
        <v>0.51599537037037035</v>
      </c>
      <c r="D226" s="2" t="str">
        <f t="shared" si="13"/>
        <v>Thursday</v>
      </c>
      <c r="E226" s="2" t="str">
        <f t="shared" si="14"/>
        <v>April</v>
      </c>
      <c r="F226" t="s">
        <v>3</v>
      </c>
      <c r="G226">
        <v>28.9</v>
      </c>
      <c r="H226" t="s">
        <v>12</v>
      </c>
      <c r="I226" s="3">
        <f t="shared" si="15"/>
        <v>0.5</v>
      </c>
    </row>
    <row r="227" spans="1:9" x14ac:dyDescent="0.3">
      <c r="A227" s="1">
        <v>45386</v>
      </c>
      <c r="B227" s="7">
        <v>45386.820922916668</v>
      </c>
      <c r="C227" s="4">
        <f t="shared" si="12"/>
        <v>0.82092592592592595</v>
      </c>
      <c r="D227" s="2" t="str">
        <f t="shared" si="13"/>
        <v>Thursday</v>
      </c>
      <c r="E227" s="2" t="str">
        <f t="shared" si="14"/>
        <v>April</v>
      </c>
      <c r="F227" t="s">
        <v>11</v>
      </c>
      <c r="G227">
        <v>40</v>
      </c>
      <c r="H227" t="s">
        <v>6</v>
      </c>
      <c r="I227" s="3">
        <f t="shared" si="15"/>
        <v>0.75</v>
      </c>
    </row>
    <row r="228" spans="1:9" x14ac:dyDescent="0.3">
      <c r="A228" s="1">
        <v>45387</v>
      </c>
      <c r="B228" s="7">
        <v>45387.444938981484</v>
      </c>
      <c r="C228" s="4">
        <f t="shared" si="12"/>
        <v>0.44494212962962965</v>
      </c>
      <c r="D228" s="2" t="str">
        <f t="shared" si="13"/>
        <v>Friday</v>
      </c>
      <c r="E228" s="2" t="str">
        <f t="shared" si="14"/>
        <v>April</v>
      </c>
      <c r="F228" t="s">
        <v>3</v>
      </c>
      <c r="G228">
        <v>28.9</v>
      </c>
      <c r="H228" t="s">
        <v>8</v>
      </c>
      <c r="I228" s="3">
        <f t="shared" si="15"/>
        <v>0.41666666666666702</v>
      </c>
    </row>
    <row r="229" spans="1:9" x14ac:dyDescent="0.3">
      <c r="A229" s="1">
        <v>45387</v>
      </c>
      <c r="B229" s="7">
        <v>45387.445905138891</v>
      </c>
      <c r="C229" s="4">
        <f t="shared" si="12"/>
        <v>0.44590277777777776</v>
      </c>
      <c r="D229" s="2" t="str">
        <f t="shared" si="13"/>
        <v>Friday</v>
      </c>
      <c r="E229" s="2" t="str">
        <f t="shared" si="14"/>
        <v>April</v>
      </c>
      <c r="F229" t="s">
        <v>3</v>
      </c>
      <c r="G229">
        <v>28.9</v>
      </c>
      <c r="H229" t="s">
        <v>8</v>
      </c>
      <c r="I229" s="3">
        <f t="shared" si="15"/>
        <v>0.41666666666666702</v>
      </c>
    </row>
    <row r="230" spans="1:9" x14ac:dyDescent="0.3">
      <c r="A230" s="1">
        <v>45387</v>
      </c>
      <c r="B230" s="7">
        <v>45387.462669479166</v>
      </c>
      <c r="C230" s="4">
        <f t="shared" si="12"/>
        <v>0.4626736111111111</v>
      </c>
      <c r="D230" s="2" t="str">
        <f t="shared" si="13"/>
        <v>Friday</v>
      </c>
      <c r="E230" s="2" t="str">
        <f t="shared" si="14"/>
        <v>April</v>
      </c>
      <c r="F230" t="s">
        <v>3</v>
      </c>
      <c r="G230">
        <v>28.9</v>
      </c>
      <c r="H230" t="s">
        <v>12</v>
      </c>
      <c r="I230" s="3">
        <f t="shared" si="15"/>
        <v>0.41666666666666702</v>
      </c>
    </row>
    <row r="231" spans="1:9" x14ac:dyDescent="0.3">
      <c r="A231" s="1">
        <v>45387</v>
      </c>
      <c r="B231" s="7">
        <v>45387.510046006944</v>
      </c>
      <c r="C231" s="4">
        <f t="shared" si="12"/>
        <v>0.51004629629629628</v>
      </c>
      <c r="D231" s="2" t="str">
        <f t="shared" si="13"/>
        <v>Friday</v>
      </c>
      <c r="E231" s="2" t="str">
        <f t="shared" si="14"/>
        <v>April</v>
      </c>
      <c r="F231" t="s">
        <v>3</v>
      </c>
      <c r="G231">
        <v>33.799999999999997</v>
      </c>
      <c r="H231" t="s">
        <v>9</v>
      </c>
      <c r="I231" s="3">
        <f t="shared" si="15"/>
        <v>0.5</v>
      </c>
    </row>
    <row r="232" spans="1:9" x14ac:dyDescent="0.3">
      <c r="A232" s="1">
        <v>45387</v>
      </c>
      <c r="B232" s="7">
        <v>45387.599772997688</v>
      </c>
      <c r="C232" s="4">
        <f t="shared" si="12"/>
        <v>0.59976851851851853</v>
      </c>
      <c r="D232" s="2" t="str">
        <f t="shared" si="13"/>
        <v>Friday</v>
      </c>
      <c r="E232" s="2" t="str">
        <f t="shared" si="14"/>
        <v>April</v>
      </c>
      <c r="F232" t="s">
        <v>3</v>
      </c>
      <c r="G232">
        <v>38.700000000000003</v>
      </c>
      <c r="H232" t="s">
        <v>6</v>
      </c>
      <c r="I232" s="3">
        <f t="shared" si="15"/>
        <v>0.58333333333333304</v>
      </c>
    </row>
    <row r="233" spans="1:9" x14ac:dyDescent="0.3">
      <c r="A233" s="1">
        <v>45387</v>
      </c>
      <c r="B233" s="7">
        <v>45387.600583530089</v>
      </c>
      <c r="C233" s="4">
        <f t="shared" si="12"/>
        <v>0.6005787037037037</v>
      </c>
      <c r="D233" s="2" t="str">
        <f t="shared" si="13"/>
        <v>Friday</v>
      </c>
      <c r="E233" s="2" t="str">
        <f t="shared" si="14"/>
        <v>April</v>
      </c>
      <c r="F233" t="s">
        <v>3</v>
      </c>
      <c r="G233">
        <v>28.9</v>
      </c>
      <c r="H233" t="s">
        <v>12</v>
      </c>
      <c r="I233" s="3">
        <f t="shared" si="15"/>
        <v>0.58333333333333304</v>
      </c>
    </row>
    <row r="234" spans="1:9" x14ac:dyDescent="0.3">
      <c r="A234" s="1">
        <v>45387</v>
      </c>
      <c r="B234" s="7">
        <v>45387.646416469906</v>
      </c>
      <c r="C234" s="4">
        <f t="shared" si="12"/>
        <v>0.64641203703703709</v>
      </c>
      <c r="D234" s="2" t="str">
        <f t="shared" si="13"/>
        <v>Friday</v>
      </c>
      <c r="E234" s="2" t="str">
        <f t="shared" si="14"/>
        <v>April</v>
      </c>
      <c r="F234" t="s">
        <v>11</v>
      </c>
      <c r="G234">
        <v>40</v>
      </c>
      <c r="H234" t="s">
        <v>6</v>
      </c>
      <c r="I234" s="3">
        <f t="shared" si="15"/>
        <v>0.58333333333333304</v>
      </c>
    </row>
    <row r="235" spans="1:9" x14ac:dyDescent="0.3">
      <c r="A235" s="1">
        <v>45387</v>
      </c>
      <c r="B235" s="7">
        <v>45387.662682499998</v>
      </c>
      <c r="C235" s="4">
        <f t="shared" si="12"/>
        <v>0.66268518518518515</v>
      </c>
      <c r="D235" s="2" t="str">
        <f t="shared" si="13"/>
        <v>Friday</v>
      </c>
      <c r="E235" s="2" t="str">
        <f t="shared" si="14"/>
        <v>April</v>
      </c>
      <c r="F235" t="s">
        <v>11</v>
      </c>
      <c r="G235">
        <v>40</v>
      </c>
      <c r="H235" t="s">
        <v>14</v>
      </c>
      <c r="I235" s="3">
        <f t="shared" si="15"/>
        <v>0.58333333333333304</v>
      </c>
    </row>
    <row r="236" spans="1:9" x14ac:dyDescent="0.3">
      <c r="A236" s="1">
        <v>45387</v>
      </c>
      <c r="B236" s="7">
        <v>45387.663552627317</v>
      </c>
      <c r="C236" s="4">
        <f t="shared" si="12"/>
        <v>0.66355324074074074</v>
      </c>
      <c r="D236" s="2" t="str">
        <f t="shared" si="13"/>
        <v>Friday</v>
      </c>
      <c r="E236" s="2" t="str">
        <f t="shared" si="14"/>
        <v>April</v>
      </c>
      <c r="F236" t="s">
        <v>11</v>
      </c>
      <c r="G236">
        <v>30</v>
      </c>
      <c r="H236" t="s">
        <v>8</v>
      </c>
      <c r="I236" s="3">
        <f t="shared" si="15"/>
        <v>0.58333333333333304</v>
      </c>
    </row>
    <row r="237" spans="1:9" x14ac:dyDescent="0.3">
      <c r="A237" s="1">
        <v>45387</v>
      </c>
      <c r="B237" s="7">
        <v>45387.678981192126</v>
      </c>
      <c r="C237" s="4">
        <f t="shared" si="12"/>
        <v>0.67898148148148152</v>
      </c>
      <c r="D237" s="2" t="str">
        <f t="shared" si="13"/>
        <v>Friday</v>
      </c>
      <c r="E237" s="2" t="str">
        <f t="shared" si="14"/>
        <v>April</v>
      </c>
      <c r="F237" t="s">
        <v>11</v>
      </c>
      <c r="G237">
        <v>40</v>
      </c>
      <c r="H237" t="s">
        <v>10</v>
      </c>
      <c r="I237" s="3">
        <f t="shared" si="15"/>
        <v>0.66666666666666696</v>
      </c>
    </row>
    <row r="238" spans="1:9" x14ac:dyDescent="0.3">
      <c r="A238" s="1">
        <v>45387</v>
      </c>
      <c r="B238" s="7">
        <v>45387.679439328705</v>
      </c>
      <c r="C238" s="4">
        <f t="shared" si="12"/>
        <v>0.67944444444444441</v>
      </c>
      <c r="D238" s="2" t="str">
        <f t="shared" si="13"/>
        <v>Friday</v>
      </c>
      <c r="E238" s="2" t="str">
        <f t="shared" si="14"/>
        <v>April</v>
      </c>
      <c r="F238" t="s">
        <v>3</v>
      </c>
      <c r="G238">
        <v>24</v>
      </c>
      <c r="H238" t="s">
        <v>13</v>
      </c>
      <c r="I238" s="3">
        <f t="shared" si="15"/>
        <v>0.66666666666666696</v>
      </c>
    </row>
    <row r="239" spans="1:9" x14ac:dyDescent="0.3">
      <c r="A239" s="1">
        <v>45388</v>
      </c>
      <c r="B239" s="7">
        <v>45388.522585625004</v>
      </c>
      <c r="C239" s="4">
        <f t="shared" si="12"/>
        <v>0.52258101851851857</v>
      </c>
      <c r="D239" s="2" t="str">
        <f t="shared" si="13"/>
        <v>Saturday</v>
      </c>
      <c r="E239" s="2" t="str">
        <f t="shared" si="14"/>
        <v>April</v>
      </c>
      <c r="F239" t="s">
        <v>3</v>
      </c>
      <c r="G239">
        <v>33.799999999999997</v>
      </c>
      <c r="H239" t="s">
        <v>9</v>
      </c>
      <c r="I239" s="3">
        <f t="shared" si="15"/>
        <v>0.5</v>
      </c>
    </row>
    <row r="240" spans="1:9" x14ac:dyDescent="0.3">
      <c r="A240" s="1">
        <v>45388</v>
      </c>
      <c r="B240" s="7">
        <v>45388.592577928241</v>
      </c>
      <c r="C240" s="4">
        <f t="shared" si="12"/>
        <v>0.59258101851851852</v>
      </c>
      <c r="D240" s="2" t="str">
        <f t="shared" si="13"/>
        <v>Saturday</v>
      </c>
      <c r="E240" s="2" t="str">
        <f t="shared" si="14"/>
        <v>April</v>
      </c>
      <c r="F240" t="s">
        <v>3</v>
      </c>
      <c r="G240">
        <v>38.700000000000003</v>
      </c>
      <c r="H240" t="s">
        <v>14</v>
      </c>
      <c r="I240" s="3">
        <f t="shared" si="15"/>
        <v>0.58333333333333304</v>
      </c>
    </row>
    <row r="241" spans="1:9" x14ac:dyDescent="0.3">
      <c r="A241" s="1">
        <v>45388</v>
      </c>
      <c r="B241" s="7">
        <v>45388.593368391201</v>
      </c>
      <c r="C241" s="4">
        <f t="shared" si="12"/>
        <v>0.59336805555555561</v>
      </c>
      <c r="D241" s="2" t="str">
        <f t="shared" si="13"/>
        <v>Saturday</v>
      </c>
      <c r="E241" s="2" t="str">
        <f t="shared" si="14"/>
        <v>April</v>
      </c>
      <c r="F241" t="s">
        <v>3</v>
      </c>
      <c r="G241">
        <v>28.9</v>
      </c>
      <c r="H241" t="s">
        <v>8</v>
      </c>
      <c r="I241" s="3">
        <f t="shared" si="15"/>
        <v>0.58333333333333304</v>
      </c>
    </row>
    <row r="242" spans="1:9" x14ac:dyDescent="0.3">
      <c r="A242" s="1">
        <v>45388</v>
      </c>
      <c r="B242" s="7">
        <v>45388.617941932869</v>
      </c>
      <c r="C242" s="4">
        <f t="shared" si="12"/>
        <v>0.61793981481481486</v>
      </c>
      <c r="D242" s="2" t="str">
        <f t="shared" si="13"/>
        <v>Saturday</v>
      </c>
      <c r="E242" s="2" t="str">
        <f t="shared" si="14"/>
        <v>April</v>
      </c>
      <c r="F242" t="s">
        <v>3</v>
      </c>
      <c r="G242">
        <v>38.700000000000003</v>
      </c>
      <c r="H242" t="s">
        <v>6</v>
      </c>
      <c r="I242" s="3">
        <f t="shared" si="15"/>
        <v>0.58333333333333304</v>
      </c>
    </row>
    <row r="243" spans="1:9" x14ac:dyDescent="0.3">
      <c r="A243" s="1">
        <v>45389</v>
      </c>
      <c r="B243" s="7">
        <v>45389.42561578704</v>
      </c>
      <c r="C243" s="4">
        <f t="shared" si="12"/>
        <v>0.42561342592592594</v>
      </c>
      <c r="D243" s="2" t="str">
        <f t="shared" si="13"/>
        <v>Sunday</v>
      </c>
      <c r="E243" s="2" t="str">
        <f t="shared" si="14"/>
        <v>April</v>
      </c>
      <c r="F243" t="s">
        <v>3</v>
      </c>
      <c r="G243">
        <v>38.700000000000003</v>
      </c>
      <c r="H243" t="s">
        <v>6</v>
      </c>
      <c r="I243" s="3">
        <f t="shared" si="15"/>
        <v>0.41666666666666702</v>
      </c>
    </row>
    <row r="244" spans="1:9" x14ac:dyDescent="0.3">
      <c r="A244" s="1">
        <v>45389</v>
      </c>
      <c r="B244" s="7">
        <v>45389.530925185187</v>
      </c>
      <c r="C244" s="4">
        <f t="shared" si="12"/>
        <v>0.53092592592592591</v>
      </c>
      <c r="D244" s="2" t="str">
        <f t="shared" si="13"/>
        <v>Sunday</v>
      </c>
      <c r="E244" s="2" t="str">
        <f t="shared" si="14"/>
        <v>April</v>
      </c>
      <c r="F244" t="s">
        <v>3</v>
      </c>
      <c r="G244">
        <v>38.700000000000003</v>
      </c>
      <c r="H244" t="s">
        <v>14</v>
      </c>
      <c r="I244" s="3">
        <f t="shared" si="15"/>
        <v>0.5</v>
      </c>
    </row>
    <row r="245" spans="1:9" x14ac:dyDescent="0.3">
      <c r="A245" s="1">
        <v>45389</v>
      </c>
      <c r="B245" s="7">
        <v>45389.532003680557</v>
      </c>
      <c r="C245" s="4">
        <f t="shared" si="12"/>
        <v>0.53200231481481486</v>
      </c>
      <c r="D245" s="2" t="str">
        <f t="shared" si="13"/>
        <v>Sunday</v>
      </c>
      <c r="E245" s="2" t="str">
        <f t="shared" si="14"/>
        <v>April</v>
      </c>
      <c r="F245" t="s">
        <v>3</v>
      </c>
      <c r="G245">
        <v>38.700000000000003</v>
      </c>
      <c r="H245" t="s">
        <v>14</v>
      </c>
      <c r="I245" s="3">
        <f t="shared" si="15"/>
        <v>0.5</v>
      </c>
    </row>
    <row r="246" spans="1:9" x14ac:dyDescent="0.3">
      <c r="A246" s="1">
        <v>45389</v>
      </c>
      <c r="B246" s="7">
        <v>45389.594733206017</v>
      </c>
      <c r="C246" s="4">
        <f t="shared" si="12"/>
        <v>0.5947337962962963</v>
      </c>
      <c r="D246" s="2" t="str">
        <f t="shared" si="13"/>
        <v>Sunday</v>
      </c>
      <c r="E246" s="2" t="str">
        <f t="shared" si="14"/>
        <v>April</v>
      </c>
      <c r="F246" t="s">
        <v>3</v>
      </c>
      <c r="G246">
        <v>28.9</v>
      </c>
      <c r="H246" t="s">
        <v>12</v>
      </c>
      <c r="I246" s="3">
        <f t="shared" si="15"/>
        <v>0.58333333333333304</v>
      </c>
    </row>
    <row r="247" spans="1:9" x14ac:dyDescent="0.3">
      <c r="A247" s="1">
        <v>45389</v>
      </c>
      <c r="B247" s="7">
        <v>45389.595493379631</v>
      </c>
      <c r="C247" s="4">
        <f t="shared" si="12"/>
        <v>0.5954976851851852</v>
      </c>
      <c r="D247" s="2" t="str">
        <f t="shared" si="13"/>
        <v>Sunday</v>
      </c>
      <c r="E247" s="2" t="str">
        <f t="shared" si="14"/>
        <v>April</v>
      </c>
      <c r="F247" t="s">
        <v>3</v>
      </c>
      <c r="G247">
        <v>24</v>
      </c>
      <c r="H247" t="s">
        <v>13</v>
      </c>
      <c r="I247" s="3">
        <f t="shared" si="15"/>
        <v>0.58333333333333304</v>
      </c>
    </row>
    <row r="248" spans="1:9" x14ac:dyDescent="0.3">
      <c r="A248" s="1">
        <v>45389</v>
      </c>
      <c r="B248" s="7">
        <v>45389.750886666669</v>
      </c>
      <c r="C248" s="4">
        <f t="shared" si="12"/>
        <v>0.75089120370370366</v>
      </c>
      <c r="D248" s="2" t="str">
        <f t="shared" si="13"/>
        <v>Sunday</v>
      </c>
      <c r="E248" s="2" t="str">
        <f t="shared" si="14"/>
        <v>April</v>
      </c>
      <c r="F248" t="s">
        <v>3</v>
      </c>
      <c r="G248">
        <v>38.700000000000003</v>
      </c>
      <c r="H248" t="s">
        <v>7</v>
      </c>
      <c r="I248" s="3">
        <f t="shared" si="15"/>
        <v>0.75</v>
      </c>
    </row>
    <row r="249" spans="1:9" x14ac:dyDescent="0.3">
      <c r="A249" s="1">
        <v>45389</v>
      </c>
      <c r="B249" s="7">
        <v>45389.751433773148</v>
      </c>
      <c r="C249" s="4">
        <f t="shared" si="12"/>
        <v>0.75143518518518515</v>
      </c>
      <c r="D249" s="2" t="str">
        <f t="shared" si="13"/>
        <v>Sunday</v>
      </c>
      <c r="E249" s="2" t="str">
        <f t="shared" si="14"/>
        <v>April</v>
      </c>
      <c r="F249" t="s">
        <v>3</v>
      </c>
      <c r="G249">
        <v>33.799999999999997</v>
      </c>
      <c r="H249" t="s">
        <v>9</v>
      </c>
      <c r="I249" s="3">
        <f t="shared" si="15"/>
        <v>0.75</v>
      </c>
    </row>
    <row r="250" spans="1:9" x14ac:dyDescent="0.3">
      <c r="A250" s="1">
        <v>45390</v>
      </c>
      <c r="B250" s="7">
        <v>45390.457188726854</v>
      </c>
      <c r="C250" s="4">
        <f t="shared" si="12"/>
        <v>0.45718750000000002</v>
      </c>
      <c r="D250" s="2" t="str">
        <f t="shared" si="13"/>
        <v>Monday</v>
      </c>
      <c r="E250" s="2" t="str">
        <f t="shared" si="14"/>
        <v>April</v>
      </c>
      <c r="F250" t="s">
        <v>3</v>
      </c>
      <c r="G250">
        <v>33.799999999999997</v>
      </c>
      <c r="H250" t="s">
        <v>9</v>
      </c>
      <c r="I250" s="3">
        <f t="shared" si="15"/>
        <v>0.41666666666666702</v>
      </c>
    </row>
    <row r="251" spans="1:9" x14ac:dyDescent="0.3">
      <c r="A251" s="1">
        <v>45390</v>
      </c>
      <c r="B251" s="7">
        <v>45390.457957847226</v>
      </c>
      <c r="C251" s="4">
        <f t="shared" si="12"/>
        <v>0.45796296296296296</v>
      </c>
      <c r="D251" s="2" t="str">
        <f t="shared" si="13"/>
        <v>Monday</v>
      </c>
      <c r="E251" s="2" t="str">
        <f t="shared" si="14"/>
        <v>April</v>
      </c>
      <c r="F251" t="s">
        <v>3</v>
      </c>
      <c r="G251">
        <v>38.700000000000003</v>
      </c>
      <c r="H251" t="s">
        <v>14</v>
      </c>
      <c r="I251" s="3">
        <f t="shared" si="15"/>
        <v>0.41666666666666702</v>
      </c>
    </row>
    <row r="252" spans="1:9" x14ac:dyDescent="0.3">
      <c r="A252" s="1">
        <v>45390</v>
      </c>
      <c r="B252" s="7">
        <v>45390.45926462963</v>
      </c>
      <c r="C252" s="4">
        <f t="shared" si="12"/>
        <v>0.45925925925925926</v>
      </c>
      <c r="D252" s="2" t="str">
        <f t="shared" si="13"/>
        <v>Monday</v>
      </c>
      <c r="E252" s="2" t="str">
        <f t="shared" si="14"/>
        <v>April</v>
      </c>
      <c r="F252" t="s">
        <v>3</v>
      </c>
      <c r="G252">
        <v>28.9</v>
      </c>
      <c r="H252" t="s">
        <v>8</v>
      </c>
      <c r="I252" s="3">
        <f t="shared" si="15"/>
        <v>0.41666666666666702</v>
      </c>
    </row>
    <row r="253" spans="1:9" x14ac:dyDescent="0.3">
      <c r="A253" s="1">
        <v>45390</v>
      </c>
      <c r="B253" s="7">
        <v>45390.461655439816</v>
      </c>
      <c r="C253" s="4">
        <f t="shared" si="12"/>
        <v>0.46165509259259258</v>
      </c>
      <c r="D253" s="2" t="str">
        <f t="shared" si="13"/>
        <v>Monday</v>
      </c>
      <c r="E253" s="2" t="str">
        <f t="shared" si="14"/>
        <v>April</v>
      </c>
      <c r="F253" t="s">
        <v>3</v>
      </c>
      <c r="G253">
        <v>38.700000000000003</v>
      </c>
      <c r="H253" t="s">
        <v>14</v>
      </c>
      <c r="I253" s="3">
        <f t="shared" si="15"/>
        <v>0.41666666666666702</v>
      </c>
    </row>
    <row r="254" spans="1:9" x14ac:dyDescent="0.3">
      <c r="A254" s="1">
        <v>45390</v>
      </c>
      <c r="B254" s="7">
        <v>45390.537799733793</v>
      </c>
      <c r="C254" s="4">
        <f t="shared" si="12"/>
        <v>0.53780092592592588</v>
      </c>
      <c r="D254" s="2" t="str">
        <f t="shared" si="13"/>
        <v>Monday</v>
      </c>
      <c r="E254" s="2" t="str">
        <f t="shared" si="14"/>
        <v>April</v>
      </c>
      <c r="F254" t="s">
        <v>11</v>
      </c>
      <c r="G254">
        <v>25</v>
      </c>
      <c r="H254" t="s">
        <v>13</v>
      </c>
      <c r="I254" s="3">
        <f t="shared" si="15"/>
        <v>0.5</v>
      </c>
    </row>
    <row r="255" spans="1:9" x14ac:dyDescent="0.3">
      <c r="A255" s="1">
        <v>45390</v>
      </c>
      <c r="B255" s="7">
        <v>45390.655287974536</v>
      </c>
      <c r="C255" s="4">
        <f t="shared" si="12"/>
        <v>0.65528935185185189</v>
      </c>
      <c r="D255" s="2" t="str">
        <f t="shared" si="13"/>
        <v>Monday</v>
      </c>
      <c r="E255" s="2" t="str">
        <f t="shared" si="14"/>
        <v>April</v>
      </c>
      <c r="F255" t="s">
        <v>11</v>
      </c>
      <c r="G255">
        <v>35</v>
      </c>
      <c r="H255" t="s">
        <v>9</v>
      </c>
      <c r="I255" s="3">
        <f t="shared" si="15"/>
        <v>0.58333333333333304</v>
      </c>
    </row>
    <row r="256" spans="1:9" x14ac:dyDescent="0.3">
      <c r="A256" s="1">
        <v>45390</v>
      </c>
      <c r="B256" s="7">
        <v>45390.695576458333</v>
      </c>
      <c r="C256" s="4">
        <f t="shared" si="12"/>
        <v>0.69557870370370367</v>
      </c>
      <c r="D256" s="2" t="str">
        <f t="shared" si="13"/>
        <v>Monday</v>
      </c>
      <c r="E256" s="2" t="str">
        <f t="shared" si="14"/>
        <v>April</v>
      </c>
      <c r="F256" t="s">
        <v>3</v>
      </c>
      <c r="G256">
        <v>38.700000000000003</v>
      </c>
      <c r="H256" t="s">
        <v>6</v>
      </c>
      <c r="I256" s="3">
        <f t="shared" si="15"/>
        <v>0.66666666666666696</v>
      </c>
    </row>
    <row r="257" spans="1:9" x14ac:dyDescent="0.3">
      <c r="A257" s="1">
        <v>45390</v>
      </c>
      <c r="B257" s="7">
        <v>45390.762612418985</v>
      </c>
      <c r="C257" s="4">
        <f t="shared" si="12"/>
        <v>0.76261574074074079</v>
      </c>
      <c r="D257" s="2" t="str">
        <f t="shared" si="13"/>
        <v>Monday</v>
      </c>
      <c r="E257" s="2" t="str">
        <f t="shared" si="14"/>
        <v>April</v>
      </c>
      <c r="F257" t="s">
        <v>3</v>
      </c>
      <c r="G257">
        <v>28.9</v>
      </c>
      <c r="H257" t="s">
        <v>8</v>
      </c>
      <c r="I257" s="3">
        <f t="shared" si="15"/>
        <v>0.75</v>
      </c>
    </row>
    <row r="258" spans="1:9" x14ac:dyDescent="0.3">
      <c r="A258" s="1">
        <v>45390</v>
      </c>
      <c r="B258" s="7">
        <v>45390.807262465278</v>
      </c>
      <c r="C258" s="4">
        <f t="shared" si="12"/>
        <v>0.8072569444444444</v>
      </c>
      <c r="D258" s="2" t="str">
        <f t="shared" si="13"/>
        <v>Monday</v>
      </c>
      <c r="E258" s="2" t="str">
        <f t="shared" si="14"/>
        <v>April</v>
      </c>
      <c r="F258" t="s">
        <v>3</v>
      </c>
      <c r="G258">
        <v>33.799999999999997</v>
      </c>
      <c r="H258" t="s">
        <v>9</v>
      </c>
      <c r="I258" s="3">
        <f t="shared" si="15"/>
        <v>0.75</v>
      </c>
    </row>
    <row r="259" spans="1:9" x14ac:dyDescent="0.3">
      <c r="A259" s="1">
        <v>45390</v>
      </c>
      <c r="B259" s="7">
        <v>45390.808324861115</v>
      </c>
      <c r="C259" s="4">
        <f t="shared" ref="C259:C322" si="16">TIMEVALUE(TEXT(B259,"hh:mm:ss AM/PM"))</f>
        <v>0.80832175925925931</v>
      </c>
      <c r="D259" s="2" t="str">
        <f t="shared" ref="D259:D322" si="17">TEXT(A259,"DDDD")</f>
        <v>Monday</v>
      </c>
      <c r="E259" s="2" t="str">
        <f t="shared" ref="E259:E322" si="18">TEXT(A259, "MMMM")</f>
        <v>April</v>
      </c>
      <c r="F259" t="s">
        <v>3</v>
      </c>
      <c r="G259">
        <v>38.700000000000003</v>
      </c>
      <c r="H259" t="s">
        <v>14</v>
      </c>
      <c r="I259" s="3">
        <f t="shared" ref="I259:I322" si="19">VLOOKUP(C259,L$2:L$13,1,1)</f>
        <v>0.75</v>
      </c>
    </row>
    <row r="260" spans="1:9" x14ac:dyDescent="0.3">
      <c r="A260" s="1">
        <v>45391</v>
      </c>
      <c r="B260" s="7">
        <v>45391.432261099537</v>
      </c>
      <c r="C260" s="4">
        <f t="shared" si="16"/>
        <v>0.43225694444444446</v>
      </c>
      <c r="D260" s="2" t="str">
        <f t="shared" si="17"/>
        <v>Tuesday</v>
      </c>
      <c r="E260" s="2" t="str">
        <f t="shared" si="18"/>
        <v>April</v>
      </c>
      <c r="F260" t="s">
        <v>11</v>
      </c>
      <c r="G260">
        <v>40</v>
      </c>
      <c r="H260" t="s">
        <v>14</v>
      </c>
      <c r="I260" s="3">
        <f t="shared" si="19"/>
        <v>0.41666666666666702</v>
      </c>
    </row>
    <row r="261" spans="1:9" x14ac:dyDescent="0.3">
      <c r="A261" s="1">
        <v>45391</v>
      </c>
      <c r="B261" s="7">
        <v>45391.433450266202</v>
      </c>
      <c r="C261" s="4">
        <f t="shared" si="16"/>
        <v>0.43344907407407407</v>
      </c>
      <c r="D261" s="2" t="str">
        <f t="shared" si="17"/>
        <v>Tuesday</v>
      </c>
      <c r="E261" s="2" t="str">
        <f t="shared" si="18"/>
        <v>April</v>
      </c>
      <c r="F261" t="s">
        <v>11</v>
      </c>
      <c r="G261">
        <v>30</v>
      </c>
      <c r="H261" t="s">
        <v>8</v>
      </c>
      <c r="I261" s="3">
        <f t="shared" si="19"/>
        <v>0.41666666666666702</v>
      </c>
    </row>
    <row r="262" spans="1:9" x14ac:dyDescent="0.3">
      <c r="A262" s="1">
        <v>45391</v>
      </c>
      <c r="B262" s="7">
        <v>45391.487829490739</v>
      </c>
      <c r="C262" s="4">
        <f t="shared" si="16"/>
        <v>0.48782407407407408</v>
      </c>
      <c r="D262" s="2" t="str">
        <f t="shared" si="17"/>
        <v>Tuesday</v>
      </c>
      <c r="E262" s="2" t="str">
        <f t="shared" si="18"/>
        <v>April</v>
      </c>
      <c r="F262" t="s">
        <v>3</v>
      </c>
      <c r="G262">
        <v>38.700000000000003</v>
      </c>
      <c r="H262" t="s">
        <v>6</v>
      </c>
      <c r="I262" s="3">
        <f t="shared" si="19"/>
        <v>0.41666666666666702</v>
      </c>
    </row>
    <row r="263" spans="1:9" x14ac:dyDescent="0.3">
      <c r="A263" s="1">
        <v>45391</v>
      </c>
      <c r="B263" s="7">
        <v>45391.633202777775</v>
      </c>
      <c r="C263" s="4">
        <f t="shared" si="16"/>
        <v>0.63320601851851854</v>
      </c>
      <c r="D263" s="2" t="str">
        <f t="shared" si="17"/>
        <v>Tuesday</v>
      </c>
      <c r="E263" s="2" t="str">
        <f t="shared" si="18"/>
        <v>April</v>
      </c>
      <c r="F263" t="s">
        <v>3</v>
      </c>
      <c r="G263">
        <v>38.700000000000003</v>
      </c>
      <c r="H263" t="s">
        <v>7</v>
      </c>
      <c r="I263" s="3">
        <f t="shared" si="19"/>
        <v>0.58333333333333304</v>
      </c>
    </row>
    <row r="264" spans="1:9" x14ac:dyDescent="0.3">
      <c r="A264" s="1">
        <v>45391</v>
      </c>
      <c r="B264" s="7">
        <v>45391.725971481479</v>
      </c>
      <c r="C264" s="4">
        <f t="shared" si="16"/>
        <v>0.72597222222222224</v>
      </c>
      <c r="D264" s="2" t="str">
        <f t="shared" si="17"/>
        <v>Tuesday</v>
      </c>
      <c r="E264" s="2" t="str">
        <f t="shared" si="18"/>
        <v>April</v>
      </c>
      <c r="F264" t="s">
        <v>3</v>
      </c>
      <c r="G264">
        <v>38.700000000000003</v>
      </c>
      <c r="H264" t="s">
        <v>7</v>
      </c>
      <c r="I264" s="3">
        <f t="shared" si="19"/>
        <v>0.66666666666666696</v>
      </c>
    </row>
    <row r="265" spans="1:9" x14ac:dyDescent="0.3">
      <c r="A265" s="1">
        <v>45392</v>
      </c>
      <c r="B265" s="7">
        <v>45392.431552951391</v>
      </c>
      <c r="C265" s="4">
        <f t="shared" si="16"/>
        <v>0.43155092592592592</v>
      </c>
      <c r="D265" s="2" t="str">
        <f t="shared" si="17"/>
        <v>Wednesday</v>
      </c>
      <c r="E265" s="2" t="str">
        <f t="shared" si="18"/>
        <v>April</v>
      </c>
      <c r="F265" t="s">
        <v>11</v>
      </c>
      <c r="G265">
        <v>25</v>
      </c>
      <c r="H265" t="s">
        <v>13</v>
      </c>
      <c r="I265" s="3">
        <f t="shared" si="19"/>
        <v>0.41666666666666702</v>
      </c>
    </row>
    <row r="266" spans="1:9" x14ac:dyDescent="0.3">
      <c r="A266" s="1">
        <v>45392</v>
      </c>
      <c r="B266" s="7">
        <v>45392.746609004629</v>
      </c>
      <c r="C266" s="4">
        <f t="shared" si="16"/>
        <v>0.74660879629629628</v>
      </c>
      <c r="D266" s="2" t="str">
        <f t="shared" si="17"/>
        <v>Wednesday</v>
      </c>
      <c r="E266" s="2" t="str">
        <f t="shared" si="18"/>
        <v>April</v>
      </c>
      <c r="F266" t="s">
        <v>11</v>
      </c>
      <c r="G266">
        <v>40</v>
      </c>
      <c r="H266" t="s">
        <v>7</v>
      </c>
      <c r="I266" s="3">
        <f t="shared" si="19"/>
        <v>0.66666666666666696</v>
      </c>
    </row>
    <row r="267" spans="1:9" x14ac:dyDescent="0.3">
      <c r="A267" s="1">
        <v>45392</v>
      </c>
      <c r="B267" s="7">
        <v>45392.74688939815</v>
      </c>
      <c r="C267" s="4">
        <f t="shared" si="16"/>
        <v>0.74688657407407411</v>
      </c>
      <c r="D267" s="2" t="str">
        <f t="shared" si="17"/>
        <v>Wednesday</v>
      </c>
      <c r="E267" s="2" t="str">
        <f t="shared" si="18"/>
        <v>April</v>
      </c>
      <c r="F267" t="s">
        <v>3</v>
      </c>
      <c r="G267">
        <v>24</v>
      </c>
      <c r="H267" t="s">
        <v>13</v>
      </c>
      <c r="I267" s="3">
        <f t="shared" si="19"/>
        <v>0.66666666666666696</v>
      </c>
    </row>
    <row r="268" spans="1:9" x14ac:dyDescent="0.3">
      <c r="A268" s="1">
        <v>45392</v>
      </c>
      <c r="B268" s="7">
        <v>45392.767352893519</v>
      </c>
      <c r="C268" s="4">
        <f t="shared" si="16"/>
        <v>0.76734953703703701</v>
      </c>
      <c r="D268" s="2" t="str">
        <f t="shared" si="17"/>
        <v>Wednesday</v>
      </c>
      <c r="E268" s="2" t="str">
        <f t="shared" si="18"/>
        <v>April</v>
      </c>
      <c r="F268" t="s">
        <v>3</v>
      </c>
      <c r="G268">
        <v>38.700000000000003</v>
      </c>
      <c r="H268" t="s">
        <v>14</v>
      </c>
      <c r="I268" s="3">
        <f t="shared" si="19"/>
        <v>0.75</v>
      </c>
    </row>
    <row r="269" spans="1:9" x14ac:dyDescent="0.3">
      <c r="A269" s="1">
        <v>45392</v>
      </c>
      <c r="B269" s="7">
        <v>45392.836173449075</v>
      </c>
      <c r="C269" s="4">
        <f t="shared" si="16"/>
        <v>0.83616898148148144</v>
      </c>
      <c r="D269" s="2" t="str">
        <f t="shared" si="17"/>
        <v>Wednesday</v>
      </c>
      <c r="E269" s="2" t="str">
        <f t="shared" si="18"/>
        <v>April</v>
      </c>
      <c r="F269" t="s">
        <v>3</v>
      </c>
      <c r="G269">
        <v>38.700000000000003</v>
      </c>
      <c r="H269" t="s">
        <v>6</v>
      </c>
      <c r="I269" s="3">
        <f t="shared" si="19"/>
        <v>0.83333333333333304</v>
      </c>
    </row>
    <row r="270" spans="1:9" x14ac:dyDescent="0.3">
      <c r="A270" s="1">
        <v>45393</v>
      </c>
      <c r="B270" s="7">
        <v>45393.445406886574</v>
      </c>
      <c r="C270" s="4">
        <f t="shared" si="16"/>
        <v>0.44540509259259259</v>
      </c>
      <c r="D270" s="2" t="str">
        <f t="shared" si="17"/>
        <v>Thursday</v>
      </c>
      <c r="E270" s="2" t="str">
        <f t="shared" si="18"/>
        <v>April</v>
      </c>
      <c r="F270" t="s">
        <v>3</v>
      </c>
      <c r="G270">
        <v>28.9</v>
      </c>
      <c r="H270" t="s">
        <v>8</v>
      </c>
      <c r="I270" s="3">
        <f t="shared" si="19"/>
        <v>0.41666666666666702</v>
      </c>
    </row>
    <row r="271" spans="1:9" x14ac:dyDescent="0.3">
      <c r="A271" s="1">
        <v>45393</v>
      </c>
      <c r="B271" s="7">
        <v>45393.446520428239</v>
      </c>
      <c r="C271" s="4">
        <f t="shared" si="16"/>
        <v>0.44651620370370371</v>
      </c>
      <c r="D271" s="2" t="str">
        <f t="shared" si="17"/>
        <v>Thursday</v>
      </c>
      <c r="E271" s="2" t="str">
        <f t="shared" si="18"/>
        <v>April</v>
      </c>
      <c r="F271" t="s">
        <v>3</v>
      </c>
      <c r="G271">
        <v>28.9</v>
      </c>
      <c r="H271" t="s">
        <v>8</v>
      </c>
      <c r="I271" s="3">
        <f t="shared" si="19"/>
        <v>0.41666666666666702</v>
      </c>
    </row>
    <row r="272" spans="1:9" x14ac:dyDescent="0.3">
      <c r="A272" s="1">
        <v>45393</v>
      </c>
      <c r="B272" s="7">
        <v>45393.691239224536</v>
      </c>
      <c r="C272" s="4">
        <f t="shared" si="16"/>
        <v>0.69123842592592588</v>
      </c>
      <c r="D272" s="2" t="str">
        <f t="shared" si="17"/>
        <v>Thursday</v>
      </c>
      <c r="E272" s="2" t="str">
        <f t="shared" si="18"/>
        <v>April</v>
      </c>
      <c r="F272" t="s">
        <v>3</v>
      </c>
      <c r="G272">
        <v>38.700000000000003</v>
      </c>
      <c r="H272" t="s">
        <v>6</v>
      </c>
      <c r="I272" s="3">
        <f t="shared" si="19"/>
        <v>0.66666666666666696</v>
      </c>
    </row>
    <row r="273" spans="1:9" x14ac:dyDescent="0.3">
      <c r="A273" s="1">
        <v>45393</v>
      </c>
      <c r="B273" s="7">
        <v>45393.803432731482</v>
      </c>
      <c r="C273" s="4">
        <f t="shared" si="16"/>
        <v>0.80343750000000003</v>
      </c>
      <c r="D273" s="2" t="str">
        <f t="shared" si="17"/>
        <v>Thursday</v>
      </c>
      <c r="E273" s="2" t="str">
        <f t="shared" si="18"/>
        <v>April</v>
      </c>
      <c r="F273" t="s">
        <v>3</v>
      </c>
      <c r="G273">
        <v>38.700000000000003</v>
      </c>
      <c r="H273" t="s">
        <v>14</v>
      </c>
      <c r="I273" s="3">
        <f t="shared" si="19"/>
        <v>0.75</v>
      </c>
    </row>
    <row r="274" spans="1:9" x14ac:dyDescent="0.3">
      <c r="A274" s="1">
        <v>45393</v>
      </c>
      <c r="B274" s="7">
        <v>45393.804590497683</v>
      </c>
      <c r="C274" s="4">
        <f t="shared" si="16"/>
        <v>0.80459490740740736</v>
      </c>
      <c r="D274" s="2" t="str">
        <f t="shared" si="17"/>
        <v>Thursday</v>
      </c>
      <c r="E274" s="2" t="str">
        <f t="shared" si="18"/>
        <v>April</v>
      </c>
      <c r="F274" t="s">
        <v>3</v>
      </c>
      <c r="G274">
        <v>33.799999999999997</v>
      </c>
      <c r="H274" t="s">
        <v>9</v>
      </c>
      <c r="I274" s="3">
        <f t="shared" si="19"/>
        <v>0.75</v>
      </c>
    </row>
    <row r="275" spans="1:9" x14ac:dyDescent="0.3">
      <c r="A275" s="1">
        <v>45394</v>
      </c>
      <c r="B275" s="7">
        <v>45394.794252349537</v>
      </c>
      <c r="C275" s="4">
        <f t="shared" si="16"/>
        <v>0.79424768518518518</v>
      </c>
      <c r="D275" s="2" t="str">
        <f t="shared" si="17"/>
        <v>Friday</v>
      </c>
      <c r="E275" s="2" t="str">
        <f t="shared" si="18"/>
        <v>April</v>
      </c>
      <c r="F275" t="s">
        <v>3</v>
      </c>
      <c r="G275">
        <v>38.700000000000003</v>
      </c>
      <c r="H275" t="s">
        <v>7</v>
      </c>
      <c r="I275" s="3">
        <f t="shared" si="19"/>
        <v>0.75</v>
      </c>
    </row>
    <row r="276" spans="1:9" x14ac:dyDescent="0.3">
      <c r="A276" s="1">
        <v>45394</v>
      </c>
      <c r="B276" s="7">
        <v>45394.818323946762</v>
      </c>
      <c r="C276" s="4">
        <f t="shared" si="16"/>
        <v>0.81832175925925921</v>
      </c>
      <c r="D276" s="2" t="str">
        <f t="shared" si="17"/>
        <v>Friday</v>
      </c>
      <c r="E276" s="2" t="str">
        <f t="shared" si="18"/>
        <v>April</v>
      </c>
      <c r="F276" t="s">
        <v>3</v>
      </c>
      <c r="G276">
        <v>28.9</v>
      </c>
      <c r="H276" t="s">
        <v>12</v>
      </c>
      <c r="I276" s="3">
        <f t="shared" si="19"/>
        <v>0.75</v>
      </c>
    </row>
    <row r="277" spans="1:9" x14ac:dyDescent="0.3">
      <c r="A277" s="1">
        <v>45395</v>
      </c>
      <c r="B277" s="7">
        <v>45395.520368321762</v>
      </c>
      <c r="C277" s="4">
        <f t="shared" si="16"/>
        <v>0.52037037037037037</v>
      </c>
      <c r="D277" s="2" t="str">
        <f t="shared" si="17"/>
        <v>Saturday</v>
      </c>
      <c r="E277" s="2" t="str">
        <f t="shared" si="18"/>
        <v>April</v>
      </c>
      <c r="F277" t="s">
        <v>3</v>
      </c>
      <c r="G277">
        <v>38.700000000000003</v>
      </c>
      <c r="H277" t="s">
        <v>6</v>
      </c>
      <c r="I277" s="3">
        <f t="shared" si="19"/>
        <v>0.5</v>
      </c>
    </row>
    <row r="278" spans="1:9" x14ac:dyDescent="0.3">
      <c r="A278" s="1">
        <v>45395</v>
      </c>
      <c r="B278" s="7">
        <v>45395.529888761572</v>
      </c>
      <c r="C278" s="4">
        <f t="shared" si="16"/>
        <v>0.5298842592592593</v>
      </c>
      <c r="D278" s="2" t="str">
        <f t="shared" si="17"/>
        <v>Saturday</v>
      </c>
      <c r="E278" s="2" t="str">
        <f t="shared" si="18"/>
        <v>April</v>
      </c>
      <c r="F278" t="s">
        <v>3</v>
      </c>
      <c r="G278">
        <v>28.9</v>
      </c>
      <c r="H278" t="s">
        <v>8</v>
      </c>
      <c r="I278" s="3">
        <f t="shared" si="19"/>
        <v>0.5</v>
      </c>
    </row>
    <row r="279" spans="1:9" x14ac:dyDescent="0.3">
      <c r="A279" s="1">
        <v>45395</v>
      </c>
      <c r="B279" s="7">
        <v>45395.629771898151</v>
      </c>
      <c r="C279" s="4">
        <f t="shared" si="16"/>
        <v>0.62976851851851856</v>
      </c>
      <c r="D279" s="2" t="str">
        <f t="shared" si="17"/>
        <v>Saturday</v>
      </c>
      <c r="E279" s="2" t="str">
        <f t="shared" si="18"/>
        <v>April</v>
      </c>
      <c r="F279" t="s">
        <v>11</v>
      </c>
      <c r="G279">
        <v>40</v>
      </c>
      <c r="H279" t="s">
        <v>7</v>
      </c>
      <c r="I279" s="3">
        <f t="shared" si="19"/>
        <v>0.58333333333333304</v>
      </c>
    </row>
    <row r="280" spans="1:9" x14ac:dyDescent="0.3">
      <c r="A280" s="1">
        <v>45395</v>
      </c>
      <c r="B280" s="7">
        <v>45395.630508865739</v>
      </c>
      <c r="C280" s="4">
        <f t="shared" si="16"/>
        <v>0.63050925925925927</v>
      </c>
      <c r="D280" s="2" t="str">
        <f t="shared" si="17"/>
        <v>Saturday</v>
      </c>
      <c r="E280" s="2" t="str">
        <f t="shared" si="18"/>
        <v>April</v>
      </c>
      <c r="F280" t="s">
        <v>11</v>
      </c>
      <c r="G280">
        <v>40</v>
      </c>
      <c r="H280" t="s">
        <v>7</v>
      </c>
      <c r="I280" s="3">
        <f t="shared" si="19"/>
        <v>0.58333333333333304</v>
      </c>
    </row>
    <row r="281" spans="1:9" x14ac:dyDescent="0.3">
      <c r="A281" s="1">
        <v>45395</v>
      </c>
      <c r="B281" s="7">
        <v>45395.67921224537</v>
      </c>
      <c r="C281" s="4">
        <f t="shared" si="16"/>
        <v>0.67921296296296296</v>
      </c>
      <c r="D281" s="2" t="str">
        <f t="shared" si="17"/>
        <v>Saturday</v>
      </c>
      <c r="E281" s="2" t="str">
        <f t="shared" si="18"/>
        <v>April</v>
      </c>
      <c r="F281" t="s">
        <v>3</v>
      </c>
      <c r="G281">
        <v>38.700000000000003</v>
      </c>
      <c r="H281" t="s">
        <v>14</v>
      </c>
      <c r="I281" s="3">
        <f t="shared" si="19"/>
        <v>0.66666666666666696</v>
      </c>
    </row>
    <row r="282" spans="1:9" x14ac:dyDescent="0.3">
      <c r="A282" s="1">
        <v>45395</v>
      </c>
      <c r="B282" s="7">
        <v>45395.680321747685</v>
      </c>
      <c r="C282" s="4">
        <f t="shared" si="16"/>
        <v>0.68032407407407403</v>
      </c>
      <c r="D282" s="2" t="str">
        <f t="shared" si="17"/>
        <v>Saturday</v>
      </c>
      <c r="E282" s="2" t="str">
        <f t="shared" si="18"/>
        <v>April</v>
      </c>
      <c r="F282" t="s">
        <v>3</v>
      </c>
      <c r="G282">
        <v>38.700000000000003</v>
      </c>
      <c r="H282" t="s">
        <v>6</v>
      </c>
      <c r="I282" s="3">
        <f t="shared" si="19"/>
        <v>0.66666666666666696</v>
      </c>
    </row>
    <row r="283" spans="1:9" x14ac:dyDescent="0.3">
      <c r="A283" s="1">
        <v>45395</v>
      </c>
      <c r="B283" s="7">
        <v>45395.744051226851</v>
      </c>
      <c r="C283" s="4">
        <f t="shared" si="16"/>
        <v>0.74405092592592592</v>
      </c>
      <c r="D283" s="2" t="str">
        <f t="shared" si="17"/>
        <v>Saturday</v>
      </c>
      <c r="E283" s="2" t="str">
        <f t="shared" si="18"/>
        <v>April</v>
      </c>
      <c r="F283" t="s">
        <v>3</v>
      </c>
      <c r="G283">
        <v>38.700000000000003</v>
      </c>
      <c r="H283" t="s">
        <v>14</v>
      </c>
      <c r="I283" s="3">
        <f t="shared" si="19"/>
        <v>0.66666666666666696</v>
      </c>
    </row>
    <row r="284" spans="1:9" x14ac:dyDescent="0.3">
      <c r="A284" s="1">
        <v>45395</v>
      </c>
      <c r="B284" s="7">
        <v>45395.745361539353</v>
      </c>
      <c r="C284" s="4">
        <f t="shared" si="16"/>
        <v>0.74535879629629631</v>
      </c>
      <c r="D284" s="2" t="str">
        <f t="shared" si="17"/>
        <v>Saturday</v>
      </c>
      <c r="E284" s="2" t="str">
        <f t="shared" si="18"/>
        <v>April</v>
      </c>
      <c r="F284" t="s">
        <v>3</v>
      </c>
      <c r="G284">
        <v>38.700000000000003</v>
      </c>
      <c r="H284" t="s">
        <v>14</v>
      </c>
      <c r="I284" s="3">
        <f t="shared" si="19"/>
        <v>0.66666666666666696</v>
      </c>
    </row>
    <row r="285" spans="1:9" x14ac:dyDescent="0.3">
      <c r="A285" s="1">
        <v>45396</v>
      </c>
      <c r="B285" s="7">
        <v>45396.455178310185</v>
      </c>
      <c r="C285" s="4">
        <f t="shared" si="16"/>
        <v>0.4551736111111111</v>
      </c>
      <c r="D285" s="2" t="str">
        <f t="shared" si="17"/>
        <v>Sunday</v>
      </c>
      <c r="E285" s="2" t="str">
        <f t="shared" si="18"/>
        <v>April</v>
      </c>
      <c r="F285" t="s">
        <v>11</v>
      </c>
      <c r="G285">
        <v>40</v>
      </c>
      <c r="H285" t="s">
        <v>6</v>
      </c>
      <c r="I285" s="3">
        <f t="shared" si="19"/>
        <v>0.41666666666666702</v>
      </c>
    </row>
    <row r="286" spans="1:9" x14ac:dyDescent="0.3">
      <c r="A286" s="1">
        <v>45396</v>
      </c>
      <c r="B286" s="7">
        <v>45396.517118379626</v>
      </c>
      <c r="C286" s="4">
        <f t="shared" si="16"/>
        <v>0.51711805555555557</v>
      </c>
      <c r="D286" s="2" t="str">
        <f t="shared" si="17"/>
        <v>Sunday</v>
      </c>
      <c r="E286" s="2" t="str">
        <f t="shared" si="18"/>
        <v>April</v>
      </c>
      <c r="F286" t="s">
        <v>3</v>
      </c>
      <c r="G286">
        <v>38.700000000000003</v>
      </c>
      <c r="H286" t="s">
        <v>14</v>
      </c>
      <c r="I286" s="3">
        <f t="shared" si="19"/>
        <v>0.5</v>
      </c>
    </row>
    <row r="287" spans="1:9" x14ac:dyDescent="0.3">
      <c r="A287" s="1">
        <v>45396</v>
      </c>
      <c r="B287" s="7">
        <v>45396.51885359954</v>
      </c>
      <c r="C287" s="4">
        <f t="shared" si="16"/>
        <v>0.51885416666666662</v>
      </c>
      <c r="D287" s="2" t="str">
        <f t="shared" si="17"/>
        <v>Sunday</v>
      </c>
      <c r="E287" s="2" t="str">
        <f t="shared" si="18"/>
        <v>April</v>
      </c>
      <c r="F287" t="s">
        <v>11</v>
      </c>
      <c r="G287">
        <v>30</v>
      </c>
      <c r="H287" t="s">
        <v>12</v>
      </c>
      <c r="I287" s="3">
        <f t="shared" si="19"/>
        <v>0.5</v>
      </c>
    </row>
    <row r="288" spans="1:9" x14ac:dyDescent="0.3">
      <c r="A288" s="1">
        <v>45396</v>
      </c>
      <c r="B288" s="7">
        <v>45396.520218483798</v>
      </c>
      <c r="C288" s="4">
        <f t="shared" si="16"/>
        <v>0.52021990740740742</v>
      </c>
      <c r="D288" s="2" t="str">
        <f t="shared" si="17"/>
        <v>Sunday</v>
      </c>
      <c r="E288" s="2" t="str">
        <f t="shared" si="18"/>
        <v>April</v>
      </c>
      <c r="F288" t="s">
        <v>11</v>
      </c>
      <c r="G288">
        <v>30</v>
      </c>
      <c r="H288" t="s">
        <v>12</v>
      </c>
      <c r="I288" s="3">
        <f t="shared" si="19"/>
        <v>0.5</v>
      </c>
    </row>
    <row r="289" spans="1:9" x14ac:dyDescent="0.3">
      <c r="A289" s="1">
        <v>45396</v>
      </c>
      <c r="B289" s="7">
        <v>45396.52194486111</v>
      </c>
      <c r="C289" s="4">
        <f t="shared" si="16"/>
        <v>0.52194444444444443</v>
      </c>
      <c r="D289" s="2" t="str">
        <f t="shared" si="17"/>
        <v>Sunday</v>
      </c>
      <c r="E289" s="2" t="str">
        <f t="shared" si="18"/>
        <v>April</v>
      </c>
      <c r="F289" t="s">
        <v>11</v>
      </c>
      <c r="G289">
        <v>35</v>
      </c>
      <c r="H289" t="s">
        <v>9</v>
      </c>
      <c r="I289" s="3">
        <f t="shared" si="19"/>
        <v>0.5</v>
      </c>
    </row>
    <row r="290" spans="1:9" x14ac:dyDescent="0.3">
      <c r="A290" s="1">
        <v>45396</v>
      </c>
      <c r="B290" s="7">
        <v>45396.556826481479</v>
      </c>
      <c r="C290" s="4">
        <f t="shared" si="16"/>
        <v>0.55682870370370374</v>
      </c>
      <c r="D290" s="2" t="str">
        <f t="shared" si="17"/>
        <v>Sunday</v>
      </c>
      <c r="E290" s="2" t="str">
        <f t="shared" si="18"/>
        <v>April</v>
      </c>
      <c r="F290" t="s">
        <v>3</v>
      </c>
      <c r="G290">
        <v>28.9</v>
      </c>
      <c r="H290" t="s">
        <v>12</v>
      </c>
      <c r="I290" s="3">
        <f t="shared" si="19"/>
        <v>0.5</v>
      </c>
    </row>
    <row r="291" spans="1:9" x14ac:dyDescent="0.3">
      <c r="A291" s="1">
        <v>45396</v>
      </c>
      <c r="B291" s="7">
        <v>45396.599671655094</v>
      </c>
      <c r="C291" s="4">
        <f t="shared" si="16"/>
        <v>0.59967592592592589</v>
      </c>
      <c r="D291" s="2" t="str">
        <f t="shared" si="17"/>
        <v>Sunday</v>
      </c>
      <c r="E291" s="2" t="str">
        <f t="shared" si="18"/>
        <v>April</v>
      </c>
      <c r="F291" t="s">
        <v>3</v>
      </c>
      <c r="G291">
        <v>28.9</v>
      </c>
      <c r="H291" t="s">
        <v>8</v>
      </c>
      <c r="I291" s="3">
        <f t="shared" si="19"/>
        <v>0.58333333333333304</v>
      </c>
    </row>
    <row r="292" spans="1:9" x14ac:dyDescent="0.3">
      <c r="A292" s="1">
        <v>45396</v>
      </c>
      <c r="B292" s="7">
        <v>45396.600311689814</v>
      </c>
      <c r="C292" s="4">
        <f t="shared" si="16"/>
        <v>0.60031250000000003</v>
      </c>
      <c r="D292" s="2" t="str">
        <f t="shared" si="17"/>
        <v>Sunday</v>
      </c>
      <c r="E292" s="2" t="str">
        <f t="shared" si="18"/>
        <v>April</v>
      </c>
      <c r="F292" t="s">
        <v>3</v>
      </c>
      <c r="G292">
        <v>28.9</v>
      </c>
      <c r="H292" t="s">
        <v>8</v>
      </c>
      <c r="I292" s="3">
        <f t="shared" si="19"/>
        <v>0.58333333333333304</v>
      </c>
    </row>
    <row r="293" spans="1:9" x14ac:dyDescent="0.3">
      <c r="A293" s="1">
        <v>45396</v>
      </c>
      <c r="B293" s="7">
        <v>45396.600904189814</v>
      </c>
      <c r="C293" s="4">
        <f t="shared" si="16"/>
        <v>0.60090277777777779</v>
      </c>
      <c r="D293" s="2" t="str">
        <f t="shared" si="17"/>
        <v>Sunday</v>
      </c>
      <c r="E293" s="2" t="str">
        <f t="shared" si="18"/>
        <v>April</v>
      </c>
      <c r="F293" t="s">
        <v>3</v>
      </c>
      <c r="G293">
        <v>28.9</v>
      </c>
      <c r="H293" t="s">
        <v>8</v>
      </c>
      <c r="I293" s="3">
        <f t="shared" si="19"/>
        <v>0.58333333333333304</v>
      </c>
    </row>
    <row r="294" spans="1:9" x14ac:dyDescent="0.3">
      <c r="A294" s="1">
        <v>45396</v>
      </c>
      <c r="B294" s="7">
        <v>45396.657265428243</v>
      </c>
      <c r="C294" s="4">
        <f t="shared" si="16"/>
        <v>0.65726851851851853</v>
      </c>
      <c r="D294" s="2" t="str">
        <f t="shared" si="17"/>
        <v>Sunday</v>
      </c>
      <c r="E294" s="2" t="str">
        <f t="shared" si="18"/>
        <v>April</v>
      </c>
      <c r="F294" t="s">
        <v>3</v>
      </c>
      <c r="G294">
        <v>38.700000000000003</v>
      </c>
      <c r="H294" t="s">
        <v>14</v>
      </c>
      <c r="I294" s="3">
        <f t="shared" si="19"/>
        <v>0.58333333333333304</v>
      </c>
    </row>
    <row r="295" spans="1:9" x14ac:dyDescent="0.3">
      <c r="A295" s="1">
        <v>45396</v>
      </c>
      <c r="B295" s="7">
        <v>45396.708273414355</v>
      </c>
      <c r="C295" s="4">
        <f t="shared" si="16"/>
        <v>0.70827546296296295</v>
      </c>
      <c r="D295" s="2" t="str">
        <f t="shared" si="17"/>
        <v>Sunday</v>
      </c>
      <c r="E295" s="2" t="str">
        <f t="shared" si="18"/>
        <v>April</v>
      </c>
      <c r="F295" t="s">
        <v>3</v>
      </c>
      <c r="G295">
        <v>28.9</v>
      </c>
      <c r="H295" t="s">
        <v>12</v>
      </c>
      <c r="I295" s="3">
        <f t="shared" si="19"/>
        <v>0.66666666666666696</v>
      </c>
    </row>
    <row r="296" spans="1:9" x14ac:dyDescent="0.3">
      <c r="A296" s="1">
        <v>45396</v>
      </c>
      <c r="B296" s="7">
        <v>45396.708858645834</v>
      </c>
      <c r="C296" s="4">
        <f t="shared" si="16"/>
        <v>0.70885416666666667</v>
      </c>
      <c r="D296" s="2" t="str">
        <f t="shared" si="17"/>
        <v>Sunday</v>
      </c>
      <c r="E296" s="2" t="str">
        <f t="shared" si="18"/>
        <v>April</v>
      </c>
      <c r="F296" t="s">
        <v>3</v>
      </c>
      <c r="G296">
        <v>38.700000000000003</v>
      </c>
      <c r="H296" t="s">
        <v>6</v>
      </c>
      <c r="I296" s="3">
        <f t="shared" si="19"/>
        <v>0.66666666666666696</v>
      </c>
    </row>
    <row r="297" spans="1:9" x14ac:dyDescent="0.3">
      <c r="A297" s="1">
        <v>45396</v>
      </c>
      <c r="B297" s="7">
        <v>45396.77661630787</v>
      </c>
      <c r="C297" s="4">
        <f t="shared" si="16"/>
        <v>0.77662037037037035</v>
      </c>
      <c r="D297" s="2" t="str">
        <f t="shared" si="17"/>
        <v>Sunday</v>
      </c>
      <c r="E297" s="2" t="str">
        <f t="shared" si="18"/>
        <v>April</v>
      </c>
      <c r="F297" t="s">
        <v>3</v>
      </c>
      <c r="G297">
        <v>38.700000000000003</v>
      </c>
      <c r="H297" t="s">
        <v>14</v>
      </c>
      <c r="I297" s="3">
        <f t="shared" si="19"/>
        <v>0.75</v>
      </c>
    </row>
    <row r="298" spans="1:9" x14ac:dyDescent="0.3">
      <c r="A298" s="1">
        <v>45397</v>
      </c>
      <c r="B298" s="7">
        <v>45397.489868275465</v>
      </c>
      <c r="C298" s="4">
        <f t="shared" si="16"/>
        <v>0.48987268518518517</v>
      </c>
      <c r="D298" s="2" t="str">
        <f t="shared" si="17"/>
        <v>Monday</v>
      </c>
      <c r="E298" s="2" t="str">
        <f t="shared" si="18"/>
        <v>April</v>
      </c>
      <c r="F298" t="s">
        <v>3</v>
      </c>
      <c r="G298">
        <v>28.9</v>
      </c>
      <c r="H298" t="s">
        <v>8</v>
      </c>
      <c r="I298" s="3">
        <f t="shared" si="19"/>
        <v>0.41666666666666702</v>
      </c>
    </row>
    <row r="299" spans="1:9" x14ac:dyDescent="0.3">
      <c r="A299" s="1">
        <v>45397</v>
      </c>
      <c r="B299" s="7">
        <v>45397.709564340279</v>
      </c>
      <c r="C299" s="4">
        <f t="shared" si="16"/>
        <v>0.70956018518518515</v>
      </c>
      <c r="D299" s="2" t="str">
        <f t="shared" si="17"/>
        <v>Monday</v>
      </c>
      <c r="E299" s="2" t="str">
        <f t="shared" si="18"/>
        <v>April</v>
      </c>
      <c r="F299" t="s">
        <v>3</v>
      </c>
      <c r="G299">
        <v>28.9</v>
      </c>
      <c r="H299" t="s">
        <v>8</v>
      </c>
      <c r="I299" s="3">
        <f t="shared" si="19"/>
        <v>0.66666666666666696</v>
      </c>
    </row>
    <row r="300" spans="1:9" x14ac:dyDescent="0.3">
      <c r="A300" s="1">
        <v>45397</v>
      </c>
      <c r="B300" s="7">
        <v>45397.71029800926</v>
      </c>
      <c r="C300" s="4">
        <f t="shared" si="16"/>
        <v>0.71030092592592597</v>
      </c>
      <c r="D300" s="2" t="str">
        <f t="shared" si="17"/>
        <v>Monday</v>
      </c>
      <c r="E300" s="2" t="str">
        <f t="shared" si="18"/>
        <v>April</v>
      </c>
      <c r="F300" t="s">
        <v>3</v>
      </c>
      <c r="G300">
        <v>33.799999999999997</v>
      </c>
      <c r="H300" t="s">
        <v>9</v>
      </c>
      <c r="I300" s="3">
        <f t="shared" si="19"/>
        <v>0.66666666666666696</v>
      </c>
    </row>
    <row r="301" spans="1:9" x14ac:dyDescent="0.3">
      <c r="A301" s="1">
        <v>45397</v>
      </c>
      <c r="B301" s="7">
        <v>45397.814618472221</v>
      </c>
      <c r="C301" s="4">
        <f t="shared" si="16"/>
        <v>0.81461805555555555</v>
      </c>
      <c r="D301" s="2" t="str">
        <f t="shared" si="17"/>
        <v>Monday</v>
      </c>
      <c r="E301" s="2" t="str">
        <f t="shared" si="18"/>
        <v>April</v>
      </c>
      <c r="F301" t="s">
        <v>3</v>
      </c>
      <c r="G301">
        <v>33.799999999999997</v>
      </c>
      <c r="H301" t="s">
        <v>9</v>
      </c>
      <c r="I301" s="3">
        <f t="shared" si="19"/>
        <v>0.75</v>
      </c>
    </row>
    <row r="302" spans="1:9" x14ac:dyDescent="0.3">
      <c r="A302" s="1">
        <v>45397</v>
      </c>
      <c r="B302" s="7">
        <v>45397.820811481484</v>
      </c>
      <c r="C302" s="4">
        <f t="shared" si="16"/>
        <v>0.82081018518518523</v>
      </c>
      <c r="D302" s="2" t="str">
        <f t="shared" si="17"/>
        <v>Monday</v>
      </c>
      <c r="E302" s="2" t="str">
        <f t="shared" si="18"/>
        <v>April</v>
      </c>
      <c r="F302" t="s">
        <v>11</v>
      </c>
      <c r="G302">
        <v>25</v>
      </c>
      <c r="H302" t="s">
        <v>13</v>
      </c>
      <c r="I302" s="3">
        <f t="shared" si="19"/>
        <v>0.75</v>
      </c>
    </row>
    <row r="303" spans="1:9" x14ac:dyDescent="0.3">
      <c r="A303" s="1">
        <v>45398</v>
      </c>
      <c r="B303" s="7">
        <v>45398.447105405095</v>
      </c>
      <c r="C303" s="4">
        <f t="shared" si="16"/>
        <v>0.44710648148148147</v>
      </c>
      <c r="D303" s="2" t="str">
        <f t="shared" si="17"/>
        <v>Tuesday</v>
      </c>
      <c r="E303" s="2" t="str">
        <f t="shared" si="18"/>
        <v>April</v>
      </c>
      <c r="F303" t="s">
        <v>11</v>
      </c>
      <c r="G303">
        <v>35</v>
      </c>
      <c r="H303" t="s">
        <v>9</v>
      </c>
      <c r="I303" s="3">
        <f t="shared" si="19"/>
        <v>0.41666666666666702</v>
      </c>
    </row>
    <row r="304" spans="1:9" x14ac:dyDescent="0.3">
      <c r="A304" s="1">
        <v>45398</v>
      </c>
      <c r="B304" s="7">
        <v>45398.448908634258</v>
      </c>
      <c r="C304" s="4">
        <f t="shared" si="16"/>
        <v>0.44891203703703703</v>
      </c>
      <c r="D304" s="2" t="str">
        <f t="shared" si="17"/>
        <v>Tuesday</v>
      </c>
      <c r="E304" s="2" t="str">
        <f t="shared" si="18"/>
        <v>April</v>
      </c>
      <c r="F304" t="s">
        <v>3</v>
      </c>
      <c r="G304">
        <v>33.799999999999997</v>
      </c>
      <c r="H304" t="s">
        <v>9</v>
      </c>
      <c r="I304" s="3">
        <f t="shared" si="19"/>
        <v>0.41666666666666702</v>
      </c>
    </row>
    <row r="305" spans="1:9" x14ac:dyDescent="0.3">
      <c r="A305" s="1">
        <v>45398</v>
      </c>
      <c r="B305" s="7">
        <v>45398.52832957176</v>
      </c>
      <c r="C305" s="4">
        <f t="shared" si="16"/>
        <v>0.52833333333333332</v>
      </c>
      <c r="D305" s="2" t="str">
        <f t="shared" si="17"/>
        <v>Tuesday</v>
      </c>
      <c r="E305" s="2" t="str">
        <f t="shared" si="18"/>
        <v>April</v>
      </c>
      <c r="F305" t="s">
        <v>3</v>
      </c>
      <c r="G305">
        <v>38.700000000000003</v>
      </c>
      <c r="H305" t="s">
        <v>10</v>
      </c>
      <c r="I305" s="3">
        <f t="shared" si="19"/>
        <v>0.5</v>
      </c>
    </row>
    <row r="306" spans="1:9" x14ac:dyDescent="0.3">
      <c r="A306" s="1">
        <v>45398</v>
      </c>
      <c r="B306" s="7">
        <v>45398.536200810187</v>
      </c>
      <c r="C306" s="4">
        <f t="shared" si="16"/>
        <v>0.53620370370370374</v>
      </c>
      <c r="D306" s="2" t="str">
        <f t="shared" si="17"/>
        <v>Tuesday</v>
      </c>
      <c r="E306" s="2" t="str">
        <f t="shared" si="18"/>
        <v>April</v>
      </c>
      <c r="F306" t="s">
        <v>3</v>
      </c>
      <c r="G306">
        <v>28.9</v>
      </c>
      <c r="H306" t="s">
        <v>12</v>
      </c>
      <c r="I306" s="3">
        <f t="shared" si="19"/>
        <v>0.5</v>
      </c>
    </row>
    <row r="307" spans="1:9" x14ac:dyDescent="0.3">
      <c r="A307" s="1">
        <v>45398</v>
      </c>
      <c r="B307" s="7">
        <v>45398.627278807871</v>
      </c>
      <c r="C307" s="4">
        <f t="shared" si="16"/>
        <v>0.62728009259259254</v>
      </c>
      <c r="D307" s="2" t="str">
        <f t="shared" si="17"/>
        <v>Tuesday</v>
      </c>
      <c r="E307" s="2" t="str">
        <f t="shared" si="18"/>
        <v>April</v>
      </c>
      <c r="F307" t="s">
        <v>3</v>
      </c>
      <c r="G307">
        <v>28.9</v>
      </c>
      <c r="H307" t="s">
        <v>8</v>
      </c>
      <c r="I307" s="3">
        <f t="shared" si="19"/>
        <v>0.58333333333333304</v>
      </c>
    </row>
    <row r="308" spans="1:9" x14ac:dyDescent="0.3">
      <c r="A308" s="1">
        <v>45398</v>
      </c>
      <c r="B308" s="7">
        <v>45398.737548703706</v>
      </c>
      <c r="C308" s="4">
        <f t="shared" si="16"/>
        <v>0.73754629629629631</v>
      </c>
      <c r="D308" s="2" t="str">
        <f t="shared" si="17"/>
        <v>Tuesday</v>
      </c>
      <c r="E308" s="2" t="str">
        <f t="shared" si="18"/>
        <v>April</v>
      </c>
      <c r="F308" t="s">
        <v>3</v>
      </c>
      <c r="G308">
        <v>33.799999999999997</v>
      </c>
      <c r="H308" t="s">
        <v>9</v>
      </c>
      <c r="I308" s="3">
        <f t="shared" si="19"/>
        <v>0.66666666666666696</v>
      </c>
    </row>
    <row r="309" spans="1:9" x14ac:dyDescent="0.3">
      <c r="A309" s="1">
        <v>45398</v>
      </c>
      <c r="B309" s="7">
        <v>45398.738460185188</v>
      </c>
      <c r="C309" s="4">
        <f t="shared" si="16"/>
        <v>0.73846064814814816</v>
      </c>
      <c r="D309" s="2" t="str">
        <f t="shared" si="17"/>
        <v>Tuesday</v>
      </c>
      <c r="E309" s="2" t="str">
        <f t="shared" si="18"/>
        <v>April</v>
      </c>
      <c r="F309" t="s">
        <v>3</v>
      </c>
      <c r="G309">
        <v>38.700000000000003</v>
      </c>
      <c r="H309" t="s">
        <v>14</v>
      </c>
      <c r="I309" s="3">
        <f t="shared" si="19"/>
        <v>0.66666666666666696</v>
      </c>
    </row>
    <row r="310" spans="1:9" x14ac:dyDescent="0.3">
      <c r="A310" s="1">
        <v>45398</v>
      </c>
      <c r="B310" s="7">
        <v>45398.756311030091</v>
      </c>
      <c r="C310" s="4">
        <f t="shared" si="16"/>
        <v>0.75630787037037039</v>
      </c>
      <c r="D310" s="2" t="str">
        <f t="shared" si="17"/>
        <v>Tuesday</v>
      </c>
      <c r="E310" s="2" t="str">
        <f t="shared" si="18"/>
        <v>April</v>
      </c>
      <c r="F310" t="s">
        <v>3</v>
      </c>
      <c r="G310">
        <v>38.700000000000003</v>
      </c>
      <c r="H310" t="s">
        <v>10</v>
      </c>
      <c r="I310" s="3">
        <f t="shared" si="19"/>
        <v>0.75</v>
      </c>
    </row>
    <row r="311" spans="1:9" x14ac:dyDescent="0.3">
      <c r="A311" s="1">
        <v>45399</v>
      </c>
      <c r="B311" s="7">
        <v>45399.564580925929</v>
      </c>
      <c r="C311" s="4">
        <f t="shared" si="16"/>
        <v>0.56458333333333333</v>
      </c>
      <c r="D311" s="2" t="str">
        <f t="shared" si="17"/>
        <v>Wednesday</v>
      </c>
      <c r="E311" s="2" t="str">
        <f t="shared" si="18"/>
        <v>April</v>
      </c>
      <c r="F311" t="s">
        <v>3</v>
      </c>
      <c r="G311">
        <v>28.9</v>
      </c>
      <c r="H311" t="s">
        <v>8</v>
      </c>
      <c r="I311" s="3">
        <f t="shared" si="19"/>
        <v>0.5</v>
      </c>
    </row>
    <row r="312" spans="1:9" x14ac:dyDescent="0.3">
      <c r="A312" s="1">
        <v>45399</v>
      </c>
      <c r="B312" s="7">
        <v>45399.572224317133</v>
      </c>
      <c r="C312" s="4">
        <f t="shared" si="16"/>
        <v>0.57222222222222219</v>
      </c>
      <c r="D312" s="2" t="str">
        <f t="shared" si="17"/>
        <v>Wednesday</v>
      </c>
      <c r="E312" s="2" t="str">
        <f t="shared" si="18"/>
        <v>April</v>
      </c>
      <c r="F312" t="s">
        <v>3</v>
      </c>
      <c r="G312">
        <v>24</v>
      </c>
      <c r="H312" t="s">
        <v>13</v>
      </c>
      <c r="I312" s="3">
        <f t="shared" si="19"/>
        <v>0.5</v>
      </c>
    </row>
    <row r="313" spans="1:9" x14ac:dyDescent="0.3">
      <c r="A313" s="1">
        <v>45399</v>
      </c>
      <c r="B313" s="7">
        <v>45399.675975810183</v>
      </c>
      <c r="C313" s="4">
        <f t="shared" si="16"/>
        <v>0.6759722222222222</v>
      </c>
      <c r="D313" s="2" t="str">
        <f t="shared" si="17"/>
        <v>Wednesday</v>
      </c>
      <c r="E313" s="2" t="str">
        <f t="shared" si="18"/>
        <v>April</v>
      </c>
      <c r="F313" t="s">
        <v>11</v>
      </c>
      <c r="G313">
        <v>40</v>
      </c>
      <c r="H313" t="s">
        <v>14</v>
      </c>
      <c r="I313" s="3">
        <f t="shared" si="19"/>
        <v>0.66666666666666696</v>
      </c>
    </row>
    <row r="314" spans="1:9" x14ac:dyDescent="0.3">
      <c r="A314" s="1">
        <v>45399</v>
      </c>
      <c r="B314" s="7">
        <v>45399.709434594908</v>
      </c>
      <c r="C314" s="4">
        <f t="shared" si="16"/>
        <v>0.70943287037037039</v>
      </c>
      <c r="D314" s="2" t="str">
        <f t="shared" si="17"/>
        <v>Wednesday</v>
      </c>
      <c r="E314" s="2" t="str">
        <f t="shared" si="18"/>
        <v>April</v>
      </c>
      <c r="F314" t="s">
        <v>3</v>
      </c>
      <c r="G314">
        <v>38.700000000000003</v>
      </c>
      <c r="H314" t="s">
        <v>14</v>
      </c>
      <c r="I314" s="3">
        <f t="shared" si="19"/>
        <v>0.66666666666666696</v>
      </c>
    </row>
    <row r="315" spans="1:9" x14ac:dyDescent="0.3">
      <c r="A315" s="1">
        <v>45399</v>
      </c>
      <c r="B315" s="7">
        <v>45399.710193136576</v>
      </c>
      <c r="C315" s="4">
        <f t="shared" si="16"/>
        <v>0.71019675925925929</v>
      </c>
      <c r="D315" s="2" t="str">
        <f t="shared" si="17"/>
        <v>Wednesday</v>
      </c>
      <c r="E315" s="2" t="str">
        <f t="shared" si="18"/>
        <v>April</v>
      </c>
      <c r="F315" t="s">
        <v>3</v>
      </c>
      <c r="G315">
        <v>38.700000000000003</v>
      </c>
      <c r="H315" t="s">
        <v>14</v>
      </c>
      <c r="I315" s="3">
        <f t="shared" si="19"/>
        <v>0.66666666666666696</v>
      </c>
    </row>
    <row r="316" spans="1:9" x14ac:dyDescent="0.3">
      <c r="A316" s="1">
        <v>45399</v>
      </c>
      <c r="B316" s="7">
        <v>45399.759759594905</v>
      </c>
      <c r="C316" s="4">
        <f t="shared" si="16"/>
        <v>0.75975694444444442</v>
      </c>
      <c r="D316" s="2" t="str">
        <f t="shared" si="17"/>
        <v>Wednesday</v>
      </c>
      <c r="E316" s="2" t="str">
        <f t="shared" si="18"/>
        <v>April</v>
      </c>
      <c r="F316" t="s">
        <v>3</v>
      </c>
      <c r="G316">
        <v>28.9</v>
      </c>
      <c r="H316" t="s">
        <v>12</v>
      </c>
      <c r="I316" s="3">
        <f t="shared" si="19"/>
        <v>0.75</v>
      </c>
    </row>
    <row r="317" spans="1:9" x14ac:dyDescent="0.3">
      <c r="A317" s="1">
        <v>45400</v>
      </c>
      <c r="B317" s="7">
        <v>45400.471547372683</v>
      </c>
      <c r="C317" s="4">
        <f t="shared" si="16"/>
        <v>0.4715509259259259</v>
      </c>
      <c r="D317" s="2" t="str">
        <f t="shared" si="17"/>
        <v>Thursday</v>
      </c>
      <c r="E317" s="2" t="str">
        <f t="shared" si="18"/>
        <v>April</v>
      </c>
      <c r="F317" t="s">
        <v>3</v>
      </c>
      <c r="G317">
        <v>28.9</v>
      </c>
      <c r="H317" t="s">
        <v>8</v>
      </c>
      <c r="I317" s="3">
        <f t="shared" si="19"/>
        <v>0.41666666666666702</v>
      </c>
    </row>
    <row r="318" spans="1:9" x14ac:dyDescent="0.3">
      <c r="A318" s="1">
        <v>45400</v>
      </c>
      <c r="B318" s="7">
        <v>45400.47228814815</v>
      </c>
      <c r="C318" s="4">
        <f t="shared" si="16"/>
        <v>0.47229166666666667</v>
      </c>
      <c r="D318" s="2" t="str">
        <f t="shared" si="17"/>
        <v>Thursday</v>
      </c>
      <c r="E318" s="2" t="str">
        <f t="shared" si="18"/>
        <v>April</v>
      </c>
      <c r="F318" t="s">
        <v>3</v>
      </c>
      <c r="G318">
        <v>28.9</v>
      </c>
      <c r="H318" t="s">
        <v>8</v>
      </c>
      <c r="I318" s="3">
        <f t="shared" si="19"/>
        <v>0.41666666666666702</v>
      </c>
    </row>
    <row r="319" spans="1:9" x14ac:dyDescent="0.3">
      <c r="A319" s="1">
        <v>45400</v>
      </c>
      <c r="B319" s="7">
        <v>45400.575841666665</v>
      </c>
      <c r="C319" s="4">
        <f t="shared" si="16"/>
        <v>0.57584490740740746</v>
      </c>
      <c r="D319" s="2" t="str">
        <f t="shared" si="17"/>
        <v>Thursday</v>
      </c>
      <c r="E319" s="2" t="str">
        <f t="shared" si="18"/>
        <v>April</v>
      </c>
      <c r="F319" t="s">
        <v>3</v>
      </c>
      <c r="G319">
        <v>33.799999999999997</v>
      </c>
      <c r="H319" t="s">
        <v>9</v>
      </c>
      <c r="I319" s="3">
        <f t="shared" si="19"/>
        <v>0.5</v>
      </c>
    </row>
    <row r="320" spans="1:9" x14ac:dyDescent="0.3">
      <c r="A320" s="1">
        <v>45400</v>
      </c>
      <c r="B320" s="7">
        <v>45400.576588946758</v>
      </c>
      <c r="C320" s="4">
        <f t="shared" si="16"/>
        <v>0.57658564814814817</v>
      </c>
      <c r="D320" s="2" t="str">
        <f t="shared" si="17"/>
        <v>Thursday</v>
      </c>
      <c r="E320" s="2" t="str">
        <f t="shared" si="18"/>
        <v>April</v>
      </c>
      <c r="F320" t="s">
        <v>3</v>
      </c>
      <c r="G320">
        <v>28.9</v>
      </c>
      <c r="H320" t="s">
        <v>12</v>
      </c>
      <c r="I320" s="3">
        <f t="shared" si="19"/>
        <v>0.5</v>
      </c>
    </row>
    <row r="321" spans="1:9" x14ac:dyDescent="0.3">
      <c r="A321" s="1">
        <v>45400</v>
      </c>
      <c r="B321" s="7">
        <v>45400.607173819444</v>
      </c>
      <c r="C321" s="4">
        <f t="shared" si="16"/>
        <v>0.60717592592592595</v>
      </c>
      <c r="D321" s="2" t="str">
        <f t="shared" si="17"/>
        <v>Thursday</v>
      </c>
      <c r="E321" s="2" t="str">
        <f t="shared" si="18"/>
        <v>April</v>
      </c>
      <c r="F321" t="s">
        <v>3</v>
      </c>
      <c r="G321">
        <v>38.700000000000003</v>
      </c>
      <c r="H321" t="s">
        <v>14</v>
      </c>
      <c r="I321" s="3">
        <f t="shared" si="19"/>
        <v>0.58333333333333304</v>
      </c>
    </row>
    <row r="322" spans="1:9" x14ac:dyDescent="0.3">
      <c r="A322" s="1">
        <v>45400</v>
      </c>
      <c r="B322" s="7">
        <v>45400.608210115737</v>
      </c>
      <c r="C322" s="4">
        <f t="shared" si="16"/>
        <v>0.60820601851851852</v>
      </c>
      <c r="D322" s="2" t="str">
        <f t="shared" si="17"/>
        <v>Thursday</v>
      </c>
      <c r="E322" s="2" t="str">
        <f t="shared" si="18"/>
        <v>April</v>
      </c>
      <c r="F322" t="s">
        <v>3</v>
      </c>
      <c r="G322">
        <v>38.700000000000003</v>
      </c>
      <c r="H322" t="s">
        <v>6</v>
      </c>
      <c r="I322" s="3">
        <f t="shared" si="19"/>
        <v>0.58333333333333304</v>
      </c>
    </row>
    <row r="323" spans="1:9" x14ac:dyDescent="0.3">
      <c r="A323" s="1">
        <v>45400</v>
      </c>
      <c r="B323" s="7">
        <v>45400.739071655094</v>
      </c>
      <c r="C323" s="4">
        <f t="shared" ref="C323:C386" si="20">TIMEVALUE(TEXT(B323,"hh:mm:ss AM/PM"))</f>
        <v>0.73907407407407411</v>
      </c>
      <c r="D323" s="2" t="str">
        <f t="shared" ref="D323:D386" si="21">TEXT(A323,"DDDD")</f>
        <v>Thursday</v>
      </c>
      <c r="E323" s="2" t="str">
        <f t="shared" ref="E323:E386" si="22">TEXT(A323, "MMMM")</f>
        <v>April</v>
      </c>
      <c r="F323" t="s">
        <v>3</v>
      </c>
      <c r="G323">
        <v>38.700000000000003</v>
      </c>
      <c r="H323" t="s">
        <v>6</v>
      </c>
      <c r="I323" s="3">
        <f t="shared" ref="I323:I386" si="23">VLOOKUP(C323,L$2:L$13,1,1)</f>
        <v>0.66666666666666696</v>
      </c>
    </row>
    <row r="324" spans="1:9" x14ac:dyDescent="0.3">
      <c r="A324" s="1">
        <v>45400</v>
      </c>
      <c r="B324" s="7">
        <v>45400.764652141203</v>
      </c>
      <c r="C324" s="4">
        <f t="shared" si="20"/>
        <v>0.76465277777777774</v>
      </c>
      <c r="D324" s="2" t="str">
        <f t="shared" si="21"/>
        <v>Thursday</v>
      </c>
      <c r="E324" s="2" t="str">
        <f t="shared" si="22"/>
        <v>April</v>
      </c>
      <c r="F324" t="s">
        <v>3</v>
      </c>
      <c r="G324">
        <v>38.700000000000003</v>
      </c>
      <c r="H324" t="s">
        <v>14</v>
      </c>
      <c r="I324" s="3">
        <f t="shared" si="23"/>
        <v>0.75</v>
      </c>
    </row>
    <row r="325" spans="1:9" x14ac:dyDescent="0.3">
      <c r="A325" s="1">
        <v>45400</v>
      </c>
      <c r="B325" s="7">
        <v>45400.819342511575</v>
      </c>
      <c r="C325" s="4">
        <f t="shared" si="20"/>
        <v>0.81934027777777774</v>
      </c>
      <c r="D325" s="2" t="str">
        <f t="shared" si="21"/>
        <v>Thursday</v>
      </c>
      <c r="E325" s="2" t="str">
        <f t="shared" si="22"/>
        <v>April</v>
      </c>
      <c r="F325" t="s">
        <v>3</v>
      </c>
      <c r="G325">
        <v>38.700000000000003</v>
      </c>
      <c r="H325" t="s">
        <v>7</v>
      </c>
      <c r="I325" s="3">
        <f t="shared" si="23"/>
        <v>0.75</v>
      </c>
    </row>
    <row r="326" spans="1:9" x14ac:dyDescent="0.3">
      <c r="A326" s="1">
        <v>45400</v>
      </c>
      <c r="B326" s="7">
        <v>45400.820011041666</v>
      </c>
      <c r="C326" s="4">
        <f t="shared" si="20"/>
        <v>0.8200115740740741</v>
      </c>
      <c r="D326" s="2" t="str">
        <f t="shared" si="21"/>
        <v>Thursday</v>
      </c>
      <c r="E326" s="2" t="str">
        <f t="shared" si="22"/>
        <v>April</v>
      </c>
      <c r="F326" t="s">
        <v>3</v>
      </c>
      <c r="G326">
        <v>38.700000000000003</v>
      </c>
      <c r="H326" t="s">
        <v>7</v>
      </c>
      <c r="I326" s="3">
        <f t="shared" si="23"/>
        <v>0.75</v>
      </c>
    </row>
    <row r="327" spans="1:9" x14ac:dyDescent="0.3">
      <c r="A327" s="1">
        <v>45401</v>
      </c>
      <c r="B327" s="7">
        <v>45401.424030717593</v>
      </c>
      <c r="C327" s="4">
        <f t="shared" si="20"/>
        <v>0.42402777777777778</v>
      </c>
      <c r="D327" s="2" t="str">
        <f t="shared" si="21"/>
        <v>Friday</v>
      </c>
      <c r="E327" s="2" t="str">
        <f t="shared" si="22"/>
        <v>April</v>
      </c>
      <c r="F327" t="s">
        <v>3</v>
      </c>
      <c r="G327">
        <v>38.700000000000003</v>
      </c>
      <c r="H327" t="s">
        <v>6</v>
      </c>
      <c r="I327" s="3">
        <f t="shared" si="23"/>
        <v>0.41666666666666702</v>
      </c>
    </row>
    <row r="328" spans="1:9" x14ac:dyDescent="0.3">
      <c r="A328" s="1">
        <v>45401</v>
      </c>
      <c r="B328" s="7">
        <v>45401.54985935185</v>
      </c>
      <c r="C328" s="4">
        <f t="shared" si="20"/>
        <v>0.54986111111111113</v>
      </c>
      <c r="D328" s="2" t="str">
        <f t="shared" si="21"/>
        <v>Friday</v>
      </c>
      <c r="E328" s="2" t="str">
        <f t="shared" si="22"/>
        <v>April</v>
      </c>
      <c r="F328" t="s">
        <v>3</v>
      </c>
      <c r="G328">
        <v>33.799999999999997</v>
      </c>
      <c r="H328" t="s">
        <v>9</v>
      </c>
      <c r="I328" s="3">
        <f t="shared" si="23"/>
        <v>0.5</v>
      </c>
    </row>
    <row r="329" spans="1:9" x14ac:dyDescent="0.3">
      <c r="A329" s="1">
        <v>45401</v>
      </c>
      <c r="B329" s="7">
        <v>45401.550936064814</v>
      </c>
      <c r="C329" s="4">
        <f t="shared" si="20"/>
        <v>0.55093749999999997</v>
      </c>
      <c r="D329" s="2" t="str">
        <f t="shared" si="21"/>
        <v>Friday</v>
      </c>
      <c r="E329" s="2" t="str">
        <f t="shared" si="22"/>
        <v>April</v>
      </c>
      <c r="F329" t="s">
        <v>3</v>
      </c>
      <c r="G329">
        <v>38.700000000000003</v>
      </c>
      <c r="H329" t="s">
        <v>14</v>
      </c>
      <c r="I329" s="3">
        <f t="shared" si="23"/>
        <v>0.5</v>
      </c>
    </row>
    <row r="330" spans="1:9" x14ac:dyDescent="0.3">
      <c r="A330" s="1">
        <v>45401</v>
      </c>
      <c r="B330" s="7">
        <v>45401.582570185186</v>
      </c>
      <c r="C330" s="4">
        <f t="shared" si="20"/>
        <v>0.58256944444444447</v>
      </c>
      <c r="D330" s="2" t="str">
        <f t="shared" si="21"/>
        <v>Friday</v>
      </c>
      <c r="E330" s="2" t="str">
        <f t="shared" si="22"/>
        <v>April</v>
      </c>
      <c r="F330" t="s">
        <v>3</v>
      </c>
      <c r="G330">
        <v>38.700000000000003</v>
      </c>
      <c r="H330" t="s">
        <v>7</v>
      </c>
      <c r="I330" s="3">
        <f t="shared" si="23"/>
        <v>0.5</v>
      </c>
    </row>
    <row r="331" spans="1:9" x14ac:dyDescent="0.3">
      <c r="A331" s="1">
        <v>45401</v>
      </c>
      <c r="B331" s="7">
        <v>45401.583214004633</v>
      </c>
      <c r="C331" s="4">
        <f t="shared" si="20"/>
        <v>0.58321759259259254</v>
      </c>
      <c r="D331" s="2" t="str">
        <f t="shared" si="21"/>
        <v>Friday</v>
      </c>
      <c r="E331" s="2" t="str">
        <f t="shared" si="22"/>
        <v>April</v>
      </c>
      <c r="F331" t="s">
        <v>3</v>
      </c>
      <c r="G331">
        <v>38.700000000000003</v>
      </c>
      <c r="H331" t="s">
        <v>14</v>
      </c>
      <c r="I331" s="3">
        <f t="shared" si="23"/>
        <v>0.5</v>
      </c>
    </row>
    <row r="332" spans="1:9" x14ac:dyDescent="0.3">
      <c r="A332" s="1">
        <v>45401</v>
      </c>
      <c r="B332" s="7">
        <v>45401.766195729164</v>
      </c>
      <c r="C332" s="4">
        <f t="shared" si="20"/>
        <v>0.76619212962962968</v>
      </c>
      <c r="D332" s="2" t="str">
        <f t="shared" si="21"/>
        <v>Friday</v>
      </c>
      <c r="E332" s="2" t="str">
        <f t="shared" si="22"/>
        <v>April</v>
      </c>
      <c r="F332" t="s">
        <v>3</v>
      </c>
      <c r="G332">
        <v>38.700000000000003</v>
      </c>
      <c r="H332" t="s">
        <v>10</v>
      </c>
      <c r="I332" s="3">
        <f t="shared" si="23"/>
        <v>0.75</v>
      </c>
    </row>
    <row r="333" spans="1:9" x14ac:dyDescent="0.3">
      <c r="A333" s="1">
        <v>45401</v>
      </c>
      <c r="B333" s="7">
        <v>45401.767748148151</v>
      </c>
      <c r="C333" s="4">
        <f t="shared" si="20"/>
        <v>0.76774305555555555</v>
      </c>
      <c r="D333" s="2" t="str">
        <f t="shared" si="21"/>
        <v>Friday</v>
      </c>
      <c r="E333" s="2" t="str">
        <f t="shared" si="22"/>
        <v>April</v>
      </c>
      <c r="F333" t="s">
        <v>3</v>
      </c>
      <c r="G333">
        <v>33.799999999999997</v>
      </c>
      <c r="H333" t="s">
        <v>9</v>
      </c>
      <c r="I333" s="3">
        <f t="shared" si="23"/>
        <v>0.75</v>
      </c>
    </row>
    <row r="334" spans="1:9" x14ac:dyDescent="0.3">
      <c r="A334" s="1">
        <v>45402</v>
      </c>
      <c r="B334" s="7">
        <v>45402.475493993057</v>
      </c>
      <c r="C334" s="4">
        <f t="shared" si="20"/>
        <v>0.4754976851851852</v>
      </c>
      <c r="D334" s="2" t="str">
        <f t="shared" si="21"/>
        <v>Saturday</v>
      </c>
      <c r="E334" s="2" t="str">
        <f t="shared" si="22"/>
        <v>April</v>
      </c>
      <c r="F334" t="s">
        <v>11</v>
      </c>
      <c r="G334">
        <v>35</v>
      </c>
      <c r="H334" t="s">
        <v>9</v>
      </c>
      <c r="I334" s="3">
        <f t="shared" si="23"/>
        <v>0.41666666666666702</v>
      </c>
    </row>
    <row r="335" spans="1:9" x14ac:dyDescent="0.3">
      <c r="A335" s="1">
        <v>45402</v>
      </c>
      <c r="B335" s="7">
        <v>45402.505968761572</v>
      </c>
      <c r="C335" s="4">
        <f t="shared" si="20"/>
        <v>0.50597222222222227</v>
      </c>
      <c r="D335" s="2" t="str">
        <f t="shared" si="21"/>
        <v>Saturday</v>
      </c>
      <c r="E335" s="2" t="str">
        <f t="shared" si="22"/>
        <v>April</v>
      </c>
      <c r="F335" t="s">
        <v>3</v>
      </c>
      <c r="G335">
        <v>33.799999999999997</v>
      </c>
      <c r="H335" t="s">
        <v>9</v>
      </c>
      <c r="I335" s="3">
        <f t="shared" si="23"/>
        <v>0.5</v>
      </c>
    </row>
    <row r="336" spans="1:9" x14ac:dyDescent="0.3">
      <c r="A336" s="1">
        <v>45402</v>
      </c>
      <c r="B336" s="7">
        <v>45402.506743796293</v>
      </c>
      <c r="C336" s="4">
        <f t="shared" si="20"/>
        <v>0.5067476851851852</v>
      </c>
      <c r="D336" s="2" t="str">
        <f t="shared" si="21"/>
        <v>Saturday</v>
      </c>
      <c r="E336" s="2" t="str">
        <f t="shared" si="22"/>
        <v>April</v>
      </c>
      <c r="F336" t="s">
        <v>3</v>
      </c>
      <c r="G336">
        <v>33.799999999999997</v>
      </c>
      <c r="H336" t="s">
        <v>9</v>
      </c>
      <c r="I336" s="3">
        <f t="shared" si="23"/>
        <v>0.5</v>
      </c>
    </row>
    <row r="337" spans="1:9" x14ac:dyDescent="0.3">
      <c r="A337" s="1">
        <v>45402</v>
      </c>
      <c r="B337" s="7">
        <v>45402.547654837967</v>
      </c>
      <c r="C337" s="4">
        <f t="shared" si="20"/>
        <v>0.54765046296296294</v>
      </c>
      <c r="D337" s="2" t="str">
        <f t="shared" si="21"/>
        <v>Saturday</v>
      </c>
      <c r="E337" s="2" t="str">
        <f t="shared" si="22"/>
        <v>April</v>
      </c>
      <c r="F337" t="s">
        <v>3</v>
      </c>
      <c r="G337">
        <v>28.9</v>
      </c>
      <c r="H337" t="s">
        <v>8</v>
      </c>
      <c r="I337" s="3">
        <f t="shared" si="23"/>
        <v>0.5</v>
      </c>
    </row>
    <row r="338" spans="1:9" x14ac:dyDescent="0.3">
      <c r="A338" s="1">
        <v>45402</v>
      </c>
      <c r="B338" s="7">
        <v>45402.548471122682</v>
      </c>
      <c r="C338" s="4">
        <f t="shared" si="20"/>
        <v>0.54847222222222225</v>
      </c>
      <c r="D338" s="2" t="str">
        <f t="shared" si="21"/>
        <v>Saturday</v>
      </c>
      <c r="E338" s="2" t="str">
        <f t="shared" si="22"/>
        <v>April</v>
      </c>
      <c r="F338" t="s">
        <v>3</v>
      </c>
      <c r="G338">
        <v>33.799999999999997</v>
      </c>
      <c r="H338" t="s">
        <v>9</v>
      </c>
      <c r="I338" s="3">
        <f t="shared" si="23"/>
        <v>0.5</v>
      </c>
    </row>
    <row r="339" spans="1:9" x14ac:dyDescent="0.3">
      <c r="A339" s="1">
        <v>45402</v>
      </c>
      <c r="B339" s="7">
        <v>45402.549249432872</v>
      </c>
      <c r="C339" s="4">
        <f t="shared" si="20"/>
        <v>0.54924768518518519</v>
      </c>
      <c r="D339" s="2" t="str">
        <f t="shared" si="21"/>
        <v>Saturday</v>
      </c>
      <c r="E339" s="2" t="str">
        <f t="shared" si="22"/>
        <v>April</v>
      </c>
      <c r="F339" t="s">
        <v>3</v>
      </c>
      <c r="G339">
        <v>38.700000000000003</v>
      </c>
      <c r="H339" t="s">
        <v>7</v>
      </c>
      <c r="I339" s="3">
        <f t="shared" si="23"/>
        <v>0.5</v>
      </c>
    </row>
    <row r="340" spans="1:9" x14ac:dyDescent="0.3">
      <c r="A340" s="1">
        <v>45402</v>
      </c>
      <c r="B340" s="7">
        <v>45402.614098587961</v>
      </c>
      <c r="C340" s="4">
        <f t="shared" si="20"/>
        <v>0.61409722222222218</v>
      </c>
      <c r="D340" s="2" t="str">
        <f t="shared" si="21"/>
        <v>Saturday</v>
      </c>
      <c r="E340" s="2" t="str">
        <f t="shared" si="22"/>
        <v>April</v>
      </c>
      <c r="F340" t="s">
        <v>3</v>
      </c>
      <c r="G340">
        <v>38.700000000000003</v>
      </c>
      <c r="H340" t="s">
        <v>14</v>
      </c>
      <c r="I340" s="3">
        <f t="shared" si="23"/>
        <v>0.58333333333333304</v>
      </c>
    </row>
    <row r="341" spans="1:9" x14ac:dyDescent="0.3">
      <c r="A341" s="1">
        <v>45402</v>
      </c>
      <c r="B341" s="7">
        <v>45402.632642708333</v>
      </c>
      <c r="C341" s="4">
        <f t="shared" si="20"/>
        <v>0.63263888888888886</v>
      </c>
      <c r="D341" s="2" t="str">
        <f t="shared" si="21"/>
        <v>Saturday</v>
      </c>
      <c r="E341" s="2" t="str">
        <f t="shared" si="22"/>
        <v>April</v>
      </c>
      <c r="F341" t="s">
        <v>3</v>
      </c>
      <c r="G341">
        <v>33.799999999999997</v>
      </c>
      <c r="H341" t="s">
        <v>9</v>
      </c>
      <c r="I341" s="3">
        <f t="shared" si="23"/>
        <v>0.58333333333333304</v>
      </c>
    </row>
    <row r="342" spans="1:9" x14ac:dyDescent="0.3">
      <c r="A342" s="1">
        <v>45402</v>
      </c>
      <c r="B342" s="7">
        <v>45402.640749039354</v>
      </c>
      <c r="C342" s="4">
        <f t="shared" si="20"/>
        <v>0.64075231481481476</v>
      </c>
      <c r="D342" s="2" t="str">
        <f t="shared" si="21"/>
        <v>Saturday</v>
      </c>
      <c r="E342" s="2" t="str">
        <f t="shared" si="22"/>
        <v>April</v>
      </c>
      <c r="F342" t="s">
        <v>3</v>
      </c>
      <c r="G342">
        <v>32.82</v>
      </c>
      <c r="H342" t="s">
        <v>9</v>
      </c>
      <c r="I342" s="3">
        <f t="shared" si="23"/>
        <v>0.58333333333333304</v>
      </c>
    </row>
    <row r="343" spans="1:9" x14ac:dyDescent="0.3">
      <c r="A343" s="1">
        <v>45402</v>
      </c>
      <c r="B343" s="7">
        <v>45402.65931884259</v>
      </c>
      <c r="C343" s="4">
        <f t="shared" si="20"/>
        <v>0.65931712962962963</v>
      </c>
      <c r="D343" s="2" t="str">
        <f t="shared" si="21"/>
        <v>Saturday</v>
      </c>
      <c r="E343" s="2" t="str">
        <f t="shared" si="22"/>
        <v>April</v>
      </c>
      <c r="F343" t="s">
        <v>3</v>
      </c>
      <c r="G343">
        <v>32.82</v>
      </c>
      <c r="H343" t="s">
        <v>9</v>
      </c>
      <c r="I343" s="3">
        <f t="shared" si="23"/>
        <v>0.58333333333333304</v>
      </c>
    </row>
    <row r="344" spans="1:9" x14ac:dyDescent="0.3">
      <c r="A344" s="1">
        <v>45402</v>
      </c>
      <c r="B344" s="7">
        <v>45402.713865381942</v>
      </c>
      <c r="C344" s="4">
        <f t="shared" si="20"/>
        <v>0.71386574074074072</v>
      </c>
      <c r="D344" s="2" t="str">
        <f t="shared" si="21"/>
        <v>Saturday</v>
      </c>
      <c r="E344" s="2" t="str">
        <f t="shared" si="22"/>
        <v>April</v>
      </c>
      <c r="F344" t="s">
        <v>11</v>
      </c>
      <c r="G344">
        <v>39</v>
      </c>
      <c r="H344" t="s">
        <v>10</v>
      </c>
      <c r="I344" s="3">
        <f t="shared" si="23"/>
        <v>0.66666666666666696</v>
      </c>
    </row>
    <row r="345" spans="1:9" x14ac:dyDescent="0.3">
      <c r="A345" s="1">
        <v>45402</v>
      </c>
      <c r="B345" s="7">
        <v>45402.76923027778</v>
      </c>
      <c r="C345" s="4">
        <f t="shared" si="20"/>
        <v>0.76922453703703708</v>
      </c>
      <c r="D345" s="2" t="str">
        <f t="shared" si="21"/>
        <v>Saturday</v>
      </c>
      <c r="E345" s="2" t="str">
        <f t="shared" si="22"/>
        <v>April</v>
      </c>
      <c r="F345" t="s">
        <v>3</v>
      </c>
      <c r="G345">
        <v>37.72</v>
      </c>
      <c r="H345" t="s">
        <v>14</v>
      </c>
      <c r="I345" s="3">
        <f t="shared" si="23"/>
        <v>0.75</v>
      </c>
    </row>
    <row r="346" spans="1:9" x14ac:dyDescent="0.3">
      <c r="A346" s="1">
        <v>45402</v>
      </c>
      <c r="B346" s="7">
        <v>45402.769987268519</v>
      </c>
      <c r="C346" s="4">
        <f t="shared" si="20"/>
        <v>0.76998842592592598</v>
      </c>
      <c r="D346" s="2" t="str">
        <f t="shared" si="21"/>
        <v>Saturday</v>
      </c>
      <c r="E346" s="2" t="str">
        <f t="shared" si="22"/>
        <v>April</v>
      </c>
      <c r="F346" t="s">
        <v>3</v>
      </c>
      <c r="G346">
        <v>37.72</v>
      </c>
      <c r="H346" t="s">
        <v>14</v>
      </c>
      <c r="I346" s="3">
        <f t="shared" si="23"/>
        <v>0.75</v>
      </c>
    </row>
    <row r="347" spans="1:9" x14ac:dyDescent="0.3">
      <c r="A347" s="1">
        <v>45402</v>
      </c>
      <c r="B347" s="7">
        <v>45402.813140243059</v>
      </c>
      <c r="C347" s="4">
        <f t="shared" si="20"/>
        <v>0.81313657407407403</v>
      </c>
      <c r="D347" s="2" t="str">
        <f t="shared" si="21"/>
        <v>Saturday</v>
      </c>
      <c r="E347" s="2" t="str">
        <f t="shared" si="22"/>
        <v>April</v>
      </c>
      <c r="F347" t="s">
        <v>3</v>
      </c>
      <c r="G347">
        <v>37.72</v>
      </c>
      <c r="H347" t="s">
        <v>6</v>
      </c>
      <c r="I347" s="3">
        <f t="shared" si="23"/>
        <v>0.75</v>
      </c>
    </row>
    <row r="348" spans="1:9" x14ac:dyDescent="0.3">
      <c r="A348" s="1">
        <v>45403</v>
      </c>
      <c r="B348" s="7">
        <v>45403.469973460647</v>
      </c>
      <c r="C348" s="4">
        <f t="shared" si="20"/>
        <v>0.46997685185185184</v>
      </c>
      <c r="D348" s="2" t="str">
        <f t="shared" si="21"/>
        <v>Sunday</v>
      </c>
      <c r="E348" s="2" t="str">
        <f t="shared" si="22"/>
        <v>April</v>
      </c>
      <c r="F348" t="s">
        <v>3</v>
      </c>
      <c r="G348">
        <v>37.72</v>
      </c>
      <c r="H348" t="s">
        <v>6</v>
      </c>
      <c r="I348" s="3">
        <f t="shared" si="23"/>
        <v>0.41666666666666702</v>
      </c>
    </row>
    <row r="349" spans="1:9" x14ac:dyDescent="0.3">
      <c r="A349" s="1">
        <v>45403</v>
      </c>
      <c r="B349" s="7">
        <v>45403.594184502312</v>
      </c>
      <c r="C349" s="4">
        <f t="shared" si="20"/>
        <v>0.59418981481481481</v>
      </c>
      <c r="D349" s="2" t="str">
        <f t="shared" si="21"/>
        <v>Sunday</v>
      </c>
      <c r="E349" s="2" t="str">
        <f t="shared" si="22"/>
        <v>April</v>
      </c>
      <c r="F349" t="s">
        <v>3</v>
      </c>
      <c r="G349">
        <v>27.92</v>
      </c>
      <c r="H349" t="s">
        <v>8</v>
      </c>
      <c r="I349" s="3">
        <f t="shared" si="23"/>
        <v>0.58333333333333304</v>
      </c>
    </row>
    <row r="350" spans="1:9" x14ac:dyDescent="0.3">
      <c r="A350" s="1">
        <v>45403</v>
      </c>
      <c r="B350" s="7">
        <v>45403.714620358798</v>
      </c>
      <c r="C350" s="4">
        <f t="shared" si="20"/>
        <v>0.71461805555555558</v>
      </c>
      <c r="D350" s="2" t="str">
        <f t="shared" si="21"/>
        <v>Sunday</v>
      </c>
      <c r="E350" s="2" t="str">
        <f t="shared" si="22"/>
        <v>April</v>
      </c>
      <c r="F350" t="s">
        <v>11</v>
      </c>
      <c r="G350">
        <v>39</v>
      </c>
      <c r="H350" t="s">
        <v>14</v>
      </c>
      <c r="I350" s="3">
        <f t="shared" si="23"/>
        <v>0.66666666666666696</v>
      </c>
    </row>
    <row r="351" spans="1:9" x14ac:dyDescent="0.3">
      <c r="A351" s="1">
        <v>45404</v>
      </c>
      <c r="B351" s="7">
        <v>45404.464773287036</v>
      </c>
      <c r="C351" s="4">
        <f t="shared" si="20"/>
        <v>0.46476851851851853</v>
      </c>
      <c r="D351" s="2" t="str">
        <f t="shared" si="21"/>
        <v>Monday</v>
      </c>
      <c r="E351" s="2" t="str">
        <f t="shared" si="22"/>
        <v>April</v>
      </c>
      <c r="F351" t="s">
        <v>3</v>
      </c>
      <c r="G351">
        <v>27.92</v>
      </c>
      <c r="H351" t="s">
        <v>8</v>
      </c>
      <c r="I351" s="3">
        <f t="shared" si="23"/>
        <v>0.41666666666666702</v>
      </c>
    </row>
    <row r="352" spans="1:9" x14ac:dyDescent="0.3">
      <c r="A352" s="1">
        <v>45404</v>
      </c>
      <c r="B352" s="7">
        <v>45404.478785868057</v>
      </c>
      <c r="C352" s="4">
        <f t="shared" si="20"/>
        <v>0.47878472222222224</v>
      </c>
      <c r="D352" s="2" t="str">
        <f t="shared" si="21"/>
        <v>Monday</v>
      </c>
      <c r="E352" s="2" t="str">
        <f t="shared" si="22"/>
        <v>April</v>
      </c>
      <c r="F352" t="s">
        <v>3</v>
      </c>
      <c r="G352">
        <v>32.82</v>
      </c>
      <c r="H352" t="s">
        <v>9</v>
      </c>
      <c r="I352" s="3">
        <f t="shared" si="23"/>
        <v>0.41666666666666702</v>
      </c>
    </row>
    <row r="353" spans="1:9" x14ac:dyDescent="0.3">
      <c r="A353" s="1">
        <v>45404</v>
      </c>
      <c r="B353" s="7">
        <v>45404.778160000002</v>
      </c>
      <c r="C353" s="4">
        <f t="shared" si="20"/>
        <v>0.77815972222222218</v>
      </c>
      <c r="D353" s="2" t="str">
        <f t="shared" si="21"/>
        <v>Monday</v>
      </c>
      <c r="E353" s="2" t="str">
        <f t="shared" si="22"/>
        <v>April</v>
      </c>
      <c r="F353" t="s">
        <v>11</v>
      </c>
      <c r="G353">
        <v>39</v>
      </c>
      <c r="H353" t="s">
        <v>6</v>
      </c>
      <c r="I353" s="3">
        <f t="shared" si="23"/>
        <v>0.75</v>
      </c>
    </row>
    <row r="354" spans="1:9" x14ac:dyDescent="0.3">
      <c r="A354" s="1">
        <v>45404</v>
      </c>
      <c r="B354" s="7">
        <v>45404.81880508102</v>
      </c>
      <c r="C354" s="4">
        <f t="shared" si="20"/>
        <v>0.81880787037037039</v>
      </c>
      <c r="D354" s="2" t="str">
        <f t="shared" si="21"/>
        <v>Monday</v>
      </c>
      <c r="E354" s="2" t="str">
        <f t="shared" si="22"/>
        <v>April</v>
      </c>
      <c r="F354" t="s">
        <v>3</v>
      </c>
      <c r="G354">
        <v>37.72</v>
      </c>
      <c r="H354" t="s">
        <v>6</v>
      </c>
      <c r="I354" s="3">
        <f t="shared" si="23"/>
        <v>0.75</v>
      </c>
    </row>
    <row r="355" spans="1:9" x14ac:dyDescent="0.3">
      <c r="A355" s="1">
        <v>45404</v>
      </c>
      <c r="B355" s="7">
        <v>45404.835059780089</v>
      </c>
      <c r="C355" s="4">
        <f t="shared" si="20"/>
        <v>0.83505787037037038</v>
      </c>
      <c r="D355" s="2" t="str">
        <f t="shared" si="21"/>
        <v>Monday</v>
      </c>
      <c r="E355" s="2" t="str">
        <f t="shared" si="22"/>
        <v>April</v>
      </c>
      <c r="F355" t="s">
        <v>11</v>
      </c>
      <c r="G355">
        <v>39</v>
      </c>
      <c r="H355" t="s">
        <v>14</v>
      </c>
      <c r="I355" s="3">
        <f t="shared" si="23"/>
        <v>0.83333333333333304</v>
      </c>
    </row>
    <row r="356" spans="1:9" x14ac:dyDescent="0.3">
      <c r="A356" s="1">
        <v>45405</v>
      </c>
      <c r="B356" s="7">
        <v>45405.599027719909</v>
      </c>
      <c r="C356" s="4">
        <f t="shared" si="20"/>
        <v>0.59902777777777783</v>
      </c>
      <c r="D356" s="2" t="str">
        <f t="shared" si="21"/>
        <v>Tuesday</v>
      </c>
      <c r="E356" s="2" t="str">
        <f t="shared" si="22"/>
        <v>April</v>
      </c>
      <c r="F356" t="s">
        <v>3</v>
      </c>
      <c r="G356">
        <v>37.72</v>
      </c>
      <c r="H356" t="s">
        <v>14</v>
      </c>
      <c r="I356" s="3">
        <f t="shared" si="23"/>
        <v>0.58333333333333304</v>
      </c>
    </row>
    <row r="357" spans="1:9" x14ac:dyDescent="0.3">
      <c r="A357" s="1">
        <v>45405</v>
      </c>
      <c r="B357" s="7">
        <v>45405.59992064815</v>
      </c>
      <c r="C357" s="4">
        <f t="shared" si="20"/>
        <v>0.59991898148148148</v>
      </c>
      <c r="D357" s="2" t="str">
        <f t="shared" si="21"/>
        <v>Tuesday</v>
      </c>
      <c r="E357" s="2" t="str">
        <f t="shared" si="22"/>
        <v>April</v>
      </c>
      <c r="F357" t="s">
        <v>3</v>
      </c>
      <c r="G357">
        <v>32.82</v>
      </c>
      <c r="H357" t="s">
        <v>9</v>
      </c>
      <c r="I357" s="3">
        <f t="shared" si="23"/>
        <v>0.58333333333333304</v>
      </c>
    </row>
    <row r="358" spans="1:9" x14ac:dyDescent="0.3">
      <c r="A358" s="1">
        <v>45405</v>
      </c>
      <c r="B358" s="7">
        <v>45405.600665682869</v>
      </c>
      <c r="C358" s="4">
        <f t="shared" si="20"/>
        <v>0.60067129629629634</v>
      </c>
      <c r="D358" s="2" t="str">
        <f t="shared" si="21"/>
        <v>Tuesday</v>
      </c>
      <c r="E358" s="2" t="str">
        <f t="shared" si="22"/>
        <v>April</v>
      </c>
      <c r="F358" t="s">
        <v>3</v>
      </c>
      <c r="G358">
        <v>37.72</v>
      </c>
      <c r="H358" t="s">
        <v>14</v>
      </c>
      <c r="I358" s="3">
        <f t="shared" si="23"/>
        <v>0.58333333333333304</v>
      </c>
    </row>
    <row r="359" spans="1:9" x14ac:dyDescent="0.3">
      <c r="A359" s="1">
        <v>45405</v>
      </c>
      <c r="B359" s="7">
        <v>45405.821154687503</v>
      </c>
      <c r="C359" s="4">
        <f t="shared" si="20"/>
        <v>0.82115740740740739</v>
      </c>
      <c r="D359" s="2" t="str">
        <f t="shared" si="21"/>
        <v>Tuesday</v>
      </c>
      <c r="E359" s="2" t="str">
        <f t="shared" si="22"/>
        <v>April</v>
      </c>
      <c r="F359" t="s">
        <v>3</v>
      </c>
      <c r="G359">
        <v>32.82</v>
      </c>
      <c r="H359" t="s">
        <v>9</v>
      </c>
      <c r="I359" s="3">
        <f t="shared" si="23"/>
        <v>0.75</v>
      </c>
    </row>
    <row r="360" spans="1:9" x14ac:dyDescent="0.3">
      <c r="A360" s="1">
        <v>45405</v>
      </c>
      <c r="B360" s="7">
        <v>45405.821831412039</v>
      </c>
      <c r="C360" s="4">
        <f t="shared" si="20"/>
        <v>0.82182870370370376</v>
      </c>
      <c r="D360" s="2" t="str">
        <f t="shared" si="21"/>
        <v>Tuesday</v>
      </c>
      <c r="E360" s="2" t="str">
        <f t="shared" si="22"/>
        <v>April</v>
      </c>
      <c r="F360" t="s">
        <v>3</v>
      </c>
      <c r="G360">
        <v>32.82</v>
      </c>
      <c r="H360" t="s">
        <v>9</v>
      </c>
      <c r="I360" s="3">
        <f t="shared" si="23"/>
        <v>0.75</v>
      </c>
    </row>
    <row r="361" spans="1:9" x14ac:dyDescent="0.3">
      <c r="A361" s="1">
        <v>45406</v>
      </c>
      <c r="B361" s="7">
        <v>45406.430304930553</v>
      </c>
      <c r="C361" s="4">
        <f t="shared" si="20"/>
        <v>0.43030092592592595</v>
      </c>
      <c r="D361" s="2" t="str">
        <f t="shared" si="21"/>
        <v>Wednesday</v>
      </c>
      <c r="E361" s="2" t="str">
        <f t="shared" si="22"/>
        <v>April</v>
      </c>
      <c r="F361" t="s">
        <v>3</v>
      </c>
      <c r="G361">
        <v>37.72</v>
      </c>
      <c r="H361" t="s">
        <v>6</v>
      </c>
      <c r="I361" s="3">
        <f t="shared" si="23"/>
        <v>0.41666666666666702</v>
      </c>
    </row>
    <row r="362" spans="1:9" x14ac:dyDescent="0.3">
      <c r="A362" s="1">
        <v>45406</v>
      </c>
      <c r="B362" s="7">
        <v>45406.43156582176</v>
      </c>
      <c r="C362" s="4">
        <f t="shared" si="20"/>
        <v>0.43156250000000002</v>
      </c>
      <c r="D362" s="2" t="str">
        <f t="shared" si="21"/>
        <v>Wednesday</v>
      </c>
      <c r="E362" s="2" t="str">
        <f t="shared" si="22"/>
        <v>April</v>
      </c>
      <c r="F362" t="s">
        <v>3</v>
      </c>
      <c r="G362">
        <v>32.82</v>
      </c>
      <c r="H362" t="s">
        <v>9</v>
      </c>
      <c r="I362" s="3">
        <f t="shared" si="23"/>
        <v>0.41666666666666702</v>
      </c>
    </row>
    <row r="363" spans="1:9" x14ac:dyDescent="0.3">
      <c r="A363" s="1">
        <v>45406</v>
      </c>
      <c r="B363" s="7">
        <v>45406.474839143521</v>
      </c>
      <c r="C363" s="4">
        <f t="shared" si="20"/>
        <v>0.47483796296296299</v>
      </c>
      <c r="D363" s="2" t="str">
        <f t="shared" si="21"/>
        <v>Wednesday</v>
      </c>
      <c r="E363" s="2" t="str">
        <f t="shared" si="22"/>
        <v>April</v>
      </c>
      <c r="F363" t="s">
        <v>3</v>
      </c>
      <c r="G363">
        <v>32.82</v>
      </c>
      <c r="H363" t="s">
        <v>9</v>
      </c>
      <c r="I363" s="3">
        <f t="shared" si="23"/>
        <v>0.41666666666666702</v>
      </c>
    </row>
    <row r="364" spans="1:9" x14ac:dyDescent="0.3">
      <c r="A364" s="1">
        <v>45406</v>
      </c>
      <c r="B364" s="7">
        <v>45406.481554942133</v>
      </c>
      <c r="C364" s="4">
        <f t="shared" si="20"/>
        <v>0.48155092592592591</v>
      </c>
      <c r="D364" s="2" t="str">
        <f t="shared" si="21"/>
        <v>Wednesday</v>
      </c>
      <c r="E364" s="2" t="str">
        <f t="shared" si="22"/>
        <v>April</v>
      </c>
      <c r="F364" t="s">
        <v>3</v>
      </c>
      <c r="G364">
        <v>32.82</v>
      </c>
      <c r="H364" t="s">
        <v>9</v>
      </c>
      <c r="I364" s="3">
        <f t="shared" si="23"/>
        <v>0.41666666666666702</v>
      </c>
    </row>
    <row r="365" spans="1:9" x14ac:dyDescent="0.3">
      <c r="A365" s="1">
        <v>45406</v>
      </c>
      <c r="B365" s="7">
        <v>45406.527190949077</v>
      </c>
      <c r="C365" s="4">
        <f t="shared" si="20"/>
        <v>0.52718750000000003</v>
      </c>
      <c r="D365" s="2" t="str">
        <f t="shared" si="21"/>
        <v>Wednesday</v>
      </c>
      <c r="E365" s="2" t="str">
        <f t="shared" si="22"/>
        <v>April</v>
      </c>
      <c r="F365" t="s">
        <v>3</v>
      </c>
      <c r="G365">
        <v>32.82</v>
      </c>
      <c r="H365" t="s">
        <v>9</v>
      </c>
      <c r="I365" s="3">
        <f t="shared" si="23"/>
        <v>0.5</v>
      </c>
    </row>
    <row r="366" spans="1:9" x14ac:dyDescent="0.3">
      <c r="A366" s="1">
        <v>45406</v>
      </c>
      <c r="B366" s="7">
        <v>45406.693835914353</v>
      </c>
      <c r="C366" s="4">
        <f t="shared" si="20"/>
        <v>0.69383101851851847</v>
      </c>
      <c r="D366" s="2" t="str">
        <f t="shared" si="21"/>
        <v>Wednesday</v>
      </c>
      <c r="E366" s="2" t="str">
        <f t="shared" si="22"/>
        <v>April</v>
      </c>
      <c r="F366" t="s">
        <v>3</v>
      </c>
      <c r="G366">
        <v>32.82</v>
      </c>
      <c r="H366" t="s">
        <v>9</v>
      </c>
      <c r="I366" s="3">
        <f t="shared" si="23"/>
        <v>0.66666666666666696</v>
      </c>
    </row>
    <row r="367" spans="1:9" x14ac:dyDescent="0.3">
      <c r="A367" s="1">
        <v>45406</v>
      </c>
      <c r="B367" s="7">
        <v>45406.819328506943</v>
      </c>
      <c r="C367" s="4">
        <f t="shared" si="20"/>
        <v>0.8193287037037037</v>
      </c>
      <c r="D367" s="2" t="str">
        <f t="shared" si="21"/>
        <v>Wednesday</v>
      </c>
      <c r="E367" s="2" t="str">
        <f t="shared" si="22"/>
        <v>April</v>
      </c>
      <c r="F367" t="s">
        <v>3</v>
      </c>
      <c r="G367">
        <v>32.82</v>
      </c>
      <c r="H367" t="s">
        <v>9</v>
      </c>
      <c r="I367" s="3">
        <f t="shared" si="23"/>
        <v>0.75</v>
      </c>
    </row>
    <row r="368" spans="1:9" x14ac:dyDescent="0.3">
      <c r="A368" s="1">
        <v>45406</v>
      </c>
      <c r="B368" s="7">
        <v>45406.820069803238</v>
      </c>
      <c r="C368" s="4">
        <f t="shared" si="20"/>
        <v>0.82006944444444441</v>
      </c>
      <c r="D368" s="2" t="str">
        <f t="shared" si="21"/>
        <v>Wednesday</v>
      </c>
      <c r="E368" s="2" t="str">
        <f t="shared" si="22"/>
        <v>April</v>
      </c>
      <c r="F368" t="s">
        <v>3</v>
      </c>
      <c r="G368">
        <v>37.72</v>
      </c>
      <c r="H368" t="s">
        <v>14</v>
      </c>
      <c r="I368" s="3">
        <f t="shared" si="23"/>
        <v>0.75</v>
      </c>
    </row>
    <row r="369" spans="1:9" x14ac:dyDescent="0.3">
      <c r="A369" s="1">
        <v>45407</v>
      </c>
      <c r="B369" s="7">
        <v>45407.448704363429</v>
      </c>
      <c r="C369" s="4">
        <f t="shared" si="20"/>
        <v>0.44870370370370372</v>
      </c>
      <c r="D369" s="2" t="str">
        <f t="shared" si="21"/>
        <v>Thursday</v>
      </c>
      <c r="E369" s="2" t="str">
        <f t="shared" si="22"/>
        <v>April</v>
      </c>
      <c r="F369" t="s">
        <v>3</v>
      </c>
      <c r="G369">
        <v>27.92</v>
      </c>
      <c r="H369" t="s">
        <v>8</v>
      </c>
      <c r="I369" s="3">
        <f t="shared" si="23"/>
        <v>0.41666666666666702</v>
      </c>
    </row>
    <row r="370" spans="1:9" x14ac:dyDescent="0.3">
      <c r="A370" s="1">
        <v>45407</v>
      </c>
      <c r="B370" s="7">
        <v>45407.63781216435</v>
      </c>
      <c r="C370" s="4">
        <f t="shared" si="20"/>
        <v>0.6378125</v>
      </c>
      <c r="D370" s="2" t="str">
        <f t="shared" si="21"/>
        <v>Thursday</v>
      </c>
      <c r="E370" s="2" t="str">
        <f t="shared" si="22"/>
        <v>April</v>
      </c>
      <c r="F370" t="s">
        <v>3</v>
      </c>
      <c r="G370">
        <v>37.72</v>
      </c>
      <c r="H370" t="s">
        <v>6</v>
      </c>
      <c r="I370" s="3">
        <f t="shared" si="23"/>
        <v>0.58333333333333304</v>
      </c>
    </row>
    <row r="371" spans="1:9" x14ac:dyDescent="0.3">
      <c r="A371" s="1">
        <v>45407</v>
      </c>
      <c r="B371" s="7">
        <v>45407.715087199074</v>
      </c>
      <c r="C371" s="4">
        <f t="shared" si="20"/>
        <v>0.71509259259259261</v>
      </c>
      <c r="D371" s="2" t="str">
        <f t="shared" si="21"/>
        <v>Thursday</v>
      </c>
      <c r="E371" s="2" t="str">
        <f t="shared" si="22"/>
        <v>April</v>
      </c>
      <c r="F371" t="s">
        <v>3</v>
      </c>
      <c r="G371">
        <v>27.92</v>
      </c>
      <c r="H371" t="s">
        <v>8</v>
      </c>
      <c r="I371" s="3">
        <f t="shared" si="23"/>
        <v>0.66666666666666696</v>
      </c>
    </row>
    <row r="372" spans="1:9" x14ac:dyDescent="0.3">
      <c r="A372" s="1">
        <v>45407</v>
      </c>
      <c r="B372" s="7">
        <v>45407.715846678242</v>
      </c>
      <c r="C372" s="4">
        <f t="shared" si="20"/>
        <v>0.71584490740740736</v>
      </c>
      <c r="D372" s="2" t="str">
        <f t="shared" si="21"/>
        <v>Thursday</v>
      </c>
      <c r="E372" s="2" t="str">
        <f t="shared" si="22"/>
        <v>April</v>
      </c>
      <c r="F372" t="s">
        <v>3</v>
      </c>
      <c r="G372">
        <v>27.92</v>
      </c>
      <c r="H372" t="s">
        <v>8</v>
      </c>
      <c r="I372" s="3">
        <f t="shared" si="23"/>
        <v>0.66666666666666696</v>
      </c>
    </row>
    <row r="373" spans="1:9" x14ac:dyDescent="0.3">
      <c r="A373" s="1">
        <v>45408</v>
      </c>
      <c r="B373" s="7">
        <v>45408.425585856479</v>
      </c>
      <c r="C373" s="4">
        <f t="shared" si="20"/>
        <v>0.4255902777777778</v>
      </c>
      <c r="D373" s="2" t="str">
        <f t="shared" si="21"/>
        <v>Friday</v>
      </c>
      <c r="E373" s="2" t="str">
        <f t="shared" si="22"/>
        <v>April</v>
      </c>
      <c r="F373" t="s">
        <v>3</v>
      </c>
      <c r="G373">
        <v>37.72</v>
      </c>
      <c r="H373" t="s">
        <v>6</v>
      </c>
      <c r="I373" s="3">
        <f t="shared" si="23"/>
        <v>0.41666666666666702</v>
      </c>
    </row>
    <row r="374" spans="1:9" x14ac:dyDescent="0.3">
      <c r="A374" s="1">
        <v>45408</v>
      </c>
      <c r="B374" s="7">
        <v>45408.501048379629</v>
      </c>
      <c r="C374" s="4">
        <f t="shared" si="20"/>
        <v>0.50105324074074076</v>
      </c>
      <c r="D374" s="2" t="str">
        <f t="shared" si="21"/>
        <v>Friday</v>
      </c>
      <c r="E374" s="2" t="str">
        <f t="shared" si="22"/>
        <v>April</v>
      </c>
      <c r="F374" t="s">
        <v>3</v>
      </c>
      <c r="G374">
        <v>37.72</v>
      </c>
      <c r="H374" t="s">
        <v>6</v>
      </c>
      <c r="I374" s="3">
        <f t="shared" si="23"/>
        <v>0.5</v>
      </c>
    </row>
    <row r="375" spans="1:9" x14ac:dyDescent="0.3">
      <c r="A375" s="1">
        <v>45408</v>
      </c>
      <c r="B375" s="7">
        <v>45408.563521956021</v>
      </c>
      <c r="C375" s="4">
        <f t="shared" si="20"/>
        <v>0.56351851851851853</v>
      </c>
      <c r="D375" s="2" t="str">
        <f t="shared" si="21"/>
        <v>Friday</v>
      </c>
      <c r="E375" s="2" t="str">
        <f t="shared" si="22"/>
        <v>April</v>
      </c>
      <c r="F375" t="s">
        <v>3</v>
      </c>
      <c r="G375">
        <v>37.72</v>
      </c>
      <c r="H375" t="s">
        <v>14</v>
      </c>
      <c r="I375" s="3">
        <f t="shared" si="23"/>
        <v>0.5</v>
      </c>
    </row>
    <row r="376" spans="1:9" x14ac:dyDescent="0.3">
      <c r="A376" s="1">
        <v>45408</v>
      </c>
      <c r="B376" s="7">
        <v>45408.647631828702</v>
      </c>
      <c r="C376" s="4">
        <f t="shared" si="20"/>
        <v>0.64762731481481484</v>
      </c>
      <c r="D376" s="2" t="str">
        <f t="shared" si="21"/>
        <v>Friday</v>
      </c>
      <c r="E376" s="2" t="str">
        <f t="shared" si="22"/>
        <v>April</v>
      </c>
      <c r="F376" t="s">
        <v>3</v>
      </c>
      <c r="G376">
        <v>27.92</v>
      </c>
      <c r="H376" t="s">
        <v>8</v>
      </c>
      <c r="I376" s="3">
        <f t="shared" si="23"/>
        <v>0.58333333333333304</v>
      </c>
    </row>
    <row r="377" spans="1:9" x14ac:dyDescent="0.3">
      <c r="A377" s="1">
        <v>45408</v>
      </c>
      <c r="B377" s="7">
        <v>45408.648300138891</v>
      </c>
      <c r="C377" s="4">
        <f t="shared" si="20"/>
        <v>0.64829861111111109</v>
      </c>
      <c r="D377" s="2" t="str">
        <f t="shared" si="21"/>
        <v>Friday</v>
      </c>
      <c r="E377" s="2" t="str">
        <f t="shared" si="22"/>
        <v>April</v>
      </c>
      <c r="F377" t="s">
        <v>3</v>
      </c>
      <c r="G377">
        <v>27.92</v>
      </c>
      <c r="H377" t="s">
        <v>8</v>
      </c>
      <c r="I377" s="3">
        <f t="shared" si="23"/>
        <v>0.58333333333333304</v>
      </c>
    </row>
    <row r="378" spans="1:9" x14ac:dyDescent="0.3">
      <c r="A378" s="1">
        <v>45408</v>
      </c>
      <c r="B378" s="7">
        <v>45408.682945763889</v>
      </c>
      <c r="C378" s="4">
        <f t="shared" si="20"/>
        <v>0.68295138888888884</v>
      </c>
      <c r="D378" s="2" t="str">
        <f t="shared" si="21"/>
        <v>Friday</v>
      </c>
      <c r="E378" s="2" t="str">
        <f t="shared" si="22"/>
        <v>April</v>
      </c>
      <c r="F378" t="s">
        <v>3</v>
      </c>
      <c r="G378">
        <v>27.92</v>
      </c>
      <c r="H378" t="s">
        <v>12</v>
      </c>
      <c r="I378" s="3">
        <f t="shared" si="23"/>
        <v>0.66666666666666696</v>
      </c>
    </row>
    <row r="379" spans="1:9" x14ac:dyDescent="0.3">
      <c r="A379" s="1">
        <v>45408</v>
      </c>
      <c r="B379" s="7">
        <v>45408.683724537033</v>
      </c>
      <c r="C379" s="4">
        <f t="shared" si="20"/>
        <v>0.68372685185185189</v>
      </c>
      <c r="D379" s="2" t="str">
        <f t="shared" si="21"/>
        <v>Friday</v>
      </c>
      <c r="E379" s="2" t="str">
        <f t="shared" si="22"/>
        <v>April</v>
      </c>
      <c r="F379" t="s">
        <v>3</v>
      </c>
      <c r="G379">
        <v>27.92</v>
      </c>
      <c r="H379" t="s">
        <v>8</v>
      </c>
      <c r="I379" s="3">
        <f t="shared" si="23"/>
        <v>0.66666666666666696</v>
      </c>
    </row>
    <row r="380" spans="1:9" x14ac:dyDescent="0.3">
      <c r="A380" s="1">
        <v>45408</v>
      </c>
      <c r="B380" s="7">
        <v>45408.813971203701</v>
      </c>
      <c r="C380" s="4">
        <f t="shared" si="20"/>
        <v>0.81396990740740738</v>
      </c>
      <c r="D380" s="2" t="str">
        <f t="shared" si="21"/>
        <v>Friday</v>
      </c>
      <c r="E380" s="2" t="str">
        <f t="shared" si="22"/>
        <v>April</v>
      </c>
      <c r="F380" t="s">
        <v>3</v>
      </c>
      <c r="G380">
        <v>37.72</v>
      </c>
      <c r="H380" t="s">
        <v>7</v>
      </c>
      <c r="I380" s="3">
        <f t="shared" si="23"/>
        <v>0.75</v>
      </c>
    </row>
    <row r="381" spans="1:9" x14ac:dyDescent="0.3">
      <c r="A381" s="1">
        <v>45408</v>
      </c>
      <c r="B381" s="7">
        <v>45408.81493310185</v>
      </c>
      <c r="C381" s="4">
        <f t="shared" si="20"/>
        <v>0.8149305555555556</v>
      </c>
      <c r="D381" s="2" t="str">
        <f t="shared" si="21"/>
        <v>Friday</v>
      </c>
      <c r="E381" s="2" t="str">
        <f t="shared" si="22"/>
        <v>April</v>
      </c>
      <c r="F381" t="s">
        <v>3</v>
      </c>
      <c r="G381">
        <v>37.72</v>
      </c>
      <c r="H381" t="s">
        <v>10</v>
      </c>
      <c r="I381" s="3">
        <f t="shared" si="23"/>
        <v>0.75</v>
      </c>
    </row>
    <row r="382" spans="1:9" x14ac:dyDescent="0.3">
      <c r="A382" s="1">
        <v>45409</v>
      </c>
      <c r="B382" s="7">
        <v>45409.64375787037</v>
      </c>
      <c r="C382" s="4">
        <f t="shared" si="20"/>
        <v>0.64376157407407408</v>
      </c>
      <c r="D382" s="2" t="str">
        <f t="shared" si="21"/>
        <v>Saturday</v>
      </c>
      <c r="E382" s="2" t="str">
        <f t="shared" si="22"/>
        <v>April</v>
      </c>
      <c r="F382" t="s">
        <v>3</v>
      </c>
      <c r="G382">
        <v>37.72</v>
      </c>
      <c r="H382" t="s">
        <v>14</v>
      </c>
      <c r="I382" s="3">
        <f t="shared" si="23"/>
        <v>0.58333333333333304</v>
      </c>
    </row>
    <row r="383" spans="1:9" x14ac:dyDescent="0.3">
      <c r="A383" s="1">
        <v>45410</v>
      </c>
      <c r="B383" s="7">
        <v>45410.439496284722</v>
      </c>
      <c r="C383" s="4">
        <f t="shared" si="20"/>
        <v>0.43949074074074074</v>
      </c>
      <c r="D383" s="2" t="str">
        <f t="shared" si="21"/>
        <v>Sunday</v>
      </c>
      <c r="E383" s="2" t="str">
        <f t="shared" si="22"/>
        <v>April</v>
      </c>
      <c r="F383" t="s">
        <v>3</v>
      </c>
      <c r="G383">
        <v>37.72</v>
      </c>
      <c r="H383" t="s">
        <v>6</v>
      </c>
      <c r="I383" s="3">
        <f t="shared" si="23"/>
        <v>0.41666666666666702</v>
      </c>
    </row>
    <row r="384" spans="1:9" x14ac:dyDescent="0.3">
      <c r="A384" s="1">
        <v>45410</v>
      </c>
      <c r="B384" s="7">
        <v>45410.520946168981</v>
      </c>
      <c r="C384" s="4">
        <f t="shared" si="20"/>
        <v>0.52094907407407409</v>
      </c>
      <c r="D384" s="2" t="str">
        <f t="shared" si="21"/>
        <v>Sunday</v>
      </c>
      <c r="E384" s="2" t="str">
        <f t="shared" si="22"/>
        <v>April</v>
      </c>
      <c r="F384" t="s">
        <v>3</v>
      </c>
      <c r="G384">
        <v>37.72</v>
      </c>
      <c r="H384" t="s">
        <v>14</v>
      </c>
      <c r="I384" s="3">
        <f t="shared" si="23"/>
        <v>0.5</v>
      </c>
    </row>
    <row r="385" spans="1:9" x14ac:dyDescent="0.3">
      <c r="A385" s="1">
        <v>45410</v>
      </c>
      <c r="B385" s="7">
        <v>45410.768845254628</v>
      </c>
      <c r="C385" s="4">
        <f t="shared" si="20"/>
        <v>0.76884259259259258</v>
      </c>
      <c r="D385" s="2" t="str">
        <f t="shared" si="21"/>
        <v>Sunday</v>
      </c>
      <c r="E385" s="2" t="str">
        <f t="shared" si="22"/>
        <v>April</v>
      </c>
      <c r="F385" t="s">
        <v>3</v>
      </c>
      <c r="G385">
        <v>27.92</v>
      </c>
      <c r="H385" t="s">
        <v>8</v>
      </c>
      <c r="I385" s="3">
        <f t="shared" si="23"/>
        <v>0.75</v>
      </c>
    </row>
    <row r="386" spans="1:9" x14ac:dyDescent="0.3">
      <c r="A386" s="1">
        <v>45410</v>
      </c>
      <c r="B386" s="7">
        <v>45410.769576516206</v>
      </c>
      <c r="C386" s="4">
        <f t="shared" si="20"/>
        <v>0.76957175925925925</v>
      </c>
      <c r="D386" s="2" t="str">
        <f t="shared" si="21"/>
        <v>Sunday</v>
      </c>
      <c r="E386" s="2" t="str">
        <f t="shared" si="22"/>
        <v>April</v>
      </c>
      <c r="F386" t="s">
        <v>3</v>
      </c>
      <c r="G386">
        <v>27.92</v>
      </c>
      <c r="H386" t="s">
        <v>8</v>
      </c>
      <c r="I386" s="3">
        <f t="shared" si="23"/>
        <v>0.75</v>
      </c>
    </row>
    <row r="387" spans="1:9" x14ac:dyDescent="0.3">
      <c r="A387" s="1">
        <v>45410</v>
      </c>
      <c r="B387" s="7">
        <v>45410.770166365743</v>
      </c>
      <c r="C387" s="4">
        <f t="shared" ref="C387:C450" si="24">TIMEVALUE(TEXT(B387,"hh:mm:ss AM/PM"))</f>
        <v>0.77016203703703701</v>
      </c>
      <c r="D387" s="2" t="str">
        <f t="shared" ref="D387:D450" si="25">TEXT(A387,"DDDD")</f>
        <v>Sunday</v>
      </c>
      <c r="E387" s="2" t="str">
        <f t="shared" ref="E387:E450" si="26">TEXT(A387, "MMMM")</f>
        <v>April</v>
      </c>
      <c r="F387" t="s">
        <v>3</v>
      </c>
      <c r="G387">
        <v>37.72</v>
      </c>
      <c r="H387" t="s">
        <v>6</v>
      </c>
      <c r="I387" s="3">
        <f t="shared" ref="I387:I450" si="27">VLOOKUP(C387,L$2:L$13,1,1)</f>
        <v>0.75</v>
      </c>
    </row>
    <row r="388" spans="1:9" x14ac:dyDescent="0.3">
      <c r="A388" s="1">
        <v>45411</v>
      </c>
      <c r="B388" s="7">
        <v>45411.476757766206</v>
      </c>
      <c r="C388" s="4">
        <f t="shared" si="24"/>
        <v>0.47675925925925927</v>
      </c>
      <c r="D388" s="2" t="str">
        <f t="shared" si="25"/>
        <v>Monday</v>
      </c>
      <c r="E388" s="2" t="str">
        <f t="shared" si="26"/>
        <v>April</v>
      </c>
      <c r="F388" t="s">
        <v>3</v>
      </c>
      <c r="G388">
        <v>27.92</v>
      </c>
      <c r="H388" t="s">
        <v>12</v>
      </c>
      <c r="I388" s="3">
        <f t="shared" si="27"/>
        <v>0.41666666666666702</v>
      </c>
    </row>
    <row r="389" spans="1:9" x14ac:dyDescent="0.3">
      <c r="A389" s="1">
        <v>45411</v>
      </c>
      <c r="B389" s="7">
        <v>45411.561075798614</v>
      </c>
      <c r="C389" s="4">
        <f t="shared" si="24"/>
        <v>0.56107638888888889</v>
      </c>
      <c r="D389" s="2" t="str">
        <f t="shared" si="25"/>
        <v>Monday</v>
      </c>
      <c r="E389" s="2" t="str">
        <f t="shared" si="26"/>
        <v>April</v>
      </c>
      <c r="F389" t="s">
        <v>3</v>
      </c>
      <c r="G389">
        <v>27.92</v>
      </c>
      <c r="H389" t="s">
        <v>8</v>
      </c>
      <c r="I389" s="3">
        <f t="shared" si="27"/>
        <v>0.5</v>
      </c>
    </row>
    <row r="390" spans="1:9" x14ac:dyDescent="0.3">
      <c r="A390" s="1">
        <v>45411</v>
      </c>
      <c r="B390" s="7">
        <v>45411.56173494213</v>
      </c>
      <c r="C390" s="4">
        <f t="shared" si="24"/>
        <v>0.5617361111111111</v>
      </c>
      <c r="D390" s="2" t="str">
        <f t="shared" si="25"/>
        <v>Monday</v>
      </c>
      <c r="E390" s="2" t="str">
        <f t="shared" si="26"/>
        <v>April</v>
      </c>
      <c r="F390" t="s">
        <v>3</v>
      </c>
      <c r="G390">
        <v>27.92</v>
      </c>
      <c r="H390" t="s">
        <v>12</v>
      </c>
      <c r="I390" s="3">
        <f t="shared" si="27"/>
        <v>0.5</v>
      </c>
    </row>
    <row r="391" spans="1:9" x14ac:dyDescent="0.3">
      <c r="A391" s="1">
        <v>45411</v>
      </c>
      <c r="B391" s="7">
        <v>45411.578885763891</v>
      </c>
      <c r="C391" s="4">
        <f t="shared" si="24"/>
        <v>0.5788888888888889</v>
      </c>
      <c r="D391" s="2" t="str">
        <f t="shared" si="25"/>
        <v>Monday</v>
      </c>
      <c r="E391" s="2" t="str">
        <f t="shared" si="26"/>
        <v>April</v>
      </c>
      <c r="F391" t="s">
        <v>3</v>
      </c>
      <c r="G391">
        <v>27.92</v>
      </c>
      <c r="H391" t="s">
        <v>12</v>
      </c>
      <c r="I391" s="3">
        <f t="shared" si="27"/>
        <v>0.5</v>
      </c>
    </row>
    <row r="392" spans="1:9" x14ac:dyDescent="0.3">
      <c r="A392" s="1">
        <v>45411</v>
      </c>
      <c r="B392" s="7">
        <v>45411.579448576391</v>
      </c>
      <c r="C392" s="4">
        <f t="shared" si="24"/>
        <v>0.57944444444444443</v>
      </c>
      <c r="D392" s="2" t="str">
        <f t="shared" si="25"/>
        <v>Monday</v>
      </c>
      <c r="E392" s="2" t="str">
        <f t="shared" si="26"/>
        <v>April</v>
      </c>
      <c r="F392" t="s">
        <v>3</v>
      </c>
      <c r="G392">
        <v>32.82</v>
      </c>
      <c r="H392" t="s">
        <v>9</v>
      </c>
      <c r="I392" s="3">
        <f t="shared" si="27"/>
        <v>0.5</v>
      </c>
    </row>
    <row r="393" spans="1:9" x14ac:dyDescent="0.3">
      <c r="A393" s="1">
        <v>45411</v>
      </c>
      <c r="B393" s="7">
        <v>45411.776254699071</v>
      </c>
      <c r="C393" s="4">
        <f t="shared" si="24"/>
        <v>0.77625</v>
      </c>
      <c r="D393" s="2" t="str">
        <f t="shared" si="25"/>
        <v>Monday</v>
      </c>
      <c r="E393" s="2" t="str">
        <f t="shared" si="26"/>
        <v>April</v>
      </c>
      <c r="F393" t="s">
        <v>3</v>
      </c>
      <c r="G393">
        <v>37.72</v>
      </c>
      <c r="H393" t="s">
        <v>14</v>
      </c>
      <c r="I393" s="3">
        <f t="shared" si="27"/>
        <v>0.75</v>
      </c>
    </row>
    <row r="394" spans="1:9" x14ac:dyDescent="0.3">
      <c r="A394" s="1">
        <v>45411</v>
      </c>
      <c r="B394" s="7">
        <v>45411.800384189817</v>
      </c>
      <c r="C394" s="4">
        <f t="shared" si="24"/>
        <v>0.80038194444444444</v>
      </c>
      <c r="D394" s="2" t="str">
        <f t="shared" si="25"/>
        <v>Monday</v>
      </c>
      <c r="E394" s="2" t="str">
        <f t="shared" si="26"/>
        <v>April</v>
      </c>
      <c r="F394" t="s">
        <v>3</v>
      </c>
      <c r="G394">
        <v>37.72</v>
      </c>
      <c r="H394" t="s">
        <v>14</v>
      </c>
      <c r="I394" s="3">
        <f t="shared" si="27"/>
        <v>0.75</v>
      </c>
    </row>
    <row r="395" spans="1:9" x14ac:dyDescent="0.3">
      <c r="A395" s="1">
        <v>45411</v>
      </c>
      <c r="B395" s="7">
        <v>45411.80113284722</v>
      </c>
      <c r="C395" s="4">
        <f t="shared" si="24"/>
        <v>0.8011342592592593</v>
      </c>
      <c r="D395" s="2" t="str">
        <f t="shared" si="25"/>
        <v>Monday</v>
      </c>
      <c r="E395" s="2" t="str">
        <f t="shared" si="26"/>
        <v>April</v>
      </c>
      <c r="F395" t="s">
        <v>3</v>
      </c>
      <c r="G395">
        <v>37.72</v>
      </c>
      <c r="H395" t="s">
        <v>14</v>
      </c>
      <c r="I395" s="3">
        <f t="shared" si="27"/>
        <v>0.75</v>
      </c>
    </row>
    <row r="396" spans="1:9" x14ac:dyDescent="0.3">
      <c r="A396" s="1">
        <v>45412</v>
      </c>
      <c r="B396" s="7">
        <v>45412.428258020831</v>
      </c>
      <c r="C396" s="4">
        <f t="shared" si="24"/>
        <v>0.42825231481481479</v>
      </c>
      <c r="D396" s="2" t="str">
        <f t="shared" si="25"/>
        <v>Tuesday</v>
      </c>
      <c r="E396" s="2" t="str">
        <f t="shared" si="26"/>
        <v>April</v>
      </c>
      <c r="F396" t="s">
        <v>3</v>
      </c>
      <c r="G396">
        <v>37.72</v>
      </c>
      <c r="H396" t="s">
        <v>6</v>
      </c>
      <c r="I396" s="3">
        <f t="shared" si="27"/>
        <v>0.41666666666666702</v>
      </c>
    </row>
    <row r="397" spans="1:9" x14ac:dyDescent="0.3">
      <c r="A397" s="1">
        <v>45412</v>
      </c>
      <c r="B397" s="7">
        <v>45412.440882523151</v>
      </c>
      <c r="C397" s="4">
        <f t="shared" si="24"/>
        <v>0.44087962962962962</v>
      </c>
      <c r="D397" s="2" t="str">
        <f t="shared" si="25"/>
        <v>Tuesday</v>
      </c>
      <c r="E397" s="2" t="str">
        <f t="shared" si="26"/>
        <v>April</v>
      </c>
      <c r="F397" t="s">
        <v>3</v>
      </c>
      <c r="G397">
        <v>32.82</v>
      </c>
      <c r="H397" t="s">
        <v>9</v>
      </c>
      <c r="I397" s="3">
        <f t="shared" si="27"/>
        <v>0.41666666666666702</v>
      </c>
    </row>
    <row r="398" spans="1:9" x14ac:dyDescent="0.3">
      <c r="A398" s="1">
        <v>45412</v>
      </c>
      <c r="B398" s="7">
        <v>45412.441523344911</v>
      </c>
      <c r="C398" s="4">
        <f t="shared" si="24"/>
        <v>0.4415277777777778</v>
      </c>
      <c r="D398" s="2" t="str">
        <f t="shared" si="25"/>
        <v>Tuesday</v>
      </c>
      <c r="E398" s="2" t="str">
        <f t="shared" si="26"/>
        <v>April</v>
      </c>
      <c r="F398" t="s">
        <v>3</v>
      </c>
      <c r="G398">
        <v>32.82</v>
      </c>
      <c r="H398" t="s">
        <v>9</v>
      </c>
      <c r="I398" s="3">
        <f t="shared" si="27"/>
        <v>0.41666666666666702</v>
      </c>
    </row>
    <row r="399" spans="1:9" x14ac:dyDescent="0.3">
      <c r="A399" s="1">
        <v>45412</v>
      </c>
      <c r="B399" s="7">
        <v>45412.570744502314</v>
      </c>
      <c r="C399" s="4">
        <f t="shared" si="24"/>
        <v>0.57074074074074077</v>
      </c>
      <c r="D399" s="2" t="str">
        <f t="shared" si="25"/>
        <v>Tuesday</v>
      </c>
      <c r="E399" s="2" t="str">
        <f t="shared" si="26"/>
        <v>April</v>
      </c>
      <c r="F399" t="s">
        <v>3</v>
      </c>
      <c r="G399">
        <v>27.92</v>
      </c>
      <c r="H399" t="s">
        <v>8</v>
      </c>
      <c r="I399" s="3">
        <f t="shared" si="27"/>
        <v>0.5</v>
      </c>
    </row>
    <row r="400" spans="1:9" x14ac:dyDescent="0.3">
      <c r="A400" s="1">
        <v>45412</v>
      </c>
      <c r="B400" s="7">
        <v>45412.571527511573</v>
      </c>
      <c r="C400" s="4">
        <f t="shared" si="24"/>
        <v>0.57152777777777775</v>
      </c>
      <c r="D400" s="2" t="str">
        <f t="shared" si="25"/>
        <v>Tuesday</v>
      </c>
      <c r="E400" s="2" t="str">
        <f t="shared" si="26"/>
        <v>April</v>
      </c>
      <c r="F400" t="s">
        <v>3</v>
      </c>
      <c r="G400">
        <v>32.82</v>
      </c>
      <c r="H400" t="s">
        <v>9</v>
      </c>
      <c r="I400" s="3">
        <f t="shared" si="27"/>
        <v>0.5</v>
      </c>
    </row>
    <row r="401" spans="1:9" x14ac:dyDescent="0.3">
      <c r="A401" s="1">
        <v>45412</v>
      </c>
      <c r="B401" s="7">
        <v>45412.805071053241</v>
      </c>
      <c r="C401" s="4">
        <f t="shared" si="24"/>
        <v>0.80506944444444439</v>
      </c>
      <c r="D401" s="2" t="str">
        <f t="shared" si="25"/>
        <v>Tuesday</v>
      </c>
      <c r="E401" s="2" t="str">
        <f t="shared" si="26"/>
        <v>April</v>
      </c>
      <c r="F401" t="s">
        <v>3</v>
      </c>
      <c r="G401">
        <v>37.72</v>
      </c>
      <c r="H401" t="s">
        <v>14</v>
      </c>
      <c r="I401" s="3">
        <f t="shared" si="27"/>
        <v>0.75</v>
      </c>
    </row>
    <row r="402" spans="1:9" x14ac:dyDescent="0.3">
      <c r="A402" s="1">
        <v>45412</v>
      </c>
      <c r="B402" s="7">
        <v>45412.812546331021</v>
      </c>
      <c r="C402" s="4">
        <f t="shared" si="24"/>
        <v>0.81254629629629627</v>
      </c>
      <c r="D402" s="2" t="str">
        <f t="shared" si="25"/>
        <v>Tuesday</v>
      </c>
      <c r="E402" s="2" t="str">
        <f t="shared" si="26"/>
        <v>April</v>
      </c>
      <c r="F402" t="s">
        <v>3</v>
      </c>
      <c r="G402">
        <v>32.82</v>
      </c>
      <c r="H402" t="s">
        <v>9</v>
      </c>
      <c r="I402" s="3">
        <f t="shared" si="27"/>
        <v>0.75</v>
      </c>
    </row>
    <row r="403" spans="1:9" x14ac:dyDescent="0.3">
      <c r="A403" s="1">
        <v>45412</v>
      </c>
      <c r="B403" s="7">
        <v>45412.813436944445</v>
      </c>
      <c r="C403" s="4">
        <f t="shared" si="24"/>
        <v>0.81343750000000004</v>
      </c>
      <c r="D403" s="2" t="str">
        <f t="shared" si="25"/>
        <v>Tuesday</v>
      </c>
      <c r="E403" s="2" t="str">
        <f t="shared" si="26"/>
        <v>April</v>
      </c>
      <c r="F403" t="s">
        <v>3</v>
      </c>
      <c r="G403">
        <v>37.72</v>
      </c>
      <c r="H403" t="s">
        <v>6</v>
      </c>
      <c r="I403" s="3">
        <f t="shared" si="27"/>
        <v>0.75</v>
      </c>
    </row>
    <row r="404" spans="1:9" x14ac:dyDescent="0.3">
      <c r="A404" s="1">
        <v>45414</v>
      </c>
      <c r="B404" s="7">
        <v>45414.440228541665</v>
      </c>
      <c r="C404" s="4">
        <f t="shared" si="24"/>
        <v>0.4402314814814815</v>
      </c>
      <c r="D404" s="2" t="str">
        <f t="shared" si="25"/>
        <v>Thursday</v>
      </c>
      <c r="E404" s="2" t="str">
        <f t="shared" si="26"/>
        <v>May</v>
      </c>
      <c r="F404" t="s">
        <v>3</v>
      </c>
      <c r="G404">
        <v>27.92</v>
      </c>
      <c r="H404" t="s">
        <v>8</v>
      </c>
      <c r="I404" s="3">
        <f t="shared" si="27"/>
        <v>0.41666666666666702</v>
      </c>
    </row>
    <row r="405" spans="1:9" x14ac:dyDescent="0.3">
      <c r="A405" s="1">
        <v>45414</v>
      </c>
      <c r="B405" s="7">
        <v>45414.479132870372</v>
      </c>
      <c r="C405" s="4">
        <f t="shared" si="24"/>
        <v>0.47913194444444446</v>
      </c>
      <c r="D405" s="2" t="str">
        <f t="shared" si="25"/>
        <v>Thursday</v>
      </c>
      <c r="E405" s="2" t="str">
        <f t="shared" si="26"/>
        <v>May</v>
      </c>
      <c r="F405" t="s">
        <v>11</v>
      </c>
      <c r="G405">
        <v>39</v>
      </c>
      <c r="H405" t="s">
        <v>6</v>
      </c>
      <c r="I405" s="3">
        <f t="shared" si="27"/>
        <v>0.41666666666666702</v>
      </c>
    </row>
    <row r="406" spans="1:9" x14ac:dyDescent="0.3">
      <c r="A406" s="1">
        <v>45414</v>
      </c>
      <c r="B406" s="7">
        <v>45414.576156226853</v>
      </c>
      <c r="C406" s="4">
        <f t="shared" si="24"/>
        <v>0.5761574074074074</v>
      </c>
      <c r="D406" s="2" t="str">
        <f t="shared" si="25"/>
        <v>Thursday</v>
      </c>
      <c r="E406" s="2" t="str">
        <f t="shared" si="26"/>
        <v>May</v>
      </c>
      <c r="F406" t="s">
        <v>3</v>
      </c>
      <c r="G406">
        <v>32.82</v>
      </c>
      <c r="H406" t="s">
        <v>9</v>
      </c>
      <c r="I406" s="3">
        <f t="shared" si="27"/>
        <v>0.5</v>
      </c>
    </row>
    <row r="407" spans="1:9" x14ac:dyDescent="0.3">
      <c r="A407" s="1">
        <v>45414</v>
      </c>
      <c r="B407" s="7">
        <v>45414.775256226851</v>
      </c>
      <c r="C407" s="4">
        <f t="shared" si="24"/>
        <v>0.77525462962962965</v>
      </c>
      <c r="D407" s="2" t="str">
        <f t="shared" si="25"/>
        <v>Thursday</v>
      </c>
      <c r="E407" s="2" t="str">
        <f t="shared" si="26"/>
        <v>May</v>
      </c>
      <c r="F407" t="s">
        <v>3</v>
      </c>
      <c r="G407">
        <v>37.72</v>
      </c>
      <c r="H407" t="s">
        <v>14</v>
      </c>
      <c r="I407" s="3">
        <f t="shared" si="27"/>
        <v>0.75</v>
      </c>
    </row>
    <row r="408" spans="1:9" x14ac:dyDescent="0.3">
      <c r="A408" s="1">
        <v>45414</v>
      </c>
      <c r="B408" s="7">
        <v>45414.77860208333</v>
      </c>
      <c r="C408" s="4">
        <f t="shared" si="24"/>
        <v>0.77859953703703699</v>
      </c>
      <c r="D408" s="2" t="str">
        <f t="shared" si="25"/>
        <v>Thursday</v>
      </c>
      <c r="E408" s="2" t="str">
        <f t="shared" si="26"/>
        <v>May</v>
      </c>
      <c r="F408" t="s">
        <v>3</v>
      </c>
      <c r="G408">
        <v>32.82</v>
      </c>
      <c r="H408" t="s">
        <v>9</v>
      </c>
      <c r="I408" s="3">
        <f t="shared" si="27"/>
        <v>0.75</v>
      </c>
    </row>
    <row r="409" spans="1:9" x14ac:dyDescent="0.3">
      <c r="A409" s="1">
        <v>45414</v>
      </c>
      <c r="B409" s="7">
        <v>45414.804549583336</v>
      </c>
      <c r="C409" s="4">
        <f t="shared" si="24"/>
        <v>0.80454861111111109</v>
      </c>
      <c r="D409" s="2" t="str">
        <f t="shared" si="25"/>
        <v>Thursday</v>
      </c>
      <c r="E409" s="2" t="str">
        <f t="shared" si="26"/>
        <v>May</v>
      </c>
      <c r="F409" t="s">
        <v>3</v>
      </c>
      <c r="G409">
        <v>37.72</v>
      </c>
      <c r="H409" t="s">
        <v>6</v>
      </c>
      <c r="I409" s="3">
        <f t="shared" si="27"/>
        <v>0.75</v>
      </c>
    </row>
    <row r="410" spans="1:9" x14ac:dyDescent="0.3">
      <c r="A410" s="1">
        <v>45414</v>
      </c>
      <c r="B410" s="7">
        <v>45414.805513414351</v>
      </c>
      <c r="C410" s="4">
        <f t="shared" si="24"/>
        <v>0.80550925925925931</v>
      </c>
      <c r="D410" s="2" t="str">
        <f t="shared" si="25"/>
        <v>Thursday</v>
      </c>
      <c r="E410" s="2" t="str">
        <f t="shared" si="26"/>
        <v>May</v>
      </c>
      <c r="F410" t="s">
        <v>3</v>
      </c>
      <c r="G410">
        <v>37.72</v>
      </c>
      <c r="H410" t="s">
        <v>14</v>
      </c>
      <c r="I410" s="3">
        <f t="shared" si="27"/>
        <v>0.75</v>
      </c>
    </row>
    <row r="411" spans="1:9" x14ac:dyDescent="0.3">
      <c r="A411" s="1">
        <v>45415</v>
      </c>
      <c r="B411" s="7">
        <v>45415.424923599538</v>
      </c>
      <c r="C411" s="4">
        <f t="shared" si="24"/>
        <v>0.42491898148148149</v>
      </c>
      <c r="D411" s="2" t="str">
        <f t="shared" si="25"/>
        <v>Friday</v>
      </c>
      <c r="E411" s="2" t="str">
        <f t="shared" si="26"/>
        <v>May</v>
      </c>
      <c r="F411" t="s">
        <v>11</v>
      </c>
      <c r="G411">
        <v>39</v>
      </c>
      <c r="H411" t="s">
        <v>6</v>
      </c>
      <c r="I411" s="3">
        <f t="shared" si="27"/>
        <v>0.41666666666666702</v>
      </c>
    </row>
    <row r="412" spans="1:9" x14ac:dyDescent="0.3">
      <c r="A412" s="1">
        <v>45415</v>
      </c>
      <c r="B412" s="7">
        <v>45415.604177349538</v>
      </c>
      <c r="C412" s="4">
        <f t="shared" si="24"/>
        <v>0.60417824074074078</v>
      </c>
      <c r="D412" s="2" t="str">
        <f t="shared" si="25"/>
        <v>Friday</v>
      </c>
      <c r="E412" s="2" t="str">
        <f t="shared" si="26"/>
        <v>May</v>
      </c>
      <c r="F412" t="s">
        <v>3</v>
      </c>
      <c r="G412">
        <v>37.72</v>
      </c>
      <c r="H412" t="s">
        <v>6</v>
      </c>
      <c r="I412" s="3">
        <f t="shared" si="27"/>
        <v>0.58333333333333304</v>
      </c>
    </row>
    <row r="413" spans="1:9" x14ac:dyDescent="0.3">
      <c r="A413" s="1">
        <v>45415</v>
      </c>
      <c r="B413" s="7">
        <v>45415.71070491898</v>
      </c>
      <c r="C413" s="4">
        <f t="shared" si="24"/>
        <v>0.71070601851851856</v>
      </c>
      <c r="D413" s="2" t="str">
        <f t="shared" si="25"/>
        <v>Friday</v>
      </c>
      <c r="E413" s="2" t="str">
        <f t="shared" si="26"/>
        <v>May</v>
      </c>
      <c r="F413" t="s">
        <v>3</v>
      </c>
      <c r="G413">
        <v>37.72</v>
      </c>
      <c r="H413" t="s">
        <v>6</v>
      </c>
      <c r="I413" s="3">
        <f t="shared" si="27"/>
        <v>0.66666666666666696</v>
      </c>
    </row>
    <row r="414" spans="1:9" x14ac:dyDescent="0.3">
      <c r="A414" s="1">
        <v>45418</v>
      </c>
      <c r="B414" s="7">
        <v>45418.420346296298</v>
      </c>
      <c r="C414" s="4">
        <f t="shared" si="24"/>
        <v>0.42034722222222221</v>
      </c>
      <c r="D414" s="2" t="str">
        <f t="shared" si="25"/>
        <v>Monday</v>
      </c>
      <c r="E414" s="2" t="str">
        <f t="shared" si="26"/>
        <v>May</v>
      </c>
      <c r="F414" t="s">
        <v>3</v>
      </c>
      <c r="G414">
        <v>27.92</v>
      </c>
      <c r="H414" t="s">
        <v>8</v>
      </c>
      <c r="I414" s="3">
        <f t="shared" si="27"/>
        <v>0.41666666666666702</v>
      </c>
    </row>
    <row r="415" spans="1:9" x14ac:dyDescent="0.3">
      <c r="A415" s="1">
        <v>45418</v>
      </c>
      <c r="B415" s="7">
        <v>45418.421430844908</v>
      </c>
      <c r="C415" s="4">
        <f t="shared" si="24"/>
        <v>0.42143518518518519</v>
      </c>
      <c r="D415" s="2" t="str">
        <f t="shared" si="25"/>
        <v>Monday</v>
      </c>
      <c r="E415" s="2" t="str">
        <f t="shared" si="26"/>
        <v>May</v>
      </c>
      <c r="F415" t="s">
        <v>3</v>
      </c>
      <c r="G415">
        <v>37.72</v>
      </c>
      <c r="H415" t="s">
        <v>14</v>
      </c>
      <c r="I415" s="3">
        <f t="shared" si="27"/>
        <v>0.41666666666666702</v>
      </c>
    </row>
    <row r="416" spans="1:9" x14ac:dyDescent="0.3">
      <c r="A416" s="1">
        <v>45418</v>
      </c>
      <c r="B416" s="7">
        <v>45418.42229008102</v>
      </c>
      <c r="C416" s="4">
        <f t="shared" si="24"/>
        <v>0.42229166666666668</v>
      </c>
      <c r="D416" s="2" t="str">
        <f t="shared" si="25"/>
        <v>Monday</v>
      </c>
      <c r="E416" s="2" t="str">
        <f t="shared" si="26"/>
        <v>May</v>
      </c>
      <c r="F416" t="s">
        <v>3</v>
      </c>
      <c r="G416">
        <v>32.82</v>
      </c>
      <c r="H416" t="s">
        <v>9</v>
      </c>
      <c r="I416" s="3">
        <f t="shared" si="27"/>
        <v>0.41666666666666702</v>
      </c>
    </row>
    <row r="417" spans="1:9" x14ac:dyDescent="0.3">
      <c r="A417" s="1">
        <v>45418</v>
      </c>
      <c r="B417" s="7">
        <v>45418.423008993057</v>
      </c>
      <c r="C417" s="4">
        <f t="shared" si="24"/>
        <v>0.42300925925925925</v>
      </c>
      <c r="D417" s="2" t="str">
        <f t="shared" si="25"/>
        <v>Monday</v>
      </c>
      <c r="E417" s="2" t="str">
        <f t="shared" si="26"/>
        <v>May</v>
      </c>
      <c r="F417" t="s">
        <v>3</v>
      </c>
      <c r="G417">
        <v>27.92</v>
      </c>
      <c r="H417" t="s">
        <v>8</v>
      </c>
      <c r="I417" s="3">
        <f t="shared" si="27"/>
        <v>0.41666666666666702</v>
      </c>
    </row>
    <row r="418" spans="1:9" x14ac:dyDescent="0.3">
      <c r="A418" s="1">
        <v>45418</v>
      </c>
      <c r="B418" s="7">
        <v>45418.443896307872</v>
      </c>
      <c r="C418" s="4">
        <f t="shared" si="24"/>
        <v>0.44390046296296298</v>
      </c>
      <c r="D418" s="2" t="str">
        <f t="shared" si="25"/>
        <v>Monday</v>
      </c>
      <c r="E418" s="2" t="str">
        <f t="shared" si="26"/>
        <v>May</v>
      </c>
      <c r="F418" t="s">
        <v>3</v>
      </c>
      <c r="G418">
        <v>27.92</v>
      </c>
      <c r="H418" t="s">
        <v>12</v>
      </c>
      <c r="I418" s="3">
        <f t="shared" si="27"/>
        <v>0.41666666666666702</v>
      </c>
    </row>
    <row r="419" spans="1:9" x14ac:dyDescent="0.3">
      <c r="A419" s="1">
        <v>45418</v>
      </c>
      <c r="B419" s="7">
        <v>45418.482183333334</v>
      </c>
      <c r="C419" s="4">
        <f t="shared" si="24"/>
        <v>0.48218749999999999</v>
      </c>
      <c r="D419" s="2" t="str">
        <f t="shared" si="25"/>
        <v>Monday</v>
      </c>
      <c r="E419" s="2" t="str">
        <f t="shared" si="26"/>
        <v>May</v>
      </c>
      <c r="F419" t="s">
        <v>11</v>
      </c>
      <c r="G419">
        <v>29</v>
      </c>
      <c r="H419" t="s">
        <v>8</v>
      </c>
      <c r="I419" s="3">
        <f t="shared" si="27"/>
        <v>0.41666666666666702</v>
      </c>
    </row>
    <row r="420" spans="1:9" x14ac:dyDescent="0.3">
      <c r="A420" s="1">
        <v>45418</v>
      </c>
      <c r="B420" s="7">
        <v>45418.554293865738</v>
      </c>
      <c r="C420" s="4">
        <f t="shared" si="24"/>
        <v>0.55429398148148146</v>
      </c>
      <c r="D420" s="2" t="str">
        <f t="shared" si="25"/>
        <v>Monday</v>
      </c>
      <c r="E420" s="2" t="str">
        <f t="shared" si="26"/>
        <v>May</v>
      </c>
      <c r="F420" t="s">
        <v>3</v>
      </c>
      <c r="G420">
        <v>27.92</v>
      </c>
      <c r="H420" t="s">
        <v>12</v>
      </c>
      <c r="I420" s="3">
        <f t="shared" si="27"/>
        <v>0.5</v>
      </c>
    </row>
    <row r="421" spans="1:9" x14ac:dyDescent="0.3">
      <c r="A421" s="1">
        <v>45418</v>
      </c>
      <c r="B421" s="7">
        <v>45418.554870497683</v>
      </c>
      <c r="C421" s="4">
        <f t="shared" si="24"/>
        <v>0.55487268518518518</v>
      </c>
      <c r="D421" s="2" t="str">
        <f t="shared" si="25"/>
        <v>Monday</v>
      </c>
      <c r="E421" s="2" t="str">
        <f t="shared" si="26"/>
        <v>May</v>
      </c>
      <c r="F421" t="s">
        <v>3</v>
      </c>
      <c r="G421">
        <v>27.92</v>
      </c>
      <c r="H421" t="s">
        <v>8</v>
      </c>
      <c r="I421" s="3">
        <f t="shared" si="27"/>
        <v>0.5</v>
      </c>
    </row>
    <row r="422" spans="1:9" x14ac:dyDescent="0.3">
      <c r="A422" s="1">
        <v>45418</v>
      </c>
      <c r="B422" s="7">
        <v>45418.804317002316</v>
      </c>
      <c r="C422" s="4">
        <f t="shared" si="24"/>
        <v>0.80431712962962965</v>
      </c>
      <c r="D422" s="2" t="str">
        <f t="shared" si="25"/>
        <v>Monday</v>
      </c>
      <c r="E422" s="2" t="str">
        <f t="shared" si="26"/>
        <v>May</v>
      </c>
      <c r="F422" t="s">
        <v>3</v>
      </c>
      <c r="G422">
        <v>37.72</v>
      </c>
      <c r="H422" t="s">
        <v>14</v>
      </c>
      <c r="I422" s="3">
        <f t="shared" si="27"/>
        <v>0.75</v>
      </c>
    </row>
    <row r="423" spans="1:9" x14ac:dyDescent="0.3">
      <c r="A423" s="1">
        <v>45418</v>
      </c>
      <c r="B423" s="7">
        <v>45418.80543458333</v>
      </c>
      <c r="C423" s="4">
        <f t="shared" si="24"/>
        <v>0.80543981481481486</v>
      </c>
      <c r="D423" s="2" t="str">
        <f t="shared" si="25"/>
        <v>Monday</v>
      </c>
      <c r="E423" s="2" t="str">
        <f t="shared" si="26"/>
        <v>May</v>
      </c>
      <c r="F423" t="s">
        <v>3</v>
      </c>
      <c r="G423">
        <v>37.72</v>
      </c>
      <c r="H423" t="s">
        <v>14</v>
      </c>
      <c r="I423" s="3">
        <f t="shared" si="27"/>
        <v>0.75</v>
      </c>
    </row>
    <row r="424" spans="1:9" x14ac:dyDescent="0.3">
      <c r="A424" s="1">
        <v>45419</v>
      </c>
      <c r="B424" s="7">
        <v>45419.447865532406</v>
      </c>
      <c r="C424" s="4">
        <f t="shared" si="24"/>
        <v>0.44787037037037036</v>
      </c>
      <c r="D424" s="2" t="str">
        <f t="shared" si="25"/>
        <v>Tuesday</v>
      </c>
      <c r="E424" s="2" t="str">
        <f t="shared" si="26"/>
        <v>May</v>
      </c>
      <c r="F424" t="s">
        <v>3</v>
      </c>
      <c r="G424">
        <v>37.72</v>
      </c>
      <c r="H424" t="s">
        <v>10</v>
      </c>
      <c r="I424" s="3">
        <f t="shared" si="27"/>
        <v>0.41666666666666702</v>
      </c>
    </row>
    <row r="425" spans="1:9" x14ac:dyDescent="0.3">
      <c r="A425" s="1">
        <v>45419</v>
      </c>
      <c r="B425" s="7">
        <v>45419.473593668983</v>
      </c>
      <c r="C425" s="4">
        <f t="shared" si="24"/>
        <v>0.47358796296296296</v>
      </c>
      <c r="D425" s="2" t="str">
        <f t="shared" si="25"/>
        <v>Tuesday</v>
      </c>
      <c r="E425" s="2" t="str">
        <f t="shared" si="26"/>
        <v>May</v>
      </c>
      <c r="F425" t="s">
        <v>3</v>
      </c>
      <c r="G425">
        <v>27.92</v>
      </c>
      <c r="H425" t="s">
        <v>12</v>
      </c>
      <c r="I425" s="3">
        <f t="shared" si="27"/>
        <v>0.41666666666666702</v>
      </c>
    </row>
    <row r="426" spans="1:9" x14ac:dyDescent="0.3">
      <c r="A426" s="1">
        <v>45419</v>
      </c>
      <c r="B426" s="7">
        <v>45419.558043321762</v>
      </c>
      <c r="C426" s="4">
        <f t="shared" si="24"/>
        <v>0.55804398148148149</v>
      </c>
      <c r="D426" s="2" t="str">
        <f t="shared" si="25"/>
        <v>Tuesday</v>
      </c>
      <c r="E426" s="2" t="str">
        <f t="shared" si="26"/>
        <v>May</v>
      </c>
      <c r="F426" t="s">
        <v>3</v>
      </c>
      <c r="G426">
        <v>27.92</v>
      </c>
      <c r="H426" t="s">
        <v>12</v>
      </c>
      <c r="I426" s="3">
        <f t="shared" si="27"/>
        <v>0.5</v>
      </c>
    </row>
    <row r="427" spans="1:9" x14ac:dyDescent="0.3">
      <c r="A427" s="1">
        <v>45419</v>
      </c>
      <c r="B427" s="7">
        <v>45419.695924768515</v>
      </c>
      <c r="C427" s="4">
        <f t="shared" si="24"/>
        <v>0.69592592592592595</v>
      </c>
      <c r="D427" s="2" t="str">
        <f t="shared" si="25"/>
        <v>Tuesday</v>
      </c>
      <c r="E427" s="2" t="str">
        <f t="shared" si="26"/>
        <v>May</v>
      </c>
      <c r="F427" t="s">
        <v>3</v>
      </c>
      <c r="G427">
        <v>37.72</v>
      </c>
      <c r="H427" t="s">
        <v>10</v>
      </c>
      <c r="I427" s="3">
        <f t="shared" si="27"/>
        <v>0.66666666666666696</v>
      </c>
    </row>
    <row r="428" spans="1:9" x14ac:dyDescent="0.3">
      <c r="A428" s="1">
        <v>45419</v>
      </c>
      <c r="B428" s="7">
        <v>45419.705310243058</v>
      </c>
      <c r="C428" s="4">
        <f t="shared" si="24"/>
        <v>0.70531250000000001</v>
      </c>
      <c r="D428" s="2" t="str">
        <f t="shared" si="25"/>
        <v>Tuesday</v>
      </c>
      <c r="E428" s="2" t="str">
        <f t="shared" si="26"/>
        <v>May</v>
      </c>
      <c r="F428" t="s">
        <v>3</v>
      </c>
      <c r="G428">
        <v>27.92</v>
      </c>
      <c r="H428" t="s">
        <v>8</v>
      </c>
      <c r="I428" s="3">
        <f t="shared" si="27"/>
        <v>0.66666666666666696</v>
      </c>
    </row>
    <row r="429" spans="1:9" x14ac:dyDescent="0.3">
      <c r="A429" s="1">
        <v>45419</v>
      </c>
      <c r="B429" s="7">
        <v>45419.734564953702</v>
      </c>
      <c r="C429" s="4">
        <f t="shared" si="24"/>
        <v>0.73456018518518518</v>
      </c>
      <c r="D429" s="2" t="str">
        <f t="shared" si="25"/>
        <v>Tuesday</v>
      </c>
      <c r="E429" s="2" t="str">
        <f t="shared" si="26"/>
        <v>May</v>
      </c>
      <c r="F429" t="s">
        <v>3</v>
      </c>
      <c r="G429">
        <v>37.72</v>
      </c>
      <c r="H429" t="s">
        <v>14</v>
      </c>
      <c r="I429" s="3">
        <f t="shared" si="27"/>
        <v>0.66666666666666696</v>
      </c>
    </row>
    <row r="430" spans="1:9" x14ac:dyDescent="0.3">
      <c r="A430" s="1">
        <v>45419</v>
      </c>
      <c r="B430" s="7">
        <v>45419.735280034722</v>
      </c>
      <c r="C430" s="4">
        <f t="shared" si="24"/>
        <v>0.73527777777777781</v>
      </c>
      <c r="D430" s="2" t="str">
        <f t="shared" si="25"/>
        <v>Tuesday</v>
      </c>
      <c r="E430" s="2" t="str">
        <f t="shared" si="26"/>
        <v>May</v>
      </c>
      <c r="F430" t="s">
        <v>3</v>
      </c>
      <c r="G430">
        <v>37.72</v>
      </c>
      <c r="H430" t="s">
        <v>6</v>
      </c>
      <c r="I430" s="3">
        <f t="shared" si="27"/>
        <v>0.66666666666666696</v>
      </c>
    </row>
    <row r="431" spans="1:9" x14ac:dyDescent="0.3">
      <c r="A431" s="1">
        <v>45419</v>
      </c>
      <c r="B431" s="7">
        <v>45419.774736516207</v>
      </c>
      <c r="C431" s="4">
        <f t="shared" si="24"/>
        <v>0.77473379629629635</v>
      </c>
      <c r="D431" s="2" t="str">
        <f t="shared" si="25"/>
        <v>Tuesday</v>
      </c>
      <c r="E431" s="2" t="str">
        <f t="shared" si="26"/>
        <v>May</v>
      </c>
      <c r="F431" t="s">
        <v>11</v>
      </c>
      <c r="G431">
        <v>34</v>
      </c>
      <c r="H431" t="s">
        <v>9</v>
      </c>
      <c r="I431" s="3">
        <f t="shared" si="27"/>
        <v>0.75</v>
      </c>
    </row>
    <row r="432" spans="1:9" x14ac:dyDescent="0.3">
      <c r="A432" s="1">
        <v>45419</v>
      </c>
      <c r="B432" s="7">
        <v>45419.800144953704</v>
      </c>
      <c r="C432" s="4">
        <f t="shared" si="24"/>
        <v>0.80015046296296299</v>
      </c>
      <c r="D432" s="2" t="str">
        <f t="shared" si="25"/>
        <v>Tuesday</v>
      </c>
      <c r="E432" s="2" t="str">
        <f t="shared" si="26"/>
        <v>May</v>
      </c>
      <c r="F432" t="s">
        <v>3</v>
      </c>
      <c r="G432">
        <v>37.72</v>
      </c>
      <c r="H432" t="s">
        <v>14</v>
      </c>
      <c r="I432" s="3">
        <f t="shared" si="27"/>
        <v>0.75</v>
      </c>
    </row>
    <row r="433" spans="1:9" x14ac:dyDescent="0.3">
      <c r="A433" s="1">
        <v>45419</v>
      </c>
      <c r="B433" s="7">
        <v>45419.800835590278</v>
      </c>
      <c r="C433" s="4">
        <f t="shared" si="24"/>
        <v>0.80083333333333329</v>
      </c>
      <c r="D433" s="2" t="str">
        <f t="shared" si="25"/>
        <v>Tuesday</v>
      </c>
      <c r="E433" s="2" t="str">
        <f t="shared" si="26"/>
        <v>May</v>
      </c>
      <c r="F433" t="s">
        <v>3</v>
      </c>
      <c r="G433">
        <v>37.72</v>
      </c>
      <c r="H433" t="s">
        <v>14</v>
      </c>
      <c r="I433" s="3">
        <f t="shared" si="27"/>
        <v>0.75</v>
      </c>
    </row>
    <row r="434" spans="1:9" x14ac:dyDescent="0.3">
      <c r="A434" s="1">
        <v>45420</v>
      </c>
      <c r="B434" s="7">
        <v>45420.421861840281</v>
      </c>
      <c r="C434" s="4">
        <f t="shared" si="24"/>
        <v>0.42186342592592591</v>
      </c>
      <c r="D434" s="2" t="str">
        <f t="shared" si="25"/>
        <v>Wednesday</v>
      </c>
      <c r="E434" s="2" t="str">
        <f t="shared" si="26"/>
        <v>May</v>
      </c>
      <c r="F434" t="s">
        <v>3</v>
      </c>
      <c r="G434">
        <v>37.72</v>
      </c>
      <c r="H434" t="s">
        <v>6</v>
      </c>
      <c r="I434" s="3">
        <f t="shared" si="27"/>
        <v>0.41666666666666702</v>
      </c>
    </row>
    <row r="435" spans="1:9" x14ac:dyDescent="0.3">
      <c r="A435" s="1">
        <v>45421</v>
      </c>
      <c r="B435" s="7">
        <v>45421.537752453703</v>
      </c>
      <c r="C435" s="4">
        <f t="shared" si="24"/>
        <v>0.53775462962962961</v>
      </c>
      <c r="D435" s="2" t="str">
        <f t="shared" si="25"/>
        <v>Thursday</v>
      </c>
      <c r="E435" s="2" t="str">
        <f t="shared" si="26"/>
        <v>May</v>
      </c>
      <c r="F435" t="s">
        <v>3</v>
      </c>
      <c r="G435">
        <v>37.72</v>
      </c>
      <c r="H435" t="s">
        <v>14</v>
      </c>
      <c r="I435" s="3">
        <f t="shared" si="27"/>
        <v>0.5</v>
      </c>
    </row>
    <row r="436" spans="1:9" x14ac:dyDescent="0.3">
      <c r="A436" s="1">
        <v>45421</v>
      </c>
      <c r="B436" s="7">
        <v>45421.544427731482</v>
      </c>
      <c r="C436" s="4">
        <f t="shared" si="24"/>
        <v>0.54443287037037036</v>
      </c>
      <c r="D436" s="2" t="str">
        <f t="shared" si="25"/>
        <v>Thursday</v>
      </c>
      <c r="E436" s="2" t="str">
        <f t="shared" si="26"/>
        <v>May</v>
      </c>
      <c r="F436" t="s">
        <v>3</v>
      </c>
      <c r="G436">
        <v>27.92</v>
      </c>
      <c r="H436" t="s">
        <v>8</v>
      </c>
      <c r="I436" s="3">
        <f t="shared" si="27"/>
        <v>0.5</v>
      </c>
    </row>
    <row r="437" spans="1:9" x14ac:dyDescent="0.3">
      <c r="A437" s="1">
        <v>45421</v>
      </c>
      <c r="B437" s="7">
        <v>45421.54511165509</v>
      </c>
      <c r="C437" s="4">
        <f t="shared" si="24"/>
        <v>0.54511574074074076</v>
      </c>
      <c r="D437" s="2" t="str">
        <f t="shared" si="25"/>
        <v>Thursday</v>
      </c>
      <c r="E437" s="2" t="str">
        <f t="shared" si="26"/>
        <v>May</v>
      </c>
      <c r="F437" t="s">
        <v>3</v>
      </c>
      <c r="G437">
        <v>37.72</v>
      </c>
      <c r="H437" t="s">
        <v>6</v>
      </c>
      <c r="I437" s="3">
        <f t="shared" si="27"/>
        <v>0.5</v>
      </c>
    </row>
    <row r="438" spans="1:9" x14ac:dyDescent="0.3">
      <c r="A438" s="1">
        <v>45421</v>
      </c>
      <c r="B438" s="7">
        <v>45421.545963668985</v>
      </c>
      <c r="C438" s="4">
        <f t="shared" si="24"/>
        <v>0.54596064814814815</v>
      </c>
      <c r="D438" s="2" t="str">
        <f t="shared" si="25"/>
        <v>Thursday</v>
      </c>
      <c r="E438" s="2" t="str">
        <f t="shared" si="26"/>
        <v>May</v>
      </c>
      <c r="F438" t="s">
        <v>3</v>
      </c>
      <c r="G438">
        <v>37.72</v>
      </c>
      <c r="H438" t="s">
        <v>6</v>
      </c>
      <c r="I438" s="3">
        <f t="shared" si="27"/>
        <v>0.5</v>
      </c>
    </row>
    <row r="439" spans="1:9" x14ac:dyDescent="0.3">
      <c r="A439" s="1">
        <v>45421</v>
      </c>
      <c r="B439" s="7">
        <v>45421.546717696758</v>
      </c>
      <c r="C439" s="4">
        <f t="shared" si="24"/>
        <v>0.54671296296296301</v>
      </c>
      <c r="D439" s="2" t="str">
        <f t="shared" si="25"/>
        <v>Thursday</v>
      </c>
      <c r="E439" s="2" t="str">
        <f t="shared" si="26"/>
        <v>May</v>
      </c>
      <c r="F439" t="s">
        <v>3</v>
      </c>
      <c r="G439">
        <v>37.72</v>
      </c>
      <c r="H439" t="s">
        <v>6</v>
      </c>
      <c r="I439" s="3">
        <f t="shared" si="27"/>
        <v>0.5</v>
      </c>
    </row>
    <row r="440" spans="1:9" x14ac:dyDescent="0.3">
      <c r="A440" s="1">
        <v>45421</v>
      </c>
      <c r="B440" s="7">
        <v>45421.705030104167</v>
      </c>
      <c r="C440" s="4">
        <f t="shared" si="24"/>
        <v>0.70503472222222219</v>
      </c>
      <c r="D440" s="2" t="str">
        <f t="shared" si="25"/>
        <v>Thursday</v>
      </c>
      <c r="E440" s="2" t="str">
        <f t="shared" si="26"/>
        <v>May</v>
      </c>
      <c r="F440" t="s">
        <v>3</v>
      </c>
      <c r="G440">
        <v>27.92</v>
      </c>
      <c r="H440" t="s">
        <v>8</v>
      </c>
      <c r="I440" s="3">
        <f t="shared" si="27"/>
        <v>0.66666666666666696</v>
      </c>
    </row>
    <row r="441" spans="1:9" x14ac:dyDescent="0.3">
      <c r="A441" s="1">
        <v>45421</v>
      </c>
      <c r="B441" s="7">
        <v>45421.70572903935</v>
      </c>
      <c r="C441" s="4">
        <f t="shared" si="24"/>
        <v>0.70572916666666663</v>
      </c>
      <c r="D441" s="2" t="str">
        <f t="shared" si="25"/>
        <v>Thursday</v>
      </c>
      <c r="E441" s="2" t="str">
        <f t="shared" si="26"/>
        <v>May</v>
      </c>
      <c r="F441" t="s">
        <v>3</v>
      </c>
      <c r="G441">
        <v>27.92</v>
      </c>
      <c r="H441" t="s">
        <v>8</v>
      </c>
      <c r="I441" s="3">
        <f t="shared" si="27"/>
        <v>0.66666666666666696</v>
      </c>
    </row>
    <row r="442" spans="1:9" x14ac:dyDescent="0.3">
      <c r="A442" s="1">
        <v>45421</v>
      </c>
      <c r="B442" s="7">
        <v>45421.751040451389</v>
      </c>
      <c r="C442" s="4">
        <f t="shared" si="24"/>
        <v>0.75104166666666672</v>
      </c>
      <c r="D442" s="2" t="str">
        <f t="shared" si="25"/>
        <v>Thursday</v>
      </c>
      <c r="E442" s="2" t="str">
        <f t="shared" si="26"/>
        <v>May</v>
      </c>
      <c r="F442" t="s">
        <v>3</v>
      </c>
      <c r="G442">
        <v>27.92</v>
      </c>
      <c r="H442" t="s">
        <v>8</v>
      </c>
      <c r="I442" s="3">
        <f t="shared" si="27"/>
        <v>0.75</v>
      </c>
    </row>
    <row r="443" spans="1:9" x14ac:dyDescent="0.3">
      <c r="A443" s="1">
        <v>45421</v>
      </c>
      <c r="B443" s="7">
        <v>45421.759678541668</v>
      </c>
      <c r="C443" s="4">
        <f t="shared" si="24"/>
        <v>0.75967592592592592</v>
      </c>
      <c r="D443" s="2" t="str">
        <f t="shared" si="25"/>
        <v>Thursday</v>
      </c>
      <c r="E443" s="2" t="str">
        <f t="shared" si="26"/>
        <v>May</v>
      </c>
      <c r="F443" t="s">
        <v>3</v>
      </c>
      <c r="G443">
        <v>32.82</v>
      </c>
      <c r="H443" t="s">
        <v>9</v>
      </c>
      <c r="I443" s="3">
        <f t="shared" si="27"/>
        <v>0.75</v>
      </c>
    </row>
    <row r="444" spans="1:9" x14ac:dyDescent="0.3">
      <c r="A444" s="1">
        <v>45422</v>
      </c>
      <c r="B444" s="7">
        <v>45422.423170972223</v>
      </c>
      <c r="C444" s="4">
        <f t="shared" si="24"/>
        <v>0.4231712962962963</v>
      </c>
      <c r="D444" s="2" t="str">
        <f t="shared" si="25"/>
        <v>Friday</v>
      </c>
      <c r="E444" s="2" t="str">
        <f t="shared" si="26"/>
        <v>May</v>
      </c>
      <c r="F444" t="s">
        <v>11</v>
      </c>
      <c r="G444">
        <v>39</v>
      </c>
      <c r="H444" t="s">
        <v>6</v>
      </c>
      <c r="I444" s="3">
        <f t="shared" si="27"/>
        <v>0.41666666666666702</v>
      </c>
    </row>
    <row r="445" spans="1:9" x14ac:dyDescent="0.3">
      <c r="A445" s="1">
        <v>45422</v>
      </c>
      <c r="B445" s="7">
        <v>45422.65719341435</v>
      </c>
      <c r="C445" s="4">
        <f t="shared" si="24"/>
        <v>0.65719907407407407</v>
      </c>
      <c r="D445" s="2" t="str">
        <f t="shared" si="25"/>
        <v>Friday</v>
      </c>
      <c r="E445" s="2" t="str">
        <f t="shared" si="26"/>
        <v>May</v>
      </c>
      <c r="F445" t="s">
        <v>3</v>
      </c>
      <c r="G445">
        <v>37.72</v>
      </c>
      <c r="H445" t="s">
        <v>6</v>
      </c>
      <c r="I445" s="3">
        <f t="shared" si="27"/>
        <v>0.58333333333333304</v>
      </c>
    </row>
    <row r="446" spans="1:9" x14ac:dyDescent="0.3">
      <c r="A446" s="1">
        <v>45422</v>
      </c>
      <c r="B446" s="7">
        <v>45422.658015138892</v>
      </c>
      <c r="C446" s="4">
        <f t="shared" si="24"/>
        <v>0.65802083333333339</v>
      </c>
      <c r="D446" s="2" t="str">
        <f t="shared" si="25"/>
        <v>Friday</v>
      </c>
      <c r="E446" s="2" t="str">
        <f t="shared" si="26"/>
        <v>May</v>
      </c>
      <c r="F446" t="s">
        <v>3</v>
      </c>
      <c r="G446">
        <v>37.72</v>
      </c>
      <c r="H446" t="s">
        <v>6</v>
      </c>
      <c r="I446" s="3">
        <f t="shared" si="27"/>
        <v>0.58333333333333304</v>
      </c>
    </row>
    <row r="447" spans="1:9" x14ac:dyDescent="0.3">
      <c r="A447" s="1">
        <v>45422</v>
      </c>
      <c r="B447" s="7">
        <v>45422.680730138891</v>
      </c>
      <c r="C447" s="4">
        <f t="shared" si="24"/>
        <v>0.68072916666666672</v>
      </c>
      <c r="D447" s="2" t="str">
        <f t="shared" si="25"/>
        <v>Friday</v>
      </c>
      <c r="E447" s="2" t="str">
        <f t="shared" si="26"/>
        <v>May</v>
      </c>
      <c r="F447" t="s">
        <v>11</v>
      </c>
      <c r="G447">
        <v>34</v>
      </c>
      <c r="H447" t="s">
        <v>9</v>
      </c>
      <c r="I447" s="3">
        <f t="shared" si="27"/>
        <v>0.66666666666666696</v>
      </c>
    </row>
    <row r="448" spans="1:9" x14ac:dyDescent="0.3">
      <c r="A448" s="1">
        <v>45423</v>
      </c>
      <c r="B448" s="7">
        <v>45423.486028680556</v>
      </c>
      <c r="C448" s="4">
        <f t="shared" si="24"/>
        <v>0.48603009259259261</v>
      </c>
      <c r="D448" s="2" t="str">
        <f t="shared" si="25"/>
        <v>Saturday</v>
      </c>
      <c r="E448" s="2" t="str">
        <f t="shared" si="26"/>
        <v>May</v>
      </c>
      <c r="F448" t="s">
        <v>3</v>
      </c>
      <c r="G448">
        <v>37.72</v>
      </c>
      <c r="H448" t="s">
        <v>6</v>
      </c>
      <c r="I448" s="3">
        <f t="shared" si="27"/>
        <v>0.41666666666666702</v>
      </c>
    </row>
    <row r="449" spans="1:9" x14ac:dyDescent="0.3">
      <c r="A449" s="1">
        <v>45423</v>
      </c>
      <c r="B449" s="7">
        <v>45423.710227407406</v>
      </c>
      <c r="C449" s="4">
        <f t="shared" si="24"/>
        <v>0.71023148148148152</v>
      </c>
      <c r="D449" s="2" t="str">
        <f t="shared" si="25"/>
        <v>Saturday</v>
      </c>
      <c r="E449" s="2" t="str">
        <f t="shared" si="26"/>
        <v>May</v>
      </c>
      <c r="F449" t="s">
        <v>11</v>
      </c>
      <c r="G449">
        <v>39</v>
      </c>
      <c r="H449" t="s">
        <v>6</v>
      </c>
      <c r="I449" s="3">
        <f t="shared" si="27"/>
        <v>0.66666666666666696</v>
      </c>
    </row>
    <row r="450" spans="1:9" x14ac:dyDescent="0.3">
      <c r="A450" s="1">
        <v>45423</v>
      </c>
      <c r="B450" s="7">
        <v>45423.722574050924</v>
      </c>
      <c r="C450" s="4">
        <f t="shared" si="24"/>
        <v>0.72256944444444449</v>
      </c>
      <c r="D450" s="2" t="str">
        <f t="shared" si="25"/>
        <v>Saturday</v>
      </c>
      <c r="E450" s="2" t="str">
        <f t="shared" si="26"/>
        <v>May</v>
      </c>
      <c r="F450" t="s">
        <v>3</v>
      </c>
      <c r="G450">
        <v>32.82</v>
      </c>
      <c r="H450" t="s">
        <v>9</v>
      </c>
      <c r="I450" s="3">
        <f t="shared" si="27"/>
        <v>0.66666666666666696</v>
      </c>
    </row>
    <row r="451" spans="1:9" x14ac:dyDescent="0.3">
      <c r="A451" s="1">
        <v>45423</v>
      </c>
      <c r="B451" s="7">
        <v>45423.723566168985</v>
      </c>
      <c r="C451" s="4">
        <f t="shared" ref="C451:C514" si="28">TIMEVALUE(TEXT(B451,"hh:mm:ss AM/PM"))</f>
        <v>0.72356481481481483</v>
      </c>
      <c r="D451" s="2" t="str">
        <f t="shared" ref="D451:D514" si="29">TEXT(A451,"DDDD")</f>
        <v>Saturday</v>
      </c>
      <c r="E451" s="2" t="str">
        <f t="shared" ref="E451:E514" si="30">TEXT(A451, "MMMM")</f>
        <v>May</v>
      </c>
      <c r="F451" t="s">
        <v>3</v>
      </c>
      <c r="G451">
        <v>37.72</v>
      </c>
      <c r="H451" t="s">
        <v>10</v>
      </c>
      <c r="I451" s="3">
        <f t="shared" ref="I451:I514" si="31">VLOOKUP(C451,L$2:L$13,1,1)</f>
        <v>0.66666666666666696</v>
      </c>
    </row>
    <row r="452" spans="1:9" x14ac:dyDescent="0.3">
      <c r="A452" s="1">
        <v>45423</v>
      </c>
      <c r="B452" s="7">
        <v>45423.724968761577</v>
      </c>
      <c r="C452" s="4">
        <f t="shared" si="28"/>
        <v>0.72496527777777775</v>
      </c>
      <c r="D452" s="2" t="str">
        <f t="shared" si="29"/>
        <v>Saturday</v>
      </c>
      <c r="E452" s="2" t="str">
        <f t="shared" si="30"/>
        <v>May</v>
      </c>
      <c r="F452" t="s">
        <v>3</v>
      </c>
      <c r="G452">
        <v>37.72</v>
      </c>
      <c r="H452" t="s">
        <v>14</v>
      </c>
      <c r="I452" s="3">
        <f t="shared" si="31"/>
        <v>0.66666666666666696</v>
      </c>
    </row>
    <row r="453" spans="1:9" x14ac:dyDescent="0.3">
      <c r="A453" s="1">
        <v>45423</v>
      </c>
      <c r="B453" s="7">
        <v>45423.728404305555</v>
      </c>
      <c r="C453" s="4">
        <f t="shared" si="28"/>
        <v>0.72840277777777773</v>
      </c>
      <c r="D453" s="2" t="str">
        <f t="shared" si="29"/>
        <v>Saturday</v>
      </c>
      <c r="E453" s="2" t="str">
        <f t="shared" si="30"/>
        <v>May</v>
      </c>
      <c r="F453" t="s">
        <v>3</v>
      </c>
      <c r="G453">
        <v>32.82</v>
      </c>
      <c r="H453" t="s">
        <v>9</v>
      </c>
      <c r="I453" s="3">
        <f t="shared" si="31"/>
        <v>0.66666666666666696</v>
      </c>
    </row>
    <row r="454" spans="1:9" x14ac:dyDescent="0.3">
      <c r="A454" s="1">
        <v>45423</v>
      </c>
      <c r="B454" s="7">
        <v>45423.774771493052</v>
      </c>
      <c r="C454" s="4">
        <f t="shared" si="28"/>
        <v>0.77476851851851847</v>
      </c>
      <c r="D454" s="2" t="str">
        <f t="shared" si="29"/>
        <v>Saturday</v>
      </c>
      <c r="E454" s="2" t="str">
        <f t="shared" si="30"/>
        <v>May</v>
      </c>
      <c r="F454" t="s">
        <v>3</v>
      </c>
      <c r="G454">
        <v>37.72</v>
      </c>
      <c r="H454" t="s">
        <v>14</v>
      </c>
      <c r="I454" s="3">
        <f t="shared" si="31"/>
        <v>0.75</v>
      </c>
    </row>
    <row r="455" spans="1:9" x14ac:dyDescent="0.3">
      <c r="A455" s="1">
        <v>45423</v>
      </c>
      <c r="B455" s="7">
        <v>45423.818241851855</v>
      </c>
      <c r="C455" s="4">
        <f t="shared" si="28"/>
        <v>0.81824074074074071</v>
      </c>
      <c r="D455" s="2" t="str">
        <f t="shared" si="29"/>
        <v>Saturday</v>
      </c>
      <c r="E455" s="2" t="str">
        <f t="shared" si="30"/>
        <v>May</v>
      </c>
      <c r="F455" t="s">
        <v>3</v>
      </c>
      <c r="G455">
        <v>37.72</v>
      </c>
      <c r="H455" t="s">
        <v>6</v>
      </c>
      <c r="I455" s="3">
        <f t="shared" si="31"/>
        <v>0.75</v>
      </c>
    </row>
    <row r="456" spans="1:9" x14ac:dyDescent="0.3">
      <c r="A456" s="1">
        <v>45424</v>
      </c>
      <c r="B456" s="7">
        <v>45424.431047592596</v>
      </c>
      <c r="C456" s="4">
        <f t="shared" si="28"/>
        <v>0.43105324074074075</v>
      </c>
      <c r="D456" s="2" t="str">
        <f t="shared" si="29"/>
        <v>Sunday</v>
      </c>
      <c r="E456" s="2" t="str">
        <f t="shared" si="30"/>
        <v>May</v>
      </c>
      <c r="F456" t="s">
        <v>3</v>
      </c>
      <c r="G456">
        <v>37.72</v>
      </c>
      <c r="H456" t="s">
        <v>6</v>
      </c>
      <c r="I456" s="3">
        <f t="shared" si="31"/>
        <v>0.41666666666666702</v>
      </c>
    </row>
    <row r="457" spans="1:9" x14ac:dyDescent="0.3">
      <c r="A457" s="1">
        <v>45424</v>
      </c>
      <c r="B457" s="7">
        <v>45424.558373437503</v>
      </c>
      <c r="C457" s="4">
        <f t="shared" si="28"/>
        <v>0.55836805555555558</v>
      </c>
      <c r="D457" s="2" t="str">
        <f t="shared" si="29"/>
        <v>Sunday</v>
      </c>
      <c r="E457" s="2" t="str">
        <f t="shared" si="30"/>
        <v>May</v>
      </c>
      <c r="F457" t="s">
        <v>3</v>
      </c>
      <c r="G457">
        <v>37.72</v>
      </c>
      <c r="H457" t="s">
        <v>6</v>
      </c>
      <c r="I457" s="3">
        <f t="shared" si="31"/>
        <v>0.5</v>
      </c>
    </row>
    <row r="458" spans="1:9" x14ac:dyDescent="0.3">
      <c r="A458" s="1">
        <v>45424</v>
      </c>
      <c r="B458" s="7">
        <v>45424.560868553242</v>
      </c>
      <c r="C458" s="4">
        <f t="shared" si="28"/>
        <v>0.56086805555555552</v>
      </c>
      <c r="D458" s="2" t="str">
        <f t="shared" si="29"/>
        <v>Sunday</v>
      </c>
      <c r="E458" s="2" t="str">
        <f t="shared" si="30"/>
        <v>May</v>
      </c>
      <c r="F458" t="s">
        <v>3</v>
      </c>
      <c r="G458">
        <v>27.92</v>
      </c>
      <c r="H458" t="s">
        <v>8</v>
      </c>
      <c r="I458" s="3">
        <f t="shared" si="31"/>
        <v>0.5</v>
      </c>
    </row>
    <row r="459" spans="1:9" x14ac:dyDescent="0.3">
      <c r="A459" s="1">
        <v>45424</v>
      </c>
      <c r="B459" s="7">
        <v>45424.63634045139</v>
      </c>
      <c r="C459" s="4">
        <f t="shared" si="28"/>
        <v>0.63634259259259263</v>
      </c>
      <c r="D459" s="2" t="str">
        <f t="shared" si="29"/>
        <v>Sunday</v>
      </c>
      <c r="E459" s="2" t="str">
        <f t="shared" si="30"/>
        <v>May</v>
      </c>
      <c r="F459" t="s">
        <v>3</v>
      </c>
      <c r="G459">
        <v>37.72</v>
      </c>
      <c r="H459" t="s">
        <v>6</v>
      </c>
      <c r="I459" s="3">
        <f t="shared" si="31"/>
        <v>0.58333333333333304</v>
      </c>
    </row>
    <row r="460" spans="1:9" x14ac:dyDescent="0.3">
      <c r="A460" s="1">
        <v>45424</v>
      </c>
      <c r="B460" s="7">
        <v>45424.651416921297</v>
      </c>
      <c r="C460" s="4">
        <f t="shared" si="28"/>
        <v>0.65141203703703698</v>
      </c>
      <c r="D460" s="2" t="str">
        <f t="shared" si="29"/>
        <v>Sunday</v>
      </c>
      <c r="E460" s="2" t="str">
        <f t="shared" si="30"/>
        <v>May</v>
      </c>
      <c r="F460" t="s">
        <v>3</v>
      </c>
      <c r="G460">
        <v>32.82</v>
      </c>
      <c r="H460" t="s">
        <v>9</v>
      </c>
      <c r="I460" s="3">
        <f t="shared" si="31"/>
        <v>0.58333333333333304</v>
      </c>
    </row>
    <row r="461" spans="1:9" x14ac:dyDescent="0.3">
      <c r="A461" s="1">
        <v>45424</v>
      </c>
      <c r="B461" s="7">
        <v>45424.661283229165</v>
      </c>
      <c r="C461" s="4">
        <f t="shared" si="28"/>
        <v>0.66128472222222223</v>
      </c>
      <c r="D461" s="2" t="str">
        <f t="shared" si="29"/>
        <v>Sunday</v>
      </c>
      <c r="E461" s="2" t="str">
        <f t="shared" si="30"/>
        <v>May</v>
      </c>
      <c r="F461" t="s">
        <v>3</v>
      </c>
      <c r="G461">
        <v>32.82</v>
      </c>
      <c r="H461" t="s">
        <v>9</v>
      </c>
      <c r="I461" s="3">
        <f t="shared" si="31"/>
        <v>0.58333333333333304</v>
      </c>
    </row>
    <row r="462" spans="1:9" x14ac:dyDescent="0.3">
      <c r="A462" s="1">
        <v>45424</v>
      </c>
      <c r="B462" s="7">
        <v>45424.66968903935</v>
      </c>
      <c r="C462" s="4">
        <f t="shared" si="28"/>
        <v>0.66968749999999999</v>
      </c>
      <c r="D462" s="2" t="str">
        <f t="shared" si="29"/>
        <v>Sunday</v>
      </c>
      <c r="E462" s="2" t="str">
        <f t="shared" si="30"/>
        <v>May</v>
      </c>
      <c r="F462" t="s">
        <v>3</v>
      </c>
      <c r="G462">
        <v>32.82</v>
      </c>
      <c r="H462" t="s">
        <v>9</v>
      </c>
      <c r="I462" s="3">
        <f t="shared" si="31"/>
        <v>0.66666666666666696</v>
      </c>
    </row>
    <row r="463" spans="1:9" x14ac:dyDescent="0.3">
      <c r="A463" s="1">
        <v>45424</v>
      </c>
      <c r="B463" s="7">
        <v>45424.820492696759</v>
      </c>
      <c r="C463" s="4">
        <f t="shared" si="28"/>
        <v>0.82049768518518518</v>
      </c>
      <c r="D463" s="2" t="str">
        <f t="shared" si="29"/>
        <v>Sunday</v>
      </c>
      <c r="E463" s="2" t="str">
        <f t="shared" si="30"/>
        <v>May</v>
      </c>
      <c r="F463" t="s">
        <v>3</v>
      </c>
      <c r="G463">
        <v>32.82</v>
      </c>
      <c r="H463" t="s">
        <v>9</v>
      </c>
      <c r="I463" s="3">
        <f t="shared" si="31"/>
        <v>0.75</v>
      </c>
    </row>
    <row r="464" spans="1:9" x14ac:dyDescent="0.3">
      <c r="A464" s="1">
        <v>45425</v>
      </c>
      <c r="B464" s="7">
        <v>45425.461034120373</v>
      </c>
      <c r="C464" s="4">
        <f t="shared" si="28"/>
        <v>0.46103009259259259</v>
      </c>
      <c r="D464" s="2" t="str">
        <f t="shared" si="29"/>
        <v>Monday</v>
      </c>
      <c r="E464" s="2" t="str">
        <f t="shared" si="30"/>
        <v>May</v>
      </c>
      <c r="F464" t="s">
        <v>3</v>
      </c>
      <c r="G464">
        <v>32.82</v>
      </c>
      <c r="H464" t="s">
        <v>9</v>
      </c>
      <c r="I464" s="3">
        <f t="shared" si="31"/>
        <v>0.41666666666666702</v>
      </c>
    </row>
    <row r="465" spans="1:9" x14ac:dyDescent="0.3">
      <c r="A465" s="1">
        <v>45425</v>
      </c>
      <c r="B465" s="7">
        <v>45425.64665234954</v>
      </c>
      <c r="C465" s="4">
        <f t="shared" si="28"/>
        <v>0.64665509259259257</v>
      </c>
      <c r="D465" s="2" t="str">
        <f t="shared" si="29"/>
        <v>Monday</v>
      </c>
      <c r="E465" s="2" t="str">
        <f t="shared" si="30"/>
        <v>May</v>
      </c>
      <c r="F465" t="s">
        <v>11</v>
      </c>
      <c r="G465">
        <v>29</v>
      </c>
      <c r="H465" t="s">
        <v>8</v>
      </c>
      <c r="I465" s="3">
        <f t="shared" si="31"/>
        <v>0.58333333333333304</v>
      </c>
    </row>
    <row r="466" spans="1:9" x14ac:dyDescent="0.3">
      <c r="A466" s="1">
        <v>45425</v>
      </c>
      <c r="B466" s="7">
        <v>45425.647116979169</v>
      </c>
      <c r="C466" s="4">
        <f t="shared" si="28"/>
        <v>0.64711805555555557</v>
      </c>
      <c r="D466" s="2" t="str">
        <f t="shared" si="29"/>
        <v>Monday</v>
      </c>
      <c r="E466" s="2" t="str">
        <f t="shared" si="30"/>
        <v>May</v>
      </c>
      <c r="F466" t="s">
        <v>11</v>
      </c>
      <c r="G466">
        <v>29</v>
      </c>
      <c r="H466" t="s">
        <v>8</v>
      </c>
      <c r="I466" s="3">
        <f t="shared" si="31"/>
        <v>0.58333333333333304</v>
      </c>
    </row>
    <row r="467" spans="1:9" x14ac:dyDescent="0.3">
      <c r="A467" s="1">
        <v>45426</v>
      </c>
      <c r="B467" s="7">
        <v>45426.359890983797</v>
      </c>
      <c r="C467" s="4">
        <f t="shared" si="28"/>
        <v>0.35989583333333336</v>
      </c>
      <c r="D467" s="2" t="str">
        <f t="shared" si="29"/>
        <v>Tuesday</v>
      </c>
      <c r="E467" s="2" t="str">
        <f t="shared" si="30"/>
        <v>May</v>
      </c>
      <c r="F467" t="s">
        <v>3</v>
      </c>
      <c r="G467">
        <v>27.92</v>
      </c>
      <c r="H467" t="s">
        <v>8</v>
      </c>
      <c r="I467" s="3">
        <f t="shared" si="31"/>
        <v>0.33333333333333298</v>
      </c>
    </row>
    <row r="468" spans="1:9" x14ac:dyDescent="0.3">
      <c r="A468" s="1">
        <v>45426</v>
      </c>
      <c r="B468" s="7">
        <v>45426.360711284724</v>
      </c>
      <c r="C468" s="4">
        <f t="shared" si="28"/>
        <v>0.36070601851851852</v>
      </c>
      <c r="D468" s="2" t="str">
        <f t="shared" si="29"/>
        <v>Tuesday</v>
      </c>
      <c r="E468" s="2" t="str">
        <f t="shared" si="30"/>
        <v>May</v>
      </c>
      <c r="F468" t="s">
        <v>3</v>
      </c>
      <c r="G468">
        <v>27.92</v>
      </c>
      <c r="H468" t="s">
        <v>8</v>
      </c>
      <c r="I468" s="3">
        <f t="shared" si="31"/>
        <v>0.33333333333333298</v>
      </c>
    </row>
    <row r="469" spans="1:9" x14ac:dyDescent="0.3">
      <c r="A469" s="1">
        <v>45426</v>
      </c>
      <c r="B469" s="7">
        <v>45426.361313472225</v>
      </c>
      <c r="C469" s="4">
        <f t="shared" si="28"/>
        <v>0.36130787037037038</v>
      </c>
      <c r="D469" s="2" t="str">
        <f t="shared" si="29"/>
        <v>Tuesday</v>
      </c>
      <c r="E469" s="2" t="str">
        <f t="shared" si="30"/>
        <v>May</v>
      </c>
      <c r="F469" t="s">
        <v>3</v>
      </c>
      <c r="G469">
        <v>27.92</v>
      </c>
      <c r="H469" t="s">
        <v>8</v>
      </c>
      <c r="I469" s="3">
        <f t="shared" si="31"/>
        <v>0.33333333333333298</v>
      </c>
    </row>
    <row r="470" spans="1:9" x14ac:dyDescent="0.3">
      <c r="A470" s="1">
        <v>45426</v>
      </c>
      <c r="B470" s="7">
        <v>45426.430129328706</v>
      </c>
      <c r="C470" s="4">
        <f t="shared" si="28"/>
        <v>0.43012731481481481</v>
      </c>
      <c r="D470" s="2" t="str">
        <f t="shared" si="29"/>
        <v>Tuesday</v>
      </c>
      <c r="E470" s="2" t="str">
        <f t="shared" si="30"/>
        <v>May</v>
      </c>
      <c r="F470" t="s">
        <v>3</v>
      </c>
      <c r="G470">
        <v>37.72</v>
      </c>
      <c r="H470" t="s">
        <v>14</v>
      </c>
      <c r="I470" s="3">
        <f t="shared" si="31"/>
        <v>0.41666666666666702</v>
      </c>
    </row>
    <row r="471" spans="1:9" x14ac:dyDescent="0.3">
      <c r="A471" s="1">
        <v>45426</v>
      </c>
      <c r="B471" s="7">
        <v>45426.480895509259</v>
      </c>
      <c r="C471" s="4">
        <f t="shared" si="28"/>
        <v>0.4808912037037037</v>
      </c>
      <c r="D471" s="2" t="str">
        <f t="shared" si="29"/>
        <v>Tuesday</v>
      </c>
      <c r="E471" s="2" t="str">
        <f t="shared" si="30"/>
        <v>May</v>
      </c>
      <c r="F471" t="s">
        <v>3</v>
      </c>
      <c r="G471">
        <v>37.72</v>
      </c>
      <c r="H471" t="s">
        <v>6</v>
      </c>
      <c r="I471" s="3">
        <f t="shared" si="31"/>
        <v>0.41666666666666702</v>
      </c>
    </row>
    <row r="472" spans="1:9" x14ac:dyDescent="0.3">
      <c r="A472" s="1">
        <v>45426</v>
      </c>
      <c r="B472" s="7">
        <v>45426.482093182873</v>
      </c>
      <c r="C472" s="4">
        <f t="shared" si="28"/>
        <v>0.4820949074074074</v>
      </c>
      <c r="D472" s="2" t="str">
        <f t="shared" si="29"/>
        <v>Tuesday</v>
      </c>
      <c r="E472" s="2" t="str">
        <f t="shared" si="30"/>
        <v>May</v>
      </c>
      <c r="F472" t="s">
        <v>3</v>
      </c>
      <c r="G472">
        <v>37.72</v>
      </c>
      <c r="H472" t="s">
        <v>14</v>
      </c>
      <c r="I472" s="3">
        <f t="shared" si="31"/>
        <v>0.41666666666666702</v>
      </c>
    </row>
    <row r="473" spans="1:9" x14ac:dyDescent="0.3">
      <c r="A473" s="1">
        <v>45426</v>
      </c>
      <c r="B473" s="7">
        <v>45426.586742824074</v>
      </c>
      <c r="C473" s="4">
        <f t="shared" si="28"/>
        <v>0.58674768518518516</v>
      </c>
      <c r="D473" s="2" t="str">
        <f t="shared" si="29"/>
        <v>Tuesday</v>
      </c>
      <c r="E473" s="2" t="str">
        <f t="shared" si="30"/>
        <v>May</v>
      </c>
      <c r="F473" t="s">
        <v>3</v>
      </c>
      <c r="G473">
        <v>37.72</v>
      </c>
      <c r="H473" t="s">
        <v>14</v>
      </c>
      <c r="I473" s="3">
        <f t="shared" si="31"/>
        <v>0.58333333333333304</v>
      </c>
    </row>
    <row r="474" spans="1:9" x14ac:dyDescent="0.3">
      <c r="A474" s="1">
        <v>45426</v>
      </c>
      <c r="B474" s="7">
        <v>45426.587504374998</v>
      </c>
      <c r="C474" s="4">
        <f t="shared" si="28"/>
        <v>0.58750000000000002</v>
      </c>
      <c r="D474" s="2" t="str">
        <f t="shared" si="29"/>
        <v>Tuesday</v>
      </c>
      <c r="E474" s="2" t="str">
        <f t="shared" si="30"/>
        <v>May</v>
      </c>
      <c r="F474" t="s">
        <v>3</v>
      </c>
      <c r="G474">
        <v>32.82</v>
      </c>
      <c r="H474" t="s">
        <v>9</v>
      </c>
      <c r="I474" s="3">
        <f t="shared" si="31"/>
        <v>0.58333333333333304</v>
      </c>
    </row>
    <row r="475" spans="1:9" x14ac:dyDescent="0.3">
      <c r="A475" s="1">
        <v>45426</v>
      </c>
      <c r="B475" s="7">
        <v>45426.626328530096</v>
      </c>
      <c r="C475" s="4">
        <f t="shared" si="28"/>
        <v>0.62633101851851847</v>
      </c>
      <c r="D475" s="2" t="str">
        <f t="shared" si="29"/>
        <v>Tuesday</v>
      </c>
      <c r="E475" s="2" t="str">
        <f t="shared" si="30"/>
        <v>May</v>
      </c>
      <c r="F475" t="s">
        <v>3</v>
      </c>
      <c r="G475">
        <v>27.92</v>
      </c>
      <c r="H475" t="s">
        <v>8</v>
      </c>
      <c r="I475" s="3">
        <f t="shared" si="31"/>
        <v>0.58333333333333304</v>
      </c>
    </row>
    <row r="476" spans="1:9" x14ac:dyDescent="0.3">
      <c r="A476" s="1">
        <v>45426</v>
      </c>
      <c r="B476" s="7">
        <v>45426.706912314818</v>
      </c>
      <c r="C476" s="4">
        <f t="shared" si="28"/>
        <v>0.70690972222222226</v>
      </c>
      <c r="D476" s="2" t="str">
        <f t="shared" si="29"/>
        <v>Tuesday</v>
      </c>
      <c r="E476" s="2" t="str">
        <f t="shared" si="30"/>
        <v>May</v>
      </c>
      <c r="F476" t="s">
        <v>3</v>
      </c>
      <c r="G476">
        <v>32.82</v>
      </c>
      <c r="H476" t="s">
        <v>9</v>
      </c>
      <c r="I476" s="3">
        <f t="shared" si="31"/>
        <v>0.66666666666666696</v>
      </c>
    </row>
    <row r="477" spans="1:9" x14ac:dyDescent="0.3">
      <c r="A477" s="1">
        <v>45426</v>
      </c>
      <c r="B477" s="7">
        <v>45426.707756875003</v>
      </c>
      <c r="C477" s="4">
        <f t="shared" si="28"/>
        <v>0.70775462962962965</v>
      </c>
      <c r="D477" s="2" t="str">
        <f t="shared" si="29"/>
        <v>Tuesday</v>
      </c>
      <c r="E477" s="2" t="str">
        <f t="shared" si="30"/>
        <v>May</v>
      </c>
      <c r="F477" t="s">
        <v>3</v>
      </c>
      <c r="G477">
        <v>37.72</v>
      </c>
      <c r="H477" t="s">
        <v>14</v>
      </c>
      <c r="I477" s="3">
        <f t="shared" si="31"/>
        <v>0.66666666666666696</v>
      </c>
    </row>
    <row r="478" spans="1:9" x14ac:dyDescent="0.3">
      <c r="A478" s="1">
        <v>45426</v>
      </c>
      <c r="B478" s="7">
        <v>45426.952375312503</v>
      </c>
      <c r="C478" s="4">
        <f t="shared" si="28"/>
        <v>0.95237268518518514</v>
      </c>
      <c r="D478" s="2" t="str">
        <f t="shared" si="29"/>
        <v>Tuesday</v>
      </c>
      <c r="E478" s="2" t="str">
        <f t="shared" si="30"/>
        <v>May</v>
      </c>
      <c r="F478" t="s">
        <v>3</v>
      </c>
      <c r="G478">
        <v>37.72</v>
      </c>
      <c r="H478" t="s">
        <v>7</v>
      </c>
      <c r="I478" s="3">
        <f t="shared" si="31"/>
        <v>0.91666666666666696</v>
      </c>
    </row>
    <row r="479" spans="1:9" x14ac:dyDescent="0.3">
      <c r="A479" s="1">
        <v>45427</v>
      </c>
      <c r="B479" s="7">
        <v>45427.361176631945</v>
      </c>
      <c r="C479" s="4">
        <f t="shared" si="28"/>
        <v>0.36118055555555556</v>
      </c>
      <c r="D479" s="2" t="str">
        <f t="shared" si="29"/>
        <v>Wednesday</v>
      </c>
      <c r="E479" s="2" t="str">
        <f t="shared" si="30"/>
        <v>May</v>
      </c>
      <c r="F479" t="s">
        <v>3</v>
      </c>
      <c r="G479">
        <v>37.72</v>
      </c>
      <c r="H479" t="s">
        <v>6</v>
      </c>
      <c r="I479" s="3">
        <f t="shared" si="31"/>
        <v>0.33333333333333298</v>
      </c>
    </row>
    <row r="480" spans="1:9" x14ac:dyDescent="0.3">
      <c r="A480" s="1">
        <v>45427</v>
      </c>
      <c r="B480" s="7">
        <v>45427.468279548608</v>
      </c>
      <c r="C480" s="4">
        <f t="shared" si="28"/>
        <v>0.46827546296296296</v>
      </c>
      <c r="D480" s="2" t="str">
        <f t="shared" si="29"/>
        <v>Wednesday</v>
      </c>
      <c r="E480" s="2" t="str">
        <f t="shared" si="30"/>
        <v>May</v>
      </c>
      <c r="F480" t="s">
        <v>3</v>
      </c>
      <c r="G480">
        <v>23.02</v>
      </c>
      <c r="H480" t="s">
        <v>13</v>
      </c>
      <c r="I480" s="3">
        <f t="shared" si="31"/>
        <v>0.41666666666666702</v>
      </c>
    </row>
    <row r="481" spans="1:9" x14ac:dyDescent="0.3">
      <c r="A481" s="1">
        <v>45427</v>
      </c>
      <c r="B481" s="7">
        <v>45427.47164408565</v>
      </c>
      <c r="C481" s="4">
        <f t="shared" si="28"/>
        <v>0.47164351851851855</v>
      </c>
      <c r="D481" s="2" t="str">
        <f t="shared" si="29"/>
        <v>Wednesday</v>
      </c>
      <c r="E481" s="2" t="str">
        <f t="shared" si="30"/>
        <v>May</v>
      </c>
      <c r="F481" t="s">
        <v>3</v>
      </c>
      <c r="G481">
        <v>27.92</v>
      </c>
      <c r="H481" t="s">
        <v>8</v>
      </c>
      <c r="I481" s="3">
        <f t="shared" si="31"/>
        <v>0.41666666666666702</v>
      </c>
    </row>
    <row r="482" spans="1:9" x14ac:dyDescent="0.3">
      <c r="A482" s="1">
        <v>45427</v>
      </c>
      <c r="B482" s="7">
        <v>45427.565684050925</v>
      </c>
      <c r="C482" s="4">
        <f t="shared" si="28"/>
        <v>0.56568287037037035</v>
      </c>
      <c r="D482" s="2" t="str">
        <f t="shared" si="29"/>
        <v>Wednesday</v>
      </c>
      <c r="E482" s="2" t="str">
        <f t="shared" si="30"/>
        <v>May</v>
      </c>
      <c r="F482" t="s">
        <v>3</v>
      </c>
      <c r="G482">
        <v>27.92</v>
      </c>
      <c r="H482" t="s">
        <v>8</v>
      </c>
      <c r="I482" s="3">
        <f t="shared" si="31"/>
        <v>0.5</v>
      </c>
    </row>
    <row r="483" spans="1:9" x14ac:dyDescent="0.3">
      <c r="A483" s="1">
        <v>45427</v>
      </c>
      <c r="B483" s="7">
        <v>45427.566309849535</v>
      </c>
      <c r="C483" s="4">
        <f t="shared" si="28"/>
        <v>0.56630787037037034</v>
      </c>
      <c r="D483" s="2" t="str">
        <f t="shared" si="29"/>
        <v>Wednesday</v>
      </c>
      <c r="E483" s="2" t="str">
        <f t="shared" si="30"/>
        <v>May</v>
      </c>
      <c r="F483" t="s">
        <v>3</v>
      </c>
      <c r="G483">
        <v>27.92</v>
      </c>
      <c r="H483" t="s">
        <v>8</v>
      </c>
      <c r="I483" s="3">
        <f t="shared" si="31"/>
        <v>0.5</v>
      </c>
    </row>
    <row r="484" spans="1:9" x14ac:dyDescent="0.3">
      <c r="A484" s="1">
        <v>45427</v>
      </c>
      <c r="B484" s="7">
        <v>45427.566983090277</v>
      </c>
      <c r="C484" s="4">
        <f t="shared" si="28"/>
        <v>0.5669791666666667</v>
      </c>
      <c r="D484" s="2" t="str">
        <f t="shared" si="29"/>
        <v>Wednesday</v>
      </c>
      <c r="E484" s="2" t="str">
        <f t="shared" si="30"/>
        <v>May</v>
      </c>
      <c r="F484" t="s">
        <v>3</v>
      </c>
      <c r="G484">
        <v>27.92</v>
      </c>
      <c r="H484" t="s">
        <v>8</v>
      </c>
      <c r="I484" s="3">
        <f t="shared" si="31"/>
        <v>0.5</v>
      </c>
    </row>
    <row r="485" spans="1:9" x14ac:dyDescent="0.3">
      <c r="A485" s="1">
        <v>45427</v>
      </c>
      <c r="B485" s="7">
        <v>45427.580196747687</v>
      </c>
      <c r="C485" s="4">
        <f t="shared" si="28"/>
        <v>0.58019675925925929</v>
      </c>
      <c r="D485" s="2" t="str">
        <f t="shared" si="29"/>
        <v>Wednesday</v>
      </c>
      <c r="E485" s="2" t="str">
        <f t="shared" si="30"/>
        <v>May</v>
      </c>
      <c r="F485" t="s">
        <v>3</v>
      </c>
      <c r="G485">
        <v>32.82</v>
      </c>
      <c r="H485" t="s">
        <v>9</v>
      </c>
      <c r="I485" s="3">
        <f t="shared" si="31"/>
        <v>0.5</v>
      </c>
    </row>
    <row r="486" spans="1:9" x14ac:dyDescent="0.3">
      <c r="A486" s="1">
        <v>45427</v>
      </c>
      <c r="B486" s="7">
        <v>45427.609847766202</v>
      </c>
      <c r="C486" s="4">
        <f t="shared" si="28"/>
        <v>0.60984953703703704</v>
      </c>
      <c r="D486" s="2" t="str">
        <f t="shared" si="29"/>
        <v>Wednesday</v>
      </c>
      <c r="E486" s="2" t="str">
        <f t="shared" si="30"/>
        <v>May</v>
      </c>
      <c r="F486" t="s">
        <v>11</v>
      </c>
      <c r="G486">
        <v>29</v>
      </c>
      <c r="H486" t="s">
        <v>8</v>
      </c>
      <c r="I486" s="3">
        <f t="shared" si="31"/>
        <v>0.58333333333333304</v>
      </c>
    </row>
    <row r="487" spans="1:9" x14ac:dyDescent="0.3">
      <c r="A487" s="1">
        <v>45427</v>
      </c>
      <c r="B487" s="7">
        <v>45427.610328090275</v>
      </c>
      <c r="C487" s="4">
        <f t="shared" si="28"/>
        <v>0.61032407407407407</v>
      </c>
      <c r="D487" s="2" t="str">
        <f t="shared" si="29"/>
        <v>Wednesday</v>
      </c>
      <c r="E487" s="2" t="str">
        <f t="shared" si="30"/>
        <v>May</v>
      </c>
      <c r="F487" t="s">
        <v>3</v>
      </c>
      <c r="G487">
        <v>27.92</v>
      </c>
      <c r="H487" t="s">
        <v>12</v>
      </c>
      <c r="I487" s="3">
        <f t="shared" si="31"/>
        <v>0.58333333333333304</v>
      </c>
    </row>
    <row r="488" spans="1:9" x14ac:dyDescent="0.3">
      <c r="A488" s="1">
        <v>45427</v>
      </c>
      <c r="B488" s="7">
        <v>45427.610930173614</v>
      </c>
      <c r="C488" s="4">
        <f t="shared" si="28"/>
        <v>0.61092592592592587</v>
      </c>
      <c r="D488" s="2" t="str">
        <f t="shared" si="29"/>
        <v>Wednesday</v>
      </c>
      <c r="E488" s="2" t="str">
        <f t="shared" si="30"/>
        <v>May</v>
      </c>
      <c r="F488" t="s">
        <v>3</v>
      </c>
      <c r="G488">
        <v>27.92</v>
      </c>
      <c r="H488" t="s">
        <v>12</v>
      </c>
      <c r="I488" s="3">
        <f t="shared" si="31"/>
        <v>0.58333333333333304</v>
      </c>
    </row>
    <row r="489" spans="1:9" x14ac:dyDescent="0.3">
      <c r="A489" s="1">
        <v>45427</v>
      </c>
      <c r="B489" s="7">
        <v>45427.728456249999</v>
      </c>
      <c r="C489" s="4">
        <f t="shared" si="28"/>
        <v>0.72846064814814815</v>
      </c>
      <c r="D489" s="2" t="str">
        <f t="shared" si="29"/>
        <v>Wednesday</v>
      </c>
      <c r="E489" s="2" t="str">
        <f t="shared" si="30"/>
        <v>May</v>
      </c>
      <c r="F489" t="s">
        <v>3</v>
      </c>
      <c r="G489">
        <v>23.02</v>
      </c>
      <c r="H489" t="s">
        <v>13</v>
      </c>
      <c r="I489" s="3">
        <f t="shared" si="31"/>
        <v>0.66666666666666696</v>
      </c>
    </row>
    <row r="490" spans="1:9" x14ac:dyDescent="0.3">
      <c r="A490" s="1">
        <v>45427</v>
      </c>
      <c r="B490" s="7">
        <v>45427.847624641203</v>
      </c>
      <c r="C490" s="4">
        <f t="shared" si="28"/>
        <v>0.84762731481481479</v>
      </c>
      <c r="D490" s="2" t="str">
        <f t="shared" si="29"/>
        <v>Wednesday</v>
      </c>
      <c r="E490" s="2" t="str">
        <f t="shared" si="30"/>
        <v>May</v>
      </c>
      <c r="F490" t="s">
        <v>3</v>
      </c>
      <c r="G490">
        <v>37.72</v>
      </c>
      <c r="H490" t="s">
        <v>14</v>
      </c>
      <c r="I490" s="3">
        <f t="shared" si="31"/>
        <v>0.83333333333333304</v>
      </c>
    </row>
    <row r="491" spans="1:9" x14ac:dyDescent="0.3">
      <c r="A491" s="1">
        <v>45428</v>
      </c>
      <c r="B491" s="7">
        <v>45428.443546967595</v>
      </c>
      <c r="C491" s="4">
        <f t="shared" si="28"/>
        <v>0.44354166666666667</v>
      </c>
      <c r="D491" s="2" t="str">
        <f t="shared" si="29"/>
        <v>Thursday</v>
      </c>
      <c r="E491" s="2" t="str">
        <f t="shared" si="30"/>
        <v>May</v>
      </c>
      <c r="F491" t="s">
        <v>3</v>
      </c>
      <c r="G491">
        <v>32.82</v>
      </c>
      <c r="H491" t="s">
        <v>9</v>
      </c>
      <c r="I491" s="3">
        <f t="shared" si="31"/>
        <v>0.41666666666666702</v>
      </c>
    </row>
    <row r="492" spans="1:9" x14ac:dyDescent="0.3">
      <c r="A492" s="1">
        <v>45428</v>
      </c>
      <c r="B492" s="7">
        <v>45428.444322118055</v>
      </c>
      <c r="C492" s="4">
        <f t="shared" si="28"/>
        <v>0.4443171296296296</v>
      </c>
      <c r="D492" s="2" t="str">
        <f t="shared" si="29"/>
        <v>Thursday</v>
      </c>
      <c r="E492" s="2" t="str">
        <f t="shared" si="30"/>
        <v>May</v>
      </c>
      <c r="F492" t="s">
        <v>3</v>
      </c>
      <c r="G492">
        <v>32.82</v>
      </c>
      <c r="H492" t="s">
        <v>9</v>
      </c>
      <c r="I492" s="3">
        <f t="shared" si="31"/>
        <v>0.41666666666666702</v>
      </c>
    </row>
    <row r="493" spans="1:9" x14ac:dyDescent="0.3">
      <c r="A493" s="1">
        <v>45428</v>
      </c>
      <c r="B493" s="7">
        <v>45428.488082002317</v>
      </c>
      <c r="C493" s="4">
        <f t="shared" si="28"/>
        <v>0.48807870370370371</v>
      </c>
      <c r="D493" s="2" t="str">
        <f t="shared" si="29"/>
        <v>Thursday</v>
      </c>
      <c r="E493" s="2" t="str">
        <f t="shared" si="30"/>
        <v>May</v>
      </c>
      <c r="F493" t="s">
        <v>11</v>
      </c>
      <c r="G493">
        <v>39</v>
      </c>
      <c r="H493" t="s">
        <v>6</v>
      </c>
      <c r="I493" s="3">
        <f t="shared" si="31"/>
        <v>0.41666666666666702</v>
      </c>
    </row>
    <row r="494" spans="1:9" x14ac:dyDescent="0.3">
      <c r="A494" s="1">
        <v>45428</v>
      </c>
      <c r="B494" s="7">
        <v>45428.489129756941</v>
      </c>
      <c r="C494" s="4">
        <f t="shared" si="28"/>
        <v>0.48913194444444447</v>
      </c>
      <c r="D494" s="2" t="str">
        <f t="shared" si="29"/>
        <v>Thursday</v>
      </c>
      <c r="E494" s="2" t="str">
        <f t="shared" si="30"/>
        <v>May</v>
      </c>
      <c r="F494" t="s">
        <v>11</v>
      </c>
      <c r="G494">
        <v>39</v>
      </c>
      <c r="H494" t="s">
        <v>14</v>
      </c>
      <c r="I494" s="3">
        <f t="shared" si="31"/>
        <v>0.41666666666666702</v>
      </c>
    </row>
    <row r="495" spans="1:9" x14ac:dyDescent="0.3">
      <c r="A495" s="1">
        <v>45428</v>
      </c>
      <c r="B495" s="7">
        <v>45428.509723344905</v>
      </c>
      <c r="C495" s="4">
        <f t="shared" si="28"/>
        <v>0.50972222222222219</v>
      </c>
      <c r="D495" s="2" t="str">
        <f t="shared" si="29"/>
        <v>Thursday</v>
      </c>
      <c r="E495" s="2" t="str">
        <f t="shared" si="30"/>
        <v>May</v>
      </c>
      <c r="F495" t="s">
        <v>3</v>
      </c>
      <c r="G495">
        <v>32.82</v>
      </c>
      <c r="H495" t="s">
        <v>9</v>
      </c>
      <c r="I495" s="3">
        <f t="shared" si="31"/>
        <v>0.5</v>
      </c>
    </row>
    <row r="496" spans="1:9" x14ac:dyDescent="0.3">
      <c r="A496" s="1">
        <v>45428</v>
      </c>
      <c r="B496" s="7">
        <v>45428.635605497686</v>
      </c>
      <c r="C496" s="4">
        <f t="shared" si="28"/>
        <v>0.63560185185185181</v>
      </c>
      <c r="D496" s="2" t="str">
        <f t="shared" si="29"/>
        <v>Thursday</v>
      </c>
      <c r="E496" s="2" t="str">
        <f t="shared" si="30"/>
        <v>May</v>
      </c>
      <c r="F496" t="s">
        <v>3</v>
      </c>
      <c r="G496">
        <v>37.72</v>
      </c>
      <c r="H496" t="s">
        <v>7</v>
      </c>
      <c r="I496" s="3">
        <f t="shared" si="31"/>
        <v>0.58333333333333304</v>
      </c>
    </row>
    <row r="497" spans="1:9" x14ac:dyDescent="0.3">
      <c r="A497" s="1">
        <v>45428</v>
      </c>
      <c r="B497" s="7">
        <v>45428.73925402778</v>
      </c>
      <c r="C497" s="4">
        <f t="shared" si="28"/>
        <v>0.73925925925925928</v>
      </c>
      <c r="D497" s="2" t="str">
        <f t="shared" si="29"/>
        <v>Thursday</v>
      </c>
      <c r="E497" s="2" t="str">
        <f t="shared" si="30"/>
        <v>May</v>
      </c>
      <c r="F497" t="s">
        <v>3</v>
      </c>
      <c r="G497">
        <v>37.72</v>
      </c>
      <c r="H497" t="s">
        <v>6</v>
      </c>
      <c r="I497" s="3">
        <f t="shared" si="31"/>
        <v>0.66666666666666696</v>
      </c>
    </row>
    <row r="498" spans="1:9" x14ac:dyDescent="0.3">
      <c r="A498" s="1">
        <v>45428</v>
      </c>
      <c r="B498" s="7">
        <v>45428.758992291667</v>
      </c>
      <c r="C498" s="4">
        <f t="shared" si="28"/>
        <v>0.75899305555555552</v>
      </c>
      <c r="D498" s="2" t="str">
        <f t="shared" si="29"/>
        <v>Thursday</v>
      </c>
      <c r="E498" s="2" t="str">
        <f t="shared" si="30"/>
        <v>May</v>
      </c>
      <c r="F498" t="s">
        <v>3</v>
      </c>
      <c r="G498">
        <v>37.72</v>
      </c>
      <c r="H498" t="s">
        <v>7</v>
      </c>
      <c r="I498" s="3">
        <f t="shared" si="31"/>
        <v>0.75</v>
      </c>
    </row>
    <row r="499" spans="1:9" x14ac:dyDescent="0.3">
      <c r="A499" s="1">
        <v>45428</v>
      </c>
      <c r="B499" s="7">
        <v>45428.759701284725</v>
      </c>
      <c r="C499" s="4">
        <f t="shared" si="28"/>
        <v>0.75969907407407411</v>
      </c>
      <c r="D499" s="2" t="str">
        <f t="shared" si="29"/>
        <v>Thursday</v>
      </c>
      <c r="E499" s="2" t="str">
        <f t="shared" si="30"/>
        <v>May</v>
      </c>
      <c r="F499" t="s">
        <v>3</v>
      </c>
      <c r="G499">
        <v>37.72</v>
      </c>
      <c r="H499" t="s">
        <v>6</v>
      </c>
      <c r="I499" s="3">
        <f t="shared" si="31"/>
        <v>0.75</v>
      </c>
    </row>
    <row r="500" spans="1:9" x14ac:dyDescent="0.3">
      <c r="A500" s="1">
        <v>45429</v>
      </c>
      <c r="B500" s="7">
        <v>45429.37556083333</v>
      </c>
      <c r="C500" s="4">
        <f t="shared" si="28"/>
        <v>0.37555555555555553</v>
      </c>
      <c r="D500" s="2" t="str">
        <f t="shared" si="29"/>
        <v>Friday</v>
      </c>
      <c r="E500" s="2" t="str">
        <f t="shared" si="30"/>
        <v>May</v>
      </c>
      <c r="F500" t="s">
        <v>3</v>
      </c>
      <c r="G500">
        <v>27.92</v>
      </c>
      <c r="H500" t="s">
        <v>8</v>
      </c>
      <c r="I500" s="3">
        <f t="shared" si="31"/>
        <v>0.33333333333333298</v>
      </c>
    </row>
    <row r="501" spans="1:9" x14ac:dyDescent="0.3">
      <c r="A501" s="1">
        <v>45429</v>
      </c>
      <c r="B501" s="7">
        <v>45429.479485567128</v>
      </c>
      <c r="C501" s="4">
        <f t="shared" si="28"/>
        <v>0.47949074074074072</v>
      </c>
      <c r="D501" s="2" t="str">
        <f t="shared" si="29"/>
        <v>Friday</v>
      </c>
      <c r="E501" s="2" t="str">
        <f t="shared" si="30"/>
        <v>May</v>
      </c>
      <c r="F501" t="s">
        <v>3</v>
      </c>
      <c r="G501">
        <v>32.82</v>
      </c>
      <c r="H501" t="s">
        <v>9</v>
      </c>
      <c r="I501" s="3">
        <f t="shared" si="31"/>
        <v>0.41666666666666702</v>
      </c>
    </row>
    <row r="502" spans="1:9" x14ac:dyDescent="0.3">
      <c r="A502" s="1">
        <v>45429</v>
      </c>
      <c r="B502" s="7">
        <v>45429.623646527776</v>
      </c>
      <c r="C502" s="4">
        <f t="shared" si="28"/>
        <v>0.62364583333333334</v>
      </c>
      <c r="D502" s="2" t="str">
        <f t="shared" si="29"/>
        <v>Friday</v>
      </c>
      <c r="E502" s="2" t="str">
        <f t="shared" si="30"/>
        <v>May</v>
      </c>
      <c r="F502" t="s">
        <v>11</v>
      </c>
      <c r="G502">
        <v>34</v>
      </c>
      <c r="H502" t="s">
        <v>9</v>
      </c>
      <c r="I502" s="3">
        <f t="shared" si="31"/>
        <v>0.58333333333333304</v>
      </c>
    </row>
    <row r="503" spans="1:9" x14ac:dyDescent="0.3">
      <c r="A503" s="1">
        <v>45429</v>
      </c>
      <c r="B503" s="7">
        <v>45429.830075625003</v>
      </c>
      <c r="C503" s="4">
        <f t="shared" si="28"/>
        <v>0.83008101851851857</v>
      </c>
      <c r="D503" s="2" t="str">
        <f t="shared" si="29"/>
        <v>Friday</v>
      </c>
      <c r="E503" s="2" t="str">
        <f t="shared" si="30"/>
        <v>May</v>
      </c>
      <c r="F503" t="s">
        <v>3</v>
      </c>
      <c r="G503">
        <v>32.82</v>
      </c>
      <c r="H503" t="s">
        <v>9</v>
      </c>
      <c r="I503" s="3">
        <f t="shared" si="31"/>
        <v>0.75</v>
      </c>
    </row>
    <row r="504" spans="1:9" x14ac:dyDescent="0.3">
      <c r="A504" s="1">
        <v>45429</v>
      </c>
      <c r="B504" s="7">
        <v>45429.831096655093</v>
      </c>
      <c r="C504" s="4">
        <f t="shared" si="28"/>
        <v>0.83109953703703698</v>
      </c>
      <c r="D504" s="2" t="str">
        <f t="shared" si="29"/>
        <v>Friday</v>
      </c>
      <c r="E504" s="2" t="str">
        <f t="shared" si="30"/>
        <v>May</v>
      </c>
      <c r="F504" t="s">
        <v>3</v>
      </c>
      <c r="G504">
        <v>37.72</v>
      </c>
      <c r="H504" t="s">
        <v>14</v>
      </c>
      <c r="I504" s="3">
        <f t="shared" si="31"/>
        <v>0.75</v>
      </c>
    </row>
    <row r="505" spans="1:9" x14ac:dyDescent="0.3">
      <c r="A505" s="1">
        <v>45429</v>
      </c>
      <c r="B505" s="7">
        <v>45429.859640393515</v>
      </c>
      <c r="C505" s="4">
        <f t="shared" si="28"/>
        <v>0.85964120370370367</v>
      </c>
      <c r="D505" s="2" t="str">
        <f t="shared" si="29"/>
        <v>Friday</v>
      </c>
      <c r="E505" s="2" t="str">
        <f t="shared" si="30"/>
        <v>May</v>
      </c>
      <c r="F505" t="s">
        <v>3</v>
      </c>
      <c r="G505">
        <v>37.72</v>
      </c>
      <c r="H505" t="s">
        <v>14</v>
      </c>
      <c r="I505" s="3">
        <f t="shared" si="31"/>
        <v>0.83333333333333304</v>
      </c>
    </row>
    <row r="506" spans="1:9" x14ac:dyDescent="0.3">
      <c r="A506" s="1">
        <v>45429</v>
      </c>
      <c r="B506" s="7">
        <v>45429.940865706019</v>
      </c>
      <c r="C506" s="4">
        <f t="shared" si="28"/>
        <v>0.94086805555555553</v>
      </c>
      <c r="D506" s="2" t="str">
        <f t="shared" si="29"/>
        <v>Friday</v>
      </c>
      <c r="E506" s="2" t="str">
        <f t="shared" si="30"/>
        <v>May</v>
      </c>
      <c r="F506" t="s">
        <v>3</v>
      </c>
      <c r="G506">
        <v>27.92</v>
      </c>
      <c r="H506" t="s">
        <v>8</v>
      </c>
      <c r="I506" s="3">
        <f t="shared" si="31"/>
        <v>0.91666666666666696</v>
      </c>
    </row>
    <row r="507" spans="1:9" x14ac:dyDescent="0.3">
      <c r="A507" s="1">
        <v>45429</v>
      </c>
      <c r="B507" s="7">
        <v>45429.942052743056</v>
      </c>
      <c r="C507" s="4">
        <f t="shared" si="28"/>
        <v>0.94204861111111116</v>
      </c>
      <c r="D507" s="2" t="str">
        <f t="shared" si="29"/>
        <v>Friday</v>
      </c>
      <c r="E507" s="2" t="str">
        <f t="shared" si="30"/>
        <v>May</v>
      </c>
      <c r="F507" t="s">
        <v>3</v>
      </c>
      <c r="G507">
        <v>37.72</v>
      </c>
      <c r="H507" t="s">
        <v>6</v>
      </c>
      <c r="I507" s="3">
        <f t="shared" si="31"/>
        <v>0.91666666666666696</v>
      </c>
    </row>
    <row r="508" spans="1:9" x14ac:dyDescent="0.3">
      <c r="A508" s="1">
        <v>45429</v>
      </c>
      <c r="B508" s="7">
        <v>45429.942856724534</v>
      </c>
      <c r="C508" s="4">
        <f t="shared" si="28"/>
        <v>0.94285879629629632</v>
      </c>
      <c r="D508" s="2" t="str">
        <f t="shared" si="29"/>
        <v>Friday</v>
      </c>
      <c r="E508" s="2" t="str">
        <f t="shared" si="30"/>
        <v>May</v>
      </c>
      <c r="F508" t="s">
        <v>3</v>
      </c>
      <c r="G508">
        <v>37.72</v>
      </c>
      <c r="H508" t="s">
        <v>6</v>
      </c>
      <c r="I508" s="3">
        <f t="shared" si="31"/>
        <v>0.91666666666666696</v>
      </c>
    </row>
    <row r="509" spans="1:9" x14ac:dyDescent="0.3">
      <c r="A509" s="1">
        <v>45430</v>
      </c>
      <c r="B509" s="7">
        <v>45430.334466412038</v>
      </c>
      <c r="C509" s="4">
        <f t="shared" si="28"/>
        <v>0.33446759259259257</v>
      </c>
      <c r="D509" s="2" t="str">
        <f t="shared" si="29"/>
        <v>Saturday</v>
      </c>
      <c r="E509" s="2" t="str">
        <f t="shared" si="30"/>
        <v>May</v>
      </c>
      <c r="F509" t="s">
        <v>3</v>
      </c>
      <c r="G509">
        <v>37.72</v>
      </c>
      <c r="H509" t="s">
        <v>14</v>
      </c>
      <c r="I509" s="3">
        <f t="shared" si="31"/>
        <v>0.33333333333333298</v>
      </c>
    </row>
    <row r="510" spans="1:9" x14ac:dyDescent="0.3">
      <c r="A510" s="1">
        <v>45430</v>
      </c>
      <c r="B510" s="7">
        <v>45430.335184710646</v>
      </c>
      <c r="C510" s="4">
        <f t="shared" si="28"/>
        <v>0.3351851851851852</v>
      </c>
      <c r="D510" s="2" t="str">
        <f t="shared" si="29"/>
        <v>Saturday</v>
      </c>
      <c r="E510" s="2" t="str">
        <f t="shared" si="30"/>
        <v>May</v>
      </c>
      <c r="F510" t="s">
        <v>3</v>
      </c>
      <c r="G510">
        <v>37.72</v>
      </c>
      <c r="H510" t="s">
        <v>14</v>
      </c>
      <c r="I510" s="3">
        <f t="shared" si="31"/>
        <v>0.33333333333333298</v>
      </c>
    </row>
    <row r="511" spans="1:9" x14ac:dyDescent="0.3">
      <c r="A511" s="1">
        <v>45430</v>
      </c>
      <c r="B511" s="7">
        <v>45430.469399178241</v>
      </c>
      <c r="C511" s="4">
        <f t="shared" si="28"/>
        <v>0.46939814814814818</v>
      </c>
      <c r="D511" s="2" t="str">
        <f t="shared" si="29"/>
        <v>Saturday</v>
      </c>
      <c r="E511" s="2" t="str">
        <f t="shared" si="30"/>
        <v>May</v>
      </c>
      <c r="F511" t="s">
        <v>3</v>
      </c>
      <c r="G511">
        <v>32.82</v>
      </c>
      <c r="H511" t="s">
        <v>9</v>
      </c>
      <c r="I511" s="3">
        <f t="shared" si="31"/>
        <v>0.41666666666666702</v>
      </c>
    </row>
    <row r="512" spans="1:9" x14ac:dyDescent="0.3">
      <c r="A512" s="1">
        <v>45430</v>
      </c>
      <c r="B512" s="7">
        <v>45430.700339976851</v>
      </c>
      <c r="C512" s="4">
        <f t="shared" si="28"/>
        <v>0.70033564814814819</v>
      </c>
      <c r="D512" s="2" t="str">
        <f t="shared" si="29"/>
        <v>Saturday</v>
      </c>
      <c r="E512" s="2" t="str">
        <f t="shared" si="30"/>
        <v>May</v>
      </c>
      <c r="F512" t="s">
        <v>3</v>
      </c>
      <c r="G512">
        <v>32.82</v>
      </c>
      <c r="H512" t="s">
        <v>9</v>
      </c>
      <c r="I512" s="3">
        <f t="shared" si="31"/>
        <v>0.66666666666666696</v>
      </c>
    </row>
    <row r="513" spans="1:9" x14ac:dyDescent="0.3">
      <c r="A513" s="1">
        <v>45430</v>
      </c>
      <c r="B513" s="7">
        <v>45430.701008460645</v>
      </c>
      <c r="C513" s="4">
        <f t="shared" si="28"/>
        <v>0.70100694444444445</v>
      </c>
      <c r="D513" s="2" t="str">
        <f t="shared" si="29"/>
        <v>Saturday</v>
      </c>
      <c r="E513" s="2" t="str">
        <f t="shared" si="30"/>
        <v>May</v>
      </c>
      <c r="F513" t="s">
        <v>3</v>
      </c>
      <c r="G513">
        <v>32.82</v>
      </c>
      <c r="H513" t="s">
        <v>9</v>
      </c>
      <c r="I513" s="3">
        <f t="shared" si="31"/>
        <v>0.66666666666666696</v>
      </c>
    </row>
    <row r="514" spans="1:9" x14ac:dyDescent="0.3">
      <c r="A514" s="1">
        <v>45430</v>
      </c>
      <c r="B514" s="7">
        <v>45430.83245613426</v>
      </c>
      <c r="C514" s="4">
        <f t="shared" si="28"/>
        <v>0.83245370370370375</v>
      </c>
      <c r="D514" s="2" t="str">
        <f t="shared" si="29"/>
        <v>Saturday</v>
      </c>
      <c r="E514" s="2" t="str">
        <f t="shared" si="30"/>
        <v>May</v>
      </c>
      <c r="F514" t="s">
        <v>3</v>
      </c>
      <c r="G514">
        <v>32.82</v>
      </c>
      <c r="H514" t="s">
        <v>9</v>
      </c>
      <c r="I514" s="3">
        <f t="shared" si="31"/>
        <v>0.75</v>
      </c>
    </row>
    <row r="515" spans="1:9" x14ac:dyDescent="0.3">
      <c r="A515" s="1">
        <v>45430</v>
      </c>
      <c r="B515" s="7">
        <v>45430.849225821759</v>
      </c>
      <c r="C515" s="4">
        <f t="shared" ref="C515:C578" si="32">TIMEVALUE(TEXT(B515,"hh:mm:ss AM/PM"))</f>
        <v>0.84922453703703704</v>
      </c>
      <c r="D515" s="2" t="str">
        <f t="shared" ref="D515:D578" si="33">TEXT(A515,"DDDD")</f>
        <v>Saturday</v>
      </c>
      <c r="E515" s="2" t="str">
        <f t="shared" ref="E515:E578" si="34">TEXT(A515, "MMMM")</f>
        <v>May</v>
      </c>
      <c r="F515" t="s">
        <v>3</v>
      </c>
      <c r="G515">
        <v>37.72</v>
      </c>
      <c r="H515" t="s">
        <v>6</v>
      </c>
      <c r="I515" s="3">
        <f t="shared" ref="I515:I578" si="35">VLOOKUP(C515,L$2:L$13,1,1)</f>
        <v>0.83333333333333304</v>
      </c>
    </row>
    <row r="516" spans="1:9" x14ac:dyDescent="0.3">
      <c r="A516" s="1">
        <v>45430</v>
      </c>
      <c r="B516" s="7">
        <v>45430.920456863423</v>
      </c>
      <c r="C516" s="4">
        <f t="shared" si="32"/>
        <v>0.92045138888888889</v>
      </c>
      <c r="D516" s="2" t="str">
        <f t="shared" si="33"/>
        <v>Saturday</v>
      </c>
      <c r="E516" s="2" t="str">
        <f t="shared" si="34"/>
        <v>May</v>
      </c>
      <c r="F516" t="s">
        <v>11</v>
      </c>
      <c r="G516">
        <v>39</v>
      </c>
      <c r="H516" t="s">
        <v>14</v>
      </c>
      <c r="I516" s="3">
        <f t="shared" si="35"/>
        <v>0.91666666666666696</v>
      </c>
    </row>
    <row r="517" spans="1:9" x14ac:dyDescent="0.3">
      <c r="A517" s="1">
        <v>45431</v>
      </c>
      <c r="B517" s="7">
        <v>45431.332387870367</v>
      </c>
      <c r="C517" s="4">
        <f t="shared" si="32"/>
        <v>0.33238425925925924</v>
      </c>
      <c r="D517" s="2" t="str">
        <f t="shared" si="33"/>
        <v>Sunday</v>
      </c>
      <c r="E517" s="2" t="str">
        <f t="shared" si="34"/>
        <v>May</v>
      </c>
      <c r="F517" t="s">
        <v>3</v>
      </c>
      <c r="G517">
        <v>27.92</v>
      </c>
      <c r="H517" t="s">
        <v>8</v>
      </c>
      <c r="I517" s="3">
        <f t="shared" si="35"/>
        <v>0.25</v>
      </c>
    </row>
    <row r="518" spans="1:9" x14ac:dyDescent="0.3">
      <c r="A518" s="1">
        <v>45431</v>
      </c>
      <c r="B518" s="7">
        <v>45431.333027187502</v>
      </c>
      <c r="C518" s="4">
        <f t="shared" si="32"/>
        <v>0.33303240740740742</v>
      </c>
      <c r="D518" s="2" t="str">
        <f t="shared" si="33"/>
        <v>Sunday</v>
      </c>
      <c r="E518" s="2" t="str">
        <f t="shared" si="34"/>
        <v>May</v>
      </c>
      <c r="F518" t="s">
        <v>3</v>
      </c>
      <c r="G518">
        <v>27.92</v>
      </c>
      <c r="H518" t="s">
        <v>8</v>
      </c>
      <c r="I518" s="3">
        <f t="shared" si="35"/>
        <v>0.25</v>
      </c>
    </row>
    <row r="519" spans="1:9" x14ac:dyDescent="0.3">
      <c r="A519" s="1">
        <v>45431</v>
      </c>
      <c r="B519" s="7">
        <v>45431.333739131944</v>
      </c>
      <c r="C519" s="4">
        <f t="shared" si="32"/>
        <v>0.33373842592592595</v>
      </c>
      <c r="D519" s="2" t="str">
        <f t="shared" si="33"/>
        <v>Sunday</v>
      </c>
      <c r="E519" s="2" t="str">
        <f t="shared" si="34"/>
        <v>May</v>
      </c>
      <c r="F519" t="s">
        <v>3</v>
      </c>
      <c r="G519">
        <v>37.72</v>
      </c>
      <c r="H519" t="s">
        <v>14</v>
      </c>
      <c r="I519" s="3">
        <f t="shared" si="35"/>
        <v>0.33333333333333298</v>
      </c>
    </row>
    <row r="520" spans="1:9" x14ac:dyDescent="0.3">
      <c r="A520" s="1">
        <v>45431</v>
      </c>
      <c r="B520" s="7">
        <v>45431.395019942131</v>
      </c>
      <c r="C520" s="4">
        <f t="shared" si="32"/>
        <v>0.39502314814814815</v>
      </c>
      <c r="D520" s="2" t="str">
        <f t="shared" si="33"/>
        <v>Sunday</v>
      </c>
      <c r="E520" s="2" t="str">
        <f t="shared" si="34"/>
        <v>May</v>
      </c>
      <c r="F520" t="s">
        <v>11</v>
      </c>
      <c r="G520">
        <v>24</v>
      </c>
      <c r="H520" t="s">
        <v>13</v>
      </c>
      <c r="I520" s="3">
        <f t="shared" si="35"/>
        <v>0.33333333333333298</v>
      </c>
    </row>
    <row r="521" spans="1:9" x14ac:dyDescent="0.3">
      <c r="A521" s="1">
        <v>45431</v>
      </c>
      <c r="B521" s="7">
        <v>45431.510030972226</v>
      </c>
      <c r="C521" s="4">
        <f t="shared" si="32"/>
        <v>0.51003472222222224</v>
      </c>
      <c r="D521" s="2" t="str">
        <f t="shared" si="33"/>
        <v>Sunday</v>
      </c>
      <c r="E521" s="2" t="str">
        <f t="shared" si="34"/>
        <v>May</v>
      </c>
      <c r="F521" t="s">
        <v>3</v>
      </c>
      <c r="G521">
        <v>32.82</v>
      </c>
      <c r="H521" t="s">
        <v>9</v>
      </c>
      <c r="I521" s="3">
        <f t="shared" si="35"/>
        <v>0.5</v>
      </c>
    </row>
    <row r="522" spans="1:9" x14ac:dyDescent="0.3">
      <c r="A522" s="1">
        <v>45431</v>
      </c>
      <c r="B522" s="7">
        <v>45431.613657974536</v>
      </c>
      <c r="C522" s="4">
        <f t="shared" si="32"/>
        <v>0.61365740740740737</v>
      </c>
      <c r="D522" s="2" t="str">
        <f t="shared" si="33"/>
        <v>Sunday</v>
      </c>
      <c r="E522" s="2" t="str">
        <f t="shared" si="34"/>
        <v>May</v>
      </c>
      <c r="F522" t="s">
        <v>3</v>
      </c>
      <c r="G522">
        <v>27.92</v>
      </c>
      <c r="H522" t="s">
        <v>8</v>
      </c>
      <c r="I522" s="3">
        <f t="shared" si="35"/>
        <v>0.58333333333333304</v>
      </c>
    </row>
    <row r="523" spans="1:9" x14ac:dyDescent="0.3">
      <c r="A523" s="1">
        <v>45431</v>
      </c>
      <c r="B523" s="7">
        <v>45431.665951296294</v>
      </c>
      <c r="C523" s="4">
        <f t="shared" si="32"/>
        <v>0.66594907407407411</v>
      </c>
      <c r="D523" s="2" t="str">
        <f t="shared" si="33"/>
        <v>Sunday</v>
      </c>
      <c r="E523" s="2" t="str">
        <f t="shared" si="34"/>
        <v>May</v>
      </c>
      <c r="F523" t="s">
        <v>3</v>
      </c>
      <c r="G523">
        <v>32.82</v>
      </c>
      <c r="H523" t="s">
        <v>9</v>
      </c>
      <c r="I523" s="3">
        <f t="shared" si="35"/>
        <v>0.58333333333333304</v>
      </c>
    </row>
    <row r="524" spans="1:9" x14ac:dyDescent="0.3">
      <c r="A524" s="1">
        <v>45431</v>
      </c>
      <c r="B524" s="7">
        <v>45431.758753518516</v>
      </c>
      <c r="C524" s="4">
        <f t="shared" si="32"/>
        <v>0.75875000000000004</v>
      </c>
      <c r="D524" s="2" t="str">
        <f t="shared" si="33"/>
        <v>Sunday</v>
      </c>
      <c r="E524" s="2" t="str">
        <f t="shared" si="34"/>
        <v>May</v>
      </c>
      <c r="F524" t="s">
        <v>3</v>
      </c>
      <c r="G524">
        <v>32.82</v>
      </c>
      <c r="H524" t="s">
        <v>9</v>
      </c>
      <c r="I524" s="3">
        <f t="shared" si="35"/>
        <v>0.75</v>
      </c>
    </row>
    <row r="525" spans="1:9" x14ac:dyDescent="0.3">
      <c r="A525" s="1">
        <v>45431</v>
      </c>
      <c r="B525" s="7">
        <v>45431.759580578706</v>
      </c>
      <c r="C525" s="4">
        <f t="shared" si="32"/>
        <v>0.75958333333333339</v>
      </c>
      <c r="D525" s="2" t="str">
        <f t="shared" si="33"/>
        <v>Sunday</v>
      </c>
      <c r="E525" s="2" t="str">
        <f t="shared" si="34"/>
        <v>May</v>
      </c>
      <c r="F525" t="s">
        <v>3</v>
      </c>
      <c r="G525">
        <v>23.02</v>
      </c>
      <c r="H525" t="s">
        <v>13</v>
      </c>
      <c r="I525" s="3">
        <f t="shared" si="35"/>
        <v>0.75</v>
      </c>
    </row>
    <row r="526" spans="1:9" x14ac:dyDescent="0.3">
      <c r="A526" s="1">
        <v>45431</v>
      </c>
      <c r="B526" s="7">
        <v>45431.761458587964</v>
      </c>
      <c r="C526" s="4">
        <f t="shared" si="32"/>
        <v>0.76145833333333335</v>
      </c>
      <c r="D526" s="2" t="str">
        <f t="shared" si="33"/>
        <v>Sunday</v>
      </c>
      <c r="E526" s="2" t="str">
        <f t="shared" si="34"/>
        <v>May</v>
      </c>
      <c r="F526" t="s">
        <v>3</v>
      </c>
      <c r="G526">
        <v>37.72</v>
      </c>
      <c r="H526" t="s">
        <v>7</v>
      </c>
      <c r="I526" s="3">
        <f t="shared" si="35"/>
        <v>0.75</v>
      </c>
    </row>
    <row r="527" spans="1:9" x14ac:dyDescent="0.3">
      <c r="A527" s="1">
        <v>45431</v>
      </c>
      <c r="B527" s="7">
        <v>45431.827164108799</v>
      </c>
      <c r="C527" s="4">
        <f t="shared" si="32"/>
        <v>0.82716435185185189</v>
      </c>
      <c r="D527" s="2" t="str">
        <f t="shared" si="33"/>
        <v>Sunday</v>
      </c>
      <c r="E527" s="2" t="str">
        <f t="shared" si="34"/>
        <v>May</v>
      </c>
      <c r="F527" t="s">
        <v>3</v>
      </c>
      <c r="G527">
        <v>37.72</v>
      </c>
      <c r="H527" t="s">
        <v>14</v>
      </c>
      <c r="I527" s="3">
        <f t="shared" si="35"/>
        <v>0.75</v>
      </c>
    </row>
    <row r="528" spans="1:9" x14ac:dyDescent="0.3">
      <c r="A528" s="1">
        <v>45431</v>
      </c>
      <c r="B528" s="7">
        <v>45431.885900011577</v>
      </c>
      <c r="C528" s="4">
        <f t="shared" si="32"/>
        <v>0.88590277777777782</v>
      </c>
      <c r="D528" s="2" t="str">
        <f t="shared" si="33"/>
        <v>Sunday</v>
      </c>
      <c r="E528" s="2" t="str">
        <f t="shared" si="34"/>
        <v>May</v>
      </c>
      <c r="F528" t="s">
        <v>3</v>
      </c>
      <c r="G528">
        <v>37.72</v>
      </c>
      <c r="H528" t="s">
        <v>14</v>
      </c>
      <c r="I528" s="3">
        <f t="shared" si="35"/>
        <v>0.83333333333333304</v>
      </c>
    </row>
    <row r="529" spans="1:9" x14ac:dyDescent="0.3">
      <c r="A529" s="1">
        <v>45431</v>
      </c>
      <c r="B529" s="7">
        <v>45431.887917835651</v>
      </c>
      <c r="C529" s="4">
        <f t="shared" si="32"/>
        <v>0.88791666666666669</v>
      </c>
      <c r="D529" s="2" t="str">
        <f t="shared" si="33"/>
        <v>Sunday</v>
      </c>
      <c r="E529" s="2" t="str">
        <f t="shared" si="34"/>
        <v>May</v>
      </c>
      <c r="F529" t="s">
        <v>3</v>
      </c>
      <c r="G529">
        <v>37.72</v>
      </c>
      <c r="H529" t="s">
        <v>14</v>
      </c>
      <c r="I529" s="3">
        <f t="shared" si="35"/>
        <v>0.83333333333333304</v>
      </c>
    </row>
    <row r="530" spans="1:9" x14ac:dyDescent="0.3">
      <c r="A530" s="1">
        <v>45432</v>
      </c>
      <c r="B530" s="7">
        <v>45432.420823645836</v>
      </c>
      <c r="C530" s="4">
        <f t="shared" si="32"/>
        <v>0.42082175925925924</v>
      </c>
      <c r="D530" s="2" t="str">
        <f t="shared" si="33"/>
        <v>Monday</v>
      </c>
      <c r="E530" s="2" t="str">
        <f t="shared" si="34"/>
        <v>May</v>
      </c>
      <c r="F530" t="s">
        <v>3</v>
      </c>
      <c r="G530">
        <v>32.82</v>
      </c>
      <c r="H530" t="s">
        <v>9</v>
      </c>
      <c r="I530" s="3">
        <f t="shared" si="35"/>
        <v>0.41666666666666702</v>
      </c>
    </row>
    <row r="531" spans="1:9" x14ac:dyDescent="0.3">
      <c r="A531" s="1">
        <v>45432</v>
      </c>
      <c r="B531" s="7">
        <v>45432.429072534724</v>
      </c>
      <c r="C531" s="4">
        <f t="shared" si="32"/>
        <v>0.42907407407407405</v>
      </c>
      <c r="D531" s="2" t="str">
        <f t="shared" si="33"/>
        <v>Monday</v>
      </c>
      <c r="E531" s="2" t="str">
        <f t="shared" si="34"/>
        <v>May</v>
      </c>
      <c r="F531" t="s">
        <v>3</v>
      </c>
      <c r="G531">
        <v>37.72</v>
      </c>
      <c r="H531" t="s">
        <v>6</v>
      </c>
      <c r="I531" s="3">
        <f t="shared" si="35"/>
        <v>0.41666666666666702</v>
      </c>
    </row>
    <row r="532" spans="1:9" x14ac:dyDescent="0.3">
      <c r="A532" s="1">
        <v>45432</v>
      </c>
      <c r="B532" s="7">
        <v>45432.457504386577</v>
      </c>
      <c r="C532" s="4">
        <f t="shared" si="32"/>
        <v>0.45750000000000002</v>
      </c>
      <c r="D532" s="2" t="str">
        <f t="shared" si="33"/>
        <v>Monday</v>
      </c>
      <c r="E532" s="2" t="str">
        <f t="shared" si="34"/>
        <v>May</v>
      </c>
      <c r="F532" t="s">
        <v>3</v>
      </c>
      <c r="G532">
        <v>37.72</v>
      </c>
      <c r="H532" t="s">
        <v>6</v>
      </c>
      <c r="I532" s="3">
        <f t="shared" si="35"/>
        <v>0.41666666666666702</v>
      </c>
    </row>
    <row r="533" spans="1:9" x14ac:dyDescent="0.3">
      <c r="A533" s="1">
        <v>45432</v>
      </c>
      <c r="B533" s="7">
        <v>45432.468939386577</v>
      </c>
      <c r="C533" s="4">
        <f t="shared" si="32"/>
        <v>0.46893518518518518</v>
      </c>
      <c r="D533" s="2" t="str">
        <f t="shared" si="33"/>
        <v>Monday</v>
      </c>
      <c r="E533" s="2" t="str">
        <f t="shared" si="34"/>
        <v>May</v>
      </c>
      <c r="F533" t="s">
        <v>3</v>
      </c>
      <c r="G533">
        <v>27.92</v>
      </c>
      <c r="H533" t="s">
        <v>8</v>
      </c>
      <c r="I533" s="3">
        <f t="shared" si="35"/>
        <v>0.41666666666666702</v>
      </c>
    </row>
    <row r="534" spans="1:9" x14ac:dyDescent="0.3">
      <c r="A534" s="1">
        <v>45432</v>
      </c>
      <c r="B534" s="7">
        <v>45432.469671724539</v>
      </c>
      <c r="C534" s="4">
        <f t="shared" si="32"/>
        <v>0.46967592592592594</v>
      </c>
      <c r="D534" s="2" t="str">
        <f t="shared" si="33"/>
        <v>Monday</v>
      </c>
      <c r="E534" s="2" t="str">
        <f t="shared" si="34"/>
        <v>May</v>
      </c>
      <c r="F534" t="s">
        <v>3</v>
      </c>
      <c r="G534">
        <v>27.92</v>
      </c>
      <c r="H534" t="s">
        <v>8</v>
      </c>
      <c r="I534" s="3">
        <f t="shared" si="35"/>
        <v>0.41666666666666702</v>
      </c>
    </row>
    <row r="535" spans="1:9" x14ac:dyDescent="0.3">
      <c r="A535" s="1">
        <v>45432</v>
      </c>
      <c r="B535" s="7">
        <v>45432.56057199074</v>
      </c>
      <c r="C535" s="4">
        <f t="shared" si="32"/>
        <v>0.56056712962962962</v>
      </c>
      <c r="D535" s="2" t="str">
        <f t="shared" si="33"/>
        <v>Monday</v>
      </c>
      <c r="E535" s="2" t="str">
        <f t="shared" si="34"/>
        <v>May</v>
      </c>
      <c r="F535" t="s">
        <v>3</v>
      </c>
      <c r="G535">
        <v>27.92</v>
      </c>
      <c r="H535" t="s">
        <v>8</v>
      </c>
      <c r="I535" s="3">
        <f t="shared" si="35"/>
        <v>0.5</v>
      </c>
    </row>
    <row r="536" spans="1:9" x14ac:dyDescent="0.3">
      <c r="A536" s="1">
        <v>45432</v>
      </c>
      <c r="B536" s="7">
        <v>45432.561231944448</v>
      </c>
      <c r="C536" s="4">
        <f t="shared" si="32"/>
        <v>0.56122685185185184</v>
      </c>
      <c r="D536" s="2" t="str">
        <f t="shared" si="33"/>
        <v>Monday</v>
      </c>
      <c r="E536" s="2" t="str">
        <f t="shared" si="34"/>
        <v>May</v>
      </c>
      <c r="F536" t="s">
        <v>3</v>
      </c>
      <c r="G536">
        <v>27.92</v>
      </c>
      <c r="H536" t="s">
        <v>8</v>
      </c>
      <c r="I536" s="3">
        <f t="shared" si="35"/>
        <v>0.5</v>
      </c>
    </row>
    <row r="537" spans="1:9" x14ac:dyDescent="0.3">
      <c r="A537" s="1">
        <v>45432</v>
      </c>
      <c r="B537" s="7">
        <v>45432.592581215278</v>
      </c>
      <c r="C537" s="4">
        <f t="shared" si="32"/>
        <v>0.59258101851851852</v>
      </c>
      <c r="D537" s="2" t="str">
        <f t="shared" si="33"/>
        <v>Monday</v>
      </c>
      <c r="E537" s="2" t="str">
        <f t="shared" si="34"/>
        <v>May</v>
      </c>
      <c r="F537" t="s">
        <v>3</v>
      </c>
      <c r="G537">
        <v>32.82</v>
      </c>
      <c r="H537" t="s">
        <v>9</v>
      </c>
      <c r="I537" s="3">
        <f t="shared" si="35"/>
        <v>0.58333333333333304</v>
      </c>
    </row>
    <row r="538" spans="1:9" x14ac:dyDescent="0.3">
      <c r="A538" s="1">
        <v>45432</v>
      </c>
      <c r="B538" s="7">
        <v>45432.593418449076</v>
      </c>
      <c r="C538" s="4">
        <f t="shared" si="32"/>
        <v>0.59341435185185187</v>
      </c>
      <c r="D538" s="2" t="str">
        <f t="shared" si="33"/>
        <v>Monday</v>
      </c>
      <c r="E538" s="2" t="str">
        <f t="shared" si="34"/>
        <v>May</v>
      </c>
      <c r="F538" t="s">
        <v>3</v>
      </c>
      <c r="G538">
        <v>37.72</v>
      </c>
      <c r="H538" t="s">
        <v>14</v>
      </c>
      <c r="I538" s="3">
        <f t="shared" si="35"/>
        <v>0.58333333333333304</v>
      </c>
    </row>
    <row r="539" spans="1:9" x14ac:dyDescent="0.3">
      <c r="A539" s="1">
        <v>45432</v>
      </c>
      <c r="B539" s="7">
        <v>45432.605801527781</v>
      </c>
      <c r="C539" s="4">
        <f t="shared" si="32"/>
        <v>0.60579861111111111</v>
      </c>
      <c r="D539" s="2" t="str">
        <f t="shared" si="33"/>
        <v>Monday</v>
      </c>
      <c r="E539" s="2" t="str">
        <f t="shared" si="34"/>
        <v>May</v>
      </c>
      <c r="F539" t="s">
        <v>11</v>
      </c>
      <c r="G539">
        <v>29</v>
      </c>
      <c r="H539" t="s">
        <v>8</v>
      </c>
      <c r="I539" s="3">
        <f t="shared" si="35"/>
        <v>0.58333333333333304</v>
      </c>
    </row>
    <row r="540" spans="1:9" x14ac:dyDescent="0.3">
      <c r="A540" s="1">
        <v>45432</v>
      </c>
      <c r="B540" s="7">
        <v>45432.717258344906</v>
      </c>
      <c r="C540" s="4">
        <f t="shared" si="32"/>
        <v>0.71725694444444443</v>
      </c>
      <c r="D540" s="2" t="str">
        <f t="shared" si="33"/>
        <v>Monday</v>
      </c>
      <c r="E540" s="2" t="str">
        <f t="shared" si="34"/>
        <v>May</v>
      </c>
      <c r="F540" t="s">
        <v>3</v>
      </c>
      <c r="G540">
        <v>37.72</v>
      </c>
      <c r="H540" t="s">
        <v>6</v>
      </c>
      <c r="I540" s="3">
        <f t="shared" si="35"/>
        <v>0.66666666666666696</v>
      </c>
    </row>
    <row r="541" spans="1:9" x14ac:dyDescent="0.3">
      <c r="A541" s="1">
        <v>45432</v>
      </c>
      <c r="B541" s="7">
        <v>45432.718019641201</v>
      </c>
      <c r="C541" s="4">
        <f t="shared" si="32"/>
        <v>0.71802083333333333</v>
      </c>
      <c r="D541" s="2" t="str">
        <f t="shared" si="33"/>
        <v>Monday</v>
      </c>
      <c r="E541" s="2" t="str">
        <f t="shared" si="34"/>
        <v>May</v>
      </c>
      <c r="F541" t="s">
        <v>3</v>
      </c>
      <c r="G541">
        <v>37.72</v>
      </c>
      <c r="H541" t="s">
        <v>6</v>
      </c>
      <c r="I541" s="3">
        <f t="shared" si="35"/>
        <v>0.66666666666666696</v>
      </c>
    </row>
    <row r="542" spans="1:9" x14ac:dyDescent="0.3">
      <c r="A542" s="1">
        <v>45432</v>
      </c>
      <c r="B542" s="7">
        <v>45432.858892592594</v>
      </c>
      <c r="C542" s="4">
        <f t="shared" si="32"/>
        <v>0.85888888888888892</v>
      </c>
      <c r="D542" s="2" t="str">
        <f t="shared" si="33"/>
        <v>Monday</v>
      </c>
      <c r="E542" s="2" t="str">
        <f t="shared" si="34"/>
        <v>May</v>
      </c>
      <c r="F542" t="s">
        <v>3</v>
      </c>
      <c r="G542">
        <v>32.82</v>
      </c>
      <c r="H542" t="s">
        <v>9</v>
      </c>
      <c r="I542" s="3">
        <f t="shared" si="35"/>
        <v>0.83333333333333304</v>
      </c>
    </row>
    <row r="543" spans="1:9" x14ac:dyDescent="0.3">
      <c r="A543" s="1">
        <v>45432</v>
      </c>
      <c r="B543" s="7">
        <v>45432.859691157406</v>
      </c>
      <c r="C543" s="4">
        <f t="shared" si="32"/>
        <v>0.85968750000000005</v>
      </c>
      <c r="D543" s="2" t="str">
        <f t="shared" si="33"/>
        <v>Monday</v>
      </c>
      <c r="E543" s="2" t="str">
        <f t="shared" si="34"/>
        <v>May</v>
      </c>
      <c r="F543" t="s">
        <v>3</v>
      </c>
      <c r="G543">
        <v>37.72</v>
      </c>
      <c r="H543" t="s">
        <v>10</v>
      </c>
      <c r="I543" s="3">
        <f t="shared" si="35"/>
        <v>0.83333333333333304</v>
      </c>
    </row>
    <row r="544" spans="1:9" x14ac:dyDescent="0.3">
      <c r="A544" s="1">
        <v>45432</v>
      </c>
      <c r="B544" s="7">
        <v>45432.865880613426</v>
      </c>
      <c r="C544" s="4">
        <f t="shared" si="32"/>
        <v>0.86587962962962961</v>
      </c>
      <c r="D544" s="2" t="str">
        <f t="shared" si="33"/>
        <v>Monday</v>
      </c>
      <c r="E544" s="2" t="str">
        <f t="shared" si="34"/>
        <v>May</v>
      </c>
      <c r="F544" t="s">
        <v>3</v>
      </c>
      <c r="G544">
        <v>27.92</v>
      </c>
      <c r="H544" t="s">
        <v>12</v>
      </c>
      <c r="I544" s="3">
        <f t="shared" si="35"/>
        <v>0.83333333333333304</v>
      </c>
    </row>
    <row r="545" spans="1:9" x14ac:dyDescent="0.3">
      <c r="A545" s="1">
        <v>45432</v>
      </c>
      <c r="B545" s="7">
        <v>45432.900624837966</v>
      </c>
      <c r="C545" s="4">
        <f t="shared" si="32"/>
        <v>0.90062500000000001</v>
      </c>
      <c r="D545" s="2" t="str">
        <f t="shared" si="33"/>
        <v>Monday</v>
      </c>
      <c r="E545" s="2" t="str">
        <f t="shared" si="34"/>
        <v>May</v>
      </c>
      <c r="F545" t="s">
        <v>3</v>
      </c>
      <c r="G545">
        <v>32.82</v>
      </c>
      <c r="H545" t="s">
        <v>9</v>
      </c>
      <c r="I545" s="3">
        <f t="shared" si="35"/>
        <v>0.83333333333333304</v>
      </c>
    </row>
    <row r="546" spans="1:9" x14ac:dyDescent="0.3">
      <c r="A546" s="1">
        <v>45432</v>
      </c>
      <c r="B546" s="7">
        <v>45432.901363159719</v>
      </c>
      <c r="C546" s="4">
        <f t="shared" si="32"/>
        <v>0.90136574074074072</v>
      </c>
      <c r="D546" s="2" t="str">
        <f t="shared" si="33"/>
        <v>Monday</v>
      </c>
      <c r="E546" s="2" t="str">
        <f t="shared" si="34"/>
        <v>May</v>
      </c>
      <c r="F546" t="s">
        <v>3</v>
      </c>
      <c r="G546">
        <v>32.82</v>
      </c>
      <c r="H546" t="s">
        <v>9</v>
      </c>
      <c r="I546" s="3">
        <f t="shared" si="35"/>
        <v>0.83333333333333304</v>
      </c>
    </row>
    <row r="547" spans="1:9" x14ac:dyDescent="0.3">
      <c r="A547" s="1">
        <v>45433</v>
      </c>
      <c r="B547" s="7">
        <v>45433.352525810187</v>
      </c>
      <c r="C547" s="4">
        <f t="shared" si="32"/>
        <v>0.35252314814814817</v>
      </c>
      <c r="D547" s="2" t="str">
        <f t="shared" si="33"/>
        <v>Tuesday</v>
      </c>
      <c r="E547" s="2" t="str">
        <f t="shared" si="34"/>
        <v>May</v>
      </c>
      <c r="F547" t="s">
        <v>3</v>
      </c>
      <c r="G547">
        <v>37.72</v>
      </c>
      <c r="H547" t="s">
        <v>6</v>
      </c>
      <c r="I547" s="3">
        <f t="shared" si="35"/>
        <v>0.33333333333333298</v>
      </c>
    </row>
    <row r="548" spans="1:9" x14ac:dyDescent="0.3">
      <c r="A548" s="1">
        <v>45433</v>
      </c>
      <c r="B548" s="7">
        <v>45433.405447800928</v>
      </c>
      <c r="C548" s="4">
        <f t="shared" si="32"/>
        <v>0.40545138888888888</v>
      </c>
      <c r="D548" s="2" t="str">
        <f t="shared" si="33"/>
        <v>Tuesday</v>
      </c>
      <c r="E548" s="2" t="str">
        <f t="shared" si="34"/>
        <v>May</v>
      </c>
      <c r="F548" t="s">
        <v>11</v>
      </c>
      <c r="G548">
        <v>29</v>
      </c>
      <c r="H548" t="s">
        <v>8</v>
      </c>
      <c r="I548" s="3">
        <f t="shared" si="35"/>
        <v>0.33333333333333298</v>
      </c>
    </row>
    <row r="549" spans="1:9" x14ac:dyDescent="0.3">
      <c r="A549" s="1">
        <v>45433</v>
      </c>
      <c r="B549" s="7">
        <v>45433.40602209491</v>
      </c>
      <c r="C549" s="4">
        <f t="shared" si="32"/>
        <v>0.4060185185185185</v>
      </c>
      <c r="D549" s="2" t="str">
        <f t="shared" si="33"/>
        <v>Tuesday</v>
      </c>
      <c r="E549" s="2" t="str">
        <f t="shared" si="34"/>
        <v>May</v>
      </c>
      <c r="F549" t="s">
        <v>11</v>
      </c>
      <c r="G549">
        <v>34</v>
      </c>
      <c r="H549" t="s">
        <v>9</v>
      </c>
      <c r="I549" s="3">
        <f t="shared" si="35"/>
        <v>0.33333333333333298</v>
      </c>
    </row>
    <row r="550" spans="1:9" x14ac:dyDescent="0.3">
      <c r="A550" s="1">
        <v>45433</v>
      </c>
      <c r="B550" s="7">
        <v>45433.407053587965</v>
      </c>
      <c r="C550" s="4">
        <f t="shared" si="32"/>
        <v>0.40704861111111112</v>
      </c>
      <c r="D550" s="2" t="str">
        <f t="shared" si="33"/>
        <v>Tuesday</v>
      </c>
      <c r="E550" s="2" t="str">
        <f t="shared" si="34"/>
        <v>May</v>
      </c>
      <c r="F550" t="s">
        <v>11</v>
      </c>
      <c r="G550">
        <v>39</v>
      </c>
      <c r="H550" t="s">
        <v>10</v>
      </c>
      <c r="I550" s="3">
        <f t="shared" si="35"/>
        <v>0.33333333333333298</v>
      </c>
    </row>
    <row r="551" spans="1:9" x14ac:dyDescent="0.3">
      <c r="A551" s="1">
        <v>45433</v>
      </c>
      <c r="B551" s="7">
        <v>45433.420231863427</v>
      </c>
      <c r="C551" s="4">
        <f t="shared" si="32"/>
        <v>0.42023148148148148</v>
      </c>
      <c r="D551" s="2" t="str">
        <f t="shared" si="33"/>
        <v>Tuesday</v>
      </c>
      <c r="E551" s="2" t="str">
        <f t="shared" si="34"/>
        <v>May</v>
      </c>
      <c r="F551" t="s">
        <v>11</v>
      </c>
      <c r="G551">
        <v>39</v>
      </c>
      <c r="H551" t="s">
        <v>6</v>
      </c>
      <c r="I551" s="3">
        <f t="shared" si="35"/>
        <v>0.41666666666666702</v>
      </c>
    </row>
    <row r="552" spans="1:9" x14ac:dyDescent="0.3">
      <c r="A552" s="1">
        <v>45433</v>
      </c>
      <c r="B552" s="7">
        <v>45433.673842083335</v>
      </c>
      <c r="C552" s="4">
        <f t="shared" si="32"/>
        <v>0.6738425925925926</v>
      </c>
      <c r="D552" s="2" t="str">
        <f t="shared" si="33"/>
        <v>Tuesday</v>
      </c>
      <c r="E552" s="2" t="str">
        <f t="shared" si="34"/>
        <v>May</v>
      </c>
      <c r="F552" t="s">
        <v>3</v>
      </c>
      <c r="G552">
        <v>37.72</v>
      </c>
      <c r="H552" t="s">
        <v>6</v>
      </c>
      <c r="I552" s="3">
        <f t="shared" si="35"/>
        <v>0.66666666666666696</v>
      </c>
    </row>
    <row r="553" spans="1:9" x14ac:dyDescent="0.3">
      <c r="A553" s="1">
        <v>45433</v>
      </c>
      <c r="B553" s="7">
        <v>45433.759305532411</v>
      </c>
      <c r="C553" s="4">
        <f t="shared" si="32"/>
        <v>0.75930555555555557</v>
      </c>
      <c r="D553" s="2" t="str">
        <f t="shared" si="33"/>
        <v>Tuesday</v>
      </c>
      <c r="E553" s="2" t="str">
        <f t="shared" si="34"/>
        <v>May</v>
      </c>
      <c r="F553" t="s">
        <v>3</v>
      </c>
      <c r="G553">
        <v>23.02</v>
      </c>
      <c r="H553" t="s">
        <v>13</v>
      </c>
      <c r="I553" s="3">
        <f t="shared" si="35"/>
        <v>0.75</v>
      </c>
    </row>
    <row r="554" spans="1:9" x14ac:dyDescent="0.3">
      <c r="A554" s="1">
        <v>45433</v>
      </c>
      <c r="B554" s="7">
        <v>45433.799412175926</v>
      </c>
      <c r="C554" s="4">
        <f t="shared" si="32"/>
        <v>0.79940972222222217</v>
      </c>
      <c r="D554" s="2" t="str">
        <f t="shared" si="33"/>
        <v>Tuesday</v>
      </c>
      <c r="E554" s="2" t="str">
        <f t="shared" si="34"/>
        <v>May</v>
      </c>
      <c r="F554" t="s">
        <v>3</v>
      </c>
      <c r="G554">
        <v>37.72</v>
      </c>
      <c r="H554" t="s">
        <v>14</v>
      </c>
      <c r="I554" s="3">
        <f t="shared" si="35"/>
        <v>0.75</v>
      </c>
    </row>
    <row r="555" spans="1:9" x14ac:dyDescent="0.3">
      <c r="A555" s="1">
        <v>45433</v>
      </c>
      <c r="B555" s="7">
        <v>45433.842920810188</v>
      </c>
      <c r="C555" s="4">
        <f t="shared" si="32"/>
        <v>0.84291666666666665</v>
      </c>
      <c r="D555" s="2" t="str">
        <f t="shared" si="33"/>
        <v>Tuesday</v>
      </c>
      <c r="E555" s="2" t="str">
        <f t="shared" si="34"/>
        <v>May</v>
      </c>
      <c r="F555" t="s">
        <v>3</v>
      </c>
      <c r="G555">
        <v>37.72</v>
      </c>
      <c r="H555" t="s">
        <v>14</v>
      </c>
      <c r="I555" s="3">
        <f t="shared" si="35"/>
        <v>0.83333333333333304</v>
      </c>
    </row>
    <row r="556" spans="1:9" x14ac:dyDescent="0.3">
      <c r="A556" s="1">
        <v>45434</v>
      </c>
      <c r="B556" s="7">
        <v>45434.399095115739</v>
      </c>
      <c r="C556" s="4">
        <f t="shared" si="32"/>
        <v>0.39909722222222221</v>
      </c>
      <c r="D556" s="2" t="str">
        <f t="shared" si="33"/>
        <v>Wednesday</v>
      </c>
      <c r="E556" s="2" t="str">
        <f t="shared" si="34"/>
        <v>May</v>
      </c>
      <c r="F556" t="s">
        <v>3</v>
      </c>
      <c r="G556">
        <v>37.72</v>
      </c>
      <c r="H556" t="s">
        <v>14</v>
      </c>
      <c r="I556" s="3">
        <f t="shared" si="35"/>
        <v>0.33333333333333298</v>
      </c>
    </row>
    <row r="557" spans="1:9" x14ac:dyDescent="0.3">
      <c r="A557" s="1">
        <v>45434</v>
      </c>
      <c r="B557" s="7">
        <v>45434.451238935188</v>
      </c>
      <c r="C557" s="4">
        <f t="shared" si="32"/>
        <v>0.45123842592592595</v>
      </c>
      <c r="D557" s="2" t="str">
        <f t="shared" si="33"/>
        <v>Wednesday</v>
      </c>
      <c r="E557" s="2" t="str">
        <f t="shared" si="34"/>
        <v>May</v>
      </c>
      <c r="F557" t="s">
        <v>3</v>
      </c>
      <c r="G557">
        <v>32.82</v>
      </c>
      <c r="H557" t="s">
        <v>9</v>
      </c>
      <c r="I557" s="3">
        <f t="shared" si="35"/>
        <v>0.41666666666666702</v>
      </c>
    </row>
    <row r="558" spans="1:9" x14ac:dyDescent="0.3">
      <c r="A558" s="1">
        <v>45434</v>
      </c>
      <c r="B558" s="7">
        <v>45434.4709984375</v>
      </c>
      <c r="C558" s="4">
        <f t="shared" si="32"/>
        <v>0.47099537037037037</v>
      </c>
      <c r="D558" s="2" t="str">
        <f t="shared" si="33"/>
        <v>Wednesday</v>
      </c>
      <c r="E558" s="2" t="str">
        <f t="shared" si="34"/>
        <v>May</v>
      </c>
      <c r="F558" t="s">
        <v>3</v>
      </c>
      <c r="G558">
        <v>27.92</v>
      </c>
      <c r="H558" t="s">
        <v>12</v>
      </c>
      <c r="I558" s="3">
        <f t="shared" si="35"/>
        <v>0.41666666666666702</v>
      </c>
    </row>
    <row r="559" spans="1:9" x14ac:dyDescent="0.3">
      <c r="A559" s="1">
        <v>45434</v>
      </c>
      <c r="B559" s="7">
        <v>45434.482580648146</v>
      </c>
      <c r="C559" s="4">
        <f t="shared" si="32"/>
        <v>0.48258101851851853</v>
      </c>
      <c r="D559" s="2" t="str">
        <f t="shared" si="33"/>
        <v>Wednesday</v>
      </c>
      <c r="E559" s="2" t="str">
        <f t="shared" si="34"/>
        <v>May</v>
      </c>
      <c r="F559" t="s">
        <v>3</v>
      </c>
      <c r="G559">
        <v>32.82</v>
      </c>
      <c r="H559" t="s">
        <v>9</v>
      </c>
      <c r="I559" s="3">
        <f t="shared" si="35"/>
        <v>0.41666666666666702</v>
      </c>
    </row>
    <row r="560" spans="1:9" x14ac:dyDescent="0.3">
      <c r="A560" s="1">
        <v>45434</v>
      </c>
      <c r="B560" s="7">
        <v>45434.520727326388</v>
      </c>
      <c r="C560" s="4">
        <f t="shared" si="32"/>
        <v>0.52072916666666669</v>
      </c>
      <c r="D560" s="2" t="str">
        <f t="shared" si="33"/>
        <v>Wednesday</v>
      </c>
      <c r="E560" s="2" t="str">
        <f t="shared" si="34"/>
        <v>May</v>
      </c>
      <c r="F560" t="s">
        <v>3</v>
      </c>
      <c r="G560">
        <v>27.92</v>
      </c>
      <c r="H560" t="s">
        <v>8</v>
      </c>
      <c r="I560" s="3">
        <f t="shared" si="35"/>
        <v>0.5</v>
      </c>
    </row>
    <row r="561" spans="1:9" x14ac:dyDescent="0.3">
      <c r="A561" s="1">
        <v>45434</v>
      </c>
      <c r="B561" s="7">
        <v>45434.521335034726</v>
      </c>
      <c r="C561" s="4">
        <f t="shared" si="32"/>
        <v>0.52133101851851849</v>
      </c>
      <c r="D561" s="2" t="str">
        <f t="shared" si="33"/>
        <v>Wednesday</v>
      </c>
      <c r="E561" s="2" t="str">
        <f t="shared" si="34"/>
        <v>May</v>
      </c>
      <c r="F561" t="s">
        <v>3</v>
      </c>
      <c r="G561">
        <v>27.92</v>
      </c>
      <c r="H561" t="s">
        <v>8</v>
      </c>
      <c r="I561" s="3">
        <f t="shared" si="35"/>
        <v>0.5</v>
      </c>
    </row>
    <row r="562" spans="1:9" x14ac:dyDescent="0.3">
      <c r="A562" s="1">
        <v>45434</v>
      </c>
      <c r="B562" s="7">
        <v>45434.583570590279</v>
      </c>
      <c r="C562" s="4">
        <f t="shared" si="32"/>
        <v>0.58356481481481481</v>
      </c>
      <c r="D562" s="2" t="str">
        <f t="shared" si="33"/>
        <v>Wednesday</v>
      </c>
      <c r="E562" s="2" t="str">
        <f t="shared" si="34"/>
        <v>May</v>
      </c>
      <c r="F562" t="s">
        <v>3</v>
      </c>
      <c r="G562">
        <v>32.82</v>
      </c>
      <c r="H562" t="s">
        <v>9</v>
      </c>
      <c r="I562" s="3">
        <f t="shared" si="35"/>
        <v>0.58333333333333304</v>
      </c>
    </row>
    <row r="563" spans="1:9" x14ac:dyDescent="0.3">
      <c r="A563" s="1">
        <v>45434</v>
      </c>
      <c r="B563" s="7">
        <v>45434.809005763891</v>
      </c>
      <c r="C563" s="4">
        <f t="shared" si="32"/>
        <v>0.8090046296296296</v>
      </c>
      <c r="D563" s="2" t="str">
        <f t="shared" si="33"/>
        <v>Wednesday</v>
      </c>
      <c r="E563" s="2" t="str">
        <f t="shared" si="34"/>
        <v>May</v>
      </c>
      <c r="F563" t="s">
        <v>3</v>
      </c>
      <c r="G563">
        <v>37.72</v>
      </c>
      <c r="H563" t="s">
        <v>14</v>
      </c>
      <c r="I563" s="3">
        <f t="shared" si="35"/>
        <v>0.75</v>
      </c>
    </row>
    <row r="564" spans="1:9" x14ac:dyDescent="0.3">
      <c r="A564" s="1">
        <v>45434</v>
      </c>
      <c r="B564" s="7">
        <v>45434.809705717591</v>
      </c>
      <c r="C564" s="4">
        <f t="shared" si="32"/>
        <v>0.80971064814814819</v>
      </c>
      <c r="D564" s="2" t="str">
        <f t="shared" si="33"/>
        <v>Wednesday</v>
      </c>
      <c r="E564" s="2" t="str">
        <f t="shared" si="34"/>
        <v>May</v>
      </c>
      <c r="F564" t="s">
        <v>3</v>
      </c>
      <c r="G564">
        <v>37.72</v>
      </c>
      <c r="H564" t="s">
        <v>14</v>
      </c>
      <c r="I564" s="3">
        <f t="shared" si="35"/>
        <v>0.75</v>
      </c>
    </row>
    <row r="565" spans="1:9" x14ac:dyDescent="0.3">
      <c r="A565" s="1">
        <v>45434</v>
      </c>
      <c r="B565" s="7">
        <v>45434.891585648147</v>
      </c>
      <c r="C565" s="4">
        <f t="shared" si="32"/>
        <v>0.89158564814814811</v>
      </c>
      <c r="D565" s="2" t="str">
        <f t="shared" si="33"/>
        <v>Wednesday</v>
      </c>
      <c r="E565" s="2" t="str">
        <f t="shared" si="34"/>
        <v>May</v>
      </c>
      <c r="F565" t="s">
        <v>3</v>
      </c>
      <c r="G565">
        <v>37.72</v>
      </c>
      <c r="H565" t="s">
        <v>7</v>
      </c>
      <c r="I565" s="3">
        <f t="shared" si="35"/>
        <v>0.83333333333333304</v>
      </c>
    </row>
    <row r="566" spans="1:9" x14ac:dyDescent="0.3">
      <c r="A566" s="1">
        <v>45434</v>
      </c>
      <c r="B566" s="7">
        <v>45434.892240555557</v>
      </c>
      <c r="C566" s="4">
        <f t="shared" si="32"/>
        <v>0.89224537037037033</v>
      </c>
      <c r="D566" s="2" t="str">
        <f t="shared" si="33"/>
        <v>Wednesday</v>
      </c>
      <c r="E566" s="2" t="str">
        <f t="shared" si="34"/>
        <v>May</v>
      </c>
      <c r="F566" t="s">
        <v>3</v>
      </c>
      <c r="G566">
        <v>37.72</v>
      </c>
      <c r="H566" t="s">
        <v>14</v>
      </c>
      <c r="I566" s="3">
        <f t="shared" si="35"/>
        <v>0.83333333333333304</v>
      </c>
    </row>
    <row r="567" spans="1:9" x14ac:dyDescent="0.3">
      <c r="A567" s="1">
        <v>45435</v>
      </c>
      <c r="B567" s="7">
        <v>45435.423838425922</v>
      </c>
      <c r="C567" s="4">
        <f t="shared" si="32"/>
        <v>0.4238425925925926</v>
      </c>
      <c r="D567" s="2" t="str">
        <f t="shared" si="33"/>
        <v>Thursday</v>
      </c>
      <c r="E567" s="2" t="str">
        <f t="shared" si="34"/>
        <v>May</v>
      </c>
      <c r="F567" t="s">
        <v>3</v>
      </c>
      <c r="G567">
        <v>37.72</v>
      </c>
      <c r="H567" t="s">
        <v>14</v>
      </c>
      <c r="I567" s="3">
        <f t="shared" si="35"/>
        <v>0.41666666666666702</v>
      </c>
    </row>
    <row r="568" spans="1:9" x14ac:dyDescent="0.3">
      <c r="A568" s="1">
        <v>45435</v>
      </c>
      <c r="B568" s="7">
        <v>45435.515354224539</v>
      </c>
      <c r="C568" s="4">
        <f t="shared" si="32"/>
        <v>0.51535879629629633</v>
      </c>
      <c r="D568" s="2" t="str">
        <f t="shared" si="33"/>
        <v>Thursday</v>
      </c>
      <c r="E568" s="2" t="str">
        <f t="shared" si="34"/>
        <v>May</v>
      </c>
      <c r="F568" t="s">
        <v>3</v>
      </c>
      <c r="G568">
        <v>23.02</v>
      </c>
      <c r="H568" t="s">
        <v>13</v>
      </c>
      <c r="I568" s="3">
        <f t="shared" si="35"/>
        <v>0.5</v>
      </c>
    </row>
    <row r="569" spans="1:9" x14ac:dyDescent="0.3">
      <c r="A569" s="1">
        <v>45435</v>
      </c>
      <c r="B569" s="7">
        <v>45435.663386898152</v>
      </c>
      <c r="C569" s="4">
        <f t="shared" si="32"/>
        <v>0.66339120370370375</v>
      </c>
      <c r="D569" s="2" t="str">
        <f t="shared" si="33"/>
        <v>Thursday</v>
      </c>
      <c r="E569" s="2" t="str">
        <f t="shared" si="34"/>
        <v>May</v>
      </c>
      <c r="F569" t="s">
        <v>3</v>
      </c>
      <c r="G569">
        <v>37.72</v>
      </c>
      <c r="H569" t="s">
        <v>14</v>
      </c>
      <c r="I569" s="3">
        <f t="shared" si="35"/>
        <v>0.58333333333333304</v>
      </c>
    </row>
    <row r="570" spans="1:9" x14ac:dyDescent="0.3">
      <c r="A570" s="1">
        <v>45435</v>
      </c>
      <c r="B570" s="7">
        <v>45435.664204131943</v>
      </c>
      <c r="C570" s="4">
        <f t="shared" si="32"/>
        <v>0.66420138888888891</v>
      </c>
      <c r="D570" s="2" t="str">
        <f t="shared" si="33"/>
        <v>Thursday</v>
      </c>
      <c r="E570" s="2" t="str">
        <f t="shared" si="34"/>
        <v>May</v>
      </c>
      <c r="F570" t="s">
        <v>3</v>
      </c>
      <c r="G570">
        <v>37.72</v>
      </c>
      <c r="H570" t="s">
        <v>14</v>
      </c>
      <c r="I570" s="3">
        <f t="shared" si="35"/>
        <v>0.58333333333333304</v>
      </c>
    </row>
    <row r="571" spans="1:9" x14ac:dyDescent="0.3">
      <c r="A571" s="1">
        <v>45435</v>
      </c>
      <c r="B571" s="7">
        <v>45435.679329317129</v>
      </c>
      <c r="C571" s="4">
        <f t="shared" si="32"/>
        <v>0.67932870370370368</v>
      </c>
      <c r="D571" s="2" t="str">
        <f t="shared" si="33"/>
        <v>Thursday</v>
      </c>
      <c r="E571" s="2" t="str">
        <f t="shared" si="34"/>
        <v>May</v>
      </c>
      <c r="F571" t="s">
        <v>3</v>
      </c>
      <c r="G571">
        <v>37.72</v>
      </c>
      <c r="H571" t="s">
        <v>14</v>
      </c>
      <c r="I571" s="3">
        <f t="shared" si="35"/>
        <v>0.66666666666666696</v>
      </c>
    </row>
    <row r="572" spans="1:9" x14ac:dyDescent="0.3">
      <c r="A572" s="1">
        <v>45435</v>
      </c>
      <c r="B572" s="7">
        <v>45435.695139386575</v>
      </c>
      <c r="C572" s="4">
        <f t="shared" si="32"/>
        <v>0.69513888888888886</v>
      </c>
      <c r="D572" s="2" t="str">
        <f t="shared" si="33"/>
        <v>Thursday</v>
      </c>
      <c r="E572" s="2" t="str">
        <f t="shared" si="34"/>
        <v>May</v>
      </c>
      <c r="F572" t="s">
        <v>3</v>
      </c>
      <c r="G572">
        <v>37.72</v>
      </c>
      <c r="H572" t="s">
        <v>6</v>
      </c>
      <c r="I572" s="3">
        <f t="shared" si="35"/>
        <v>0.66666666666666696</v>
      </c>
    </row>
    <row r="573" spans="1:9" x14ac:dyDescent="0.3">
      <c r="A573" s="1">
        <v>45435</v>
      </c>
      <c r="B573" s="7">
        <v>45435.718440243058</v>
      </c>
      <c r="C573" s="4">
        <f t="shared" si="32"/>
        <v>0.71843749999999995</v>
      </c>
      <c r="D573" s="2" t="str">
        <f t="shared" si="33"/>
        <v>Thursday</v>
      </c>
      <c r="E573" s="2" t="str">
        <f t="shared" si="34"/>
        <v>May</v>
      </c>
      <c r="F573" t="s">
        <v>3</v>
      </c>
      <c r="G573">
        <v>37.72</v>
      </c>
      <c r="H573" t="s">
        <v>14</v>
      </c>
      <c r="I573" s="3">
        <f t="shared" si="35"/>
        <v>0.66666666666666696</v>
      </c>
    </row>
    <row r="574" spans="1:9" x14ac:dyDescent="0.3">
      <c r="A574" s="1">
        <v>45435</v>
      </c>
      <c r="B574" s="7">
        <v>45435.719269224537</v>
      </c>
      <c r="C574" s="4">
        <f t="shared" si="32"/>
        <v>0.7192708333333333</v>
      </c>
      <c r="D574" s="2" t="str">
        <f t="shared" si="33"/>
        <v>Thursday</v>
      </c>
      <c r="E574" s="2" t="str">
        <f t="shared" si="34"/>
        <v>May</v>
      </c>
      <c r="F574" t="s">
        <v>3</v>
      </c>
      <c r="G574">
        <v>37.72</v>
      </c>
      <c r="H574" t="s">
        <v>6</v>
      </c>
      <c r="I574" s="3">
        <f t="shared" si="35"/>
        <v>0.66666666666666696</v>
      </c>
    </row>
    <row r="575" spans="1:9" x14ac:dyDescent="0.3">
      <c r="A575" s="1">
        <v>45435</v>
      </c>
      <c r="B575" s="7">
        <v>45435.79437333333</v>
      </c>
      <c r="C575" s="4">
        <f t="shared" si="32"/>
        <v>0.79437500000000005</v>
      </c>
      <c r="D575" s="2" t="str">
        <f t="shared" si="33"/>
        <v>Thursday</v>
      </c>
      <c r="E575" s="2" t="str">
        <f t="shared" si="34"/>
        <v>May</v>
      </c>
      <c r="F575" t="s">
        <v>3</v>
      </c>
      <c r="G575">
        <v>27.92</v>
      </c>
      <c r="H575" t="s">
        <v>12</v>
      </c>
      <c r="I575" s="3">
        <f t="shared" si="35"/>
        <v>0.75</v>
      </c>
    </row>
    <row r="576" spans="1:9" x14ac:dyDescent="0.3">
      <c r="A576" s="1">
        <v>45435</v>
      </c>
      <c r="B576" s="7">
        <v>45435.803801284725</v>
      </c>
      <c r="C576" s="4">
        <f t="shared" si="32"/>
        <v>0.80379629629629634</v>
      </c>
      <c r="D576" s="2" t="str">
        <f t="shared" si="33"/>
        <v>Thursday</v>
      </c>
      <c r="E576" s="2" t="str">
        <f t="shared" si="34"/>
        <v>May</v>
      </c>
      <c r="F576" t="s">
        <v>3</v>
      </c>
      <c r="G576">
        <v>37.72</v>
      </c>
      <c r="H576" t="s">
        <v>14</v>
      </c>
      <c r="I576" s="3">
        <f t="shared" si="35"/>
        <v>0.75</v>
      </c>
    </row>
    <row r="577" spans="1:9" x14ac:dyDescent="0.3">
      <c r="A577" s="1">
        <v>45435</v>
      </c>
      <c r="B577" s="7">
        <v>45435.804472430558</v>
      </c>
      <c r="C577" s="4">
        <f t="shared" si="32"/>
        <v>0.8044675925925926</v>
      </c>
      <c r="D577" s="2" t="str">
        <f t="shared" si="33"/>
        <v>Thursday</v>
      </c>
      <c r="E577" s="2" t="str">
        <f t="shared" si="34"/>
        <v>May</v>
      </c>
      <c r="F577" t="s">
        <v>3</v>
      </c>
      <c r="G577">
        <v>37.72</v>
      </c>
      <c r="H577" t="s">
        <v>14</v>
      </c>
      <c r="I577" s="3">
        <f t="shared" si="35"/>
        <v>0.75</v>
      </c>
    </row>
    <row r="578" spans="1:9" x14ac:dyDescent="0.3">
      <c r="A578" s="1">
        <v>45435</v>
      </c>
      <c r="B578" s="7">
        <v>45435.821198449077</v>
      </c>
      <c r="C578" s="4">
        <f t="shared" si="32"/>
        <v>0.82120370370370366</v>
      </c>
      <c r="D578" s="2" t="str">
        <f t="shared" si="33"/>
        <v>Thursday</v>
      </c>
      <c r="E578" s="2" t="str">
        <f t="shared" si="34"/>
        <v>May</v>
      </c>
      <c r="F578" t="s">
        <v>3</v>
      </c>
      <c r="G578">
        <v>37.72</v>
      </c>
      <c r="H578" t="s">
        <v>14</v>
      </c>
      <c r="I578" s="3">
        <f t="shared" si="35"/>
        <v>0.75</v>
      </c>
    </row>
    <row r="579" spans="1:9" x14ac:dyDescent="0.3">
      <c r="A579" s="1">
        <v>45435</v>
      </c>
      <c r="B579" s="7">
        <v>45435.84376653935</v>
      </c>
      <c r="C579" s="4">
        <f t="shared" ref="C579:C642" si="36">TIMEVALUE(TEXT(B579,"hh:mm:ss AM/PM"))</f>
        <v>0.84376157407407404</v>
      </c>
      <c r="D579" s="2" t="str">
        <f t="shared" ref="D579:D642" si="37">TEXT(A579,"DDDD")</f>
        <v>Thursday</v>
      </c>
      <c r="E579" s="2" t="str">
        <f t="shared" ref="E579:E642" si="38">TEXT(A579, "MMMM")</f>
        <v>May</v>
      </c>
      <c r="F579" t="s">
        <v>3</v>
      </c>
      <c r="G579">
        <v>37.72</v>
      </c>
      <c r="H579" t="s">
        <v>14</v>
      </c>
      <c r="I579" s="3">
        <f t="shared" ref="I579:I642" si="39">VLOOKUP(C579,L$2:L$13,1,1)</f>
        <v>0.83333333333333304</v>
      </c>
    </row>
    <row r="580" spans="1:9" x14ac:dyDescent="0.3">
      <c r="A580" s="1">
        <v>45435</v>
      </c>
      <c r="B580" s="7">
        <v>45435.844724594906</v>
      </c>
      <c r="C580" s="4">
        <f t="shared" si="36"/>
        <v>0.84472222222222226</v>
      </c>
      <c r="D580" s="2" t="str">
        <f t="shared" si="37"/>
        <v>Thursday</v>
      </c>
      <c r="E580" s="2" t="str">
        <f t="shared" si="38"/>
        <v>May</v>
      </c>
      <c r="F580" t="s">
        <v>3</v>
      </c>
      <c r="G580">
        <v>37.72</v>
      </c>
      <c r="H580" t="s">
        <v>6</v>
      </c>
      <c r="I580" s="3">
        <f t="shared" si="39"/>
        <v>0.83333333333333304</v>
      </c>
    </row>
    <row r="581" spans="1:9" x14ac:dyDescent="0.3">
      <c r="A581" s="1">
        <v>45435</v>
      </c>
      <c r="B581" s="7">
        <v>45435.950125150463</v>
      </c>
      <c r="C581" s="4">
        <f t="shared" si="36"/>
        <v>0.95012731481481483</v>
      </c>
      <c r="D581" s="2" t="str">
        <f t="shared" si="37"/>
        <v>Thursday</v>
      </c>
      <c r="E581" s="2" t="str">
        <f t="shared" si="38"/>
        <v>May</v>
      </c>
      <c r="F581" t="s">
        <v>3</v>
      </c>
      <c r="G581">
        <v>32.82</v>
      </c>
      <c r="H581" t="s">
        <v>9</v>
      </c>
      <c r="I581" s="3">
        <f t="shared" si="39"/>
        <v>0.91666666666666696</v>
      </c>
    </row>
    <row r="582" spans="1:9" x14ac:dyDescent="0.3">
      <c r="A582" s="1">
        <v>45435</v>
      </c>
      <c r="B582" s="7">
        <v>45435.955288495374</v>
      </c>
      <c r="C582" s="4">
        <f t="shared" si="36"/>
        <v>0.95528935185185182</v>
      </c>
      <c r="D582" s="2" t="str">
        <f t="shared" si="37"/>
        <v>Thursday</v>
      </c>
      <c r="E582" s="2" t="str">
        <f t="shared" si="38"/>
        <v>May</v>
      </c>
      <c r="F582" t="s">
        <v>11</v>
      </c>
      <c r="G582">
        <v>39</v>
      </c>
      <c r="H582" t="s">
        <v>7</v>
      </c>
      <c r="I582" s="3">
        <f t="shared" si="39"/>
        <v>0.91666666666666696</v>
      </c>
    </row>
    <row r="583" spans="1:9" x14ac:dyDescent="0.3">
      <c r="A583" s="1">
        <v>45436</v>
      </c>
      <c r="B583" s="7">
        <v>45436.466657199075</v>
      </c>
      <c r="C583" s="4">
        <f t="shared" si="36"/>
        <v>0.46665509259259258</v>
      </c>
      <c r="D583" s="2" t="str">
        <f t="shared" si="37"/>
        <v>Friday</v>
      </c>
      <c r="E583" s="2" t="str">
        <f t="shared" si="38"/>
        <v>May</v>
      </c>
      <c r="F583" t="s">
        <v>3</v>
      </c>
      <c r="G583">
        <v>27.92</v>
      </c>
      <c r="H583" t="s">
        <v>12</v>
      </c>
      <c r="I583" s="3">
        <f t="shared" si="39"/>
        <v>0.41666666666666702</v>
      </c>
    </row>
    <row r="584" spans="1:9" x14ac:dyDescent="0.3">
      <c r="A584" s="1">
        <v>45436</v>
      </c>
      <c r="B584" s="7">
        <v>45436.468846539348</v>
      </c>
      <c r="C584" s="4">
        <f t="shared" si="36"/>
        <v>0.46884259259259259</v>
      </c>
      <c r="D584" s="2" t="str">
        <f t="shared" si="37"/>
        <v>Friday</v>
      </c>
      <c r="E584" s="2" t="str">
        <f t="shared" si="38"/>
        <v>May</v>
      </c>
      <c r="F584" t="s">
        <v>3</v>
      </c>
      <c r="G584">
        <v>27.92</v>
      </c>
      <c r="H584" t="s">
        <v>8</v>
      </c>
      <c r="I584" s="3">
        <f t="shared" si="39"/>
        <v>0.41666666666666702</v>
      </c>
    </row>
    <row r="585" spans="1:9" x14ac:dyDescent="0.3">
      <c r="A585" s="1">
        <v>45436</v>
      </c>
      <c r="B585" s="7">
        <v>45436.469595092596</v>
      </c>
      <c r="C585" s="4">
        <f t="shared" si="36"/>
        <v>0.46959490740740739</v>
      </c>
      <c r="D585" s="2" t="str">
        <f t="shared" si="37"/>
        <v>Friday</v>
      </c>
      <c r="E585" s="2" t="str">
        <f t="shared" si="38"/>
        <v>May</v>
      </c>
      <c r="F585" t="s">
        <v>3</v>
      </c>
      <c r="G585">
        <v>27.92</v>
      </c>
      <c r="H585" t="s">
        <v>8</v>
      </c>
      <c r="I585" s="3">
        <f t="shared" si="39"/>
        <v>0.41666666666666702</v>
      </c>
    </row>
    <row r="586" spans="1:9" x14ac:dyDescent="0.3">
      <c r="A586" s="1">
        <v>45436</v>
      </c>
      <c r="B586" s="7">
        <v>45436.671757129632</v>
      </c>
      <c r="C586" s="4">
        <f t="shared" si="36"/>
        <v>0.67175925925925928</v>
      </c>
      <c r="D586" s="2" t="str">
        <f t="shared" si="37"/>
        <v>Friday</v>
      </c>
      <c r="E586" s="2" t="str">
        <f t="shared" si="38"/>
        <v>May</v>
      </c>
      <c r="F586" t="s">
        <v>3</v>
      </c>
      <c r="G586">
        <v>37.72</v>
      </c>
      <c r="H586" t="s">
        <v>7</v>
      </c>
      <c r="I586" s="3">
        <f t="shared" si="39"/>
        <v>0.66666666666666696</v>
      </c>
    </row>
    <row r="587" spans="1:9" x14ac:dyDescent="0.3">
      <c r="A587" s="1">
        <v>45436</v>
      </c>
      <c r="B587" s="7">
        <v>45436.762272337961</v>
      </c>
      <c r="C587" s="4">
        <f t="shared" si="36"/>
        <v>0.76226851851851851</v>
      </c>
      <c r="D587" s="2" t="str">
        <f t="shared" si="37"/>
        <v>Friday</v>
      </c>
      <c r="E587" s="2" t="str">
        <f t="shared" si="38"/>
        <v>May</v>
      </c>
      <c r="F587" t="s">
        <v>3</v>
      </c>
      <c r="G587">
        <v>27.92</v>
      </c>
      <c r="H587" t="s">
        <v>12</v>
      </c>
      <c r="I587" s="3">
        <f t="shared" si="39"/>
        <v>0.75</v>
      </c>
    </row>
    <row r="588" spans="1:9" x14ac:dyDescent="0.3">
      <c r="A588" s="1">
        <v>45436</v>
      </c>
      <c r="B588" s="7">
        <v>45436.762924745373</v>
      </c>
      <c r="C588" s="4">
        <f t="shared" si="36"/>
        <v>0.76292824074074073</v>
      </c>
      <c r="D588" s="2" t="str">
        <f t="shared" si="37"/>
        <v>Friday</v>
      </c>
      <c r="E588" s="2" t="str">
        <f t="shared" si="38"/>
        <v>May</v>
      </c>
      <c r="F588" t="s">
        <v>3</v>
      </c>
      <c r="G588">
        <v>27.92</v>
      </c>
      <c r="H588" t="s">
        <v>12</v>
      </c>
      <c r="I588" s="3">
        <f t="shared" si="39"/>
        <v>0.75</v>
      </c>
    </row>
    <row r="589" spans="1:9" x14ac:dyDescent="0.3">
      <c r="A589" s="1">
        <v>45436</v>
      </c>
      <c r="B589" s="7">
        <v>45436.937965254627</v>
      </c>
      <c r="C589" s="4">
        <f t="shared" si="36"/>
        <v>0.937962962962963</v>
      </c>
      <c r="D589" s="2" t="str">
        <f t="shared" si="37"/>
        <v>Friday</v>
      </c>
      <c r="E589" s="2" t="str">
        <f t="shared" si="38"/>
        <v>May</v>
      </c>
      <c r="F589" t="s">
        <v>3</v>
      </c>
      <c r="G589">
        <v>32.82</v>
      </c>
      <c r="H589" t="s">
        <v>9</v>
      </c>
      <c r="I589" s="3">
        <f t="shared" si="39"/>
        <v>0.91666666666666696</v>
      </c>
    </row>
    <row r="590" spans="1:9" x14ac:dyDescent="0.3">
      <c r="A590" s="1">
        <v>45437</v>
      </c>
      <c r="B590" s="7">
        <v>45437.320125208331</v>
      </c>
      <c r="C590" s="4">
        <f t="shared" si="36"/>
        <v>0.32012731481481482</v>
      </c>
      <c r="D590" s="2" t="str">
        <f t="shared" si="37"/>
        <v>Saturday</v>
      </c>
      <c r="E590" s="2" t="str">
        <f t="shared" si="38"/>
        <v>May</v>
      </c>
      <c r="F590" t="s">
        <v>11</v>
      </c>
      <c r="G590">
        <v>29</v>
      </c>
      <c r="H590" t="s">
        <v>8</v>
      </c>
      <c r="I590" s="3">
        <f t="shared" si="39"/>
        <v>0.25</v>
      </c>
    </row>
    <row r="591" spans="1:9" x14ac:dyDescent="0.3">
      <c r="A591" s="1">
        <v>45437</v>
      </c>
      <c r="B591" s="7">
        <v>45437.509645694445</v>
      </c>
      <c r="C591" s="4">
        <f t="shared" si="36"/>
        <v>0.50964120370370369</v>
      </c>
      <c r="D591" s="2" t="str">
        <f t="shared" si="37"/>
        <v>Saturday</v>
      </c>
      <c r="E591" s="2" t="str">
        <f t="shared" si="38"/>
        <v>May</v>
      </c>
      <c r="F591" t="s">
        <v>3</v>
      </c>
      <c r="G591">
        <v>37.72</v>
      </c>
      <c r="H591" t="s">
        <v>6</v>
      </c>
      <c r="I591" s="3">
        <f t="shared" si="39"/>
        <v>0.5</v>
      </c>
    </row>
    <row r="592" spans="1:9" x14ac:dyDescent="0.3">
      <c r="A592" s="1">
        <v>45437</v>
      </c>
      <c r="B592" s="7">
        <v>45437.528050775465</v>
      </c>
      <c r="C592" s="4">
        <f t="shared" si="36"/>
        <v>0.5280555555555555</v>
      </c>
      <c r="D592" s="2" t="str">
        <f t="shared" si="37"/>
        <v>Saturday</v>
      </c>
      <c r="E592" s="2" t="str">
        <f t="shared" si="38"/>
        <v>May</v>
      </c>
      <c r="F592" t="s">
        <v>11</v>
      </c>
      <c r="G592">
        <v>29</v>
      </c>
      <c r="H592" t="s">
        <v>8</v>
      </c>
      <c r="I592" s="3">
        <f t="shared" si="39"/>
        <v>0.5</v>
      </c>
    </row>
    <row r="593" spans="1:9" x14ac:dyDescent="0.3">
      <c r="A593" s="1">
        <v>45437</v>
      </c>
      <c r="B593" s="7">
        <v>45437.529285393517</v>
      </c>
      <c r="C593" s="4">
        <f t="shared" si="36"/>
        <v>0.5292824074074074</v>
      </c>
      <c r="D593" s="2" t="str">
        <f t="shared" si="37"/>
        <v>Saturday</v>
      </c>
      <c r="E593" s="2" t="str">
        <f t="shared" si="38"/>
        <v>May</v>
      </c>
      <c r="F593" t="s">
        <v>3</v>
      </c>
      <c r="G593">
        <v>32.82</v>
      </c>
      <c r="H593" t="s">
        <v>9</v>
      </c>
      <c r="I593" s="3">
        <f t="shared" si="39"/>
        <v>0.5</v>
      </c>
    </row>
    <row r="594" spans="1:9" x14ac:dyDescent="0.3">
      <c r="A594" s="1">
        <v>45437</v>
      </c>
      <c r="B594" s="7">
        <v>45437.530014756943</v>
      </c>
      <c r="C594" s="4">
        <f t="shared" si="36"/>
        <v>0.53001157407407407</v>
      </c>
      <c r="D594" s="2" t="str">
        <f t="shared" si="37"/>
        <v>Saturday</v>
      </c>
      <c r="E594" s="2" t="str">
        <f t="shared" si="38"/>
        <v>May</v>
      </c>
      <c r="F594" t="s">
        <v>3</v>
      </c>
      <c r="G594">
        <v>32.82</v>
      </c>
      <c r="H594" t="s">
        <v>9</v>
      </c>
      <c r="I594" s="3">
        <f t="shared" si="39"/>
        <v>0.5</v>
      </c>
    </row>
    <row r="595" spans="1:9" x14ac:dyDescent="0.3">
      <c r="A595" s="1">
        <v>45437</v>
      </c>
      <c r="B595" s="7">
        <v>45437.540417233795</v>
      </c>
      <c r="C595" s="4">
        <f t="shared" si="36"/>
        <v>0.54041666666666666</v>
      </c>
      <c r="D595" s="2" t="str">
        <f t="shared" si="37"/>
        <v>Saturday</v>
      </c>
      <c r="E595" s="2" t="str">
        <f t="shared" si="38"/>
        <v>May</v>
      </c>
      <c r="F595" t="s">
        <v>3</v>
      </c>
      <c r="G595">
        <v>32.82</v>
      </c>
      <c r="H595" t="s">
        <v>9</v>
      </c>
      <c r="I595" s="3">
        <f t="shared" si="39"/>
        <v>0.5</v>
      </c>
    </row>
    <row r="596" spans="1:9" x14ac:dyDescent="0.3">
      <c r="A596" s="1">
        <v>45437</v>
      </c>
      <c r="B596" s="7">
        <v>45437.69941616898</v>
      </c>
      <c r="C596" s="4">
        <f t="shared" si="36"/>
        <v>0.69942129629629635</v>
      </c>
      <c r="D596" s="2" t="str">
        <f t="shared" si="37"/>
        <v>Saturday</v>
      </c>
      <c r="E596" s="2" t="str">
        <f t="shared" si="38"/>
        <v>May</v>
      </c>
      <c r="F596" t="s">
        <v>3</v>
      </c>
      <c r="G596">
        <v>32.82</v>
      </c>
      <c r="H596" t="s">
        <v>9</v>
      </c>
      <c r="I596" s="3">
        <f t="shared" si="39"/>
        <v>0.66666666666666696</v>
      </c>
    </row>
    <row r="597" spans="1:9" x14ac:dyDescent="0.3">
      <c r="A597" s="1">
        <v>45437</v>
      </c>
      <c r="B597" s="7">
        <v>45437.700194837962</v>
      </c>
      <c r="C597" s="4">
        <f t="shared" si="36"/>
        <v>0.70019675925925928</v>
      </c>
      <c r="D597" s="2" t="str">
        <f t="shared" si="37"/>
        <v>Saturday</v>
      </c>
      <c r="E597" s="2" t="str">
        <f t="shared" si="38"/>
        <v>May</v>
      </c>
      <c r="F597" t="s">
        <v>3</v>
      </c>
      <c r="G597">
        <v>27.92</v>
      </c>
      <c r="H597" t="s">
        <v>8</v>
      </c>
      <c r="I597" s="3">
        <f t="shared" si="39"/>
        <v>0.66666666666666696</v>
      </c>
    </row>
    <row r="598" spans="1:9" x14ac:dyDescent="0.3">
      <c r="A598" s="1">
        <v>45438</v>
      </c>
      <c r="B598" s="7">
        <v>45438.430581400462</v>
      </c>
      <c r="C598" s="4">
        <f t="shared" si="36"/>
        <v>0.43057870370370371</v>
      </c>
      <c r="D598" s="2" t="str">
        <f t="shared" si="37"/>
        <v>Sunday</v>
      </c>
      <c r="E598" s="2" t="str">
        <f t="shared" si="38"/>
        <v>May</v>
      </c>
      <c r="F598" t="s">
        <v>3</v>
      </c>
      <c r="G598">
        <v>37.72</v>
      </c>
      <c r="H598" t="s">
        <v>6</v>
      </c>
      <c r="I598" s="3">
        <f t="shared" si="39"/>
        <v>0.41666666666666702</v>
      </c>
    </row>
    <row r="599" spans="1:9" x14ac:dyDescent="0.3">
      <c r="A599" s="1">
        <v>45438</v>
      </c>
      <c r="B599" s="7">
        <v>45438.600576527781</v>
      </c>
      <c r="C599" s="4">
        <f t="shared" si="36"/>
        <v>0.6005787037037037</v>
      </c>
      <c r="D599" s="2" t="str">
        <f t="shared" si="37"/>
        <v>Sunday</v>
      </c>
      <c r="E599" s="2" t="str">
        <f t="shared" si="38"/>
        <v>May</v>
      </c>
      <c r="F599" t="s">
        <v>3</v>
      </c>
      <c r="G599">
        <v>32.82</v>
      </c>
      <c r="H599" t="s">
        <v>9</v>
      </c>
      <c r="I599" s="3">
        <f t="shared" si="39"/>
        <v>0.58333333333333304</v>
      </c>
    </row>
    <row r="600" spans="1:9" x14ac:dyDescent="0.3">
      <c r="A600" s="1">
        <v>45438</v>
      </c>
      <c r="B600" s="7">
        <v>45438.601449629627</v>
      </c>
      <c r="C600" s="4">
        <f t="shared" si="36"/>
        <v>0.60144675925925928</v>
      </c>
      <c r="D600" s="2" t="str">
        <f t="shared" si="37"/>
        <v>Sunday</v>
      </c>
      <c r="E600" s="2" t="str">
        <f t="shared" si="38"/>
        <v>May</v>
      </c>
      <c r="F600" t="s">
        <v>3</v>
      </c>
      <c r="G600">
        <v>27.92</v>
      </c>
      <c r="H600" t="s">
        <v>12</v>
      </c>
      <c r="I600" s="3">
        <f t="shared" si="39"/>
        <v>0.58333333333333304</v>
      </c>
    </row>
    <row r="601" spans="1:9" x14ac:dyDescent="0.3">
      <c r="A601" s="1">
        <v>45438</v>
      </c>
      <c r="B601" s="7">
        <v>45438.611792615739</v>
      </c>
      <c r="C601" s="4">
        <f t="shared" si="36"/>
        <v>0.61179398148148145</v>
      </c>
      <c r="D601" s="2" t="str">
        <f t="shared" si="37"/>
        <v>Sunday</v>
      </c>
      <c r="E601" s="2" t="str">
        <f t="shared" si="38"/>
        <v>May</v>
      </c>
      <c r="F601" t="s">
        <v>3</v>
      </c>
      <c r="G601">
        <v>32.82</v>
      </c>
      <c r="H601" t="s">
        <v>9</v>
      </c>
      <c r="I601" s="3">
        <f t="shared" si="39"/>
        <v>0.58333333333333304</v>
      </c>
    </row>
    <row r="602" spans="1:9" x14ac:dyDescent="0.3">
      <c r="A602" s="1">
        <v>45438</v>
      </c>
      <c r="B602" s="7">
        <v>45438.721707418983</v>
      </c>
      <c r="C602" s="4">
        <f t="shared" si="36"/>
        <v>0.72171296296296295</v>
      </c>
      <c r="D602" s="2" t="str">
        <f t="shared" si="37"/>
        <v>Sunday</v>
      </c>
      <c r="E602" s="2" t="str">
        <f t="shared" si="38"/>
        <v>May</v>
      </c>
      <c r="F602" t="s">
        <v>3</v>
      </c>
      <c r="G602">
        <v>37.72</v>
      </c>
      <c r="H602" t="s">
        <v>14</v>
      </c>
      <c r="I602" s="3">
        <f t="shared" si="39"/>
        <v>0.66666666666666696</v>
      </c>
    </row>
    <row r="603" spans="1:9" x14ac:dyDescent="0.3">
      <c r="A603" s="1">
        <v>45438</v>
      </c>
      <c r="B603" s="7">
        <v>45438.756861608796</v>
      </c>
      <c r="C603" s="4">
        <f t="shared" si="36"/>
        <v>0.75686342592592593</v>
      </c>
      <c r="D603" s="2" t="str">
        <f t="shared" si="37"/>
        <v>Sunday</v>
      </c>
      <c r="E603" s="2" t="str">
        <f t="shared" si="38"/>
        <v>May</v>
      </c>
      <c r="F603" t="s">
        <v>3</v>
      </c>
      <c r="G603">
        <v>37.72</v>
      </c>
      <c r="H603" t="s">
        <v>7</v>
      </c>
      <c r="I603" s="3">
        <f t="shared" si="39"/>
        <v>0.75</v>
      </c>
    </row>
    <row r="604" spans="1:9" x14ac:dyDescent="0.3">
      <c r="A604" s="1">
        <v>45438</v>
      </c>
      <c r="B604" s="7">
        <v>45438.757664398145</v>
      </c>
      <c r="C604" s="4">
        <f t="shared" si="36"/>
        <v>0.75766203703703705</v>
      </c>
      <c r="D604" s="2" t="str">
        <f t="shared" si="37"/>
        <v>Sunday</v>
      </c>
      <c r="E604" s="2" t="str">
        <f t="shared" si="38"/>
        <v>May</v>
      </c>
      <c r="F604" t="s">
        <v>3</v>
      </c>
      <c r="G604">
        <v>37.72</v>
      </c>
      <c r="H604" t="s">
        <v>7</v>
      </c>
      <c r="I604" s="3">
        <f t="shared" si="39"/>
        <v>0.75</v>
      </c>
    </row>
    <row r="605" spans="1:9" x14ac:dyDescent="0.3">
      <c r="A605" s="1">
        <v>45438</v>
      </c>
      <c r="B605" s="7">
        <v>45438.759193275466</v>
      </c>
      <c r="C605" s="4">
        <f t="shared" si="36"/>
        <v>0.75918981481481485</v>
      </c>
      <c r="D605" s="2" t="str">
        <f t="shared" si="37"/>
        <v>Sunday</v>
      </c>
      <c r="E605" s="2" t="str">
        <f t="shared" si="38"/>
        <v>May</v>
      </c>
      <c r="F605" t="s">
        <v>3</v>
      </c>
      <c r="G605">
        <v>27.92</v>
      </c>
      <c r="H605" t="s">
        <v>8</v>
      </c>
      <c r="I605" s="3">
        <f t="shared" si="39"/>
        <v>0.75</v>
      </c>
    </row>
    <row r="606" spans="1:9" x14ac:dyDescent="0.3">
      <c r="A606" s="1">
        <v>45438</v>
      </c>
      <c r="B606" s="7">
        <v>45438.777300856484</v>
      </c>
      <c r="C606" s="4">
        <f t="shared" si="36"/>
        <v>0.77730324074074075</v>
      </c>
      <c r="D606" s="2" t="str">
        <f t="shared" si="37"/>
        <v>Sunday</v>
      </c>
      <c r="E606" s="2" t="str">
        <f t="shared" si="38"/>
        <v>May</v>
      </c>
      <c r="F606" t="s">
        <v>3</v>
      </c>
      <c r="G606">
        <v>37.72</v>
      </c>
      <c r="H606" t="s">
        <v>6</v>
      </c>
      <c r="I606" s="3">
        <f t="shared" si="39"/>
        <v>0.75</v>
      </c>
    </row>
    <row r="607" spans="1:9" x14ac:dyDescent="0.3">
      <c r="A607" s="1">
        <v>45438</v>
      </c>
      <c r="B607" s="7">
        <v>45438.874478634258</v>
      </c>
      <c r="C607" s="4">
        <f t="shared" si="36"/>
        <v>0.8744791666666667</v>
      </c>
      <c r="D607" s="2" t="str">
        <f t="shared" si="37"/>
        <v>Sunday</v>
      </c>
      <c r="E607" s="2" t="str">
        <f t="shared" si="38"/>
        <v>May</v>
      </c>
      <c r="F607" t="s">
        <v>3</v>
      </c>
      <c r="G607">
        <v>37.72</v>
      </c>
      <c r="H607" t="s">
        <v>7</v>
      </c>
      <c r="I607" s="3">
        <f t="shared" si="39"/>
        <v>0.83333333333333304</v>
      </c>
    </row>
    <row r="608" spans="1:9" x14ac:dyDescent="0.3">
      <c r="A608" s="1">
        <v>45438</v>
      </c>
      <c r="B608" s="7">
        <v>45438.875064444444</v>
      </c>
      <c r="C608" s="4">
        <f t="shared" si="36"/>
        <v>0.87506944444444446</v>
      </c>
      <c r="D608" s="2" t="str">
        <f t="shared" si="37"/>
        <v>Sunday</v>
      </c>
      <c r="E608" s="2" t="str">
        <f t="shared" si="38"/>
        <v>May</v>
      </c>
      <c r="F608" t="s">
        <v>3</v>
      </c>
      <c r="G608">
        <v>37.72</v>
      </c>
      <c r="H608" t="s">
        <v>14</v>
      </c>
      <c r="I608" s="3">
        <f t="shared" si="39"/>
        <v>0.83333333333333304</v>
      </c>
    </row>
    <row r="609" spans="1:9" x14ac:dyDescent="0.3">
      <c r="A609" s="1">
        <v>45438</v>
      </c>
      <c r="B609" s="7">
        <v>45438.876816377313</v>
      </c>
      <c r="C609" s="4">
        <f t="shared" si="36"/>
        <v>0.87681712962962965</v>
      </c>
      <c r="D609" s="2" t="str">
        <f t="shared" si="37"/>
        <v>Sunday</v>
      </c>
      <c r="E609" s="2" t="str">
        <f t="shared" si="38"/>
        <v>May</v>
      </c>
      <c r="F609" t="s">
        <v>3</v>
      </c>
      <c r="G609">
        <v>27.92</v>
      </c>
      <c r="H609" t="s">
        <v>12</v>
      </c>
      <c r="I609" s="3">
        <f t="shared" si="39"/>
        <v>0.83333333333333304</v>
      </c>
    </row>
    <row r="610" spans="1:9" x14ac:dyDescent="0.3">
      <c r="A610" s="1">
        <v>45438</v>
      </c>
      <c r="B610" s="7">
        <v>45438.877682546299</v>
      </c>
      <c r="C610" s="4">
        <f t="shared" si="36"/>
        <v>0.87768518518518523</v>
      </c>
      <c r="D610" s="2" t="str">
        <f t="shared" si="37"/>
        <v>Sunday</v>
      </c>
      <c r="E610" s="2" t="str">
        <f t="shared" si="38"/>
        <v>May</v>
      </c>
      <c r="F610" t="s">
        <v>3</v>
      </c>
      <c r="G610">
        <v>37.72</v>
      </c>
      <c r="H610" t="s">
        <v>14</v>
      </c>
      <c r="I610" s="3">
        <f t="shared" si="39"/>
        <v>0.83333333333333304</v>
      </c>
    </row>
    <row r="611" spans="1:9" x14ac:dyDescent="0.3">
      <c r="A611" s="1">
        <v>45438</v>
      </c>
      <c r="B611" s="7">
        <v>45438.878458611114</v>
      </c>
      <c r="C611" s="4">
        <f t="shared" si="36"/>
        <v>0.87846064814814817</v>
      </c>
      <c r="D611" s="2" t="str">
        <f t="shared" si="37"/>
        <v>Sunday</v>
      </c>
      <c r="E611" s="2" t="str">
        <f t="shared" si="38"/>
        <v>May</v>
      </c>
      <c r="F611" t="s">
        <v>3</v>
      </c>
      <c r="G611">
        <v>37.72</v>
      </c>
      <c r="H611" t="s">
        <v>6</v>
      </c>
      <c r="I611" s="3">
        <f t="shared" si="39"/>
        <v>0.83333333333333304</v>
      </c>
    </row>
    <row r="612" spans="1:9" x14ac:dyDescent="0.3">
      <c r="A612" s="1">
        <v>45438</v>
      </c>
      <c r="B612" s="7">
        <v>45438.879197002316</v>
      </c>
      <c r="C612" s="4">
        <f t="shared" si="36"/>
        <v>0.87920138888888888</v>
      </c>
      <c r="D612" s="2" t="str">
        <f t="shared" si="37"/>
        <v>Sunday</v>
      </c>
      <c r="E612" s="2" t="str">
        <f t="shared" si="38"/>
        <v>May</v>
      </c>
      <c r="F612" t="s">
        <v>3</v>
      </c>
      <c r="G612">
        <v>37.72</v>
      </c>
      <c r="H612" t="s">
        <v>14</v>
      </c>
      <c r="I612" s="3">
        <f t="shared" si="39"/>
        <v>0.83333333333333304</v>
      </c>
    </row>
    <row r="613" spans="1:9" x14ac:dyDescent="0.3">
      <c r="A613" s="1">
        <v>45439</v>
      </c>
      <c r="B613" s="7">
        <v>45439.482583935183</v>
      </c>
      <c r="C613" s="4">
        <f t="shared" si="36"/>
        <v>0.48258101851851853</v>
      </c>
      <c r="D613" s="2" t="str">
        <f t="shared" si="37"/>
        <v>Monday</v>
      </c>
      <c r="E613" s="2" t="str">
        <f t="shared" si="38"/>
        <v>May</v>
      </c>
      <c r="F613" t="s">
        <v>3</v>
      </c>
      <c r="G613">
        <v>27.92</v>
      </c>
      <c r="H613" t="s">
        <v>8</v>
      </c>
      <c r="I613" s="3">
        <f t="shared" si="39"/>
        <v>0.41666666666666702</v>
      </c>
    </row>
    <row r="614" spans="1:9" x14ac:dyDescent="0.3">
      <c r="A614" s="1">
        <v>45439</v>
      </c>
      <c r="B614" s="7">
        <v>45439.587056574077</v>
      </c>
      <c r="C614" s="4">
        <f t="shared" si="36"/>
        <v>0.58706018518518521</v>
      </c>
      <c r="D614" s="2" t="str">
        <f t="shared" si="37"/>
        <v>Monday</v>
      </c>
      <c r="E614" s="2" t="str">
        <f t="shared" si="38"/>
        <v>May</v>
      </c>
      <c r="F614" t="s">
        <v>3</v>
      </c>
      <c r="G614">
        <v>32.82</v>
      </c>
      <c r="H614" t="s">
        <v>9</v>
      </c>
      <c r="I614" s="3">
        <f t="shared" si="39"/>
        <v>0.58333333333333304</v>
      </c>
    </row>
    <row r="615" spans="1:9" x14ac:dyDescent="0.3">
      <c r="A615" s="1">
        <v>45439</v>
      </c>
      <c r="B615" s="7">
        <v>45439.588004212965</v>
      </c>
      <c r="C615" s="4">
        <f t="shared" si="36"/>
        <v>0.58800925925925929</v>
      </c>
      <c r="D615" s="2" t="str">
        <f t="shared" si="37"/>
        <v>Monday</v>
      </c>
      <c r="E615" s="2" t="str">
        <f t="shared" si="38"/>
        <v>May</v>
      </c>
      <c r="F615" t="s">
        <v>3</v>
      </c>
      <c r="G615">
        <v>37.72</v>
      </c>
      <c r="H615" t="s">
        <v>10</v>
      </c>
      <c r="I615" s="3">
        <f t="shared" si="39"/>
        <v>0.58333333333333304</v>
      </c>
    </row>
    <row r="616" spans="1:9" x14ac:dyDescent="0.3">
      <c r="A616" s="1">
        <v>45439</v>
      </c>
      <c r="B616" s="7">
        <v>45439.633033113423</v>
      </c>
      <c r="C616" s="4">
        <f t="shared" si="36"/>
        <v>0.6330324074074074</v>
      </c>
      <c r="D616" s="2" t="str">
        <f t="shared" si="37"/>
        <v>Monday</v>
      </c>
      <c r="E616" s="2" t="str">
        <f t="shared" si="38"/>
        <v>May</v>
      </c>
      <c r="F616" t="s">
        <v>3</v>
      </c>
      <c r="G616">
        <v>27.92</v>
      </c>
      <c r="H616" t="s">
        <v>8</v>
      </c>
      <c r="I616" s="3">
        <f t="shared" si="39"/>
        <v>0.58333333333333304</v>
      </c>
    </row>
    <row r="617" spans="1:9" x14ac:dyDescent="0.3">
      <c r="A617" s="1">
        <v>45439</v>
      </c>
      <c r="B617" s="7">
        <v>45439.634789212963</v>
      </c>
      <c r="C617" s="4">
        <f t="shared" si="36"/>
        <v>0.63479166666666664</v>
      </c>
      <c r="D617" s="2" t="str">
        <f t="shared" si="37"/>
        <v>Monday</v>
      </c>
      <c r="E617" s="2" t="str">
        <f t="shared" si="38"/>
        <v>May</v>
      </c>
      <c r="F617" t="s">
        <v>3</v>
      </c>
      <c r="G617">
        <v>27.92</v>
      </c>
      <c r="H617" t="s">
        <v>8</v>
      </c>
      <c r="I617" s="3">
        <f t="shared" si="39"/>
        <v>0.58333333333333304</v>
      </c>
    </row>
    <row r="618" spans="1:9" x14ac:dyDescent="0.3">
      <c r="A618" s="1">
        <v>45439</v>
      </c>
      <c r="B618" s="7">
        <v>45439.743700960651</v>
      </c>
      <c r="C618" s="4">
        <f t="shared" si="36"/>
        <v>0.74370370370370376</v>
      </c>
      <c r="D618" s="2" t="str">
        <f t="shared" si="37"/>
        <v>Monday</v>
      </c>
      <c r="E618" s="2" t="str">
        <f t="shared" si="38"/>
        <v>May</v>
      </c>
      <c r="F618" t="s">
        <v>3</v>
      </c>
      <c r="G618">
        <v>37.72</v>
      </c>
      <c r="H618" t="s">
        <v>6</v>
      </c>
      <c r="I618" s="3">
        <f t="shared" si="39"/>
        <v>0.66666666666666696</v>
      </c>
    </row>
    <row r="619" spans="1:9" x14ac:dyDescent="0.3">
      <c r="A619" s="1">
        <v>45439</v>
      </c>
      <c r="B619" s="7">
        <v>45439.750590081021</v>
      </c>
      <c r="C619" s="4">
        <f t="shared" si="36"/>
        <v>0.75059027777777776</v>
      </c>
      <c r="D619" s="2" t="str">
        <f t="shared" si="37"/>
        <v>Monday</v>
      </c>
      <c r="E619" s="2" t="str">
        <f t="shared" si="38"/>
        <v>May</v>
      </c>
      <c r="F619" t="s">
        <v>3</v>
      </c>
      <c r="G619">
        <v>27.92</v>
      </c>
      <c r="H619" t="s">
        <v>8</v>
      </c>
      <c r="I619" s="3">
        <f t="shared" si="39"/>
        <v>0.75</v>
      </c>
    </row>
    <row r="620" spans="1:9" x14ac:dyDescent="0.3">
      <c r="A620" s="1">
        <v>45439</v>
      </c>
      <c r="B620" s="7">
        <v>45439.803094953706</v>
      </c>
      <c r="C620" s="4">
        <f t="shared" si="36"/>
        <v>0.80309027777777775</v>
      </c>
      <c r="D620" s="2" t="str">
        <f t="shared" si="37"/>
        <v>Monday</v>
      </c>
      <c r="E620" s="2" t="str">
        <f t="shared" si="38"/>
        <v>May</v>
      </c>
      <c r="F620" t="s">
        <v>3</v>
      </c>
      <c r="G620">
        <v>37.72</v>
      </c>
      <c r="H620" t="s">
        <v>6</v>
      </c>
      <c r="I620" s="3">
        <f t="shared" si="39"/>
        <v>0.75</v>
      </c>
    </row>
    <row r="621" spans="1:9" x14ac:dyDescent="0.3">
      <c r="A621" s="1">
        <v>45439</v>
      </c>
      <c r="B621" s="7">
        <v>45439.803920474536</v>
      </c>
      <c r="C621" s="4">
        <f t="shared" si="36"/>
        <v>0.8039236111111111</v>
      </c>
      <c r="D621" s="2" t="str">
        <f t="shared" si="37"/>
        <v>Monday</v>
      </c>
      <c r="E621" s="2" t="str">
        <f t="shared" si="38"/>
        <v>May</v>
      </c>
      <c r="F621" t="s">
        <v>3</v>
      </c>
      <c r="G621">
        <v>37.72</v>
      </c>
      <c r="H621" t="s">
        <v>6</v>
      </c>
      <c r="I621" s="3">
        <f t="shared" si="39"/>
        <v>0.75</v>
      </c>
    </row>
    <row r="622" spans="1:9" x14ac:dyDescent="0.3">
      <c r="A622" s="1">
        <v>45439</v>
      </c>
      <c r="B622" s="7">
        <v>45439.895220891201</v>
      </c>
      <c r="C622" s="4">
        <f t="shared" si="36"/>
        <v>0.89521990740740742</v>
      </c>
      <c r="D622" s="2" t="str">
        <f t="shared" si="37"/>
        <v>Monday</v>
      </c>
      <c r="E622" s="2" t="str">
        <f t="shared" si="38"/>
        <v>May</v>
      </c>
      <c r="F622" t="s">
        <v>3</v>
      </c>
      <c r="G622">
        <v>32.82</v>
      </c>
      <c r="H622" t="s">
        <v>9</v>
      </c>
      <c r="I622" s="3">
        <f t="shared" si="39"/>
        <v>0.83333333333333304</v>
      </c>
    </row>
    <row r="623" spans="1:9" x14ac:dyDescent="0.3">
      <c r="A623" s="1">
        <v>45439</v>
      </c>
      <c r="B623" s="7">
        <v>45439.896062175925</v>
      </c>
      <c r="C623" s="4">
        <f t="shared" si="36"/>
        <v>0.89606481481481481</v>
      </c>
      <c r="D623" s="2" t="str">
        <f t="shared" si="37"/>
        <v>Monday</v>
      </c>
      <c r="E623" s="2" t="str">
        <f t="shared" si="38"/>
        <v>May</v>
      </c>
      <c r="F623" t="s">
        <v>3</v>
      </c>
      <c r="G623">
        <v>37.72</v>
      </c>
      <c r="H623" t="s">
        <v>14</v>
      </c>
      <c r="I623" s="3">
        <f t="shared" si="39"/>
        <v>0.83333333333333304</v>
      </c>
    </row>
    <row r="624" spans="1:9" x14ac:dyDescent="0.3">
      <c r="A624" s="1">
        <v>45440</v>
      </c>
      <c r="B624" s="7">
        <v>45440.359132268517</v>
      </c>
      <c r="C624" s="4">
        <f t="shared" si="36"/>
        <v>0.35913194444444446</v>
      </c>
      <c r="D624" s="2" t="str">
        <f t="shared" si="37"/>
        <v>Tuesday</v>
      </c>
      <c r="E624" s="2" t="str">
        <f t="shared" si="38"/>
        <v>May</v>
      </c>
      <c r="F624" t="s">
        <v>3</v>
      </c>
      <c r="G624">
        <v>32.82</v>
      </c>
      <c r="H624" t="s">
        <v>9</v>
      </c>
      <c r="I624" s="3">
        <f t="shared" si="39"/>
        <v>0.33333333333333298</v>
      </c>
    </row>
    <row r="625" spans="1:9" x14ac:dyDescent="0.3">
      <c r="A625" s="1">
        <v>45440</v>
      </c>
      <c r="B625" s="7">
        <v>45440.389013148146</v>
      </c>
      <c r="C625" s="4">
        <f t="shared" si="36"/>
        <v>0.38901620370370371</v>
      </c>
      <c r="D625" s="2" t="str">
        <f t="shared" si="37"/>
        <v>Tuesday</v>
      </c>
      <c r="E625" s="2" t="str">
        <f t="shared" si="38"/>
        <v>May</v>
      </c>
      <c r="F625" t="s">
        <v>3</v>
      </c>
      <c r="G625">
        <v>32.82</v>
      </c>
      <c r="H625" t="s">
        <v>9</v>
      </c>
      <c r="I625" s="3">
        <f t="shared" si="39"/>
        <v>0.33333333333333298</v>
      </c>
    </row>
    <row r="626" spans="1:9" x14ac:dyDescent="0.3">
      <c r="A626" s="1">
        <v>45440</v>
      </c>
      <c r="B626" s="7">
        <v>45440.491880717593</v>
      </c>
      <c r="C626" s="4">
        <f t="shared" si="36"/>
        <v>0.49187500000000001</v>
      </c>
      <c r="D626" s="2" t="str">
        <f t="shared" si="37"/>
        <v>Tuesday</v>
      </c>
      <c r="E626" s="2" t="str">
        <f t="shared" si="38"/>
        <v>May</v>
      </c>
      <c r="F626" t="s">
        <v>3</v>
      </c>
      <c r="G626">
        <v>37.72</v>
      </c>
      <c r="H626" t="s">
        <v>14</v>
      </c>
      <c r="I626" s="3">
        <f t="shared" si="39"/>
        <v>0.41666666666666702</v>
      </c>
    </row>
    <row r="627" spans="1:9" x14ac:dyDescent="0.3">
      <c r="A627" s="1">
        <v>45440</v>
      </c>
      <c r="B627" s="7">
        <v>45440.551856886574</v>
      </c>
      <c r="C627" s="4">
        <f t="shared" si="36"/>
        <v>0.55185185185185182</v>
      </c>
      <c r="D627" s="2" t="str">
        <f t="shared" si="37"/>
        <v>Tuesday</v>
      </c>
      <c r="E627" s="2" t="str">
        <f t="shared" si="38"/>
        <v>May</v>
      </c>
      <c r="F627" t="s">
        <v>3</v>
      </c>
      <c r="G627">
        <v>37.72</v>
      </c>
      <c r="H627" t="s">
        <v>14</v>
      </c>
      <c r="I627" s="3">
        <f t="shared" si="39"/>
        <v>0.5</v>
      </c>
    </row>
    <row r="628" spans="1:9" x14ac:dyDescent="0.3">
      <c r="A628" s="1">
        <v>45440</v>
      </c>
      <c r="B628" s="7">
        <v>45440.590899201386</v>
      </c>
      <c r="C628" s="4">
        <f t="shared" si="36"/>
        <v>0.59090277777777778</v>
      </c>
      <c r="D628" s="2" t="str">
        <f t="shared" si="37"/>
        <v>Tuesday</v>
      </c>
      <c r="E628" s="2" t="str">
        <f t="shared" si="38"/>
        <v>May</v>
      </c>
      <c r="F628" t="s">
        <v>3</v>
      </c>
      <c r="G628">
        <v>37.72</v>
      </c>
      <c r="H628" t="s">
        <v>10</v>
      </c>
      <c r="I628" s="3">
        <f t="shared" si="39"/>
        <v>0.58333333333333304</v>
      </c>
    </row>
    <row r="629" spans="1:9" x14ac:dyDescent="0.3">
      <c r="A629" s="1">
        <v>45440</v>
      </c>
      <c r="B629" s="7">
        <v>45440.684482986115</v>
      </c>
      <c r="C629" s="4">
        <f t="shared" si="36"/>
        <v>0.68447916666666664</v>
      </c>
      <c r="D629" s="2" t="str">
        <f t="shared" si="37"/>
        <v>Tuesday</v>
      </c>
      <c r="E629" s="2" t="str">
        <f t="shared" si="38"/>
        <v>May</v>
      </c>
      <c r="F629" t="s">
        <v>3</v>
      </c>
      <c r="G629">
        <v>27.92</v>
      </c>
      <c r="H629" t="s">
        <v>12</v>
      </c>
      <c r="I629" s="3">
        <f t="shared" si="39"/>
        <v>0.66666666666666696</v>
      </c>
    </row>
    <row r="630" spans="1:9" x14ac:dyDescent="0.3">
      <c r="A630" s="1">
        <v>45440</v>
      </c>
      <c r="B630" s="7">
        <v>45440.723425543983</v>
      </c>
      <c r="C630" s="4">
        <f t="shared" si="36"/>
        <v>0.72342592592592592</v>
      </c>
      <c r="D630" s="2" t="str">
        <f t="shared" si="37"/>
        <v>Tuesday</v>
      </c>
      <c r="E630" s="2" t="str">
        <f t="shared" si="38"/>
        <v>May</v>
      </c>
      <c r="F630" t="s">
        <v>11</v>
      </c>
      <c r="G630">
        <v>39</v>
      </c>
      <c r="H630" t="s">
        <v>14</v>
      </c>
      <c r="I630" s="3">
        <f t="shared" si="39"/>
        <v>0.66666666666666696</v>
      </c>
    </row>
    <row r="631" spans="1:9" x14ac:dyDescent="0.3">
      <c r="A631" s="1">
        <v>45440</v>
      </c>
      <c r="B631" s="7">
        <v>45440.798253113426</v>
      </c>
      <c r="C631" s="4">
        <f t="shared" si="36"/>
        <v>0.79825231481481485</v>
      </c>
      <c r="D631" s="2" t="str">
        <f t="shared" si="37"/>
        <v>Tuesday</v>
      </c>
      <c r="E631" s="2" t="str">
        <f t="shared" si="38"/>
        <v>May</v>
      </c>
      <c r="F631" t="s">
        <v>3</v>
      </c>
      <c r="G631">
        <v>27.92</v>
      </c>
      <c r="H631" t="s">
        <v>8</v>
      </c>
      <c r="I631" s="3">
        <f t="shared" si="39"/>
        <v>0.75</v>
      </c>
    </row>
    <row r="632" spans="1:9" x14ac:dyDescent="0.3">
      <c r="A632" s="1">
        <v>45440</v>
      </c>
      <c r="B632" s="7">
        <v>45440.798970717595</v>
      </c>
      <c r="C632" s="4">
        <f t="shared" si="36"/>
        <v>0.79896990740740736</v>
      </c>
      <c r="D632" s="2" t="str">
        <f t="shared" si="37"/>
        <v>Tuesday</v>
      </c>
      <c r="E632" s="2" t="str">
        <f t="shared" si="38"/>
        <v>May</v>
      </c>
      <c r="F632" t="s">
        <v>3</v>
      </c>
      <c r="G632">
        <v>37.72</v>
      </c>
      <c r="H632" t="s">
        <v>6</v>
      </c>
      <c r="I632" s="3">
        <f t="shared" si="39"/>
        <v>0.75</v>
      </c>
    </row>
    <row r="633" spans="1:9" x14ac:dyDescent="0.3">
      <c r="A633" s="1">
        <v>45440</v>
      </c>
      <c r="B633" s="7">
        <v>45440.850372743058</v>
      </c>
      <c r="C633" s="4">
        <f t="shared" si="36"/>
        <v>0.85037037037037033</v>
      </c>
      <c r="D633" s="2" t="str">
        <f t="shared" si="37"/>
        <v>Tuesday</v>
      </c>
      <c r="E633" s="2" t="str">
        <f t="shared" si="38"/>
        <v>May</v>
      </c>
      <c r="F633" t="s">
        <v>3</v>
      </c>
      <c r="G633">
        <v>32.82</v>
      </c>
      <c r="H633" t="s">
        <v>9</v>
      </c>
      <c r="I633" s="3">
        <f t="shared" si="39"/>
        <v>0.83333333333333304</v>
      </c>
    </row>
    <row r="634" spans="1:9" x14ac:dyDescent="0.3">
      <c r="A634" s="1">
        <v>45440</v>
      </c>
      <c r="B634" s="7">
        <v>45440.868280659721</v>
      </c>
      <c r="C634" s="4">
        <f t="shared" si="36"/>
        <v>0.86827546296296299</v>
      </c>
      <c r="D634" s="2" t="str">
        <f t="shared" si="37"/>
        <v>Tuesday</v>
      </c>
      <c r="E634" s="2" t="str">
        <f t="shared" si="38"/>
        <v>May</v>
      </c>
      <c r="F634" t="s">
        <v>3</v>
      </c>
      <c r="G634">
        <v>27.92</v>
      </c>
      <c r="H634" t="s">
        <v>8</v>
      </c>
      <c r="I634" s="3">
        <f t="shared" si="39"/>
        <v>0.83333333333333304</v>
      </c>
    </row>
    <row r="635" spans="1:9" x14ac:dyDescent="0.3">
      <c r="A635" s="1">
        <v>45441</v>
      </c>
      <c r="B635" s="7">
        <v>45441.385228055558</v>
      </c>
      <c r="C635" s="4">
        <f t="shared" si="36"/>
        <v>0.38523148148148151</v>
      </c>
      <c r="D635" s="2" t="str">
        <f t="shared" si="37"/>
        <v>Wednesday</v>
      </c>
      <c r="E635" s="2" t="str">
        <f t="shared" si="38"/>
        <v>May</v>
      </c>
      <c r="F635" t="s">
        <v>3</v>
      </c>
      <c r="G635">
        <v>37.72</v>
      </c>
      <c r="H635" t="s">
        <v>6</v>
      </c>
      <c r="I635" s="3">
        <f t="shared" si="39"/>
        <v>0.33333333333333298</v>
      </c>
    </row>
    <row r="636" spans="1:9" x14ac:dyDescent="0.3">
      <c r="A636" s="1">
        <v>45441</v>
      </c>
      <c r="B636" s="7">
        <v>45441.450541446757</v>
      </c>
      <c r="C636" s="4">
        <f t="shared" si="36"/>
        <v>0.4505439814814815</v>
      </c>
      <c r="D636" s="2" t="str">
        <f t="shared" si="37"/>
        <v>Wednesday</v>
      </c>
      <c r="E636" s="2" t="str">
        <f t="shared" si="38"/>
        <v>May</v>
      </c>
      <c r="F636" t="s">
        <v>11</v>
      </c>
      <c r="G636">
        <v>39</v>
      </c>
      <c r="H636" t="s">
        <v>6</v>
      </c>
      <c r="I636" s="3">
        <f t="shared" si="39"/>
        <v>0.41666666666666702</v>
      </c>
    </row>
    <row r="637" spans="1:9" x14ac:dyDescent="0.3">
      <c r="A637" s="1">
        <v>45441</v>
      </c>
      <c r="B637" s="7">
        <v>45441.46808859954</v>
      </c>
      <c r="C637" s="4">
        <f t="shared" si="36"/>
        <v>0.46809027777777779</v>
      </c>
      <c r="D637" s="2" t="str">
        <f t="shared" si="37"/>
        <v>Wednesday</v>
      </c>
      <c r="E637" s="2" t="str">
        <f t="shared" si="38"/>
        <v>May</v>
      </c>
      <c r="F637" t="s">
        <v>3</v>
      </c>
      <c r="G637">
        <v>37.72</v>
      </c>
      <c r="H637" t="s">
        <v>7</v>
      </c>
      <c r="I637" s="3">
        <f t="shared" si="39"/>
        <v>0.41666666666666702</v>
      </c>
    </row>
    <row r="638" spans="1:9" x14ac:dyDescent="0.3">
      <c r="A638" s="1">
        <v>45441</v>
      </c>
      <c r="B638" s="7">
        <v>45441.632506307869</v>
      </c>
      <c r="C638" s="4">
        <f t="shared" si="36"/>
        <v>0.6325115740740741</v>
      </c>
      <c r="D638" s="2" t="str">
        <f t="shared" si="37"/>
        <v>Wednesday</v>
      </c>
      <c r="E638" s="2" t="str">
        <f t="shared" si="38"/>
        <v>May</v>
      </c>
      <c r="F638" t="s">
        <v>3</v>
      </c>
      <c r="G638">
        <v>27.92</v>
      </c>
      <c r="H638" t="s">
        <v>8</v>
      </c>
      <c r="I638" s="3">
        <f t="shared" si="39"/>
        <v>0.58333333333333304</v>
      </c>
    </row>
    <row r="639" spans="1:9" x14ac:dyDescent="0.3">
      <c r="A639" s="1">
        <v>45441</v>
      </c>
      <c r="B639" s="7">
        <v>45441.640929641202</v>
      </c>
      <c r="C639" s="4">
        <f t="shared" si="36"/>
        <v>0.6409259259259259</v>
      </c>
      <c r="D639" s="2" t="str">
        <f t="shared" si="37"/>
        <v>Wednesday</v>
      </c>
      <c r="E639" s="2" t="str">
        <f t="shared" si="38"/>
        <v>May</v>
      </c>
      <c r="F639" t="s">
        <v>3</v>
      </c>
      <c r="G639">
        <v>37.72</v>
      </c>
      <c r="H639" t="s">
        <v>6</v>
      </c>
      <c r="I639" s="3">
        <f t="shared" si="39"/>
        <v>0.58333333333333304</v>
      </c>
    </row>
    <row r="640" spans="1:9" x14ac:dyDescent="0.3">
      <c r="A640" s="1">
        <v>45441</v>
      </c>
      <c r="B640" s="7">
        <v>45441.656397430554</v>
      </c>
      <c r="C640" s="4">
        <f t="shared" si="36"/>
        <v>0.65640046296296295</v>
      </c>
      <c r="D640" s="2" t="str">
        <f t="shared" si="37"/>
        <v>Wednesday</v>
      </c>
      <c r="E640" s="2" t="str">
        <f t="shared" si="38"/>
        <v>May</v>
      </c>
      <c r="F640" t="s">
        <v>3</v>
      </c>
      <c r="G640">
        <v>37.72</v>
      </c>
      <c r="H640" t="s">
        <v>14</v>
      </c>
      <c r="I640" s="3">
        <f t="shared" si="39"/>
        <v>0.58333333333333304</v>
      </c>
    </row>
    <row r="641" spans="1:9" x14ac:dyDescent="0.3">
      <c r="A641" s="1">
        <v>45441</v>
      </c>
      <c r="B641" s="7">
        <v>45441.697962384256</v>
      </c>
      <c r="C641" s="4">
        <f t="shared" si="36"/>
        <v>0.69796296296296301</v>
      </c>
      <c r="D641" s="2" t="str">
        <f t="shared" si="37"/>
        <v>Wednesday</v>
      </c>
      <c r="E641" s="2" t="str">
        <f t="shared" si="38"/>
        <v>May</v>
      </c>
      <c r="F641" t="s">
        <v>3</v>
      </c>
      <c r="G641">
        <v>37.72</v>
      </c>
      <c r="H641" t="s">
        <v>6</v>
      </c>
      <c r="I641" s="3">
        <f t="shared" si="39"/>
        <v>0.66666666666666696</v>
      </c>
    </row>
    <row r="642" spans="1:9" x14ac:dyDescent="0.3">
      <c r="A642" s="1">
        <v>45441</v>
      </c>
      <c r="B642" s="7">
        <v>45441.766705254631</v>
      </c>
      <c r="C642" s="4">
        <f t="shared" si="36"/>
        <v>0.76670138888888884</v>
      </c>
      <c r="D642" s="2" t="str">
        <f t="shared" si="37"/>
        <v>Wednesday</v>
      </c>
      <c r="E642" s="2" t="str">
        <f t="shared" si="38"/>
        <v>May</v>
      </c>
      <c r="F642" t="s">
        <v>3</v>
      </c>
      <c r="G642">
        <v>27.92</v>
      </c>
      <c r="H642" t="s">
        <v>12</v>
      </c>
      <c r="I642" s="3">
        <f t="shared" si="39"/>
        <v>0.75</v>
      </c>
    </row>
    <row r="643" spans="1:9" x14ac:dyDescent="0.3">
      <c r="A643" s="1">
        <v>45441</v>
      </c>
      <c r="B643" s="7">
        <v>45441.767353136573</v>
      </c>
      <c r="C643" s="4">
        <f t="shared" ref="C643:C706" si="40">TIMEVALUE(TEXT(B643,"hh:mm:ss AM/PM"))</f>
        <v>0.76734953703703701</v>
      </c>
      <c r="D643" s="2" t="str">
        <f t="shared" ref="D643:D706" si="41">TEXT(A643,"DDDD")</f>
        <v>Wednesday</v>
      </c>
      <c r="E643" s="2" t="str">
        <f t="shared" ref="E643:E706" si="42">TEXT(A643, "MMMM")</f>
        <v>May</v>
      </c>
      <c r="F643" t="s">
        <v>3</v>
      </c>
      <c r="G643">
        <v>37.72</v>
      </c>
      <c r="H643" t="s">
        <v>6</v>
      </c>
      <c r="I643" s="3">
        <f t="shared" ref="I643:I706" si="43">VLOOKUP(C643,L$2:L$13,1,1)</f>
        <v>0.75</v>
      </c>
    </row>
    <row r="644" spans="1:9" x14ac:dyDescent="0.3">
      <c r="A644" s="1">
        <v>45441</v>
      </c>
      <c r="B644" s="7">
        <v>45441.854655555559</v>
      </c>
      <c r="C644" s="4">
        <f t="shared" si="40"/>
        <v>0.85465277777777782</v>
      </c>
      <c r="D644" s="2" t="str">
        <f t="shared" si="41"/>
        <v>Wednesday</v>
      </c>
      <c r="E644" s="2" t="str">
        <f t="shared" si="42"/>
        <v>May</v>
      </c>
      <c r="F644" t="s">
        <v>3</v>
      </c>
      <c r="G644">
        <v>37.72</v>
      </c>
      <c r="H644" t="s">
        <v>7</v>
      </c>
      <c r="I644" s="3">
        <f t="shared" si="43"/>
        <v>0.83333333333333304</v>
      </c>
    </row>
    <row r="645" spans="1:9" x14ac:dyDescent="0.3">
      <c r="A645" s="1">
        <v>45441</v>
      </c>
      <c r="B645" s="7">
        <v>45441.85596296296</v>
      </c>
      <c r="C645" s="4">
        <f t="shared" si="40"/>
        <v>0.8559606481481481</v>
      </c>
      <c r="D645" s="2" t="str">
        <f t="shared" si="41"/>
        <v>Wednesday</v>
      </c>
      <c r="E645" s="2" t="str">
        <f t="shared" si="42"/>
        <v>May</v>
      </c>
      <c r="F645" t="s">
        <v>3</v>
      </c>
      <c r="G645">
        <v>37.72</v>
      </c>
      <c r="H645" t="s">
        <v>10</v>
      </c>
      <c r="I645" s="3">
        <f t="shared" si="43"/>
        <v>0.83333333333333304</v>
      </c>
    </row>
    <row r="646" spans="1:9" x14ac:dyDescent="0.3">
      <c r="A646" s="1">
        <v>45442</v>
      </c>
      <c r="B646" s="7">
        <v>45442.353544872683</v>
      </c>
      <c r="C646" s="4">
        <f t="shared" si="40"/>
        <v>0.35354166666666664</v>
      </c>
      <c r="D646" s="2" t="str">
        <f t="shared" si="41"/>
        <v>Thursday</v>
      </c>
      <c r="E646" s="2" t="str">
        <f t="shared" si="42"/>
        <v>May</v>
      </c>
      <c r="F646" t="s">
        <v>3</v>
      </c>
      <c r="G646">
        <v>37.72</v>
      </c>
      <c r="H646" t="s">
        <v>14</v>
      </c>
      <c r="I646" s="3">
        <f t="shared" si="43"/>
        <v>0.33333333333333298</v>
      </c>
    </row>
    <row r="647" spans="1:9" x14ac:dyDescent="0.3">
      <c r="A647" s="1">
        <v>45442</v>
      </c>
      <c r="B647" s="7">
        <v>45442.354416504633</v>
      </c>
      <c r="C647" s="4">
        <f t="shared" si="40"/>
        <v>0.35442129629629632</v>
      </c>
      <c r="D647" s="2" t="str">
        <f t="shared" si="41"/>
        <v>Thursday</v>
      </c>
      <c r="E647" s="2" t="str">
        <f t="shared" si="42"/>
        <v>May</v>
      </c>
      <c r="F647" t="s">
        <v>3</v>
      </c>
      <c r="G647">
        <v>37.72</v>
      </c>
      <c r="H647" t="s">
        <v>6</v>
      </c>
      <c r="I647" s="3">
        <f t="shared" si="43"/>
        <v>0.33333333333333298</v>
      </c>
    </row>
    <row r="648" spans="1:9" x14ac:dyDescent="0.3">
      <c r="A648" s="1">
        <v>45442</v>
      </c>
      <c r="B648" s="7">
        <v>45442.359090069447</v>
      </c>
      <c r="C648" s="4">
        <f t="shared" si="40"/>
        <v>0.35908564814814814</v>
      </c>
      <c r="D648" s="2" t="str">
        <f t="shared" si="41"/>
        <v>Thursday</v>
      </c>
      <c r="E648" s="2" t="str">
        <f t="shared" si="42"/>
        <v>May</v>
      </c>
      <c r="F648" t="s">
        <v>3</v>
      </c>
      <c r="G648">
        <v>32.82</v>
      </c>
      <c r="H648" t="s">
        <v>9</v>
      </c>
      <c r="I648" s="3">
        <f t="shared" si="43"/>
        <v>0.33333333333333298</v>
      </c>
    </row>
    <row r="649" spans="1:9" x14ac:dyDescent="0.3">
      <c r="A649" s="1">
        <v>45442</v>
      </c>
      <c r="B649" s="7">
        <v>45442.408322824071</v>
      </c>
      <c r="C649" s="4">
        <f t="shared" si="40"/>
        <v>0.40832175925925923</v>
      </c>
      <c r="D649" s="2" t="str">
        <f t="shared" si="41"/>
        <v>Thursday</v>
      </c>
      <c r="E649" s="2" t="str">
        <f t="shared" si="42"/>
        <v>May</v>
      </c>
      <c r="F649" t="s">
        <v>3</v>
      </c>
      <c r="G649">
        <v>37.72</v>
      </c>
      <c r="H649" t="s">
        <v>6</v>
      </c>
      <c r="I649" s="3">
        <f t="shared" si="43"/>
        <v>0.33333333333333298</v>
      </c>
    </row>
    <row r="650" spans="1:9" x14ac:dyDescent="0.3">
      <c r="A650" s="1">
        <v>45442</v>
      </c>
      <c r="B650" s="7">
        <v>45442.622401307868</v>
      </c>
      <c r="C650" s="4">
        <f t="shared" si="40"/>
        <v>0.62239583333333337</v>
      </c>
      <c r="D650" s="2" t="str">
        <f t="shared" si="41"/>
        <v>Thursday</v>
      </c>
      <c r="E650" s="2" t="str">
        <f t="shared" si="42"/>
        <v>May</v>
      </c>
      <c r="F650" t="s">
        <v>3</v>
      </c>
      <c r="G650">
        <v>32.82</v>
      </c>
      <c r="H650" t="s">
        <v>9</v>
      </c>
      <c r="I650" s="3">
        <f t="shared" si="43"/>
        <v>0.58333333333333304</v>
      </c>
    </row>
    <row r="651" spans="1:9" x14ac:dyDescent="0.3">
      <c r="A651" s="1">
        <v>45442</v>
      </c>
      <c r="B651" s="7">
        <v>45442.636292418982</v>
      </c>
      <c r="C651" s="4">
        <f t="shared" si="40"/>
        <v>0.63629629629629625</v>
      </c>
      <c r="D651" s="2" t="str">
        <f t="shared" si="41"/>
        <v>Thursday</v>
      </c>
      <c r="E651" s="2" t="str">
        <f t="shared" si="42"/>
        <v>May</v>
      </c>
      <c r="F651" t="s">
        <v>3</v>
      </c>
      <c r="G651">
        <v>23.02</v>
      </c>
      <c r="H651" t="s">
        <v>13</v>
      </c>
      <c r="I651" s="3">
        <f t="shared" si="43"/>
        <v>0.58333333333333304</v>
      </c>
    </row>
    <row r="652" spans="1:9" x14ac:dyDescent="0.3">
      <c r="A652" s="1">
        <v>45442</v>
      </c>
      <c r="B652" s="7">
        <v>45442.637252962966</v>
      </c>
      <c r="C652" s="4">
        <f t="shared" si="40"/>
        <v>0.63725694444444447</v>
      </c>
      <c r="D652" s="2" t="str">
        <f t="shared" si="41"/>
        <v>Thursday</v>
      </c>
      <c r="E652" s="2" t="str">
        <f t="shared" si="42"/>
        <v>May</v>
      </c>
      <c r="F652" t="s">
        <v>3</v>
      </c>
      <c r="G652">
        <v>23.02</v>
      </c>
      <c r="H652" t="s">
        <v>13</v>
      </c>
      <c r="I652" s="3">
        <f t="shared" si="43"/>
        <v>0.58333333333333304</v>
      </c>
    </row>
    <row r="653" spans="1:9" x14ac:dyDescent="0.3">
      <c r="A653" s="1">
        <v>45442</v>
      </c>
      <c r="B653" s="7">
        <v>45442.828601724534</v>
      </c>
      <c r="C653" s="4">
        <f t="shared" si="40"/>
        <v>0.82859953703703704</v>
      </c>
      <c r="D653" s="2" t="str">
        <f t="shared" si="41"/>
        <v>Thursday</v>
      </c>
      <c r="E653" s="2" t="str">
        <f t="shared" si="42"/>
        <v>May</v>
      </c>
      <c r="F653" t="s">
        <v>3</v>
      </c>
      <c r="G653">
        <v>37.72</v>
      </c>
      <c r="H653" t="s">
        <v>14</v>
      </c>
      <c r="I653" s="3">
        <f t="shared" si="43"/>
        <v>0.75</v>
      </c>
    </row>
    <row r="654" spans="1:9" x14ac:dyDescent="0.3">
      <c r="A654" s="1">
        <v>45442</v>
      </c>
      <c r="B654" s="7">
        <v>45442.85492395833</v>
      </c>
      <c r="C654" s="4">
        <f t="shared" si="40"/>
        <v>0.85491898148148149</v>
      </c>
      <c r="D654" s="2" t="str">
        <f t="shared" si="41"/>
        <v>Thursday</v>
      </c>
      <c r="E654" s="2" t="str">
        <f t="shared" si="42"/>
        <v>May</v>
      </c>
      <c r="F654" t="s">
        <v>3</v>
      </c>
      <c r="G654">
        <v>37.72</v>
      </c>
      <c r="H654" t="s">
        <v>6</v>
      </c>
      <c r="I654" s="3">
        <f t="shared" si="43"/>
        <v>0.83333333333333304</v>
      </c>
    </row>
    <row r="655" spans="1:9" x14ac:dyDescent="0.3">
      <c r="A655" s="1">
        <v>45442</v>
      </c>
      <c r="B655" s="7">
        <v>45442.865437905093</v>
      </c>
      <c r="C655" s="4">
        <f t="shared" si="40"/>
        <v>0.8654398148148148</v>
      </c>
      <c r="D655" s="2" t="str">
        <f t="shared" si="41"/>
        <v>Thursday</v>
      </c>
      <c r="E655" s="2" t="str">
        <f t="shared" si="42"/>
        <v>May</v>
      </c>
      <c r="F655" t="s">
        <v>3</v>
      </c>
      <c r="G655">
        <v>37.72</v>
      </c>
      <c r="H655" t="s">
        <v>7</v>
      </c>
      <c r="I655" s="3">
        <f t="shared" si="43"/>
        <v>0.83333333333333304</v>
      </c>
    </row>
    <row r="656" spans="1:9" x14ac:dyDescent="0.3">
      <c r="A656" s="1">
        <v>45442</v>
      </c>
      <c r="B656" s="7">
        <v>45442.866222060184</v>
      </c>
      <c r="C656" s="4">
        <f t="shared" si="40"/>
        <v>0.86622685185185189</v>
      </c>
      <c r="D656" s="2" t="str">
        <f t="shared" si="41"/>
        <v>Thursday</v>
      </c>
      <c r="E656" s="2" t="str">
        <f t="shared" si="42"/>
        <v>May</v>
      </c>
      <c r="F656" t="s">
        <v>3</v>
      </c>
      <c r="G656">
        <v>32.82</v>
      </c>
      <c r="H656" t="s">
        <v>9</v>
      </c>
      <c r="I656" s="3">
        <f t="shared" si="43"/>
        <v>0.83333333333333304</v>
      </c>
    </row>
    <row r="657" spans="1:9" x14ac:dyDescent="0.3">
      <c r="A657" s="1">
        <v>45443</v>
      </c>
      <c r="B657" s="7">
        <v>45443.329135115739</v>
      </c>
      <c r="C657" s="4">
        <f t="shared" si="40"/>
        <v>0.32913194444444444</v>
      </c>
      <c r="D657" s="2" t="str">
        <f t="shared" si="41"/>
        <v>Friday</v>
      </c>
      <c r="E657" s="2" t="str">
        <f t="shared" si="42"/>
        <v>May</v>
      </c>
      <c r="F657" t="s">
        <v>3</v>
      </c>
      <c r="G657">
        <v>32.82</v>
      </c>
      <c r="H657" t="s">
        <v>9</v>
      </c>
      <c r="I657" s="3">
        <f t="shared" si="43"/>
        <v>0.25</v>
      </c>
    </row>
    <row r="658" spans="1:9" x14ac:dyDescent="0.3">
      <c r="A658" s="1">
        <v>45443</v>
      </c>
      <c r="B658" s="7">
        <v>45443.389673854166</v>
      </c>
      <c r="C658" s="4">
        <f t="shared" si="40"/>
        <v>0.38967592592592593</v>
      </c>
      <c r="D658" s="2" t="str">
        <f t="shared" si="41"/>
        <v>Friday</v>
      </c>
      <c r="E658" s="2" t="str">
        <f t="shared" si="42"/>
        <v>May</v>
      </c>
      <c r="F658" t="s">
        <v>3</v>
      </c>
      <c r="G658">
        <v>37.72</v>
      </c>
      <c r="H658" t="s">
        <v>6</v>
      </c>
      <c r="I658" s="3">
        <f t="shared" si="43"/>
        <v>0.33333333333333298</v>
      </c>
    </row>
    <row r="659" spans="1:9" x14ac:dyDescent="0.3">
      <c r="A659" s="1">
        <v>45443</v>
      </c>
      <c r="B659" s="7">
        <v>45443.391652673614</v>
      </c>
      <c r="C659" s="4">
        <f t="shared" si="40"/>
        <v>0.39165509259259257</v>
      </c>
      <c r="D659" s="2" t="str">
        <f t="shared" si="41"/>
        <v>Friday</v>
      </c>
      <c r="E659" s="2" t="str">
        <f t="shared" si="42"/>
        <v>May</v>
      </c>
      <c r="F659" t="s">
        <v>11</v>
      </c>
      <c r="G659">
        <v>39</v>
      </c>
      <c r="H659" t="s">
        <v>6</v>
      </c>
      <c r="I659" s="3">
        <f t="shared" si="43"/>
        <v>0.33333333333333298</v>
      </c>
    </row>
    <row r="660" spans="1:9" x14ac:dyDescent="0.3">
      <c r="A660" s="1">
        <v>45443</v>
      </c>
      <c r="B660" s="7">
        <v>45443.44314653935</v>
      </c>
      <c r="C660" s="4">
        <f t="shared" si="40"/>
        <v>0.44314814814814812</v>
      </c>
      <c r="D660" s="2" t="str">
        <f t="shared" si="41"/>
        <v>Friday</v>
      </c>
      <c r="E660" s="2" t="str">
        <f t="shared" si="42"/>
        <v>May</v>
      </c>
      <c r="F660" t="s">
        <v>3</v>
      </c>
      <c r="G660">
        <v>37.72</v>
      </c>
      <c r="H660" t="s">
        <v>7</v>
      </c>
      <c r="I660" s="3">
        <f t="shared" si="43"/>
        <v>0.41666666666666702</v>
      </c>
    </row>
    <row r="661" spans="1:9" x14ac:dyDescent="0.3">
      <c r="A661" s="1">
        <v>45443</v>
      </c>
      <c r="B661" s="7">
        <v>45443.443821018518</v>
      </c>
      <c r="C661" s="4">
        <f t="shared" si="40"/>
        <v>0.44381944444444443</v>
      </c>
      <c r="D661" s="2" t="str">
        <f t="shared" si="41"/>
        <v>Friday</v>
      </c>
      <c r="E661" s="2" t="str">
        <f t="shared" si="42"/>
        <v>May</v>
      </c>
      <c r="F661" t="s">
        <v>3</v>
      </c>
      <c r="G661">
        <v>37.72</v>
      </c>
      <c r="H661" t="s">
        <v>10</v>
      </c>
      <c r="I661" s="3">
        <f t="shared" si="43"/>
        <v>0.41666666666666702</v>
      </c>
    </row>
    <row r="662" spans="1:9" x14ac:dyDescent="0.3">
      <c r="A662" s="1">
        <v>45443</v>
      </c>
      <c r="B662" s="7">
        <v>45443.618205740742</v>
      </c>
      <c r="C662" s="4">
        <f t="shared" si="40"/>
        <v>0.61820601851851853</v>
      </c>
      <c r="D662" s="2" t="str">
        <f t="shared" si="41"/>
        <v>Friday</v>
      </c>
      <c r="E662" s="2" t="str">
        <f t="shared" si="42"/>
        <v>May</v>
      </c>
      <c r="F662" t="s">
        <v>3</v>
      </c>
      <c r="G662">
        <v>32.82</v>
      </c>
      <c r="H662" t="s">
        <v>9</v>
      </c>
      <c r="I662" s="3">
        <f t="shared" si="43"/>
        <v>0.58333333333333304</v>
      </c>
    </row>
    <row r="663" spans="1:9" x14ac:dyDescent="0.3">
      <c r="A663" s="1">
        <v>45443</v>
      </c>
      <c r="B663" s="7">
        <v>45443.766488842593</v>
      </c>
      <c r="C663" s="4">
        <f t="shared" si="40"/>
        <v>0.76649305555555558</v>
      </c>
      <c r="D663" s="2" t="str">
        <f t="shared" si="41"/>
        <v>Friday</v>
      </c>
      <c r="E663" s="2" t="str">
        <f t="shared" si="42"/>
        <v>May</v>
      </c>
      <c r="F663" t="s">
        <v>3</v>
      </c>
      <c r="G663">
        <v>37.72</v>
      </c>
      <c r="H663" t="s">
        <v>6</v>
      </c>
      <c r="I663" s="3">
        <f t="shared" si="43"/>
        <v>0.75</v>
      </c>
    </row>
    <row r="664" spans="1:9" x14ac:dyDescent="0.3">
      <c r="A664" s="1">
        <v>45443</v>
      </c>
      <c r="B664" s="7">
        <v>45443.767398969911</v>
      </c>
      <c r="C664" s="4">
        <f t="shared" si="40"/>
        <v>0.76739583333333339</v>
      </c>
      <c r="D664" s="2" t="str">
        <f t="shared" si="41"/>
        <v>Friday</v>
      </c>
      <c r="E664" s="2" t="str">
        <f t="shared" si="42"/>
        <v>May</v>
      </c>
      <c r="F664" t="s">
        <v>3</v>
      </c>
      <c r="G664">
        <v>37.72</v>
      </c>
      <c r="H664" t="s">
        <v>6</v>
      </c>
      <c r="I664" s="3">
        <f t="shared" si="43"/>
        <v>0.75</v>
      </c>
    </row>
    <row r="665" spans="1:9" x14ac:dyDescent="0.3">
      <c r="A665" s="1">
        <v>45443</v>
      </c>
      <c r="B665" s="7">
        <v>45443.837953310183</v>
      </c>
      <c r="C665" s="4">
        <f t="shared" si="40"/>
        <v>0.83795138888888887</v>
      </c>
      <c r="D665" s="2" t="str">
        <f t="shared" si="41"/>
        <v>Friday</v>
      </c>
      <c r="E665" s="2" t="str">
        <f t="shared" si="42"/>
        <v>May</v>
      </c>
      <c r="F665" t="s">
        <v>3</v>
      </c>
      <c r="G665">
        <v>37.72</v>
      </c>
      <c r="H665" t="s">
        <v>14</v>
      </c>
      <c r="I665" s="3">
        <f t="shared" si="43"/>
        <v>0.83333333333333304</v>
      </c>
    </row>
    <row r="666" spans="1:9" x14ac:dyDescent="0.3">
      <c r="A666" s="1">
        <v>45443</v>
      </c>
      <c r="B666" s="7">
        <v>45443.856324108798</v>
      </c>
      <c r="C666" s="4">
        <f t="shared" si="40"/>
        <v>0.85631944444444441</v>
      </c>
      <c r="D666" s="2" t="str">
        <f t="shared" si="41"/>
        <v>Friday</v>
      </c>
      <c r="E666" s="2" t="str">
        <f t="shared" si="42"/>
        <v>May</v>
      </c>
      <c r="F666" t="s">
        <v>3</v>
      </c>
      <c r="G666">
        <v>32.82</v>
      </c>
      <c r="H666" t="s">
        <v>9</v>
      </c>
      <c r="I666" s="3">
        <f t="shared" si="43"/>
        <v>0.83333333333333304</v>
      </c>
    </row>
    <row r="667" spans="1:9" x14ac:dyDescent="0.3">
      <c r="A667" s="1">
        <v>45443</v>
      </c>
      <c r="B667" s="7">
        <v>45443.857325266203</v>
      </c>
      <c r="C667" s="4">
        <f t="shared" si="40"/>
        <v>0.8573263888888889</v>
      </c>
      <c r="D667" s="2" t="str">
        <f t="shared" si="41"/>
        <v>Friday</v>
      </c>
      <c r="E667" s="2" t="str">
        <f t="shared" si="42"/>
        <v>May</v>
      </c>
      <c r="F667" t="s">
        <v>3</v>
      </c>
      <c r="G667">
        <v>37.72</v>
      </c>
      <c r="H667" t="s">
        <v>6</v>
      </c>
      <c r="I667" s="3">
        <f t="shared" si="43"/>
        <v>0.83333333333333304</v>
      </c>
    </row>
    <row r="668" spans="1:9" x14ac:dyDescent="0.3">
      <c r="A668" s="1">
        <v>45443</v>
      </c>
      <c r="B668" s="7">
        <v>45443.920683680553</v>
      </c>
      <c r="C668" s="4">
        <f t="shared" si="40"/>
        <v>0.92068287037037033</v>
      </c>
      <c r="D668" s="2" t="str">
        <f t="shared" si="41"/>
        <v>Friday</v>
      </c>
      <c r="E668" s="2" t="str">
        <f t="shared" si="42"/>
        <v>May</v>
      </c>
      <c r="F668" t="s">
        <v>3</v>
      </c>
      <c r="G668">
        <v>37.72</v>
      </c>
      <c r="H668" t="s">
        <v>14</v>
      </c>
      <c r="I668" s="3">
        <f t="shared" si="43"/>
        <v>0.91666666666666696</v>
      </c>
    </row>
    <row r="669" spans="1:9" x14ac:dyDescent="0.3">
      <c r="A669" s="1">
        <v>45443</v>
      </c>
      <c r="B669" s="7">
        <v>45443.92144085648</v>
      </c>
      <c r="C669" s="4">
        <f t="shared" si="40"/>
        <v>0.92143518518518519</v>
      </c>
      <c r="D669" s="2" t="str">
        <f t="shared" si="41"/>
        <v>Friday</v>
      </c>
      <c r="E669" s="2" t="str">
        <f t="shared" si="42"/>
        <v>May</v>
      </c>
      <c r="F669" t="s">
        <v>3</v>
      </c>
      <c r="G669">
        <v>32.82</v>
      </c>
      <c r="H669" t="s">
        <v>9</v>
      </c>
      <c r="I669" s="3">
        <f t="shared" si="43"/>
        <v>0.91666666666666696</v>
      </c>
    </row>
    <row r="670" spans="1:9" x14ac:dyDescent="0.3">
      <c r="A670" s="1">
        <v>45443</v>
      </c>
      <c r="B670" s="7">
        <v>45443.922168611112</v>
      </c>
      <c r="C670" s="4">
        <f t="shared" si="40"/>
        <v>0.92216435185185186</v>
      </c>
      <c r="D670" s="2" t="str">
        <f t="shared" si="41"/>
        <v>Friday</v>
      </c>
      <c r="E670" s="2" t="str">
        <f t="shared" si="42"/>
        <v>May</v>
      </c>
      <c r="F670" t="s">
        <v>3</v>
      </c>
      <c r="G670">
        <v>27.92</v>
      </c>
      <c r="H670" t="s">
        <v>12</v>
      </c>
      <c r="I670" s="3">
        <f t="shared" si="43"/>
        <v>0.91666666666666696</v>
      </c>
    </row>
    <row r="671" spans="1:9" x14ac:dyDescent="0.3">
      <c r="A671" s="1">
        <v>45444</v>
      </c>
      <c r="B671" s="7">
        <v>45444.352103530095</v>
      </c>
      <c r="C671" s="4">
        <f t="shared" si="40"/>
        <v>0.35210648148148149</v>
      </c>
      <c r="D671" s="2" t="str">
        <f t="shared" si="41"/>
        <v>Saturday</v>
      </c>
      <c r="E671" s="2" t="str">
        <f t="shared" si="42"/>
        <v>June</v>
      </c>
      <c r="F671" t="s">
        <v>3</v>
      </c>
      <c r="G671">
        <v>27.92</v>
      </c>
      <c r="H671" t="s">
        <v>12</v>
      </c>
      <c r="I671" s="3">
        <f t="shared" si="43"/>
        <v>0.33333333333333298</v>
      </c>
    </row>
    <row r="672" spans="1:9" x14ac:dyDescent="0.3">
      <c r="A672" s="1">
        <v>45444</v>
      </c>
      <c r="B672" s="7">
        <v>45444.408619791669</v>
      </c>
      <c r="C672" s="4">
        <f t="shared" si="40"/>
        <v>0.40862268518518519</v>
      </c>
      <c r="D672" s="2" t="str">
        <f t="shared" si="41"/>
        <v>Saturday</v>
      </c>
      <c r="E672" s="2" t="str">
        <f t="shared" si="42"/>
        <v>June</v>
      </c>
      <c r="F672" t="s">
        <v>3</v>
      </c>
      <c r="G672">
        <v>37.72</v>
      </c>
      <c r="H672" t="s">
        <v>6</v>
      </c>
      <c r="I672" s="3">
        <f t="shared" si="43"/>
        <v>0.33333333333333298</v>
      </c>
    </row>
    <row r="673" spans="1:9" x14ac:dyDescent="0.3">
      <c r="A673" s="1">
        <v>45444</v>
      </c>
      <c r="B673" s="7">
        <v>45444.484830682872</v>
      </c>
      <c r="C673" s="4">
        <f t="shared" si="40"/>
        <v>0.4848263888888889</v>
      </c>
      <c r="D673" s="2" t="str">
        <f t="shared" si="41"/>
        <v>Saturday</v>
      </c>
      <c r="E673" s="2" t="str">
        <f t="shared" si="42"/>
        <v>June</v>
      </c>
      <c r="F673" t="s">
        <v>3</v>
      </c>
      <c r="G673">
        <v>37.72</v>
      </c>
      <c r="H673" t="s">
        <v>6</v>
      </c>
      <c r="I673" s="3">
        <f t="shared" si="43"/>
        <v>0.41666666666666702</v>
      </c>
    </row>
    <row r="674" spans="1:9" x14ac:dyDescent="0.3">
      <c r="A674" s="1">
        <v>45444</v>
      </c>
      <c r="B674" s="7">
        <v>45444.603399756947</v>
      </c>
      <c r="C674" s="4">
        <f t="shared" si="40"/>
        <v>0.60340277777777773</v>
      </c>
      <c r="D674" s="2" t="str">
        <f t="shared" si="41"/>
        <v>Saturday</v>
      </c>
      <c r="E674" s="2" t="str">
        <f t="shared" si="42"/>
        <v>June</v>
      </c>
      <c r="F674" t="s">
        <v>3</v>
      </c>
      <c r="G674">
        <v>32.82</v>
      </c>
      <c r="H674" t="s">
        <v>9</v>
      </c>
      <c r="I674" s="3">
        <f t="shared" si="43"/>
        <v>0.58333333333333304</v>
      </c>
    </row>
    <row r="675" spans="1:9" x14ac:dyDescent="0.3">
      <c r="A675" s="1">
        <v>45444</v>
      </c>
      <c r="B675" s="7">
        <v>45444.764036805558</v>
      </c>
      <c r="C675" s="4">
        <f t="shared" si="40"/>
        <v>0.7640393518518519</v>
      </c>
      <c r="D675" s="2" t="str">
        <f t="shared" si="41"/>
        <v>Saturday</v>
      </c>
      <c r="E675" s="2" t="str">
        <f t="shared" si="42"/>
        <v>June</v>
      </c>
      <c r="F675" t="s">
        <v>3</v>
      </c>
      <c r="G675">
        <v>32.82</v>
      </c>
      <c r="H675" t="s">
        <v>9</v>
      </c>
      <c r="I675" s="3">
        <f t="shared" si="43"/>
        <v>0.75</v>
      </c>
    </row>
    <row r="676" spans="1:9" x14ac:dyDescent="0.3">
      <c r="A676" s="1">
        <v>45444</v>
      </c>
      <c r="B676" s="7">
        <v>45444.764761145831</v>
      </c>
      <c r="C676" s="4">
        <f t="shared" si="40"/>
        <v>0.76475694444444442</v>
      </c>
      <c r="D676" s="2" t="str">
        <f t="shared" si="41"/>
        <v>Saturday</v>
      </c>
      <c r="E676" s="2" t="str">
        <f t="shared" si="42"/>
        <v>June</v>
      </c>
      <c r="F676" t="s">
        <v>3</v>
      </c>
      <c r="G676">
        <v>32.82</v>
      </c>
      <c r="H676" t="s">
        <v>9</v>
      </c>
      <c r="I676" s="3">
        <f t="shared" si="43"/>
        <v>0.75</v>
      </c>
    </row>
    <row r="677" spans="1:9" x14ac:dyDescent="0.3">
      <c r="A677" s="1">
        <v>45444</v>
      </c>
      <c r="B677" s="7">
        <v>45444.868176944445</v>
      </c>
      <c r="C677" s="4">
        <f t="shared" si="40"/>
        <v>0.8681712962962963</v>
      </c>
      <c r="D677" s="2" t="str">
        <f t="shared" si="41"/>
        <v>Saturday</v>
      </c>
      <c r="E677" s="2" t="str">
        <f t="shared" si="42"/>
        <v>June</v>
      </c>
      <c r="F677" t="s">
        <v>3</v>
      </c>
      <c r="G677">
        <v>37.72</v>
      </c>
      <c r="H677" t="s">
        <v>14</v>
      </c>
      <c r="I677" s="3">
        <f t="shared" si="43"/>
        <v>0.83333333333333304</v>
      </c>
    </row>
    <row r="678" spans="1:9" x14ac:dyDescent="0.3">
      <c r="A678" s="1">
        <v>45444</v>
      </c>
      <c r="B678" s="7">
        <v>45444.868907002317</v>
      </c>
      <c r="C678" s="4">
        <f t="shared" si="40"/>
        <v>0.86891203703703701</v>
      </c>
      <c r="D678" s="2" t="str">
        <f t="shared" si="41"/>
        <v>Saturday</v>
      </c>
      <c r="E678" s="2" t="str">
        <f t="shared" si="42"/>
        <v>June</v>
      </c>
      <c r="F678" t="s">
        <v>3</v>
      </c>
      <c r="G678">
        <v>37.72</v>
      </c>
      <c r="H678" t="s">
        <v>14</v>
      </c>
      <c r="I678" s="3">
        <f t="shared" si="43"/>
        <v>0.83333333333333304</v>
      </c>
    </row>
    <row r="679" spans="1:9" x14ac:dyDescent="0.3">
      <c r="A679" s="1">
        <v>45444</v>
      </c>
      <c r="B679" s="7">
        <v>45444.871519293978</v>
      </c>
      <c r="C679" s="4">
        <f t="shared" si="40"/>
        <v>0.87151620370370375</v>
      </c>
      <c r="D679" s="2" t="str">
        <f t="shared" si="41"/>
        <v>Saturday</v>
      </c>
      <c r="E679" s="2" t="str">
        <f t="shared" si="42"/>
        <v>June</v>
      </c>
      <c r="F679" t="s">
        <v>11</v>
      </c>
      <c r="G679">
        <v>39</v>
      </c>
      <c r="H679" t="s">
        <v>10</v>
      </c>
      <c r="I679" s="3">
        <f t="shared" si="43"/>
        <v>0.83333333333333304</v>
      </c>
    </row>
    <row r="680" spans="1:9" x14ac:dyDescent="0.3">
      <c r="A680" s="1">
        <v>45444</v>
      </c>
      <c r="B680" s="7">
        <v>45444.874417696759</v>
      </c>
      <c r="C680" s="4">
        <f t="shared" si="40"/>
        <v>0.87442129629629628</v>
      </c>
      <c r="D680" s="2" t="str">
        <f t="shared" si="41"/>
        <v>Saturday</v>
      </c>
      <c r="E680" s="2" t="str">
        <f t="shared" si="42"/>
        <v>June</v>
      </c>
      <c r="F680" t="s">
        <v>3</v>
      </c>
      <c r="G680">
        <v>37.72</v>
      </c>
      <c r="H680" t="s">
        <v>10</v>
      </c>
      <c r="I680" s="3">
        <f t="shared" si="43"/>
        <v>0.83333333333333304</v>
      </c>
    </row>
    <row r="681" spans="1:9" x14ac:dyDescent="0.3">
      <c r="A681" s="1">
        <v>45444</v>
      </c>
      <c r="B681" s="7">
        <v>45444.910474201388</v>
      </c>
      <c r="C681" s="4">
        <f t="shared" si="40"/>
        <v>0.91047453703703707</v>
      </c>
      <c r="D681" s="2" t="str">
        <f t="shared" si="41"/>
        <v>Saturday</v>
      </c>
      <c r="E681" s="2" t="str">
        <f t="shared" si="42"/>
        <v>June</v>
      </c>
      <c r="F681" t="s">
        <v>3</v>
      </c>
      <c r="G681">
        <v>32.82</v>
      </c>
      <c r="H681" t="s">
        <v>9</v>
      </c>
      <c r="I681" s="3">
        <f t="shared" si="43"/>
        <v>0.83333333333333304</v>
      </c>
    </row>
    <row r="682" spans="1:9" x14ac:dyDescent="0.3">
      <c r="A682" s="1">
        <v>45445</v>
      </c>
      <c r="B682" s="7">
        <v>45445.835715266207</v>
      </c>
      <c r="C682" s="4">
        <f t="shared" si="40"/>
        <v>0.8357175925925926</v>
      </c>
      <c r="D682" s="2" t="str">
        <f t="shared" si="41"/>
        <v>Sunday</v>
      </c>
      <c r="E682" s="2" t="str">
        <f t="shared" si="42"/>
        <v>June</v>
      </c>
      <c r="F682" t="s">
        <v>3</v>
      </c>
      <c r="G682">
        <v>37.72</v>
      </c>
      <c r="H682" t="s">
        <v>6</v>
      </c>
      <c r="I682" s="3">
        <f t="shared" si="43"/>
        <v>0.83333333333333304</v>
      </c>
    </row>
    <row r="683" spans="1:9" x14ac:dyDescent="0.3">
      <c r="A683" s="1">
        <v>45445</v>
      </c>
      <c r="B683" s="7">
        <v>45445.85002834491</v>
      </c>
      <c r="C683" s="4">
        <f t="shared" si="40"/>
        <v>0.85002314814814817</v>
      </c>
      <c r="D683" s="2" t="str">
        <f t="shared" si="41"/>
        <v>Sunday</v>
      </c>
      <c r="E683" s="2" t="str">
        <f t="shared" si="42"/>
        <v>June</v>
      </c>
      <c r="F683" t="s">
        <v>3</v>
      </c>
      <c r="G683">
        <v>32.82</v>
      </c>
      <c r="H683" t="s">
        <v>9</v>
      </c>
      <c r="I683" s="3">
        <f t="shared" si="43"/>
        <v>0.83333333333333304</v>
      </c>
    </row>
    <row r="684" spans="1:9" x14ac:dyDescent="0.3">
      <c r="A684" s="1">
        <v>45445</v>
      </c>
      <c r="B684" s="7">
        <v>45445.850778217595</v>
      </c>
      <c r="C684" s="4">
        <f t="shared" si="40"/>
        <v>0.85077546296296291</v>
      </c>
      <c r="D684" s="2" t="str">
        <f t="shared" si="41"/>
        <v>Sunday</v>
      </c>
      <c r="E684" s="2" t="str">
        <f t="shared" si="42"/>
        <v>June</v>
      </c>
      <c r="F684" t="s">
        <v>3</v>
      </c>
      <c r="G684">
        <v>37.72</v>
      </c>
      <c r="H684" t="s">
        <v>14</v>
      </c>
      <c r="I684" s="3">
        <f t="shared" si="43"/>
        <v>0.83333333333333304</v>
      </c>
    </row>
    <row r="685" spans="1:9" x14ac:dyDescent="0.3">
      <c r="A685" s="1">
        <v>45445</v>
      </c>
      <c r="B685" s="7">
        <v>45445.880098738424</v>
      </c>
      <c r="C685" s="4">
        <f t="shared" si="40"/>
        <v>0.88010416666666669</v>
      </c>
      <c r="D685" s="2" t="str">
        <f t="shared" si="41"/>
        <v>Sunday</v>
      </c>
      <c r="E685" s="2" t="str">
        <f t="shared" si="42"/>
        <v>June</v>
      </c>
      <c r="F685" t="s">
        <v>3</v>
      </c>
      <c r="G685">
        <v>32.82</v>
      </c>
      <c r="H685" t="s">
        <v>9</v>
      </c>
      <c r="I685" s="3">
        <f t="shared" si="43"/>
        <v>0.83333333333333304</v>
      </c>
    </row>
    <row r="686" spans="1:9" x14ac:dyDescent="0.3">
      <c r="A686" s="1">
        <v>45445</v>
      </c>
      <c r="B686" s="7">
        <v>45445.895977199078</v>
      </c>
      <c r="C686" s="4">
        <f t="shared" si="40"/>
        <v>0.89597222222222217</v>
      </c>
      <c r="D686" s="2" t="str">
        <f t="shared" si="41"/>
        <v>Sunday</v>
      </c>
      <c r="E686" s="2" t="str">
        <f t="shared" si="42"/>
        <v>June</v>
      </c>
      <c r="F686" t="s">
        <v>3</v>
      </c>
      <c r="G686">
        <v>37.72</v>
      </c>
      <c r="H686" t="s">
        <v>6</v>
      </c>
      <c r="I686" s="3">
        <f t="shared" si="43"/>
        <v>0.83333333333333304</v>
      </c>
    </row>
    <row r="687" spans="1:9" x14ac:dyDescent="0.3">
      <c r="A687" s="1">
        <v>45445</v>
      </c>
      <c r="B687" s="7">
        <v>45445.946650879632</v>
      </c>
      <c r="C687" s="4">
        <f t="shared" si="40"/>
        <v>0.94665509259259262</v>
      </c>
      <c r="D687" s="2" t="str">
        <f t="shared" si="41"/>
        <v>Sunday</v>
      </c>
      <c r="E687" s="2" t="str">
        <f t="shared" si="42"/>
        <v>June</v>
      </c>
      <c r="F687" t="s">
        <v>11</v>
      </c>
      <c r="G687">
        <v>34</v>
      </c>
      <c r="H687" t="s">
        <v>9</v>
      </c>
      <c r="I687" s="3">
        <f t="shared" si="43"/>
        <v>0.91666666666666696</v>
      </c>
    </row>
    <row r="688" spans="1:9" x14ac:dyDescent="0.3">
      <c r="A688" s="1">
        <v>45446</v>
      </c>
      <c r="B688" s="7">
        <v>45446.425047928242</v>
      </c>
      <c r="C688" s="4">
        <f t="shared" si="40"/>
        <v>0.42504629629629631</v>
      </c>
      <c r="D688" s="2" t="str">
        <f t="shared" si="41"/>
        <v>Monday</v>
      </c>
      <c r="E688" s="2" t="str">
        <f t="shared" si="42"/>
        <v>June</v>
      </c>
      <c r="F688" t="s">
        <v>3</v>
      </c>
      <c r="G688">
        <v>37.72</v>
      </c>
      <c r="H688" t="s">
        <v>6</v>
      </c>
      <c r="I688" s="3">
        <f t="shared" si="43"/>
        <v>0.41666666666666702</v>
      </c>
    </row>
    <row r="689" spans="1:9" x14ac:dyDescent="0.3">
      <c r="A689" s="1">
        <v>45446</v>
      </c>
      <c r="B689" s="7">
        <v>45446.43599302083</v>
      </c>
      <c r="C689" s="4">
        <f t="shared" si="40"/>
        <v>0.43599537037037039</v>
      </c>
      <c r="D689" s="2" t="str">
        <f t="shared" si="41"/>
        <v>Monday</v>
      </c>
      <c r="E689" s="2" t="str">
        <f t="shared" si="42"/>
        <v>June</v>
      </c>
      <c r="F689" t="s">
        <v>3</v>
      </c>
      <c r="G689">
        <v>37.72</v>
      </c>
      <c r="H689" t="s">
        <v>6</v>
      </c>
      <c r="I689" s="3">
        <f t="shared" si="43"/>
        <v>0.41666666666666702</v>
      </c>
    </row>
    <row r="690" spans="1:9" x14ac:dyDescent="0.3">
      <c r="A690" s="1">
        <v>45446</v>
      </c>
      <c r="B690" s="7">
        <v>45446.605351134262</v>
      </c>
      <c r="C690" s="4">
        <f t="shared" si="40"/>
        <v>0.60534722222222226</v>
      </c>
      <c r="D690" s="2" t="str">
        <f t="shared" si="41"/>
        <v>Monday</v>
      </c>
      <c r="E690" s="2" t="str">
        <f t="shared" si="42"/>
        <v>June</v>
      </c>
      <c r="F690" t="s">
        <v>3</v>
      </c>
      <c r="G690">
        <v>37.72</v>
      </c>
      <c r="H690" t="s">
        <v>14</v>
      </c>
      <c r="I690" s="3">
        <f t="shared" si="43"/>
        <v>0.58333333333333304</v>
      </c>
    </row>
    <row r="691" spans="1:9" x14ac:dyDescent="0.3">
      <c r="A691" s="1">
        <v>45446</v>
      </c>
      <c r="B691" s="7">
        <v>45446.606261018518</v>
      </c>
      <c r="C691" s="4">
        <f t="shared" si="40"/>
        <v>0.60626157407407411</v>
      </c>
      <c r="D691" s="2" t="str">
        <f t="shared" si="41"/>
        <v>Monday</v>
      </c>
      <c r="E691" s="2" t="str">
        <f t="shared" si="42"/>
        <v>June</v>
      </c>
      <c r="F691" t="s">
        <v>3</v>
      </c>
      <c r="G691">
        <v>32.82</v>
      </c>
      <c r="H691" t="s">
        <v>9</v>
      </c>
      <c r="I691" s="3">
        <f t="shared" si="43"/>
        <v>0.58333333333333304</v>
      </c>
    </row>
    <row r="692" spans="1:9" x14ac:dyDescent="0.3">
      <c r="A692" s="1">
        <v>45446</v>
      </c>
      <c r="B692" s="7">
        <v>45446.607024560188</v>
      </c>
      <c r="C692" s="4">
        <f t="shared" si="40"/>
        <v>0.607025462962963</v>
      </c>
      <c r="D692" s="2" t="str">
        <f t="shared" si="41"/>
        <v>Monday</v>
      </c>
      <c r="E692" s="2" t="str">
        <f t="shared" si="42"/>
        <v>June</v>
      </c>
      <c r="F692" t="s">
        <v>3</v>
      </c>
      <c r="G692">
        <v>37.72</v>
      </c>
      <c r="H692" t="s">
        <v>6</v>
      </c>
      <c r="I692" s="3">
        <f t="shared" si="43"/>
        <v>0.58333333333333304</v>
      </c>
    </row>
    <row r="693" spans="1:9" x14ac:dyDescent="0.3">
      <c r="A693" s="1">
        <v>45446</v>
      </c>
      <c r="B693" s="7">
        <v>45446.904765439816</v>
      </c>
      <c r="C693" s="4">
        <f t="shared" si="40"/>
        <v>0.90476851851851847</v>
      </c>
      <c r="D693" s="2" t="str">
        <f t="shared" si="41"/>
        <v>Monday</v>
      </c>
      <c r="E693" s="2" t="str">
        <f t="shared" si="42"/>
        <v>June</v>
      </c>
      <c r="F693" t="s">
        <v>11</v>
      </c>
      <c r="G693">
        <v>34</v>
      </c>
      <c r="H693" t="s">
        <v>9</v>
      </c>
      <c r="I693" s="3">
        <f t="shared" si="43"/>
        <v>0.83333333333333304</v>
      </c>
    </row>
    <row r="694" spans="1:9" x14ac:dyDescent="0.3">
      <c r="A694" s="1">
        <v>45446</v>
      </c>
      <c r="B694" s="7">
        <v>45446.90529480324</v>
      </c>
      <c r="C694" s="4">
        <f t="shared" si="40"/>
        <v>0.90528935185185189</v>
      </c>
      <c r="D694" s="2" t="str">
        <f t="shared" si="41"/>
        <v>Monday</v>
      </c>
      <c r="E694" s="2" t="str">
        <f t="shared" si="42"/>
        <v>June</v>
      </c>
      <c r="F694" t="s">
        <v>11</v>
      </c>
      <c r="G694">
        <v>34</v>
      </c>
      <c r="H694" t="s">
        <v>9</v>
      </c>
      <c r="I694" s="3">
        <f t="shared" si="43"/>
        <v>0.83333333333333304</v>
      </c>
    </row>
    <row r="695" spans="1:9" x14ac:dyDescent="0.3">
      <c r="A695" s="1">
        <v>45447</v>
      </c>
      <c r="B695" s="7">
        <v>45447.391468726855</v>
      </c>
      <c r="C695" s="4">
        <f t="shared" si="40"/>
        <v>0.39146990740740739</v>
      </c>
      <c r="D695" s="2" t="str">
        <f t="shared" si="41"/>
        <v>Tuesday</v>
      </c>
      <c r="E695" s="2" t="str">
        <f t="shared" si="42"/>
        <v>June</v>
      </c>
      <c r="F695" t="s">
        <v>3</v>
      </c>
      <c r="G695">
        <v>27.92</v>
      </c>
      <c r="H695" t="s">
        <v>12</v>
      </c>
      <c r="I695" s="3">
        <f t="shared" si="43"/>
        <v>0.33333333333333298</v>
      </c>
    </row>
    <row r="696" spans="1:9" x14ac:dyDescent="0.3">
      <c r="A696" s="1">
        <v>45447</v>
      </c>
      <c r="B696" s="7">
        <v>45447.435578414355</v>
      </c>
      <c r="C696" s="4">
        <f t="shared" si="40"/>
        <v>0.43557870370370372</v>
      </c>
      <c r="D696" s="2" t="str">
        <f t="shared" si="41"/>
        <v>Tuesday</v>
      </c>
      <c r="E696" s="2" t="str">
        <f t="shared" si="42"/>
        <v>June</v>
      </c>
      <c r="F696" t="s">
        <v>3</v>
      </c>
      <c r="G696">
        <v>32.82</v>
      </c>
      <c r="H696" t="s">
        <v>9</v>
      </c>
      <c r="I696" s="3">
        <f t="shared" si="43"/>
        <v>0.41666666666666702</v>
      </c>
    </row>
    <row r="697" spans="1:9" x14ac:dyDescent="0.3">
      <c r="A697" s="1">
        <v>45447</v>
      </c>
      <c r="B697" s="7">
        <v>45447.501507094908</v>
      </c>
      <c r="C697" s="4">
        <f t="shared" si="40"/>
        <v>0.50150462962962961</v>
      </c>
      <c r="D697" s="2" t="str">
        <f t="shared" si="41"/>
        <v>Tuesday</v>
      </c>
      <c r="E697" s="2" t="str">
        <f t="shared" si="42"/>
        <v>June</v>
      </c>
      <c r="F697" t="s">
        <v>3</v>
      </c>
      <c r="G697">
        <v>37.72</v>
      </c>
      <c r="H697" t="s">
        <v>6</v>
      </c>
      <c r="I697" s="3">
        <f t="shared" si="43"/>
        <v>0.5</v>
      </c>
    </row>
    <row r="698" spans="1:9" x14ac:dyDescent="0.3">
      <c r="A698" s="1">
        <v>45447</v>
      </c>
      <c r="B698" s="7">
        <v>45447.503810023147</v>
      </c>
      <c r="C698" s="4">
        <f t="shared" si="40"/>
        <v>0.50380787037037034</v>
      </c>
      <c r="D698" s="2" t="str">
        <f t="shared" si="41"/>
        <v>Tuesday</v>
      </c>
      <c r="E698" s="2" t="str">
        <f t="shared" si="42"/>
        <v>June</v>
      </c>
      <c r="F698" t="s">
        <v>3</v>
      </c>
      <c r="G698">
        <v>37.72</v>
      </c>
      <c r="H698" t="s">
        <v>7</v>
      </c>
      <c r="I698" s="3">
        <f t="shared" si="43"/>
        <v>0.5</v>
      </c>
    </row>
    <row r="699" spans="1:9" x14ac:dyDescent="0.3">
      <c r="A699" s="1">
        <v>45447</v>
      </c>
      <c r="B699" s="7">
        <v>45447.646208969905</v>
      </c>
      <c r="C699" s="4">
        <f t="shared" si="40"/>
        <v>0.64620370370370372</v>
      </c>
      <c r="D699" s="2" t="str">
        <f t="shared" si="41"/>
        <v>Tuesday</v>
      </c>
      <c r="E699" s="2" t="str">
        <f t="shared" si="42"/>
        <v>June</v>
      </c>
      <c r="F699" t="s">
        <v>3</v>
      </c>
      <c r="G699">
        <v>37.72</v>
      </c>
      <c r="H699" t="s">
        <v>6</v>
      </c>
      <c r="I699" s="3">
        <f t="shared" si="43"/>
        <v>0.58333333333333304</v>
      </c>
    </row>
    <row r="700" spans="1:9" x14ac:dyDescent="0.3">
      <c r="A700" s="1">
        <v>45447</v>
      </c>
      <c r="B700" s="7">
        <v>45447.74070209491</v>
      </c>
      <c r="C700" s="4">
        <f t="shared" si="40"/>
        <v>0.74070601851851847</v>
      </c>
      <c r="D700" s="2" t="str">
        <f t="shared" si="41"/>
        <v>Tuesday</v>
      </c>
      <c r="E700" s="2" t="str">
        <f t="shared" si="42"/>
        <v>June</v>
      </c>
      <c r="F700" t="s">
        <v>3</v>
      </c>
      <c r="G700">
        <v>27.92</v>
      </c>
      <c r="H700" t="s">
        <v>12</v>
      </c>
      <c r="I700" s="3">
        <f t="shared" si="43"/>
        <v>0.66666666666666696</v>
      </c>
    </row>
    <row r="701" spans="1:9" x14ac:dyDescent="0.3">
      <c r="A701" s="1">
        <v>45447</v>
      </c>
      <c r="B701" s="7">
        <v>45447.741306099539</v>
      </c>
      <c r="C701" s="4">
        <f t="shared" si="40"/>
        <v>0.74130787037037038</v>
      </c>
      <c r="D701" s="2" t="str">
        <f t="shared" si="41"/>
        <v>Tuesday</v>
      </c>
      <c r="E701" s="2" t="str">
        <f t="shared" si="42"/>
        <v>June</v>
      </c>
      <c r="F701" t="s">
        <v>3</v>
      </c>
      <c r="G701">
        <v>37.72</v>
      </c>
      <c r="H701" t="s">
        <v>14</v>
      </c>
      <c r="I701" s="3">
        <f t="shared" si="43"/>
        <v>0.66666666666666696</v>
      </c>
    </row>
    <row r="702" spans="1:9" x14ac:dyDescent="0.3">
      <c r="A702" s="1">
        <v>45447</v>
      </c>
      <c r="B702" s="7">
        <v>45447.842375046297</v>
      </c>
      <c r="C702" s="4">
        <f t="shared" si="40"/>
        <v>0.84237268518518515</v>
      </c>
      <c r="D702" s="2" t="str">
        <f t="shared" si="41"/>
        <v>Tuesday</v>
      </c>
      <c r="E702" s="2" t="str">
        <f t="shared" si="42"/>
        <v>June</v>
      </c>
      <c r="F702" t="s">
        <v>3</v>
      </c>
      <c r="G702">
        <v>37.72</v>
      </c>
      <c r="H702" t="s">
        <v>7</v>
      </c>
      <c r="I702" s="3">
        <f t="shared" si="43"/>
        <v>0.83333333333333304</v>
      </c>
    </row>
    <row r="703" spans="1:9" x14ac:dyDescent="0.3">
      <c r="A703" s="1">
        <v>45447</v>
      </c>
      <c r="B703" s="7">
        <v>45447.868447870373</v>
      </c>
      <c r="C703" s="4">
        <f t="shared" si="40"/>
        <v>0.86844907407407412</v>
      </c>
      <c r="D703" s="2" t="str">
        <f t="shared" si="41"/>
        <v>Tuesday</v>
      </c>
      <c r="E703" s="2" t="str">
        <f t="shared" si="42"/>
        <v>June</v>
      </c>
      <c r="F703" t="s">
        <v>3</v>
      </c>
      <c r="G703">
        <v>37.72</v>
      </c>
      <c r="H703" t="s">
        <v>14</v>
      </c>
      <c r="I703" s="3">
        <f t="shared" si="43"/>
        <v>0.83333333333333304</v>
      </c>
    </row>
    <row r="704" spans="1:9" x14ac:dyDescent="0.3">
      <c r="A704" s="1">
        <v>45447</v>
      </c>
      <c r="B704" s="7">
        <v>45447.897209583331</v>
      </c>
      <c r="C704" s="4">
        <f t="shared" si="40"/>
        <v>0.8972106481481481</v>
      </c>
      <c r="D704" s="2" t="str">
        <f t="shared" si="41"/>
        <v>Tuesday</v>
      </c>
      <c r="E704" s="2" t="str">
        <f t="shared" si="42"/>
        <v>June</v>
      </c>
      <c r="F704" t="s">
        <v>3</v>
      </c>
      <c r="G704">
        <v>27.92</v>
      </c>
      <c r="H704" t="s">
        <v>12</v>
      </c>
      <c r="I704" s="3">
        <f t="shared" si="43"/>
        <v>0.83333333333333304</v>
      </c>
    </row>
    <row r="705" spans="1:9" x14ac:dyDescent="0.3">
      <c r="A705" s="1">
        <v>45447</v>
      </c>
      <c r="B705" s="7">
        <v>45447.897947002311</v>
      </c>
      <c r="C705" s="4">
        <f t="shared" si="40"/>
        <v>0.89795138888888892</v>
      </c>
      <c r="D705" s="2" t="str">
        <f t="shared" si="41"/>
        <v>Tuesday</v>
      </c>
      <c r="E705" s="2" t="str">
        <f t="shared" si="42"/>
        <v>June</v>
      </c>
      <c r="F705" t="s">
        <v>3</v>
      </c>
      <c r="G705">
        <v>32.82</v>
      </c>
      <c r="H705" t="s">
        <v>9</v>
      </c>
      <c r="I705" s="3">
        <f t="shared" si="43"/>
        <v>0.83333333333333304</v>
      </c>
    </row>
    <row r="706" spans="1:9" x14ac:dyDescent="0.3">
      <c r="A706" s="1">
        <v>45447</v>
      </c>
      <c r="B706" s="7">
        <v>45447.899255405093</v>
      </c>
      <c r="C706" s="4">
        <f t="shared" si="40"/>
        <v>0.89925925925925931</v>
      </c>
      <c r="D706" s="2" t="str">
        <f t="shared" si="41"/>
        <v>Tuesday</v>
      </c>
      <c r="E706" s="2" t="str">
        <f t="shared" si="42"/>
        <v>June</v>
      </c>
      <c r="F706" t="s">
        <v>3</v>
      </c>
      <c r="G706">
        <v>32.82</v>
      </c>
      <c r="H706" t="s">
        <v>9</v>
      </c>
      <c r="I706" s="3">
        <f t="shared" si="43"/>
        <v>0.83333333333333304</v>
      </c>
    </row>
    <row r="707" spans="1:9" x14ac:dyDescent="0.3">
      <c r="A707" s="1">
        <v>45447</v>
      </c>
      <c r="B707" s="7">
        <v>45447.90008013889</v>
      </c>
      <c r="C707" s="4">
        <f t="shared" ref="C707:C770" si="44">TIMEVALUE(TEXT(B707,"hh:mm:ss AM/PM"))</f>
        <v>0.90008101851851852</v>
      </c>
      <c r="D707" s="2" t="str">
        <f t="shared" ref="D707:D770" si="45">TEXT(A707,"DDDD")</f>
        <v>Tuesday</v>
      </c>
      <c r="E707" s="2" t="str">
        <f t="shared" ref="E707:E770" si="46">TEXT(A707, "MMMM")</f>
        <v>June</v>
      </c>
      <c r="F707" t="s">
        <v>3</v>
      </c>
      <c r="G707">
        <v>32.82</v>
      </c>
      <c r="H707" t="s">
        <v>9</v>
      </c>
      <c r="I707" s="3">
        <f t="shared" ref="I707:I770" si="47">VLOOKUP(C707,L$2:L$13,1,1)</f>
        <v>0.83333333333333304</v>
      </c>
    </row>
    <row r="708" spans="1:9" x14ac:dyDescent="0.3">
      <c r="A708" s="1">
        <v>45447</v>
      </c>
      <c r="B708" s="7">
        <v>45447.900869953701</v>
      </c>
      <c r="C708" s="4">
        <f t="shared" si="44"/>
        <v>0.9008680555555556</v>
      </c>
      <c r="D708" s="2" t="str">
        <f t="shared" si="45"/>
        <v>Tuesday</v>
      </c>
      <c r="E708" s="2" t="str">
        <f t="shared" si="46"/>
        <v>June</v>
      </c>
      <c r="F708" t="s">
        <v>3</v>
      </c>
      <c r="G708">
        <v>32.82</v>
      </c>
      <c r="H708" t="s">
        <v>9</v>
      </c>
      <c r="I708" s="3">
        <f t="shared" si="47"/>
        <v>0.83333333333333304</v>
      </c>
    </row>
    <row r="709" spans="1:9" x14ac:dyDescent="0.3">
      <c r="A709" s="1">
        <v>45448</v>
      </c>
      <c r="B709" s="7">
        <v>45448.348483379632</v>
      </c>
      <c r="C709" s="4">
        <f t="shared" si="44"/>
        <v>0.34848379629629628</v>
      </c>
      <c r="D709" s="2" t="str">
        <f t="shared" si="45"/>
        <v>Wednesday</v>
      </c>
      <c r="E709" s="2" t="str">
        <f t="shared" si="46"/>
        <v>June</v>
      </c>
      <c r="F709" t="s">
        <v>3</v>
      </c>
      <c r="G709">
        <v>37.72</v>
      </c>
      <c r="H709" t="s">
        <v>14</v>
      </c>
      <c r="I709" s="3">
        <f t="shared" si="47"/>
        <v>0.33333333333333298</v>
      </c>
    </row>
    <row r="710" spans="1:9" x14ac:dyDescent="0.3">
      <c r="A710" s="1">
        <v>45448</v>
      </c>
      <c r="B710" s="7">
        <v>45448.349383368055</v>
      </c>
      <c r="C710" s="4">
        <f t="shared" si="44"/>
        <v>0.34938657407407409</v>
      </c>
      <c r="D710" s="2" t="str">
        <f t="shared" si="45"/>
        <v>Wednesday</v>
      </c>
      <c r="E710" s="2" t="str">
        <f t="shared" si="46"/>
        <v>June</v>
      </c>
      <c r="F710" t="s">
        <v>3</v>
      </c>
      <c r="G710">
        <v>37.72</v>
      </c>
      <c r="H710" t="s">
        <v>14</v>
      </c>
      <c r="I710" s="3">
        <f t="shared" si="47"/>
        <v>0.33333333333333298</v>
      </c>
    </row>
    <row r="711" spans="1:9" x14ac:dyDescent="0.3">
      <c r="A711" s="1">
        <v>45448</v>
      </c>
      <c r="B711" s="7">
        <v>45448.390776712964</v>
      </c>
      <c r="C711" s="4">
        <f t="shared" si="44"/>
        <v>0.39077546296296295</v>
      </c>
      <c r="D711" s="2" t="str">
        <f t="shared" si="45"/>
        <v>Wednesday</v>
      </c>
      <c r="E711" s="2" t="str">
        <f t="shared" si="46"/>
        <v>June</v>
      </c>
      <c r="F711" t="s">
        <v>3</v>
      </c>
      <c r="G711">
        <v>27.92</v>
      </c>
      <c r="H711" t="s">
        <v>8</v>
      </c>
      <c r="I711" s="3">
        <f t="shared" si="47"/>
        <v>0.33333333333333298</v>
      </c>
    </row>
    <row r="712" spans="1:9" x14ac:dyDescent="0.3">
      <c r="A712" s="1">
        <v>45448</v>
      </c>
      <c r="B712" s="7">
        <v>45448.436696990742</v>
      </c>
      <c r="C712" s="4">
        <f t="shared" si="44"/>
        <v>0.43670138888888888</v>
      </c>
      <c r="D712" s="2" t="str">
        <f t="shared" si="45"/>
        <v>Wednesday</v>
      </c>
      <c r="E712" s="2" t="str">
        <f t="shared" si="46"/>
        <v>June</v>
      </c>
      <c r="F712" t="s">
        <v>3</v>
      </c>
      <c r="G712">
        <v>37.72</v>
      </c>
      <c r="H712" t="s">
        <v>6</v>
      </c>
      <c r="I712" s="3">
        <f t="shared" si="47"/>
        <v>0.41666666666666702</v>
      </c>
    </row>
    <row r="713" spans="1:9" x14ac:dyDescent="0.3">
      <c r="A713" s="1">
        <v>45448</v>
      </c>
      <c r="B713" s="7">
        <v>45448.445060046295</v>
      </c>
      <c r="C713" s="4">
        <f t="shared" si="44"/>
        <v>0.44505787037037037</v>
      </c>
      <c r="D713" s="2" t="str">
        <f t="shared" si="45"/>
        <v>Wednesday</v>
      </c>
      <c r="E713" s="2" t="str">
        <f t="shared" si="46"/>
        <v>June</v>
      </c>
      <c r="F713" t="s">
        <v>3</v>
      </c>
      <c r="G713">
        <v>32.82</v>
      </c>
      <c r="H713" t="s">
        <v>9</v>
      </c>
      <c r="I713" s="3">
        <f t="shared" si="47"/>
        <v>0.41666666666666702</v>
      </c>
    </row>
    <row r="714" spans="1:9" x14ac:dyDescent="0.3">
      <c r="A714" s="1">
        <v>45448</v>
      </c>
      <c r="B714" s="7">
        <v>45448.822195312503</v>
      </c>
      <c r="C714" s="4">
        <f t="shared" si="44"/>
        <v>0.82219907407407411</v>
      </c>
      <c r="D714" s="2" t="str">
        <f t="shared" si="45"/>
        <v>Wednesday</v>
      </c>
      <c r="E714" s="2" t="str">
        <f t="shared" si="46"/>
        <v>June</v>
      </c>
      <c r="F714" t="s">
        <v>3</v>
      </c>
      <c r="G714">
        <v>32.82</v>
      </c>
      <c r="H714" t="s">
        <v>9</v>
      </c>
      <c r="I714" s="3">
        <f t="shared" si="47"/>
        <v>0.75</v>
      </c>
    </row>
    <row r="715" spans="1:9" x14ac:dyDescent="0.3">
      <c r="A715" s="1">
        <v>45448</v>
      </c>
      <c r="B715" s="7">
        <v>45448.83325841435</v>
      </c>
      <c r="C715" s="4">
        <f t="shared" si="44"/>
        <v>0.83326388888888892</v>
      </c>
      <c r="D715" s="2" t="str">
        <f t="shared" si="45"/>
        <v>Wednesday</v>
      </c>
      <c r="E715" s="2" t="str">
        <f t="shared" si="46"/>
        <v>June</v>
      </c>
      <c r="F715" t="s">
        <v>3</v>
      </c>
      <c r="G715">
        <v>37.72</v>
      </c>
      <c r="H715" t="s">
        <v>6</v>
      </c>
      <c r="I715" s="3">
        <f t="shared" si="47"/>
        <v>0.75</v>
      </c>
    </row>
    <row r="716" spans="1:9" x14ac:dyDescent="0.3">
      <c r="A716" s="1">
        <v>45448</v>
      </c>
      <c r="B716" s="7">
        <v>45448.840828969907</v>
      </c>
      <c r="C716" s="4">
        <f t="shared" si="44"/>
        <v>0.84083333333333332</v>
      </c>
      <c r="D716" s="2" t="str">
        <f t="shared" si="45"/>
        <v>Wednesday</v>
      </c>
      <c r="E716" s="2" t="str">
        <f t="shared" si="46"/>
        <v>June</v>
      </c>
      <c r="F716" t="s">
        <v>3</v>
      </c>
      <c r="G716">
        <v>37.72</v>
      </c>
      <c r="H716" t="s">
        <v>10</v>
      </c>
      <c r="I716" s="3">
        <f t="shared" si="47"/>
        <v>0.83333333333333304</v>
      </c>
    </row>
    <row r="717" spans="1:9" x14ac:dyDescent="0.3">
      <c r="A717" s="1">
        <v>45448</v>
      </c>
      <c r="B717" s="7">
        <v>45448.841685856481</v>
      </c>
      <c r="C717" s="4">
        <f t="shared" si="44"/>
        <v>0.84168981481481486</v>
      </c>
      <c r="D717" s="2" t="str">
        <f t="shared" si="45"/>
        <v>Wednesday</v>
      </c>
      <c r="E717" s="2" t="str">
        <f t="shared" si="46"/>
        <v>June</v>
      </c>
      <c r="F717" t="s">
        <v>3</v>
      </c>
      <c r="G717">
        <v>27.92</v>
      </c>
      <c r="H717" t="s">
        <v>12</v>
      </c>
      <c r="I717" s="3">
        <f t="shared" si="47"/>
        <v>0.83333333333333304</v>
      </c>
    </row>
    <row r="718" spans="1:9" x14ac:dyDescent="0.3">
      <c r="A718" s="1">
        <v>45449</v>
      </c>
      <c r="B718" s="7">
        <v>45449.37009665509</v>
      </c>
      <c r="C718" s="4">
        <f t="shared" si="44"/>
        <v>0.37009259259259258</v>
      </c>
      <c r="D718" s="2" t="str">
        <f t="shared" si="45"/>
        <v>Thursday</v>
      </c>
      <c r="E718" s="2" t="str">
        <f t="shared" si="46"/>
        <v>June</v>
      </c>
      <c r="F718" t="s">
        <v>3</v>
      </c>
      <c r="G718">
        <v>32.82</v>
      </c>
      <c r="H718" t="s">
        <v>9</v>
      </c>
      <c r="I718" s="3">
        <f t="shared" si="47"/>
        <v>0.33333333333333298</v>
      </c>
    </row>
    <row r="719" spans="1:9" x14ac:dyDescent="0.3">
      <c r="A719" s="1">
        <v>45449</v>
      </c>
      <c r="B719" s="7">
        <v>45449.370931192127</v>
      </c>
      <c r="C719" s="4">
        <f t="shared" si="44"/>
        <v>0.37092592592592594</v>
      </c>
      <c r="D719" s="2" t="str">
        <f t="shared" si="45"/>
        <v>Thursday</v>
      </c>
      <c r="E719" s="2" t="str">
        <f t="shared" si="46"/>
        <v>June</v>
      </c>
      <c r="F719" t="s">
        <v>3</v>
      </c>
      <c r="G719">
        <v>32.82</v>
      </c>
      <c r="H719" t="s">
        <v>9</v>
      </c>
      <c r="I719" s="3">
        <f t="shared" si="47"/>
        <v>0.33333333333333298</v>
      </c>
    </row>
    <row r="720" spans="1:9" x14ac:dyDescent="0.3">
      <c r="A720" s="1">
        <v>45449</v>
      </c>
      <c r="B720" s="7">
        <v>45449.441778553242</v>
      </c>
      <c r="C720" s="4">
        <f t="shared" si="44"/>
        <v>0.44178240740740743</v>
      </c>
      <c r="D720" s="2" t="str">
        <f t="shared" si="45"/>
        <v>Thursday</v>
      </c>
      <c r="E720" s="2" t="str">
        <f t="shared" si="46"/>
        <v>June</v>
      </c>
      <c r="F720" t="s">
        <v>3</v>
      </c>
      <c r="G720">
        <v>37.72</v>
      </c>
      <c r="H720" t="s">
        <v>6</v>
      </c>
      <c r="I720" s="3">
        <f t="shared" si="47"/>
        <v>0.41666666666666702</v>
      </c>
    </row>
    <row r="721" spans="1:9" x14ac:dyDescent="0.3">
      <c r="A721" s="1">
        <v>45449</v>
      </c>
      <c r="B721" s="7">
        <v>45449.512285578705</v>
      </c>
      <c r="C721" s="4">
        <f t="shared" si="44"/>
        <v>0.51228009259259255</v>
      </c>
      <c r="D721" s="2" t="str">
        <f t="shared" si="45"/>
        <v>Thursday</v>
      </c>
      <c r="E721" s="2" t="str">
        <f t="shared" si="46"/>
        <v>June</v>
      </c>
      <c r="F721" t="s">
        <v>3</v>
      </c>
      <c r="G721">
        <v>27.92</v>
      </c>
      <c r="H721" t="s">
        <v>8</v>
      </c>
      <c r="I721" s="3">
        <f t="shared" si="47"/>
        <v>0.5</v>
      </c>
    </row>
    <row r="722" spans="1:9" x14ac:dyDescent="0.3">
      <c r="A722" s="1">
        <v>45449</v>
      </c>
      <c r="B722" s="7">
        <v>45449.632803067128</v>
      </c>
      <c r="C722" s="4">
        <f t="shared" si="44"/>
        <v>0.63280092592592596</v>
      </c>
      <c r="D722" s="2" t="str">
        <f t="shared" si="45"/>
        <v>Thursday</v>
      </c>
      <c r="E722" s="2" t="str">
        <f t="shared" si="46"/>
        <v>June</v>
      </c>
      <c r="F722" t="s">
        <v>3</v>
      </c>
      <c r="G722">
        <v>32.82</v>
      </c>
      <c r="H722" t="s">
        <v>9</v>
      </c>
      <c r="I722" s="3">
        <f t="shared" si="47"/>
        <v>0.58333333333333304</v>
      </c>
    </row>
    <row r="723" spans="1:9" x14ac:dyDescent="0.3">
      <c r="A723" s="1">
        <v>45449</v>
      </c>
      <c r="B723" s="7">
        <v>45449.641738668979</v>
      </c>
      <c r="C723" s="4">
        <f t="shared" si="44"/>
        <v>0.64173611111111106</v>
      </c>
      <c r="D723" s="2" t="str">
        <f t="shared" si="45"/>
        <v>Thursday</v>
      </c>
      <c r="E723" s="2" t="str">
        <f t="shared" si="46"/>
        <v>June</v>
      </c>
      <c r="F723" t="s">
        <v>3</v>
      </c>
      <c r="G723">
        <v>37.72</v>
      </c>
      <c r="H723" t="s">
        <v>14</v>
      </c>
      <c r="I723" s="3">
        <f t="shared" si="47"/>
        <v>0.58333333333333304</v>
      </c>
    </row>
    <row r="724" spans="1:9" x14ac:dyDescent="0.3">
      <c r="A724" s="1">
        <v>45449</v>
      </c>
      <c r="B724" s="7">
        <v>45449.884781273147</v>
      </c>
      <c r="C724" s="4">
        <f t="shared" si="44"/>
        <v>0.8847800925925926</v>
      </c>
      <c r="D724" s="2" t="str">
        <f t="shared" si="45"/>
        <v>Thursday</v>
      </c>
      <c r="E724" s="2" t="str">
        <f t="shared" si="46"/>
        <v>June</v>
      </c>
      <c r="F724" t="s">
        <v>3</v>
      </c>
      <c r="G724">
        <v>37.72</v>
      </c>
      <c r="H724" t="s">
        <v>6</v>
      </c>
      <c r="I724" s="3">
        <f t="shared" si="47"/>
        <v>0.83333333333333304</v>
      </c>
    </row>
    <row r="725" spans="1:9" x14ac:dyDescent="0.3">
      <c r="A725" s="1">
        <v>45449</v>
      </c>
      <c r="B725" s="7">
        <v>45449.885905405092</v>
      </c>
      <c r="C725" s="4">
        <f t="shared" si="44"/>
        <v>0.88590277777777782</v>
      </c>
      <c r="D725" s="2" t="str">
        <f t="shared" si="45"/>
        <v>Thursday</v>
      </c>
      <c r="E725" s="2" t="str">
        <f t="shared" si="46"/>
        <v>June</v>
      </c>
      <c r="F725" t="s">
        <v>3</v>
      </c>
      <c r="G725">
        <v>37.72</v>
      </c>
      <c r="H725" t="s">
        <v>6</v>
      </c>
      <c r="I725" s="3">
        <f t="shared" si="47"/>
        <v>0.83333333333333304</v>
      </c>
    </row>
    <row r="726" spans="1:9" x14ac:dyDescent="0.3">
      <c r="A726" s="1">
        <v>45449</v>
      </c>
      <c r="B726" s="7">
        <v>45449.887809178239</v>
      </c>
      <c r="C726" s="4">
        <f t="shared" si="44"/>
        <v>0.8878125</v>
      </c>
      <c r="D726" s="2" t="str">
        <f t="shared" si="45"/>
        <v>Thursday</v>
      </c>
      <c r="E726" s="2" t="str">
        <f t="shared" si="46"/>
        <v>June</v>
      </c>
      <c r="F726" t="s">
        <v>3</v>
      </c>
      <c r="G726">
        <v>37.72</v>
      </c>
      <c r="H726" t="s">
        <v>14</v>
      </c>
      <c r="I726" s="3">
        <f t="shared" si="47"/>
        <v>0.83333333333333304</v>
      </c>
    </row>
    <row r="727" spans="1:9" x14ac:dyDescent="0.3">
      <c r="A727" s="1">
        <v>45449</v>
      </c>
      <c r="B727" s="7">
        <v>45449.888546712966</v>
      </c>
      <c r="C727" s="4">
        <f t="shared" si="44"/>
        <v>0.88854166666666667</v>
      </c>
      <c r="D727" s="2" t="str">
        <f t="shared" si="45"/>
        <v>Thursday</v>
      </c>
      <c r="E727" s="2" t="str">
        <f t="shared" si="46"/>
        <v>June</v>
      </c>
      <c r="F727" t="s">
        <v>3</v>
      </c>
      <c r="G727">
        <v>32.82</v>
      </c>
      <c r="H727" t="s">
        <v>9</v>
      </c>
      <c r="I727" s="3">
        <f t="shared" si="47"/>
        <v>0.83333333333333304</v>
      </c>
    </row>
    <row r="728" spans="1:9" x14ac:dyDescent="0.3">
      <c r="A728" s="1">
        <v>45449</v>
      </c>
      <c r="B728" s="7">
        <v>45449.889634722225</v>
      </c>
      <c r="C728" s="4">
        <f t="shared" si="44"/>
        <v>0.88962962962962966</v>
      </c>
      <c r="D728" s="2" t="str">
        <f t="shared" si="45"/>
        <v>Thursday</v>
      </c>
      <c r="E728" s="2" t="str">
        <f t="shared" si="46"/>
        <v>June</v>
      </c>
      <c r="F728" t="s">
        <v>3</v>
      </c>
      <c r="G728">
        <v>37.72</v>
      </c>
      <c r="H728" t="s">
        <v>6</v>
      </c>
      <c r="I728" s="3">
        <f t="shared" si="47"/>
        <v>0.83333333333333304</v>
      </c>
    </row>
    <row r="729" spans="1:9" x14ac:dyDescent="0.3">
      <c r="A729" s="1">
        <v>45450</v>
      </c>
      <c r="B729" s="7">
        <v>45450.345883055554</v>
      </c>
      <c r="C729" s="4">
        <f t="shared" si="44"/>
        <v>0.34587962962962965</v>
      </c>
      <c r="D729" s="2" t="str">
        <f t="shared" si="45"/>
        <v>Friday</v>
      </c>
      <c r="E729" s="2" t="str">
        <f t="shared" si="46"/>
        <v>June</v>
      </c>
      <c r="F729" t="s">
        <v>3</v>
      </c>
      <c r="G729">
        <v>37.72</v>
      </c>
      <c r="H729" t="s">
        <v>14</v>
      </c>
      <c r="I729" s="3">
        <f t="shared" si="47"/>
        <v>0.33333333333333298</v>
      </c>
    </row>
    <row r="730" spans="1:9" x14ac:dyDescent="0.3">
      <c r="A730" s="1">
        <v>45450</v>
      </c>
      <c r="B730" s="7">
        <v>45450.441297500001</v>
      </c>
      <c r="C730" s="4">
        <f t="shared" si="44"/>
        <v>0.4412962962962963</v>
      </c>
      <c r="D730" s="2" t="str">
        <f t="shared" si="45"/>
        <v>Friday</v>
      </c>
      <c r="E730" s="2" t="str">
        <f t="shared" si="46"/>
        <v>June</v>
      </c>
      <c r="F730" t="s">
        <v>3</v>
      </c>
      <c r="G730">
        <v>23.02</v>
      </c>
      <c r="H730" t="s">
        <v>13</v>
      </c>
      <c r="I730" s="3">
        <f t="shared" si="47"/>
        <v>0.41666666666666702</v>
      </c>
    </row>
    <row r="731" spans="1:9" x14ac:dyDescent="0.3">
      <c r="A731" s="1">
        <v>45450</v>
      </c>
      <c r="B731" s="7">
        <v>45450.565489548608</v>
      </c>
      <c r="C731" s="4">
        <f t="shared" si="44"/>
        <v>0.56548611111111113</v>
      </c>
      <c r="D731" s="2" t="str">
        <f t="shared" si="45"/>
        <v>Friday</v>
      </c>
      <c r="E731" s="2" t="str">
        <f t="shared" si="46"/>
        <v>June</v>
      </c>
      <c r="F731" t="s">
        <v>3</v>
      </c>
      <c r="G731">
        <v>32.82</v>
      </c>
      <c r="H731" t="s">
        <v>9</v>
      </c>
      <c r="I731" s="3">
        <f t="shared" si="47"/>
        <v>0.5</v>
      </c>
    </row>
    <row r="732" spans="1:9" x14ac:dyDescent="0.3">
      <c r="A732" s="1">
        <v>45450</v>
      </c>
      <c r="B732" s="7">
        <v>45450.698405300929</v>
      </c>
      <c r="C732" s="4">
        <f t="shared" si="44"/>
        <v>0.69840277777777782</v>
      </c>
      <c r="D732" s="2" t="str">
        <f t="shared" si="45"/>
        <v>Friday</v>
      </c>
      <c r="E732" s="2" t="str">
        <f t="shared" si="46"/>
        <v>June</v>
      </c>
      <c r="F732" t="s">
        <v>3</v>
      </c>
      <c r="G732">
        <v>27.92</v>
      </c>
      <c r="H732" t="s">
        <v>12</v>
      </c>
      <c r="I732" s="3">
        <f t="shared" si="47"/>
        <v>0.66666666666666696</v>
      </c>
    </row>
    <row r="733" spans="1:9" x14ac:dyDescent="0.3">
      <c r="A733" s="1">
        <v>45450</v>
      </c>
      <c r="B733" s="7">
        <v>45450.699484733799</v>
      </c>
      <c r="C733" s="4">
        <f t="shared" si="44"/>
        <v>0.69947916666666665</v>
      </c>
      <c r="D733" s="2" t="str">
        <f t="shared" si="45"/>
        <v>Friday</v>
      </c>
      <c r="E733" s="2" t="str">
        <f t="shared" si="46"/>
        <v>June</v>
      </c>
      <c r="F733" t="s">
        <v>3</v>
      </c>
      <c r="G733">
        <v>27.92</v>
      </c>
      <c r="H733" t="s">
        <v>12</v>
      </c>
      <c r="I733" s="3">
        <f t="shared" si="47"/>
        <v>0.66666666666666696</v>
      </c>
    </row>
    <row r="734" spans="1:9" x14ac:dyDescent="0.3">
      <c r="A734" s="1">
        <v>45451</v>
      </c>
      <c r="B734" s="7">
        <v>45451.378009444445</v>
      </c>
      <c r="C734" s="4">
        <f t="shared" si="44"/>
        <v>0.37800925925925927</v>
      </c>
      <c r="D734" s="2" t="str">
        <f t="shared" si="45"/>
        <v>Saturday</v>
      </c>
      <c r="E734" s="2" t="str">
        <f t="shared" si="46"/>
        <v>June</v>
      </c>
      <c r="F734" t="s">
        <v>3</v>
      </c>
      <c r="G734">
        <v>27.92</v>
      </c>
      <c r="H734" t="s">
        <v>12</v>
      </c>
      <c r="I734" s="3">
        <f t="shared" si="47"/>
        <v>0.33333333333333298</v>
      </c>
    </row>
    <row r="735" spans="1:9" x14ac:dyDescent="0.3">
      <c r="A735" s="1">
        <v>45451</v>
      </c>
      <c r="B735" s="7">
        <v>45451.393184722219</v>
      </c>
      <c r="C735" s="4">
        <f t="shared" si="44"/>
        <v>0.39318287037037036</v>
      </c>
      <c r="D735" s="2" t="str">
        <f t="shared" si="45"/>
        <v>Saturday</v>
      </c>
      <c r="E735" s="2" t="str">
        <f t="shared" si="46"/>
        <v>June</v>
      </c>
      <c r="F735" t="s">
        <v>3</v>
      </c>
      <c r="G735">
        <v>32.82</v>
      </c>
      <c r="H735" t="s">
        <v>9</v>
      </c>
      <c r="I735" s="3">
        <f t="shared" si="47"/>
        <v>0.33333333333333298</v>
      </c>
    </row>
    <row r="736" spans="1:9" x14ac:dyDescent="0.3">
      <c r="A736" s="1">
        <v>45451</v>
      </c>
      <c r="B736" s="7">
        <v>45451.850628703702</v>
      </c>
      <c r="C736" s="4">
        <f t="shared" si="44"/>
        <v>0.85062499999999996</v>
      </c>
      <c r="D736" s="2" t="str">
        <f t="shared" si="45"/>
        <v>Saturday</v>
      </c>
      <c r="E736" s="2" t="str">
        <f t="shared" si="46"/>
        <v>June</v>
      </c>
      <c r="F736" t="s">
        <v>3</v>
      </c>
      <c r="G736">
        <v>37.72</v>
      </c>
      <c r="H736" t="s">
        <v>14</v>
      </c>
      <c r="I736" s="3">
        <f t="shared" si="47"/>
        <v>0.83333333333333304</v>
      </c>
    </row>
    <row r="737" spans="1:9" x14ac:dyDescent="0.3">
      <c r="A737" s="1">
        <v>45451</v>
      </c>
      <c r="B737" s="7">
        <v>45451.851346249998</v>
      </c>
      <c r="C737" s="4">
        <f t="shared" si="44"/>
        <v>0.8513425925925926</v>
      </c>
      <c r="D737" s="2" t="str">
        <f t="shared" si="45"/>
        <v>Saturday</v>
      </c>
      <c r="E737" s="2" t="str">
        <f t="shared" si="46"/>
        <v>June</v>
      </c>
      <c r="F737" t="s">
        <v>3</v>
      </c>
      <c r="G737">
        <v>37.72</v>
      </c>
      <c r="H737" t="s">
        <v>14</v>
      </c>
      <c r="I737" s="3">
        <f t="shared" si="47"/>
        <v>0.83333333333333304</v>
      </c>
    </row>
    <row r="738" spans="1:9" x14ac:dyDescent="0.3">
      <c r="A738" s="1">
        <v>45452</v>
      </c>
      <c r="B738" s="7">
        <v>45452.344360648145</v>
      </c>
      <c r="C738" s="4">
        <f t="shared" si="44"/>
        <v>0.34436342592592595</v>
      </c>
      <c r="D738" s="2" t="str">
        <f t="shared" si="45"/>
        <v>Sunday</v>
      </c>
      <c r="E738" s="2" t="str">
        <f t="shared" si="46"/>
        <v>June</v>
      </c>
      <c r="F738" t="s">
        <v>3</v>
      </c>
      <c r="G738">
        <v>37.72</v>
      </c>
      <c r="H738" t="s">
        <v>6</v>
      </c>
      <c r="I738" s="3">
        <f t="shared" si="47"/>
        <v>0.33333333333333298</v>
      </c>
    </row>
    <row r="739" spans="1:9" x14ac:dyDescent="0.3">
      <c r="A739" s="1">
        <v>45452</v>
      </c>
      <c r="B739" s="7">
        <v>45452.437551631941</v>
      </c>
      <c r="C739" s="4">
        <f t="shared" si="44"/>
        <v>0.43754629629629632</v>
      </c>
      <c r="D739" s="2" t="str">
        <f t="shared" si="45"/>
        <v>Sunday</v>
      </c>
      <c r="E739" s="2" t="str">
        <f t="shared" si="46"/>
        <v>June</v>
      </c>
      <c r="F739" t="s">
        <v>3</v>
      </c>
      <c r="G739">
        <v>37.72</v>
      </c>
      <c r="H739" t="s">
        <v>6</v>
      </c>
      <c r="I739" s="3">
        <f t="shared" si="47"/>
        <v>0.41666666666666702</v>
      </c>
    </row>
    <row r="740" spans="1:9" x14ac:dyDescent="0.3">
      <c r="A740" s="1">
        <v>45452</v>
      </c>
      <c r="B740" s="7">
        <v>45452.452844872685</v>
      </c>
      <c r="C740" s="4">
        <f t="shared" si="44"/>
        <v>0.45284722222222223</v>
      </c>
      <c r="D740" s="2" t="str">
        <f t="shared" si="45"/>
        <v>Sunday</v>
      </c>
      <c r="E740" s="2" t="str">
        <f t="shared" si="46"/>
        <v>June</v>
      </c>
      <c r="F740" t="s">
        <v>3</v>
      </c>
      <c r="G740">
        <v>37.72</v>
      </c>
      <c r="H740" t="s">
        <v>14</v>
      </c>
      <c r="I740" s="3">
        <f t="shared" si="47"/>
        <v>0.41666666666666702</v>
      </c>
    </row>
    <row r="741" spans="1:9" x14ac:dyDescent="0.3">
      <c r="A741" s="1">
        <v>45452</v>
      </c>
      <c r="B741" s="7">
        <v>45452.461589189814</v>
      </c>
      <c r="C741" s="4">
        <f t="shared" si="44"/>
        <v>0.46158564814814818</v>
      </c>
      <c r="D741" s="2" t="str">
        <f t="shared" si="45"/>
        <v>Sunday</v>
      </c>
      <c r="E741" s="2" t="str">
        <f t="shared" si="46"/>
        <v>June</v>
      </c>
      <c r="F741" t="s">
        <v>3</v>
      </c>
      <c r="G741">
        <v>27.92</v>
      </c>
      <c r="H741" t="s">
        <v>12</v>
      </c>
      <c r="I741" s="3">
        <f t="shared" si="47"/>
        <v>0.41666666666666702</v>
      </c>
    </row>
    <row r="742" spans="1:9" x14ac:dyDescent="0.3">
      <c r="A742" s="1">
        <v>45452</v>
      </c>
      <c r="B742" s="7">
        <v>45452.463288287036</v>
      </c>
      <c r="C742" s="4">
        <f t="shared" si="44"/>
        <v>0.46328703703703705</v>
      </c>
      <c r="D742" s="2" t="str">
        <f t="shared" si="45"/>
        <v>Sunday</v>
      </c>
      <c r="E742" s="2" t="str">
        <f t="shared" si="46"/>
        <v>June</v>
      </c>
      <c r="F742" t="s">
        <v>3</v>
      </c>
      <c r="G742">
        <v>23.02</v>
      </c>
      <c r="H742" t="s">
        <v>13</v>
      </c>
      <c r="I742" s="3">
        <f t="shared" si="47"/>
        <v>0.41666666666666702</v>
      </c>
    </row>
    <row r="743" spans="1:9" x14ac:dyDescent="0.3">
      <c r="A743" s="1">
        <v>45452</v>
      </c>
      <c r="B743" s="7">
        <v>45452.495018703703</v>
      </c>
      <c r="C743" s="4">
        <f t="shared" si="44"/>
        <v>0.49502314814814813</v>
      </c>
      <c r="D743" s="2" t="str">
        <f t="shared" si="45"/>
        <v>Sunday</v>
      </c>
      <c r="E743" s="2" t="str">
        <f t="shared" si="46"/>
        <v>June</v>
      </c>
      <c r="F743" t="s">
        <v>3</v>
      </c>
      <c r="G743">
        <v>37.72</v>
      </c>
      <c r="H743" t="s">
        <v>14</v>
      </c>
      <c r="I743" s="3">
        <f t="shared" si="47"/>
        <v>0.41666666666666702</v>
      </c>
    </row>
    <row r="744" spans="1:9" x14ac:dyDescent="0.3">
      <c r="A744" s="1">
        <v>45452</v>
      </c>
      <c r="B744" s="7">
        <v>45452.507912499997</v>
      </c>
      <c r="C744" s="4">
        <f t="shared" si="44"/>
        <v>0.50791666666666668</v>
      </c>
      <c r="D744" s="2" t="str">
        <f t="shared" si="45"/>
        <v>Sunday</v>
      </c>
      <c r="E744" s="2" t="str">
        <f t="shared" si="46"/>
        <v>June</v>
      </c>
      <c r="F744" t="s">
        <v>3</v>
      </c>
      <c r="G744">
        <v>32.82</v>
      </c>
      <c r="H744" t="s">
        <v>9</v>
      </c>
      <c r="I744" s="3">
        <f t="shared" si="47"/>
        <v>0.5</v>
      </c>
    </row>
    <row r="745" spans="1:9" x14ac:dyDescent="0.3">
      <c r="A745" s="1">
        <v>45452</v>
      </c>
      <c r="B745" s="7">
        <v>45452.509121145835</v>
      </c>
      <c r="C745" s="4">
        <f t="shared" si="44"/>
        <v>0.50912037037037039</v>
      </c>
      <c r="D745" s="2" t="str">
        <f t="shared" si="45"/>
        <v>Sunday</v>
      </c>
      <c r="E745" s="2" t="str">
        <f t="shared" si="46"/>
        <v>June</v>
      </c>
      <c r="F745" t="s">
        <v>3</v>
      </c>
      <c r="G745">
        <v>37.72</v>
      </c>
      <c r="H745" t="s">
        <v>6</v>
      </c>
      <c r="I745" s="3">
        <f t="shared" si="47"/>
        <v>0.5</v>
      </c>
    </row>
    <row r="746" spans="1:9" x14ac:dyDescent="0.3">
      <c r="A746" s="1">
        <v>45452</v>
      </c>
      <c r="B746" s="7">
        <v>45452.50984702546</v>
      </c>
      <c r="C746" s="4">
        <f t="shared" si="44"/>
        <v>0.50984953703703706</v>
      </c>
      <c r="D746" s="2" t="str">
        <f t="shared" si="45"/>
        <v>Sunday</v>
      </c>
      <c r="E746" s="2" t="str">
        <f t="shared" si="46"/>
        <v>June</v>
      </c>
      <c r="F746" t="s">
        <v>3</v>
      </c>
      <c r="G746">
        <v>37.72</v>
      </c>
      <c r="H746" t="s">
        <v>6</v>
      </c>
      <c r="I746" s="3">
        <f t="shared" si="47"/>
        <v>0.5</v>
      </c>
    </row>
    <row r="747" spans="1:9" x14ac:dyDescent="0.3">
      <c r="A747" s="1">
        <v>45452</v>
      </c>
      <c r="B747" s="7">
        <v>45452.632299675926</v>
      </c>
      <c r="C747" s="4">
        <f t="shared" si="44"/>
        <v>0.63230324074074074</v>
      </c>
      <c r="D747" s="2" t="str">
        <f t="shared" si="45"/>
        <v>Sunday</v>
      </c>
      <c r="E747" s="2" t="str">
        <f t="shared" si="46"/>
        <v>June</v>
      </c>
      <c r="F747" t="s">
        <v>3</v>
      </c>
      <c r="G747">
        <v>27.92</v>
      </c>
      <c r="H747" t="s">
        <v>12</v>
      </c>
      <c r="I747" s="3">
        <f t="shared" si="47"/>
        <v>0.58333333333333304</v>
      </c>
    </row>
    <row r="748" spans="1:9" x14ac:dyDescent="0.3">
      <c r="A748" s="1">
        <v>45452</v>
      </c>
      <c r="B748" s="7">
        <v>45452.678798483794</v>
      </c>
      <c r="C748" s="4">
        <f t="shared" si="44"/>
        <v>0.67879629629629634</v>
      </c>
      <c r="D748" s="2" t="str">
        <f t="shared" si="45"/>
        <v>Sunday</v>
      </c>
      <c r="E748" s="2" t="str">
        <f t="shared" si="46"/>
        <v>June</v>
      </c>
      <c r="F748" t="s">
        <v>3</v>
      </c>
      <c r="G748">
        <v>37.72</v>
      </c>
      <c r="H748" t="s">
        <v>14</v>
      </c>
      <c r="I748" s="3">
        <f t="shared" si="47"/>
        <v>0.66666666666666696</v>
      </c>
    </row>
    <row r="749" spans="1:9" x14ac:dyDescent="0.3">
      <c r="A749" s="1">
        <v>45452</v>
      </c>
      <c r="B749" s="7">
        <v>45452.806473113429</v>
      </c>
      <c r="C749" s="4">
        <f t="shared" si="44"/>
        <v>0.80646990740740743</v>
      </c>
      <c r="D749" s="2" t="str">
        <f t="shared" si="45"/>
        <v>Sunday</v>
      </c>
      <c r="E749" s="2" t="str">
        <f t="shared" si="46"/>
        <v>June</v>
      </c>
      <c r="F749" t="s">
        <v>3</v>
      </c>
      <c r="G749">
        <v>32.82</v>
      </c>
      <c r="H749" t="s">
        <v>9</v>
      </c>
      <c r="I749" s="3">
        <f t="shared" si="47"/>
        <v>0.75</v>
      </c>
    </row>
    <row r="750" spans="1:9" x14ac:dyDescent="0.3">
      <c r="A750" s="1">
        <v>45452</v>
      </c>
      <c r="B750" s="7">
        <v>45452.87857458333</v>
      </c>
      <c r="C750" s="4">
        <f t="shared" si="44"/>
        <v>0.87857638888888889</v>
      </c>
      <c r="D750" s="2" t="str">
        <f t="shared" si="45"/>
        <v>Sunday</v>
      </c>
      <c r="E750" s="2" t="str">
        <f t="shared" si="46"/>
        <v>June</v>
      </c>
      <c r="F750" t="s">
        <v>3</v>
      </c>
      <c r="G750">
        <v>27.92</v>
      </c>
      <c r="H750" t="s">
        <v>8</v>
      </c>
      <c r="I750" s="3">
        <f t="shared" si="47"/>
        <v>0.83333333333333304</v>
      </c>
    </row>
    <row r="751" spans="1:9" x14ac:dyDescent="0.3">
      <c r="A751" s="1">
        <v>45453</v>
      </c>
      <c r="B751" s="7">
        <v>45453.5332159838</v>
      </c>
      <c r="C751" s="4">
        <f t="shared" si="44"/>
        <v>0.5332175925925926</v>
      </c>
      <c r="D751" s="2" t="str">
        <f t="shared" si="45"/>
        <v>Monday</v>
      </c>
      <c r="E751" s="2" t="str">
        <f t="shared" si="46"/>
        <v>June</v>
      </c>
      <c r="F751" t="s">
        <v>3</v>
      </c>
      <c r="G751">
        <v>37.72</v>
      </c>
      <c r="H751" t="s">
        <v>14</v>
      </c>
      <c r="I751" s="3">
        <f t="shared" si="47"/>
        <v>0.5</v>
      </c>
    </row>
    <row r="752" spans="1:9" x14ac:dyDescent="0.3">
      <c r="A752" s="1">
        <v>45453</v>
      </c>
      <c r="B752" s="7">
        <v>45453.539447546296</v>
      </c>
      <c r="C752" s="4">
        <f t="shared" si="44"/>
        <v>0.53944444444444439</v>
      </c>
      <c r="D752" s="2" t="str">
        <f t="shared" si="45"/>
        <v>Monday</v>
      </c>
      <c r="E752" s="2" t="str">
        <f t="shared" si="46"/>
        <v>June</v>
      </c>
      <c r="F752" t="s">
        <v>3</v>
      </c>
      <c r="G752">
        <v>37.72</v>
      </c>
      <c r="H752" t="s">
        <v>6</v>
      </c>
      <c r="I752" s="3">
        <f t="shared" si="47"/>
        <v>0.5</v>
      </c>
    </row>
    <row r="753" spans="1:9" x14ac:dyDescent="0.3">
      <c r="A753" s="1">
        <v>45453</v>
      </c>
      <c r="B753" s="7">
        <v>45453.794769745371</v>
      </c>
      <c r="C753" s="4">
        <f t="shared" si="44"/>
        <v>0.79476851851851849</v>
      </c>
      <c r="D753" s="2" t="str">
        <f t="shared" si="45"/>
        <v>Monday</v>
      </c>
      <c r="E753" s="2" t="str">
        <f t="shared" si="46"/>
        <v>June</v>
      </c>
      <c r="F753" t="s">
        <v>3</v>
      </c>
      <c r="G753">
        <v>37.72</v>
      </c>
      <c r="H753" t="s">
        <v>7</v>
      </c>
      <c r="I753" s="3">
        <f t="shared" si="47"/>
        <v>0.75</v>
      </c>
    </row>
    <row r="754" spans="1:9" x14ac:dyDescent="0.3">
      <c r="A754" s="1">
        <v>45453</v>
      </c>
      <c r="B754" s="7">
        <v>45453.795402430558</v>
      </c>
      <c r="C754" s="4">
        <f t="shared" si="44"/>
        <v>0.79540509259259262</v>
      </c>
      <c r="D754" s="2" t="str">
        <f t="shared" si="45"/>
        <v>Monday</v>
      </c>
      <c r="E754" s="2" t="str">
        <f t="shared" si="46"/>
        <v>June</v>
      </c>
      <c r="F754" t="s">
        <v>3</v>
      </c>
      <c r="G754">
        <v>37.72</v>
      </c>
      <c r="H754" t="s">
        <v>7</v>
      </c>
      <c r="I754" s="3">
        <f t="shared" si="47"/>
        <v>0.75</v>
      </c>
    </row>
    <row r="755" spans="1:9" x14ac:dyDescent="0.3">
      <c r="A755" s="1">
        <v>45453</v>
      </c>
      <c r="B755" s="7">
        <v>45453.817634282408</v>
      </c>
      <c r="C755" s="4">
        <f t="shared" si="44"/>
        <v>0.81763888888888892</v>
      </c>
      <c r="D755" s="2" t="str">
        <f t="shared" si="45"/>
        <v>Monday</v>
      </c>
      <c r="E755" s="2" t="str">
        <f t="shared" si="46"/>
        <v>June</v>
      </c>
      <c r="F755" t="s">
        <v>3</v>
      </c>
      <c r="G755">
        <v>37.72</v>
      </c>
      <c r="H755" t="s">
        <v>6</v>
      </c>
      <c r="I755" s="3">
        <f t="shared" si="47"/>
        <v>0.75</v>
      </c>
    </row>
    <row r="756" spans="1:9" x14ac:dyDescent="0.3">
      <c r="A756" s="1">
        <v>45453</v>
      </c>
      <c r="B756" s="7">
        <v>45453.818283310182</v>
      </c>
      <c r="C756" s="4">
        <f t="shared" si="44"/>
        <v>0.81828703703703709</v>
      </c>
      <c r="D756" s="2" t="str">
        <f t="shared" si="45"/>
        <v>Monday</v>
      </c>
      <c r="E756" s="2" t="str">
        <f t="shared" si="46"/>
        <v>June</v>
      </c>
      <c r="F756" t="s">
        <v>3</v>
      </c>
      <c r="G756">
        <v>37.72</v>
      </c>
      <c r="H756" t="s">
        <v>6</v>
      </c>
      <c r="I756" s="3">
        <f t="shared" si="47"/>
        <v>0.75</v>
      </c>
    </row>
    <row r="757" spans="1:9" x14ac:dyDescent="0.3">
      <c r="A757" s="1">
        <v>45454</v>
      </c>
      <c r="B757" s="7">
        <v>45454.443101307872</v>
      </c>
      <c r="C757" s="4">
        <f t="shared" si="44"/>
        <v>0.44310185185185186</v>
      </c>
      <c r="D757" s="2" t="str">
        <f t="shared" si="45"/>
        <v>Tuesday</v>
      </c>
      <c r="E757" s="2" t="str">
        <f t="shared" si="46"/>
        <v>June</v>
      </c>
      <c r="F757" t="s">
        <v>3</v>
      </c>
      <c r="G757">
        <v>32.82</v>
      </c>
      <c r="H757" t="s">
        <v>9</v>
      </c>
      <c r="I757" s="3">
        <f t="shared" si="47"/>
        <v>0.41666666666666702</v>
      </c>
    </row>
    <row r="758" spans="1:9" x14ac:dyDescent="0.3">
      <c r="A758" s="1">
        <v>45454</v>
      </c>
      <c r="B758" s="7">
        <v>45454.783626064818</v>
      </c>
      <c r="C758" s="4">
        <f t="shared" si="44"/>
        <v>0.78362268518518519</v>
      </c>
      <c r="D758" s="2" t="str">
        <f t="shared" si="45"/>
        <v>Tuesday</v>
      </c>
      <c r="E758" s="2" t="str">
        <f t="shared" si="46"/>
        <v>June</v>
      </c>
      <c r="F758" t="s">
        <v>3</v>
      </c>
      <c r="G758">
        <v>37.72</v>
      </c>
      <c r="H758" t="s">
        <v>6</v>
      </c>
      <c r="I758" s="3">
        <f t="shared" si="47"/>
        <v>0.75</v>
      </c>
    </row>
    <row r="759" spans="1:9" x14ac:dyDescent="0.3">
      <c r="A759" s="1">
        <v>45454</v>
      </c>
      <c r="B759" s="7">
        <v>45454.784449398147</v>
      </c>
      <c r="C759" s="4">
        <f t="shared" si="44"/>
        <v>0.7844444444444445</v>
      </c>
      <c r="D759" s="2" t="str">
        <f t="shared" si="45"/>
        <v>Tuesday</v>
      </c>
      <c r="E759" s="2" t="str">
        <f t="shared" si="46"/>
        <v>June</v>
      </c>
      <c r="F759" t="s">
        <v>3</v>
      </c>
      <c r="G759">
        <v>37.72</v>
      </c>
      <c r="H759" t="s">
        <v>6</v>
      </c>
      <c r="I759" s="3">
        <f t="shared" si="47"/>
        <v>0.75</v>
      </c>
    </row>
    <row r="760" spans="1:9" x14ac:dyDescent="0.3">
      <c r="A760" s="1">
        <v>45454</v>
      </c>
      <c r="B760" s="7">
        <v>45454.886844259257</v>
      </c>
      <c r="C760" s="4">
        <f t="shared" si="44"/>
        <v>0.88684027777777774</v>
      </c>
      <c r="D760" s="2" t="str">
        <f t="shared" si="45"/>
        <v>Tuesday</v>
      </c>
      <c r="E760" s="2" t="str">
        <f t="shared" si="46"/>
        <v>June</v>
      </c>
      <c r="F760" t="s">
        <v>3</v>
      </c>
      <c r="G760">
        <v>37.72</v>
      </c>
      <c r="H760" t="s">
        <v>7</v>
      </c>
      <c r="I760" s="3">
        <f t="shared" si="47"/>
        <v>0.83333333333333304</v>
      </c>
    </row>
    <row r="761" spans="1:9" x14ac:dyDescent="0.3">
      <c r="A761" s="1">
        <v>45454</v>
      </c>
      <c r="B761" s="7">
        <v>45454.894234953703</v>
      </c>
      <c r="C761" s="4">
        <f t="shared" si="44"/>
        <v>0.89423611111111112</v>
      </c>
      <c r="D761" s="2" t="str">
        <f t="shared" si="45"/>
        <v>Tuesday</v>
      </c>
      <c r="E761" s="2" t="str">
        <f t="shared" si="46"/>
        <v>June</v>
      </c>
      <c r="F761" t="s">
        <v>3</v>
      </c>
      <c r="G761">
        <v>32.82</v>
      </c>
      <c r="H761" t="s">
        <v>9</v>
      </c>
      <c r="I761" s="3">
        <f t="shared" si="47"/>
        <v>0.83333333333333304</v>
      </c>
    </row>
    <row r="762" spans="1:9" x14ac:dyDescent="0.3">
      <c r="A762" s="1">
        <v>45454</v>
      </c>
      <c r="B762" s="7">
        <v>45454.895025694444</v>
      </c>
      <c r="C762" s="4">
        <f t="shared" si="44"/>
        <v>0.8950231481481481</v>
      </c>
      <c r="D762" s="2" t="str">
        <f t="shared" si="45"/>
        <v>Tuesday</v>
      </c>
      <c r="E762" s="2" t="str">
        <f t="shared" si="46"/>
        <v>June</v>
      </c>
      <c r="F762" t="s">
        <v>3</v>
      </c>
      <c r="G762">
        <v>32.82</v>
      </c>
      <c r="H762" t="s">
        <v>9</v>
      </c>
      <c r="I762" s="3">
        <f t="shared" si="47"/>
        <v>0.83333333333333304</v>
      </c>
    </row>
    <row r="763" spans="1:9" x14ac:dyDescent="0.3">
      <c r="A763" s="1">
        <v>45455</v>
      </c>
      <c r="B763" s="7">
        <v>45455.429384097224</v>
      </c>
      <c r="C763" s="4">
        <f t="shared" si="44"/>
        <v>0.4293865740740741</v>
      </c>
      <c r="D763" s="2" t="str">
        <f t="shared" si="45"/>
        <v>Wednesday</v>
      </c>
      <c r="E763" s="2" t="str">
        <f t="shared" si="46"/>
        <v>June</v>
      </c>
      <c r="F763" t="s">
        <v>3</v>
      </c>
      <c r="G763">
        <v>37.72</v>
      </c>
      <c r="H763" t="s">
        <v>7</v>
      </c>
      <c r="I763" s="3">
        <f t="shared" si="47"/>
        <v>0.41666666666666702</v>
      </c>
    </row>
    <row r="764" spans="1:9" x14ac:dyDescent="0.3">
      <c r="A764" s="1">
        <v>45455</v>
      </c>
      <c r="B764" s="7">
        <v>45455.494257615741</v>
      </c>
      <c r="C764" s="4">
        <f t="shared" si="44"/>
        <v>0.49425925925925923</v>
      </c>
      <c r="D764" s="2" t="str">
        <f t="shared" si="45"/>
        <v>Wednesday</v>
      </c>
      <c r="E764" s="2" t="str">
        <f t="shared" si="46"/>
        <v>June</v>
      </c>
      <c r="F764" t="s">
        <v>3</v>
      </c>
      <c r="G764">
        <v>37.72</v>
      </c>
      <c r="H764" t="s">
        <v>14</v>
      </c>
      <c r="I764" s="3">
        <f t="shared" si="47"/>
        <v>0.41666666666666702</v>
      </c>
    </row>
    <row r="765" spans="1:9" x14ac:dyDescent="0.3">
      <c r="A765" s="1">
        <v>45455</v>
      </c>
      <c r="B765" s="7">
        <v>45455.737004386574</v>
      </c>
      <c r="C765" s="4">
        <f t="shared" si="44"/>
        <v>0.73700231481481482</v>
      </c>
      <c r="D765" s="2" t="str">
        <f t="shared" si="45"/>
        <v>Wednesday</v>
      </c>
      <c r="E765" s="2" t="str">
        <f t="shared" si="46"/>
        <v>June</v>
      </c>
      <c r="F765" t="s">
        <v>3</v>
      </c>
      <c r="G765">
        <v>37.72</v>
      </c>
      <c r="H765" t="s">
        <v>6</v>
      </c>
      <c r="I765" s="3">
        <f t="shared" si="47"/>
        <v>0.66666666666666696</v>
      </c>
    </row>
    <row r="766" spans="1:9" x14ac:dyDescent="0.3">
      <c r="A766" s="1">
        <v>45455</v>
      </c>
      <c r="B766" s="7">
        <v>45455.741294884261</v>
      </c>
      <c r="C766" s="4">
        <f t="shared" si="44"/>
        <v>0.74129629629629634</v>
      </c>
      <c r="D766" s="2" t="str">
        <f t="shared" si="45"/>
        <v>Wednesday</v>
      </c>
      <c r="E766" s="2" t="str">
        <f t="shared" si="46"/>
        <v>June</v>
      </c>
      <c r="F766" t="s">
        <v>3</v>
      </c>
      <c r="G766">
        <v>37.72</v>
      </c>
      <c r="H766" t="s">
        <v>6</v>
      </c>
      <c r="I766" s="3">
        <f t="shared" si="47"/>
        <v>0.66666666666666696</v>
      </c>
    </row>
    <row r="767" spans="1:9" x14ac:dyDescent="0.3">
      <c r="A767" s="1">
        <v>45455</v>
      </c>
      <c r="B767" s="7">
        <v>45455.844833888892</v>
      </c>
      <c r="C767" s="4">
        <f t="shared" si="44"/>
        <v>0.84483796296296299</v>
      </c>
      <c r="D767" s="2" t="str">
        <f t="shared" si="45"/>
        <v>Wednesday</v>
      </c>
      <c r="E767" s="2" t="str">
        <f t="shared" si="46"/>
        <v>June</v>
      </c>
      <c r="F767" t="s">
        <v>3</v>
      </c>
      <c r="G767">
        <v>37.72</v>
      </c>
      <c r="H767" t="s">
        <v>7</v>
      </c>
      <c r="I767" s="3">
        <f t="shared" si="47"/>
        <v>0.83333333333333304</v>
      </c>
    </row>
    <row r="768" spans="1:9" x14ac:dyDescent="0.3">
      <c r="A768" s="1">
        <v>45455</v>
      </c>
      <c r="B768" s="7">
        <v>45455.851090729164</v>
      </c>
      <c r="C768" s="4">
        <f t="shared" si="44"/>
        <v>0.85108796296296296</v>
      </c>
      <c r="D768" s="2" t="str">
        <f t="shared" si="45"/>
        <v>Wednesday</v>
      </c>
      <c r="E768" s="2" t="str">
        <f t="shared" si="46"/>
        <v>June</v>
      </c>
      <c r="F768" t="s">
        <v>3</v>
      </c>
      <c r="G768">
        <v>32.82</v>
      </c>
      <c r="H768" t="s">
        <v>9</v>
      </c>
      <c r="I768" s="3">
        <f t="shared" si="47"/>
        <v>0.83333333333333304</v>
      </c>
    </row>
    <row r="769" spans="1:9" x14ac:dyDescent="0.3">
      <c r="A769" s="1">
        <v>45456</v>
      </c>
      <c r="B769" s="7">
        <v>45456.371113506946</v>
      </c>
      <c r="C769" s="4">
        <f t="shared" si="44"/>
        <v>0.37111111111111111</v>
      </c>
      <c r="D769" s="2" t="str">
        <f t="shared" si="45"/>
        <v>Thursday</v>
      </c>
      <c r="E769" s="2" t="str">
        <f t="shared" si="46"/>
        <v>June</v>
      </c>
      <c r="F769" t="s">
        <v>3</v>
      </c>
      <c r="G769">
        <v>27.92</v>
      </c>
      <c r="H769" t="s">
        <v>8</v>
      </c>
      <c r="I769" s="3">
        <f t="shared" si="47"/>
        <v>0.33333333333333298</v>
      </c>
    </row>
    <row r="770" spans="1:9" x14ac:dyDescent="0.3">
      <c r="A770" s="1">
        <v>45456</v>
      </c>
      <c r="B770" s="7">
        <v>45456.37321287037</v>
      </c>
      <c r="C770" s="4">
        <f t="shared" si="44"/>
        <v>0.37321759259259257</v>
      </c>
      <c r="D770" s="2" t="str">
        <f t="shared" si="45"/>
        <v>Thursday</v>
      </c>
      <c r="E770" s="2" t="str">
        <f t="shared" si="46"/>
        <v>June</v>
      </c>
      <c r="F770" t="s">
        <v>3</v>
      </c>
      <c r="G770">
        <v>37.72</v>
      </c>
      <c r="H770" t="s">
        <v>6</v>
      </c>
      <c r="I770" s="3">
        <f t="shared" si="47"/>
        <v>0.33333333333333298</v>
      </c>
    </row>
    <row r="771" spans="1:9" x14ac:dyDescent="0.3">
      <c r="A771" s="1">
        <v>45456</v>
      </c>
      <c r="B771" s="7">
        <v>45456.41001201389</v>
      </c>
      <c r="C771" s="4">
        <f t="shared" ref="C771:C834" si="48">TIMEVALUE(TEXT(B771,"hh:mm:ss AM/PM"))</f>
        <v>0.41001157407407407</v>
      </c>
      <c r="D771" s="2" t="str">
        <f t="shared" ref="D771:D834" si="49">TEXT(A771,"DDDD")</f>
        <v>Thursday</v>
      </c>
      <c r="E771" s="2" t="str">
        <f t="shared" ref="E771:E834" si="50">TEXT(A771, "MMMM")</f>
        <v>June</v>
      </c>
      <c r="F771" t="s">
        <v>3</v>
      </c>
      <c r="G771">
        <v>32.82</v>
      </c>
      <c r="H771" t="s">
        <v>9</v>
      </c>
      <c r="I771" s="3">
        <f t="shared" ref="I771:I834" si="51">VLOOKUP(C771,L$2:L$13,1,1)</f>
        <v>0.33333333333333298</v>
      </c>
    </row>
    <row r="772" spans="1:9" x14ac:dyDescent="0.3">
      <c r="A772" s="1">
        <v>45456</v>
      </c>
      <c r="B772" s="7">
        <v>45456.414716643521</v>
      </c>
      <c r="C772" s="4">
        <f t="shared" si="48"/>
        <v>0.41472222222222221</v>
      </c>
      <c r="D772" s="2" t="str">
        <f t="shared" si="49"/>
        <v>Thursday</v>
      </c>
      <c r="E772" s="2" t="str">
        <f t="shared" si="50"/>
        <v>June</v>
      </c>
      <c r="F772" t="s">
        <v>3</v>
      </c>
      <c r="G772">
        <v>27.92</v>
      </c>
      <c r="H772" t="s">
        <v>12</v>
      </c>
      <c r="I772" s="3">
        <f t="shared" si="51"/>
        <v>0.33333333333333298</v>
      </c>
    </row>
    <row r="773" spans="1:9" x14ac:dyDescent="0.3">
      <c r="A773" s="1">
        <v>45456</v>
      </c>
      <c r="B773" s="7">
        <v>45456.711789363428</v>
      </c>
      <c r="C773" s="4">
        <f t="shared" si="48"/>
        <v>0.71179398148148143</v>
      </c>
      <c r="D773" s="2" t="str">
        <f t="shared" si="49"/>
        <v>Thursday</v>
      </c>
      <c r="E773" s="2" t="str">
        <f t="shared" si="50"/>
        <v>June</v>
      </c>
      <c r="F773" t="s">
        <v>3</v>
      </c>
      <c r="G773">
        <v>32.82</v>
      </c>
      <c r="H773" t="s">
        <v>9</v>
      </c>
      <c r="I773" s="3">
        <f t="shared" si="51"/>
        <v>0.66666666666666696</v>
      </c>
    </row>
    <row r="774" spans="1:9" x14ac:dyDescent="0.3">
      <c r="A774" s="1">
        <v>45456</v>
      </c>
      <c r="B774" s="7">
        <v>45456.727622986109</v>
      </c>
      <c r="C774" s="4">
        <f t="shared" si="48"/>
        <v>0.7276273148148148</v>
      </c>
      <c r="D774" s="2" t="str">
        <f t="shared" si="49"/>
        <v>Thursday</v>
      </c>
      <c r="E774" s="2" t="str">
        <f t="shared" si="50"/>
        <v>June</v>
      </c>
      <c r="F774" t="s">
        <v>3</v>
      </c>
      <c r="G774">
        <v>37.72</v>
      </c>
      <c r="H774" t="s">
        <v>7</v>
      </c>
      <c r="I774" s="3">
        <f t="shared" si="51"/>
        <v>0.66666666666666696</v>
      </c>
    </row>
    <row r="775" spans="1:9" x14ac:dyDescent="0.3">
      <c r="A775" s="1">
        <v>45456</v>
      </c>
      <c r="B775" s="7">
        <v>45456.807165312501</v>
      </c>
      <c r="C775" s="4">
        <f t="shared" si="48"/>
        <v>0.80716435185185187</v>
      </c>
      <c r="D775" s="2" t="str">
        <f t="shared" si="49"/>
        <v>Thursday</v>
      </c>
      <c r="E775" s="2" t="str">
        <f t="shared" si="50"/>
        <v>June</v>
      </c>
      <c r="F775" t="s">
        <v>3</v>
      </c>
      <c r="G775">
        <v>37.72</v>
      </c>
      <c r="H775" t="s">
        <v>6</v>
      </c>
      <c r="I775" s="3">
        <f t="shared" si="51"/>
        <v>0.75</v>
      </c>
    </row>
    <row r="776" spans="1:9" x14ac:dyDescent="0.3">
      <c r="A776" s="1">
        <v>45456</v>
      </c>
      <c r="B776" s="7">
        <v>45456.847821319447</v>
      </c>
      <c r="C776" s="4">
        <f t="shared" si="48"/>
        <v>0.84782407407407412</v>
      </c>
      <c r="D776" s="2" t="str">
        <f t="shared" si="49"/>
        <v>Thursday</v>
      </c>
      <c r="E776" s="2" t="str">
        <f t="shared" si="50"/>
        <v>June</v>
      </c>
      <c r="F776" t="s">
        <v>3</v>
      </c>
      <c r="G776">
        <v>32.82</v>
      </c>
      <c r="H776" t="s">
        <v>9</v>
      </c>
      <c r="I776" s="3">
        <f t="shared" si="51"/>
        <v>0.83333333333333304</v>
      </c>
    </row>
    <row r="777" spans="1:9" x14ac:dyDescent="0.3">
      <c r="A777" s="1">
        <v>45456</v>
      </c>
      <c r="B777" s="7">
        <v>45456.863726747688</v>
      </c>
      <c r="C777" s="4">
        <f t="shared" si="48"/>
        <v>0.86372685185185183</v>
      </c>
      <c r="D777" s="2" t="str">
        <f t="shared" si="49"/>
        <v>Thursday</v>
      </c>
      <c r="E777" s="2" t="str">
        <f t="shared" si="50"/>
        <v>June</v>
      </c>
      <c r="F777" t="s">
        <v>3</v>
      </c>
      <c r="G777">
        <v>23.02</v>
      </c>
      <c r="H777" t="s">
        <v>13</v>
      </c>
      <c r="I777" s="3">
        <f t="shared" si="51"/>
        <v>0.83333333333333304</v>
      </c>
    </row>
    <row r="778" spans="1:9" x14ac:dyDescent="0.3">
      <c r="A778" s="1">
        <v>45456</v>
      </c>
      <c r="B778" s="7">
        <v>45456.864590451391</v>
      </c>
      <c r="C778" s="4">
        <f t="shared" si="48"/>
        <v>0.86459490740740741</v>
      </c>
      <c r="D778" s="2" t="str">
        <f t="shared" si="49"/>
        <v>Thursday</v>
      </c>
      <c r="E778" s="2" t="str">
        <f t="shared" si="50"/>
        <v>June</v>
      </c>
      <c r="F778" t="s">
        <v>3</v>
      </c>
      <c r="G778">
        <v>23.02</v>
      </c>
      <c r="H778" t="s">
        <v>13</v>
      </c>
      <c r="I778" s="3">
        <f t="shared" si="51"/>
        <v>0.83333333333333304</v>
      </c>
    </row>
    <row r="779" spans="1:9" x14ac:dyDescent="0.3">
      <c r="A779" s="1">
        <v>45456</v>
      </c>
      <c r="B779" s="7">
        <v>45456.866873865743</v>
      </c>
      <c r="C779" s="4">
        <f t="shared" si="48"/>
        <v>0.86687499999999995</v>
      </c>
      <c r="D779" s="2" t="str">
        <f t="shared" si="49"/>
        <v>Thursday</v>
      </c>
      <c r="E779" s="2" t="str">
        <f t="shared" si="50"/>
        <v>June</v>
      </c>
      <c r="F779" t="s">
        <v>3</v>
      </c>
      <c r="G779">
        <v>32.82</v>
      </c>
      <c r="H779" t="s">
        <v>9</v>
      </c>
      <c r="I779" s="3">
        <f t="shared" si="51"/>
        <v>0.83333333333333304</v>
      </c>
    </row>
    <row r="780" spans="1:9" x14ac:dyDescent="0.3">
      <c r="A780" s="1">
        <v>45456</v>
      </c>
      <c r="B780" s="7">
        <v>45456.876717326391</v>
      </c>
      <c r="C780" s="4">
        <f t="shared" si="48"/>
        <v>0.87671296296296297</v>
      </c>
      <c r="D780" s="2" t="str">
        <f t="shared" si="49"/>
        <v>Thursday</v>
      </c>
      <c r="E780" s="2" t="str">
        <f t="shared" si="50"/>
        <v>June</v>
      </c>
      <c r="F780" t="s">
        <v>3</v>
      </c>
      <c r="G780">
        <v>32.82</v>
      </c>
      <c r="H780" t="s">
        <v>9</v>
      </c>
      <c r="I780" s="3">
        <f t="shared" si="51"/>
        <v>0.83333333333333304</v>
      </c>
    </row>
    <row r="781" spans="1:9" x14ac:dyDescent="0.3">
      <c r="A781" s="1">
        <v>45457</v>
      </c>
      <c r="B781" s="7">
        <v>45457.323764328707</v>
      </c>
      <c r="C781" s="4">
        <f t="shared" si="48"/>
        <v>0.32376157407407408</v>
      </c>
      <c r="D781" s="2" t="str">
        <f t="shared" si="49"/>
        <v>Friday</v>
      </c>
      <c r="E781" s="2" t="str">
        <f t="shared" si="50"/>
        <v>June</v>
      </c>
      <c r="F781" t="s">
        <v>3</v>
      </c>
      <c r="G781">
        <v>27.92</v>
      </c>
      <c r="H781" t="s">
        <v>12</v>
      </c>
      <c r="I781" s="3">
        <f t="shared" si="51"/>
        <v>0.25</v>
      </c>
    </row>
    <row r="782" spans="1:9" x14ac:dyDescent="0.3">
      <c r="A782" s="1">
        <v>45457</v>
      </c>
      <c r="B782" s="7">
        <v>45457.437865555556</v>
      </c>
      <c r="C782" s="4">
        <f t="shared" si="48"/>
        <v>0.43787037037037035</v>
      </c>
      <c r="D782" s="2" t="str">
        <f t="shared" si="49"/>
        <v>Friday</v>
      </c>
      <c r="E782" s="2" t="str">
        <f t="shared" si="50"/>
        <v>June</v>
      </c>
      <c r="F782" t="s">
        <v>3</v>
      </c>
      <c r="G782">
        <v>27.92</v>
      </c>
      <c r="H782" t="s">
        <v>8</v>
      </c>
      <c r="I782" s="3">
        <f t="shared" si="51"/>
        <v>0.41666666666666702</v>
      </c>
    </row>
    <row r="783" spans="1:9" x14ac:dyDescent="0.3">
      <c r="A783" s="1">
        <v>45457</v>
      </c>
      <c r="B783" s="7">
        <v>45457.510204814818</v>
      </c>
      <c r="C783" s="4">
        <f t="shared" si="48"/>
        <v>0.51020833333333337</v>
      </c>
      <c r="D783" s="2" t="str">
        <f t="shared" si="49"/>
        <v>Friday</v>
      </c>
      <c r="E783" s="2" t="str">
        <f t="shared" si="50"/>
        <v>June</v>
      </c>
      <c r="F783" t="s">
        <v>3</v>
      </c>
      <c r="G783">
        <v>37.72</v>
      </c>
      <c r="H783" t="s">
        <v>6</v>
      </c>
      <c r="I783" s="3">
        <f t="shared" si="51"/>
        <v>0.5</v>
      </c>
    </row>
    <row r="784" spans="1:9" x14ac:dyDescent="0.3">
      <c r="A784" s="1">
        <v>45457</v>
      </c>
      <c r="B784" s="7">
        <v>45457.77075693287</v>
      </c>
      <c r="C784" s="4">
        <f t="shared" si="48"/>
        <v>0.77075231481481477</v>
      </c>
      <c r="D784" s="2" t="str">
        <f t="shared" si="49"/>
        <v>Friday</v>
      </c>
      <c r="E784" s="2" t="str">
        <f t="shared" si="50"/>
        <v>June</v>
      </c>
      <c r="F784" t="s">
        <v>3</v>
      </c>
      <c r="G784">
        <v>32.82</v>
      </c>
      <c r="H784" t="s">
        <v>9</v>
      </c>
      <c r="I784" s="3">
        <f t="shared" si="51"/>
        <v>0.75</v>
      </c>
    </row>
    <row r="785" spans="1:9" x14ac:dyDescent="0.3">
      <c r="A785" s="1">
        <v>45458</v>
      </c>
      <c r="B785" s="7">
        <v>45458.476411736112</v>
      </c>
      <c r="C785" s="4">
        <f t="shared" si="48"/>
        <v>0.47641203703703705</v>
      </c>
      <c r="D785" s="2" t="str">
        <f t="shared" si="49"/>
        <v>Saturday</v>
      </c>
      <c r="E785" s="2" t="str">
        <f t="shared" si="50"/>
        <v>June</v>
      </c>
      <c r="F785" t="s">
        <v>3</v>
      </c>
      <c r="G785">
        <v>37.72</v>
      </c>
      <c r="H785" t="s">
        <v>14</v>
      </c>
      <c r="I785" s="3">
        <f t="shared" si="51"/>
        <v>0.41666666666666702</v>
      </c>
    </row>
    <row r="786" spans="1:9" x14ac:dyDescent="0.3">
      <c r="A786" s="1">
        <v>45458</v>
      </c>
      <c r="B786" s="7">
        <v>45458.514908969904</v>
      </c>
      <c r="C786" s="4">
        <f t="shared" si="48"/>
        <v>0.51490740740740737</v>
      </c>
      <c r="D786" s="2" t="str">
        <f t="shared" si="49"/>
        <v>Saturday</v>
      </c>
      <c r="E786" s="2" t="str">
        <f t="shared" si="50"/>
        <v>June</v>
      </c>
      <c r="F786" t="s">
        <v>3</v>
      </c>
      <c r="G786">
        <v>37.72</v>
      </c>
      <c r="H786" t="s">
        <v>6</v>
      </c>
      <c r="I786" s="3">
        <f t="shared" si="51"/>
        <v>0.5</v>
      </c>
    </row>
    <row r="787" spans="1:9" x14ac:dyDescent="0.3">
      <c r="A787" s="1">
        <v>45458</v>
      </c>
      <c r="B787" s="7">
        <v>45458.51582108796</v>
      </c>
      <c r="C787" s="4">
        <f t="shared" si="48"/>
        <v>0.51582175925925922</v>
      </c>
      <c r="D787" s="2" t="str">
        <f t="shared" si="49"/>
        <v>Saturday</v>
      </c>
      <c r="E787" s="2" t="str">
        <f t="shared" si="50"/>
        <v>June</v>
      </c>
      <c r="F787" t="s">
        <v>3</v>
      </c>
      <c r="G787">
        <v>32.82</v>
      </c>
      <c r="H787" t="s">
        <v>9</v>
      </c>
      <c r="I787" s="3">
        <f t="shared" si="51"/>
        <v>0.5</v>
      </c>
    </row>
    <row r="788" spans="1:9" x14ac:dyDescent="0.3">
      <c r="A788" s="1">
        <v>45458</v>
      </c>
      <c r="B788" s="7">
        <v>45458.516575995367</v>
      </c>
      <c r="C788" s="4">
        <f t="shared" si="48"/>
        <v>0.51657407407407407</v>
      </c>
      <c r="D788" s="2" t="str">
        <f t="shared" si="49"/>
        <v>Saturday</v>
      </c>
      <c r="E788" s="2" t="str">
        <f t="shared" si="50"/>
        <v>June</v>
      </c>
      <c r="F788" t="s">
        <v>3</v>
      </c>
      <c r="G788">
        <v>23.02</v>
      </c>
      <c r="H788" t="s">
        <v>13</v>
      </c>
      <c r="I788" s="3">
        <f t="shared" si="51"/>
        <v>0.5</v>
      </c>
    </row>
    <row r="789" spans="1:9" x14ac:dyDescent="0.3">
      <c r="A789" s="1">
        <v>45458</v>
      </c>
      <c r="B789" s="7">
        <v>45458.517073263887</v>
      </c>
      <c r="C789" s="4">
        <f t="shared" si="48"/>
        <v>0.5170717592592593</v>
      </c>
      <c r="D789" s="2" t="str">
        <f t="shared" si="49"/>
        <v>Saturday</v>
      </c>
      <c r="E789" s="2" t="str">
        <f t="shared" si="50"/>
        <v>June</v>
      </c>
      <c r="F789" t="s">
        <v>3</v>
      </c>
      <c r="G789">
        <v>37.72</v>
      </c>
      <c r="H789" t="s">
        <v>10</v>
      </c>
      <c r="I789" s="3">
        <f t="shared" si="51"/>
        <v>0.5</v>
      </c>
    </row>
    <row r="790" spans="1:9" x14ac:dyDescent="0.3">
      <c r="A790" s="1">
        <v>45458</v>
      </c>
      <c r="B790" s="7">
        <v>45458.517638425925</v>
      </c>
      <c r="C790" s="4">
        <f t="shared" si="48"/>
        <v>0.51763888888888887</v>
      </c>
      <c r="D790" s="2" t="str">
        <f t="shared" si="49"/>
        <v>Saturday</v>
      </c>
      <c r="E790" s="2" t="str">
        <f t="shared" si="50"/>
        <v>June</v>
      </c>
      <c r="F790" t="s">
        <v>3</v>
      </c>
      <c r="G790">
        <v>32.82</v>
      </c>
      <c r="H790" t="s">
        <v>9</v>
      </c>
      <c r="I790" s="3">
        <f t="shared" si="51"/>
        <v>0.5</v>
      </c>
    </row>
    <row r="791" spans="1:9" x14ac:dyDescent="0.3">
      <c r="A791" s="1">
        <v>45458</v>
      </c>
      <c r="B791" s="7">
        <v>45458.669096168982</v>
      </c>
      <c r="C791" s="4">
        <f t="shared" si="48"/>
        <v>0.66909722222222223</v>
      </c>
      <c r="D791" s="2" t="str">
        <f t="shared" si="49"/>
        <v>Saturday</v>
      </c>
      <c r="E791" s="2" t="str">
        <f t="shared" si="50"/>
        <v>June</v>
      </c>
      <c r="F791" t="s">
        <v>3</v>
      </c>
      <c r="G791">
        <v>32.82</v>
      </c>
      <c r="H791" t="s">
        <v>9</v>
      </c>
      <c r="I791" s="3">
        <f t="shared" si="51"/>
        <v>0.66666666666666696</v>
      </c>
    </row>
    <row r="792" spans="1:9" x14ac:dyDescent="0.3">
      <c r="A792" s="1">
        <v>45458</v>
      </c>
      <c r="B792" s="7">
        <v>45458.759775729166</v>
      </c>
      <c r="C792" s="4">
        <f t="shared" si="48"/>
        <v>0.7597800925925926</v>
      </c>
      <c r="D792" s="2" t="str">
        <f t="shared" si="49"/>
        <v>Saturday</v>
      </c>
      <c r="E792" s="2" t="str">
        <f t="shared" si="50"/>
        <v>June</v>
      </c>
      <c r="F792" t="s">
        <v>3</v>
      </c>
      <c r="G792">
        <v>27.92</v>
      </c>
      <c r="H792" t="s">
        <v>8</v>
      </c>
      <c r="I792" s="3">
        <f t="shared" si="51"/>
        <v>0.75</v>
      </c>
    </row>
    <row r="793" spans="1:9" x14ac:dyDescent="0.3">
      <c r="A793" s="1">
        <v>45459</v>
      </c>
      <c r="B793" s="7">
        <v>45459.447123333332</v>
      </c>
      <c r="C793" s="4">
        <f t="shared" si="48"/>
        <v>0.44711805555555556</v>
      </c>
      <c r="D793" s="2" t="str">
        <f t="shared" si="49"/>
        <v>Sunday</v>
      </c>
      <c r="E793" s="2" t="str">
        <f t="shared" si="50"/>
        <v>June</v>
      </c>
      <c r="F793" t="s">
        <v>3</v>
      </c>
      <c r="G793">
        <v>32.82</v>
      </c>
      <c r="H793" t="s">
        <v>9</v>
      </c>
      <c r="I793" s="3">
        <f t="shared" si="51"/>
        <v>0.41666666666666702</v>
      </c>
    </row>
    <row r="794" spans="1:9" x14ac:dyDescent="0.3">
      <c r="A794" s="1">
        <v>45459</v>
      </c>
      <c r="B794" s="7">
        <v>45459.457423217595</v>
      </c>
      <c r="C794" s="4">
        <f t="shared" si="48"/>
        <v>0.45741898148148147</v>
      </c>
      <c r="D794" s="2" t="str">
        <f t="shared" si="49"/>
        <v>Sunday</v>
      </c>
      <c r="E794" s="2" t="str">
        <f t="shared" si="50"/>
        <v>June</v>
      </c>
      <c r="F794" t="s">
        <v>3</v>
      </c>
      <c r="G794">
        <v>37.72</v>
      </c>
      <c r="H794" t="s">
        <v>6</v>
      </c>
      <c r="I794" s="3">
        <f t="shared" si="51"/>
        <v>0.41666666666666702</v>
      </c>
    </row>
    <row r="795" spans="1:9" x14ac:dyDescent="0.3">
      <c r="A795" s="1">
        <v>45459</v>
      </c>
      <c r="B795" s="7">
        <v>45459.458775358798</v>
      </c>
      <c r="C795" s="4">
        <f t="shared" si="48"/>
        <v>0.45877314814814812</v>
      </c>
      <c r="D795" s="2" t="str">
        <f t="shared" si="49"/>
        <v>Sunday</v>
      </c>
      <c r="E795" s="2" t="str">
        <f t="shared" si="50"/>
        <v>June</v>
      </c>
      <c r="F795" t="s">
        <v>3</v>
      </c>
      <c r="G795">
        <v>37.72</v>
      </c>
      <c r="H795" t="s">
        <v>7</v>
      </c>
      <c r="I795" s="3">
        <f t="shared" si="51"/>
        <v>0.41666666666666702</v>
      </c>
    </row>
    <row r="796" spans="1:9" x14ac:dyDescent="0.3">
      <c r="A796" s="1">
        <v>45459</v>
      </c>
      <c r="B796" s="7">
        <v>45459.459507962965</v>
      </c>
      <c r="C796" s="4">
        <f t="shared" si="48"/>
        <v>0.45950231481481479</v>
      </c>
      <c r="D796" s="2" t="str">
        <f t="shared" si="49"/>
        <v>Sunday</v>
      </c>
      <c r="E796" s="2" t="str">
        <f t="shared" si="50"/>
        <v>June</v>
      </c>
      <c r="F796" t="s">
        <v>3</v>
      </c>
      <c r="G796">
        <v>37.72</v>
      </c>
      <c r="H796" t="s">
        <v>7</v>
      </c>
      <c r="I796" s="3">
        <f t="shared" si="51"/>
        <v>0.41666666666666702</v>
      </c>
    </row>
    <row r="797" spans="1:9" x14ac:dyDescent="0.3">
      <c r="A797" s="1">
        <v>45459</v>
      </c>
      <c r="B797" s="7">
        <v>45459.534347499997</v>
      </c>
      <c r="C797" s="4">
        <f t="shared" si="48"/>
        <v>0.53435185185185186</v>
      </c>
      <c r="D797" s="2" t="str">
        <f t="shared" si="49"/>
        <v>Sunday</v>
      </c>
      <c r="E797" s="2" t="str">
        <f t="shared" si="50"/>
        <v>June</v>
      </c>
      <c r="F797" t="s">
        <v>3</v>
      </c>
      <c r="G797">
        <v>32.82</v>
      </c>
      <c r="H797" t="s">
        <v>9</v>
      </c>
      <c r="I797" s="3">
        <f t="shared" si="51"/>
        <v>0.5</v>
      </c>
    </row>
    <row r="798" spans="1:9" x14ac:dyDescent="0.3">
      <c r="A798" s="1">
        <v>45459</v>
      </c>
      <c r="B798" s="7">
        <v>45459.583784629627</v>
      </c>
      <c r="C798" s="4">
        <f t="shared" si="48"/>
        <v>0.58378472222222222</v>
      </c>
      <c r="D798" s="2" t="str">
        <f t="shared" si="49"/>
        <v>Sunday</v>
      </c>
      <c r="E798" s="2" t="str">
        <f t="shared" si="50"/>
        <v>June</v>
      </c>
      <c r="F798" t="s">
        <v>3</v>
      </c>
      <c r="G798">
        <v>23.02</v>
      </c>
      <c r="H798" t="s">
        <v>13</v>
      </c>
      <c r="I798" s="3">
        <f t="shared" si="51"/>
        <v>0.58333333333333304</v>
      </c>
    </row>
    <row r="799" spans="1:9" x14ac:dyDescent="0.3">
      <c r="A799" s="1">
        <v>45459</v>
      </c>
      <c r="B799" s="7">
        <v>45459.626809398149</v>
      </c>
      <c r="C799" s="4">
        <f t="shared" si="48"/>
        <v>0.6268055555555555</v>
      </c>
      <c r="D799" s="2" t="str">
        <f t="shared" si="49"/>
        <v>Sunday</v>
      </c>
      <c r="E799" s="2" t="str">
        <f t="shared" si="50"/>
        <v>June</v>
      </c>
      <c r="F799" t="s">
        <v>3</v>
      </c>
      <c r="G799">
        <v>32.82</v>
      </c>
      <c r="H799" t="s">
        <v>9</v>
      </c>
      <c r="I799" s="3">
        <f t="shared" si="51"/>
        <v>0.58333333333333304</v>
      </c>
    </row>
    <row r="800" spans="1:9" x14ac:dyDescent="0.3">
      <c r="A800" s="1">
        <v>45459</v>
      </c>
      <c r="B800" s="7">
        <v>45459.628592835645</v>
      </c>
      <c r="C800" s="4">
        <f t="shared" si="48"/>
        <v>0.62858796296296293</v>
      </c>
      <c r="D800" s="2" t="str">
        <f t="shared" si="49"/>
        <v>Sunday</v>
      </c>
      <c r="E800" s="2" t="str">
        <f t="shared" si="50"/>
        <v>June</v>
      </c>
      <c r="F800" t="s">
        <v>3</v>
      </c>
      <c r="G800">
        <v>32.82</v>
      </c>
      <c r="H800" t="s">
        <v>9</v>
      </c>
      <c r="I800" s="3">
        <f t="shared" si="51"/>
        <v>0.58333333333333304</v>
      </c>
    </row>
    <row r="801" spans="1:9" x14ac:dyDescent="0.3">
      <c r="A801" s="1">
        <v>45459</v>
      </c>
      <c r="B801" s="7">
        <v>45459.655550844909</v>
      </c>
      <c r="C801" s="4">
        <f t="shared" si="48"/>
        <v>0.65555555555555556</v>
      </c>
      <c r="D801" s="2" t="str">
        <f t="shared" si="49"/>
        <v>Sunday</v>
      </c>
      <c r="E801" s="2" t="str">
        <f t="shared" si="50"/>
        <v>June</v>
      </c>
      <c r="F801" t="s">
        <v>3</v>
      </c>
      <c r="G801">
        <v>37.72</v>
      </c>
      <c r="H801" t="s">
        <v>7</v>
      </c>
      <c r="I801" s="3">
        <f t="shared" si="51"/>
        <v>0.58333333333333304</v>
      </c>
    </row>
    <row r="802" spans="1:9" x14ac:dyDescent="0.3">
      <c r="A802" s="1">
        <v>45459</v>
      </c>
      <c r="B802" s="7">
        <v>45459.699728252315</v>
      </c>
      <c r="C802" s="4">
        <f t="shared" si="48"/>
        <v>0.69973379629629628</v>
      </c>
      <c r="D802" s="2" t="str">
        <f t="shared" si="49"/>
        <v>Sunday</v>
      </c>
      <c r="E802" s="2" t="str">
        <f t="shared" si="50"/>
        <v>June</v>
      </c>
      <c r="F802" t="s">
        <v>3</v>
      </c>
      <c r="G802">
        <v>37.72</v>
      </c>
      <c r="H802" t="s">
        <v>7</v>
      </c>
      <c r="I802" s="3">
        <f t="shared" si="51"/>
        <v>0.66666666666666696</v>
      </c>
    </row>
    <row r="803" spans="1:9" x14ac:dyDescent="0.3">
      <c r="A803" s="1">
        <v>45459</v>
      </c>
      <c r="B803" s="7">
        <v>45459.739783182871</v>
      </c>
      <c r="C803" s="4">
        <f t="shared" si="48"/>
        <v>0.73978009259259259</v>
      </c>
      <c r="D803" s="2" t="str">
        <f t="shared" si="49"/>
        <v>Sunday</v>
      </c>
      <c r="E803" s="2" t="str">
        <f t="shared" si="50"/>
        <v>June</v>
      </c>
      <c r="F803" t="s">
        <v>3</v>
      </c>
      <c r="G803">
        <v>32.82</v>
      </c>
      <c r="H803" t="s">
        <v>9</v>
      </c>
      <c r="I803" s="3">
        <f t="shared" si="51"/>
        <v>0.66666666666666696</v>
      </c>
    </row>
    <row r="804" spans="1:9" x14ac:dyDescent="0.3">
      <c r="A804" s="1">
        <v>45459</v>
      </c>
      <c r="B804" s="7">
        <v>45459.740469375</v>
      </c>
      <c r="C804" s="4">
        <f t="shared" si="48"/>
        <v>0.74047453703703703</v>
      </c>
      <c r="D804" s="2" t="str">
        <f t="shared" si="49"/>
        <v>Sunday</v>
      </c>
      <c r="E804" s="2" t="str">
        <f t="shared" si="50"/>
        <v>June</v>
      </c>
      <c r="F804" t="s">
        <v>3</v>
      </c>
      <c r="G804">
        <v>32.82</v>
      </c>
      <c r="H804" t="s">
        <v>9</v>
      </c>
      <c r="I804" s="3">
        <f t="shared" si="51"/>
        <v>0.66666666666666696</v>
      </c>
    </row>
    <row r="805" spans="1:9" x14ac:dyDescent="0.3">
      <c r="A805" s="1">
        <v>45460</v>
      </c>
      <c r="B805" s="7">
        <v>45460.373194953703</v>
      </c>
      <c r="C805" s="4">
        <f t="shared" si="48"/>
        <v>0.37319444444444444</v>
      </c>
      <c r="D805" s="2" t="str">
        <f t="shared" si="49"/>
        <v>Monday</v>
      </c>
      <c r="E805" s="2" t="str">
        <f t="shared" si="50"/>
        <v>June</v>
      </c>
      <c r="F805" t="s">
        <v>3</v>
      </c>
      <c r="G805">
        <v>27.92</v>
      </c>
      <c r="H805" t="s">
        <v>8</v>
      </c>
      <c r="I805" s="3">
        <f t="shared" si="51"/>
        <v>0.33333333333333298</v>
      </c>
    </row>
    <row r="806" spans="1:9" x14ac:dyDescent="0.3">
      <c r="A806" s="1">
        <v>45460</v>
      </c>
      <c r="B806" s="7">
        <v>45460.425059479167</v>
      </c>
      <c r="C806" s="4">
        <f t="shared" si="48"/>
        <v>0.42505787037037035</v>
      </c>
      <c r="D806" s="2" t="str">
        <f t="shared" si="49"/>
        <v>Monday</v>
      </c>
      <c r="E806" s="2" t="str">
        <f t="shared" si="50"/>
        <v>June</v>
      </c>
      <c r="F806" t="s">
        <v>3</v>
      </c>
      <c r="G806">
        <v>27.92</v>
      </c>
      <c r="H806" t="s">
        <v>12</v>
      </c>
      <c r="I806" s="3">
        <f t="shared" si="51"/>
        <v>0.41666666666666702</v>
      </c>
    </row>
    <row r="807" spans="1:9" x14ac:dyDescent="0.3">
      <c r="A807" s="1">
        <v>45460</v>
      </c>
      <c r="B807" s="7">
        <v>45460.426129340274</v>
      </c>
      <c r="C807" s="4">
        <f t="shared" si="48"/>
        <v>0.42613425925925924</v>
      </c>
      <c r="D807" s="2" t="str">
        <f t="shared" si="49"/>
        <v>Monday</v>
      </c>
      <c r="E807" s="2" t="str">
        <f t="shared" si="50"/>
        <v>June</v>
      </c>
      <c r="F807" t="s">
        <v>3</v>
      </c>
      <c r="G807">
        <v>27.92</v>
      </c>
      <c r="H807" t="s">
        <v>12</v>
      </c>
      <c r="I807" s="3">
        <f t="shared" si="51"/>
        <v>0.41666666666666702</v>
      </c>
    </row>
    <row r="808" spans="1:9" x14ac:dyDescent="0.3">
      <c r="A808" s="1">
        <v>45460</v>
      </c>
      <c r="B808" s="7">
        <v>45460.455458425924</v>
      </c>
      <c r="C808" s="4">
        <f t="shared" si="48"/>
        <v>0.45546296296296296</v>
      </c>
      <c r="D808" s="2" t="str">
        <f t="shared" si="49"/>
        <v>Monday</v>
      </c>
      <c r="E808" s="2" t="str">
        <f t="shared" si="50"/>
        <v>June</v>
      </c>
      <c r="F808" t="s">
        <v>3</v>
      </c>
      <c r="G808">
        <v>37.72</v>
      </c>
      <c r="H808" t="s">
        <v>14</v>
      </c>
      <c r="I808" s="3">
        <f t="shared" si="51"/>
        <v>0.41666666666666702</v>
      </c>
    </row>
    <row r="809" spans="1:9" x14ac:dyDescent="0.3">
      <c r="A809" s="1">
        <v>45460</v>
      </c>
      <c r="B809" s="7">
        <v>45460.619159502312</v>
      </c>
      <c r="C809" s="4">
        <f t="shared" si="48"/>
        <v>0.6191550925925926</v>
      </c>
      <c r="D809" s="2" t="str">
        <f t="shared" si="49"/>
        <v>Monday</v>
      </c>
      <c r="E809" s="2" t="str">
        <f t="shared" si="50"/>
        <v>June</v>
      </c>
      <c r="F809" t="s">
        <v>3</v>
      </c>
      <c r="G809">
        <v>37.72</v>
      </c>
      <c r="H809" t="s">
        <v>14</v>
      </c>
      <c r="I809" s="3">
        <f t="shared" si="51"/>
        <v>0.58333333333333304</v>
      </c>
    </row>
    <row r="810" spans="1:9" x14ac:dyDescent="0.3">
      <c r="A810" s="1">
        <v>45460</v>
      </c>
      <c r="B810" s="7">
        <v>45460.701544456017</v>
      </c>
      <c r="C810" s="4">
        <f t="shared" si="48"/>
        <v>0.7015393518518519</v>
      </c>
      <c r="D810" s="2" t="str">
        <f t="shared" si="49"/>
        <v>Monday</v>
      </c>
      <c r="E810" s="2" t="str">
        <f t="shared" si="50"/>
        <v>June</v>
      </c>
      <c r="F810" t="s">
        <v>3</v>
      </c>
      <c r="G810">
        <v>37.72</v>
      </c>
      <c r="H810" t="s">
        <v>14</v>
      </c>
      <c r="I810" s="3">
        <f t="shared" si="51"/>
        <v>0.66666666666666696</v>
      </c>
    </row>
    <row r="811" spans="1:9" x14ac:dyDescent="0.3">
      <c r="A811" s="1">
        <v>45460</v>
      </c>
      <c r="B811" s="7">
        <v>45460.702211087962</v>
      </c>
      <c r="C811" s="4">
        <f t="shared" si="48"/>
        <v>0.70221064814814815</v>
      </c>
      <c r="D811" s="2" t="str">
        <f t="shared" si="49"/>
        <v>Monday</v>
      </c>
      <c r="E811" s="2" t="str">
        <f t="shared" si="50"/>
        <v>June</v>
      </c>
      <c r="F811" t="s">
        <v>3</v>
      </c>
      <c r="G811">
        <v>37.72</v>
      </c>
      <c r="H811" t="s">
        <v>14</v>
      </c>
      <c r="I811" s="3">
        <f t="shared" si="51"/>
        <v>0.66666666666666696</v>
      </c>
    </row>
    <row r="812" spans="1:9" x14ac:dyDescent="0.3">
      <c r="A812" s="1">
        <v>45460</v>
      </c>
      <c r="B812" s="7">
        <v>45460.703198333336</v>
      </c>
      <c r="C812" s="4">
        <f t="shared" si="48"/>
        <v>0.70319444444444446</v>
      </c>
      <c r="D812" s="2" t="str">
        <f t="shared" si="49"/>
        <v>Monday</v>
      </c>
      <c r="E812" s="2" t="str">
        <f t="shared" si="50"/>
        <v>June</v>
      </c>
      <c r="F812" t="s">
        <v>3</v>
      </c>
      <c r="G812">
        <v>27.92</v>
      </c>
      <c r="H812" t="s">
        <v>8</v>
      </c>
      <c r="I812" s="3">
        <f t="shared" si="51"/>
        <v>0.66666666666666696</v>
      </c>
    </row>
    <row r="813" spans="1:9" x14ac:dyDescent="0.3">
      <c r="A813" s="1">
        <v>45460</v>
      </c>
      <c r="B813" s="7">
        <v>45460.785643877316</v>
      </c>
      <c r="C813" s="4">
        <f t="shared" si="48"/>
        <v>0.7856481481481481</v>
      </c>
      <c r="D813" s="2" t="str">
        <f t="shared" si="49"/>
        <v>Monday</v>
      </c>
      <c r="E813" s="2" t="str">
        <f t="shared" si="50"/>
        <v>June</v>
      </c>
      <c r="F813" t="s">
        <v>3</v>
      </c>
      <c r="G813">
        <v>27.92</v>
      </c>
      <c r="H813" t="s">
        <v>8</v>
      </c>
      <c r="I813" s="3">
        <f t="shared" si="51"/>
        <v>0.75</v>
      </c>
    </row>
    <row r="814" spans="1:9" x14ac:dyDescent="0.3">
      <c r="A814" s="1">
        <v>45460</v>
      </c>
      <c r="B814" s="7">
        <v>45460.88624403935</v>
      </c>
      <c r="C814" s="4">
        <f t="shared" si="48"/>
        <v>0.88623842592592594</v>
      </c>
      <c r="D814" s="2" t="str">
        <f t="shared" si="49"/>
        <v>Monday</v>
      </c>
      <c r="E814" s="2" t="str">
        <f t="shared" si="50"/>
        <v>June</v>
      </c>
      <c r="F814" t="s">
        <v>3</v>
      </c>
      <c r="G814">
        <v>32.82</v>
      </c>
      <c r="H814" t="s">
        <v>9</v>
      </c>
      <c r="I814" s="3">
        <f t="shared" si="51"/>
        <v>0.83333333333333304</v>
      </c>
    </row>
    <row r="815" spans="1:9" x14ac:dyDescent="0.3">
      <c r="A815" s="1">
        <v>45461</v>
      </c>
      <c r="B815" s="7">
        <v>45461.586182002313</v>
      </c>
      <c r="C815" s="4">
        <f t="shared" si="48"/>
        <v>0.58618055555555559</v>
      </c>
      <c r="D815" s="2" t="str">
        <f t="shared" si="49"/>
        <v>Tuesday</v>
      </c>
      <c r="E815" s="2" t="str">
        <f t="shared" si="50"/>
        <v>June</v>
      </c>
      <c r="F815" t="s">
        <v>3</v>
      </c>
      <c r="G815">
        <v>27.92</v>
      </c>
      <c r="H815" t="s">
        <v>8</v>
      </c>
      <c r="I815" s="3">
        <f t="shared" si="51"/>
        <v>0.58333333333333304</v>
      </c>
    </row>
    <row r="816" spans="1:9" x14ac:dyDescent="0.3">
      <c r="A816" s="1">
        <v>45461</v>
      </c>
      <c r="B816" s="7">
        <v>45461.586948067132</v>
      </c>
      <c r="C816" s="4">
        <f t="shared" si="48"/>
        <v>0.58694444444444449</v>
      </c>
      <c r="D816" s="2" t="str">
        <f t="shared" si="49"/>
        <v>Tuesday</v>
      </c>
      <c r="E816" s="2" t="str">
        <f t="shared" si="50"/>
        <v>June</v>
      </c>
      <c r="F816" t="s">
        <v>3</v>
      </c>
      <c r="G816">
        <v>37.72</v>
      </c>
      <c r="H816" t="s">
        <v>14</v>
      </c>
      <c r="I816" s="3">
        <f t="shared" si="51"/>
        <v>0.58333333333333304</v>
      </c>
    </row>
    <row r="817" spans="1:9" x14ac:dyDescent="0.3">
      <c r="A817" s="1">
        <v>45461</v>
      </c>
      <c r="B817" s="7">
        <v>45461.806025127313</v>
      </c>
      <c r="C817" s="4">
        <f t="shared" si="48"/>
        <v>0.80603009259259262</v>
      </c>
      <c r="D817" s="2" t="str">
        <f t="shared" si="49"/>
        <v>Tuesday</v>
      </c>
      <c r="E817" s="2" t="str">
        <f t="shared" si="50"/>
        <v>June</v>
      </c>
      <c r="F817" t="s">
        <v>3</v>
      </c>
      <c r="G817">
        <v>37.72</v>
      </c>
      <c r="H817" t="s">
        <v>14</v>
      </c>
      <c r="I817" s="3">
        <f t="shared" si="51"/>
        <v>0.75</v>
      </c>
    </row>
    <row r="818" spans="1:9" x14ac:dyDescent="0.3">
      <c r="A818" s="1">
        <v>45461</v>
      </c>
      <c r="B818" s="7">
        <v>45461.806700138892</v>
      </c>
      <c r="C818" s="4">
        <f t="shared" si="48"/>
        <v>0.80670138888888887</v>
      </c>
      <c r="D818" s="2" t="str">
        <f t="shared" si="49"/>
        <v>Tuesday</v>
      </c>
      <c r="E818" s="2" t="str">
        <f t="shared" si="50"/>
        <v>June</v>
      </c>
      <c r="F818" t="s">
        <v>3</v>
      </c>
      <c r="G818">
        <v>37.72</v>
      </c>
      <c r="H818" t="s">
        <v>14</v>
      </c>
      <c r="I818" s="3">
        <f t="shared" si="51"/>
        <v>0.75</v>
      </c>
    </row>
    <row r="819" spans="1:9" x14ac:dyDescent="0.3">
      <c r="A819" s="1">
        <v>45461</v>
      </c>
      <c r="B819" s="7">
        <v>45461.858211770836</v>
      </c>
      <c r="C819" s="4">
        <f t="shared" si="48"/>
        <v>0.85820601851851852</v>
      </c>
      <c r="D819" s="2" t="str">
        <f t="shared" si="49"/>
        <v>Tuesday</v>
      </c>
      <c r="E819" s="2" t="str">
        <f t="shared" si="50"/>
        <v>June</v>
      </c>
      <c r="F819" t="s">
        <v>3</v>
      </c>
      <c r="G819">
        <v>27.92</v>
      </c>
      <c r="H819" t="s">
        <v>12</v>
      </c>
      <c r="I819" s="3">
        <f t="shared" si="51"/>
        <v>0.83333333333333304</v>
      </c>
    </row>
    <row r="820" spans="1:9" x14ac:dyDescent="0.3">
      <c r="A820" s="1">
        <v>45461</v>
      </c>
      <c r="B820" s="7">
        <v>45461.889462106483</v>
      </c>
      <c r="C820" s="4">
        <f t="shared" si="48"/>
        <v>0.88946759259259256</v>
      </c>
      <c r="D820" s="2" t="str">
        <f t="shared" si="49"/>
        <v>Tuesday</v>
      </c>
      <c r="E820" s="2" t="str">
        <f t="shared" si="50"/>
        <v>June</v>
      </c>
      <c r="F820" t="s">
        <v>3</v>
      </c>
      <c r="G820">
        <v>32.82</v>
      </c>
      <c r="H820" t="s">
        <v>9</v>
      </c>
      <c r="I820" s="3">
        <f t="shared" si="51"/>
        <v>0.83333333333333304</v>
      </c>
    </row>
    <row r="821" spans="1:9" x14ac:dyDescent="0.3">
      <c r="A821" s="1">
        <v>45461</v>
      </c>
      <c r="B821" s="7">
        <v>45461.890492106482</v>
      </c>
      <c r="C821" s="4">
        <f t="shared" si="48"/>
        <v>0.89049768518518524</v>
      </c>
      <c r="D821" s="2" t="str">
        <f t="shared" si="49"/>
        <v>Tuesday</v>
      </c>
      <c r="E821" s="2" t="str">
        <f t="shared" si="50"/>
        <v>June</v>
      </c>
      <c r="F821" t="s">
        <v>3</v>
      </c>
      <c r="G821">
        <v>32.82</v>
      </c>
      <c r="H821" t="s">
        <v>9</v>
      </c>
      <c r="I821" s="3">
        <f t="shared" si="51"/>
        <v>0.83333333333333304</v>
      </c>
    </row>
    <row r="822" spans="1:9" x14ac:dyDescent="0.3">
      <c r="A822" s="1">
        <v>45462</v>
      </c>
      <c r="B822" s="7">
        <v>45462.32453510417</v>
      </c>
      <c r="C822" s="4">
        <f t="shared" si="48"/>
        <v>0.32453703703703701</v>
      </c>
      <c r="D822" s="2" t="str">
        <f t="shared" si="49"/>
        <v>Wednesday</v>
      </c>
      <c r="E822" s="2" t="str">
        <f t="shared" si="50"/>
        <v>June</v>
      </c>
      <c r="F822" t="s">
        <v>3</v>
      </c>
      <c r="G822">
        <v>37.72</v>
      </c>
      <c r="H822" t="s">
        <v>6</v>
      </c>
      <c r="I822" s="3">
        <f t="shared" si="51"/>
        <v>0.25</v>
      </c>
    </row>
    <row r="823" spans="1:9" x14ac:dyDescent="0.3">
      <c r="A823" s="1">
        <v>45462</v>
      </c>
      <c r="B823" s="7">
        <v>45462.345769768515</v>
      </c>
      <c r="C823" s="4">
        <f t="shared" si="48"/>
        <v>0.34577546296296297</v>
      </c>
      <c r="D823" s="2" t="str">
        <f t="shared" si="49"/>
        <v>Wednesday</v>
      </c>
      <c r="E823" s="2" t="str">
        <f t="shared" si="50"/>
        <v>June</v>
      </c>
      <c r="F823" t="s">
        <v>3</v>
      </c>
      <c r="G823">
        <v>27.92</v>
      </c>
      <c r="H823" t="s">
        <v>12</v>
      </c>
      <c r="I823" s="3">
        <f t="shared" si="51"/>
        <v>0.33333333333333298</v>
      </c>
    </row>
    <row r="824" spans="1:9" x14ac:dyDescent="0.3">
      <c r="A824" s="1">
        <v>45462</v>
      </c>
      <c r="B824" s="7">
        <v>45462.454172361111</v>
      </c>
      <c r="C824" s="4">
        <f t="shared" si="48"/>
        <v>0.45416666666666666</v>
      </c>
      <c r="D824" s="2" t="str">
        <f t="shared" si="49"/>
        <v>Wednesday</v>
      </c>
      <c r="E824" s="2" t="str">
        <f t="shared" si="50"/>
        <v>June</v>
      </c>
      <c r="F824" t="s">
        <v>3</v>
      </c>
      <c r="G824">
        <v>27.92</v>
      </c>
      <c r="H824" t="s">
        <v>8</v>
      </c>
      <c r="I824" s="3">
        <f t="shared" si="51"/>
        <v>0.41666666666666702</v>
      </c>
    </row>
    <row r="825" spans="1:9" x14ac:dyDescent="0.3">
      <c r="A825" s="1">
        <v>45462</v>
      </c>
      <c r="B825" s="7">
        <v>45462.466294062498</v>
      </c>
      <c r="C825" s="4">
        <f t="shared" si="48"/>
        <v>0.46629629629629632</v>
      </c>
      <c r="D825" s="2" t="str">
        <f t="shared" si="49"/>
        <v>Wednesday</v>
      </c>
      <c r="E825" s="2" t="str">
        <f t="shared" si="50"/>
        <v>June</v>
      </c>
      <c r="F825" t="s">
        <v>3</v>
      </c>
      <c r="G825">
        <v>37.72</v>
      </c>
      <c r="H825" t="s">
        <v>6</v>
      </c>
      <c r="I825" s="3">
        <f t="shared" si="51"/>
        <v>0.41666666666666702</v>
      </c>
    </row>
    <row r="826" spans="1:9" x14ac:dyDescent="0.3">
      <c r="A826" s="1">
        <v>45462</v>
      </c>
      <c r="B826" s="7">
        <v>45462.467030231484</v>
      </c>
      <c r="C826" s="4">
        <f t="shared" si="48"/>
        <v>0.46702546296296299</v>
      </c>
      <c r="D826" s="2" t="str">
        <f t="shared" si="49"/>
        <v>Wednesday</v>
      </c>
      <c r="E826" s="2" t="str">
        <f t="shared" si="50"/>
        <v>June</v>
      </c>
      <c r="F826" t="s">
        <v>3</v>
      </c>
      <c r="G826">
        <v>37.72</v>
      </c>
      <c r="H826" t="s">
        <v>10</v>
      </c>
      <c r="I826" s="3">
        <f t="shared" si="51"/>
        <v>0.41666666666666702</v>
      </c>
    </row>
    <row r="827" spans="1:9" x14ac:dyDescent="0.3">
      <c r="A827" s="1">
        <v>45462</v>
      </c>
      <c r="B827" s="7">
        <v>45462.598336319446</v>
      </c>
      <c r="C827" s="4">
        <f t="shared" si="48"/>
        <v>0.59833333333333338</v>
      </c>
      <c r="D827" s="2" t="str">
        <f t="shared" si="49"/>
        <v>Wednesday</v>
      </c>
      <c r="E827" s="2" t="str">
        <f t="shared" si="50"/>
        <v>June</v>
      </c>
      <c r="F827" t="s">
        <v>3</v>
      </c>
      <c r="G827">
        <v>32.82</v>
      </c>
      <c r="H827" t="s">
        <v>9</v>
      </c>
      <c r="I827" s="3">
        <f t="shared" si="51"/>
        <v>0.58333333333333304</v>
      </c>
    </row>
    <row r="828" spans="1:9" x14ac:dyDescent="0.3">
      <c r="A828" s="1">
        <v>45462</v>
      </c>
      <c r="B828" s="7">
        <v>45462.769947187502</v>
      </c>
      <c r="C828" s="4">
        <f t="shared" si="48"/>
        <v>0.7699421296296296</v>
      </c>
      <c r="D828" s="2" t="str">
        <f t="shared" si="49"/>
        <v>Wednesday</v>
      </c>
      <c r="E828" s="2" t="str">
        <f t="shared" si="50"/>
        <v>June</v>
      </c>
      <c r="F828" t="s">
        <v>3</v>
      </c>
      <c r="G828">
        <v>37.72</v>
      </c>
      <c r="H828" t="s">
        <v>14</v>
      </c>
      <c r="I828" s="3">
        <f t="shared" si="51"/>
        <v>0.75</v>
      </c>
    </row>
    <row r="829" spans="1:9" x14ac:dyDescent="0.3">
      <c r="A829" s="1">
        <v>45462</v>
      </c>
      <c r="B829" s="7">
        <v>45462.770821307873</v>
      </c>
      <c r="C829" s="4">
        <f t="shared" si="48"/>
        <v>0.77082175925925922</v>
      </c>
      <c r="D829" s="2" t="str">
        <f t="shared" si="49"/>
        <v>Wednesday</v>
      </c>
      <c r="E829" s="2" t="str">
        <f t="shared" si="50"/>
        <v>June</v>
      </c>
      <c r="F829" t="s">
        <v>3</v>
      </c>
      <c r="G829">
        <v>37.72</v>
      </c>
      <c r="H829" t="s">
        <v>6</v>
      </c>
      <c r="I829" s="3">
        <f t="shared" si="51"/>
        <v>0.75</v>
      </c>
    </row>
    <row r="830" spans="1:9" x14ac:dyDescent="0.3">
      <c r="A830" s="1">
        <v>45462</v>
      </c>
      <c r="B830" s="7">
        <v>45462.813556631947</v>
      </c>
      <c r="C830" s="4">
        <f t="shared" si="48"/>
        <v>0.81355324074074076</v>
      </c>
      <c r="D830" s="2" t="str">
        <f t="shared" si="49"/>
        <v>Wednesday</v>
      </c>
      <c r="E830" s="2" t="str">
        <f t="shared" si="50"/>
        <v>June</v>
      </c>
      <c r="F830" t="s">
        <v>3</v>
      </c>
      <c r="G830">
        <v>32.82</v>
      </c>
      <c r="H830" t="s">
        <v>9</v>
      </c>
      <c r="I830" s="3">
        <f t="shared" si="51"/>
        <v>0.75</v>
      </c>
    </row>
    <row r="831" spans="1:9" x14ac:dyDescent="0.3">
      <c r="A831" s="1">
        <v>45462</v>
      </c>
      <c r="B831" s="7">
        <v>45462.895132928243</v>
      </c>
      <c r="C831" s="4">
        <f t="shared" si="48"/>
        <v>0.89512731481481478</v>
      </c>
      <c r="D831" s="2" t="str">
        <f t="shared" si="49"/>
        <v>Wednesday</v>
      </c>
      <c r="E831" s="2" t="str">
        <f t="shared" si="50"/>
        <v>June</v>
      </c>
      <c r="F831" t="s">
        <v>3</v>
      </c>
      <c r="G831">
        <v>37.72</v>
      </c>
      <c r="H831" t="s">
        <v>14</v>
      </c>
      <c r="I831" s="3">
        <f t="shared" si="51"/>
        <v>0.83333333333333304</v>
      </c>
    </row>
    <row r="832" spans="1:9" x14ac:dyDescent="0.3">
      <c r="A832" s="1">
        <v>45462</v>
      </c>
      <c r="B832" s="7">
        <v>45462.895873657406</v>
      </c>
      <c r="C832" s="4">
        <f t="shared" si="48"/>
        <v>0.8958680555555556</v>
      </c>
      <c r="D832" s="2" t="str">
        <f t="shared" si="49"/>
        <v>Wednesday</v>
      </c>
      <c r="E832" s="2" t="str">
        <f t="shared" si="50"/>
        <v>June</v>
      </c>
      <c r="F832" t="s">
        <v>3</v>
      </c>
      <c r="G832">
        <v>32.82</v>
      </c>
      <c r="H832" t="s">
        <v>9</v>
      </c>
      <c r="I832" s="3">
        <f t="shared" si="51"/>
        <v>0.83333333333333304</v>
      </c>
    </row>
    <row r="833" spans="1:9" x14ac:dyDescent="0.3">
      <c r="A833" s="1">
        <v>45463</v>
      </c>
      <c r="B833" s="7">
        <v>45463.451463576392</v>
      </c>
      <c r="C833" s="4">
        <f t="shared" si="48"/>
        <v>0.45145833333333335</v>
      </c>
      <c r="D833" s="2" t="str">
        <f t="shared" si="49"/>
        <v>Thursday</v>
      </c>
      <c r="E833" s="2" t="str">
        <f t="shared" si="50"/>
        <v>June</v>
      </c>
      <c r="F833" t="s">
        <v>3</v>
      </c>
      <c r="G833">
        <v>37.72</v>
      </c>
      <c r="H833" t="s">
        <v>6</v>
      </c>
      <c r="I833" s="3">
        <f t="shared" si="51"/>
        <v>0.41666666666666702</v>
      </c>
    </row>
    <row r="834" spans="1:9" x14ac:dyDescent="0.3">
      <c r="A834" s="1">
        <v>45463</v>
      </c>
      <c r="B834" s="7">
        <v>45463.790996319447</v>
      </c>
      <c r="C834" s="4">
        <f t="shared" si="48"/>
        <v>0.79099537037037038</v>
      </c>
      <c r="D834" s="2" t="str">
        <f t="shared" si="49"/>
        <v>Thursday</v>
      </c>
      <c r="E834" s="2" t="str">
        <f t="shared" si="50"/>
        <v>June</v>
      </c>
      <c r="F834" t="s">
        <v>3</v>
      </c>
      <c r="G834">
        <v>37.72</v>
      </c>
      <c r="H834" t="s">
        <v>6</v>
      </c>
      <c r="I834" s="3">
        <f t="shared" si="51"/>
        <v>0.75</v>
      </c>
    </row>
    <row r="835" spans="1:9" x14ac:dyDescent="0.3">
      <c r="A835" s="1">
        <v>45463</v>
      </c>
      <c r="B835" s="7">
        <v>45463.791669409722</v>
      </c>
      <c r="C835" s="4">
        <f t="shared" ref="C835:C898" si="52">TIMEVALUE(TEXT(B835,"hh:mm:ss AM/PM"))</f>
        <v>0.79166666666666663</v>
      </c>
      <c r="D835" s="2" t="str">
        <f t="shared" ref="D835:D898" si="53">TEXT(A835,"DDDD")</f>
        <v>Thursday</v>
      </c>
      <c r="E835" s="2" t="str">
        <f t="shared" ref="E835:E898" si="54">TEXT(A835, "MMMM")</f>
        <v>June</v>
      </c>
      <c r="F835" t="s">
        <v>3</v>
      </c>
      <c r="G835">
        <v>37.72</v>
      </c>
      <c r="H835" t="s">
        <v>6</v>
      </c>
      <c r="I835" s="3">
        <f t="shared" ref="I835:I898" si="55">VLOOKUP(C835,L$2:L$13,1,1)</f>
        <v>0.75</v>
      </c>
    </row>
    <row r="836" spans="1:9" x14ac:dyDescent="0.3">
      <c r="A836" s="1">
        <v>45463</v>
      </c>
      <c r="B836" s="7">
        <v>45463.90219922454</v>
      </c>
      <c r="C836" s="4">
        <f t="shared" si="52"/>
        <v>0.90219907407407407</v>
      </c>
      <c r="D836" s="2" t="str">
        <f t="shared" si="53"/>
        <v>Thursday</v>
      </c>
      <c r="E836" s="2" t="str">
        <f t="shared" si="54"/>
        <v>June</v>
      </c>
      <c r="F836" t="s">
        <v>3</v>
      </c>
      <c r="G836">
        <v>37.72</v>
      </c>
      <c r="H836" t="s">
        <v>6</v>
      </c>
      <c r="I836" s="3">
        <f t="shared" si="55"/>
        <v>0.83333333333333304</v>
      </c>
    </row>
    <row r="837" spans="1:9" x14ac:dyDescent="0.3">
      <c r="A837" s="1">
        <v>45463</v>
      </c>
      <c r="B837" s="7">
        <v>45463.915052708333</v>
      </c>
      <c r="C837" s="4">
        <f t="shared" si="52"/>
        <v>0.91505787037037034</v>
      </c>
      <c r="D837" s="2" t="str">
        <f t="shared" si="53"/>
        <v>Thursday</v>
      </c>
      <c r="E837" s="2" t="str">
        <f t="shared" si="54"/>
        <v>June</v>
      </c>
      <c r="F837" t="s">
        <v>3</v>
      </c>
      <c r="G837">
        <v>37.72</v>
      </c>
      <c r="H837" t="s">
        <v>6</v>
      </c>
      <c r="I837" s="3">
        <f t="shared" si="55"/>
        <v>0.83333333333333304</v>
      </c>
    </row>
    <row r="838" spans="1:9" x14ac:dyDescent="0.3">
      <c r="A838" s="1">
        <v>45463</v>
      </c>
      <c r="B838" s="7">
        <v>45463.916175902777</v>
      </c>
      <c r="C838" s="4">
        <f t="shared" si="52"/>
        <v>0.91618055555555555</v>
      </c>
      <c r="D838" s="2" t="str">
        <f t="shared" si="53"/>
        <v>Thursday</v>
      </c>
      <c r="E838" s="2" t="str">
        <f t="shared" si="54"/>
        <v>June</v>
      </c>
      <c r="F838" t="s">
        <v>3</v>
      </c>
      <c r="G838">
        <v>32.82</v>
      </c>
      <c r="H838" t="s">
        <v>9</v>
      </c>
      <c r="I838" s="3">
        <f t="shared" si="55"/>
        <v>0.83333333333333304</v>
      </c>
    </row>
    <row r="839" spans="1:9" x14ac:dyDescent="0.3">
      <c r="A839" s="1">
        <v>45464</v>
      </c>
      <c r="B839" s="7">
        <v>45464.416619560187</v>
      </c>
      <c r="C839" s="4">
        <f t="shared" si="52"/>
        <v>0.41662037037037036</v>
      </c>
      <c r="D839" s="2" t="str">
        <f t="shared" si="53"/>
        <v>Friday</v>
      </c>
      <c r="E839" s="2" t="str">
        <f t="shared" si="54"/>
        <v>June</v>
      </c>
      <c r="F839" t="s">
        <v>3</v>
      </c>
      <c r="G839">
        <v>37.72</v>
      </c>
      <c r="H839" t="s">
        <v>6</v>
      </c>
      <c r="I839" s="3">
        <f t="shared" si="55"/>
        <v>0.33333333333333298</v>
      </c>
    </row>
    <row r="840" spans="1:9" x14ac:dyDescent="0.3">
      <c r="A840" s="1">
        <v>45464</v>
      </c>
      <c r="B840" s="7">
        <v>45464.417826192126</v>
      </c>
      <c r="C840" s="4">
        <f t="shared" si="52"/>
        <v>0.41782407407407407</v>
      </c>
      <c r="D840" s="2" t="str">
        <f t="shared" si="53"/>
        <v>Friday</v>
      </c>
      <c r="E840" s="2" t="str">
        <f t="shared" si="54"/>
        <v>June</v>
      </c>
      <c r="F840" t="s">
        <v>3</v>
      </c>
      <c r="G840">
        <v>27.92</v>
      </c>
      <c r="H840" t="s">
        <v>8</v>
      </c>
      <c r="I840" s="3">
        <f t="shared" si="55"/>
        <v>0.41666666666666702</v>
      </c>
    </row>
    <row r="841" spans="1:9" x14ac:dyDescent="0.3">
      <c r="A841" s="1">
        <v>45464</v>
      </c>
      <c r="B841" s="7">
        <v>45464.55508583333</v>
      </c>
      <c r="C841" s="4">
        <f t="shared" si="52"/>
        <v>0.55508101851851854</v>
      </c>
      <c r="D841" s="2" t="str">
        <f t="shared" si="53"/>
        <v>Friday</v>
      </c>
      <c r="E841" s="2" t="str">
        <f t="shared" si="54"/>
        <v>June</v>
      </c>
      <c r="F841" t="s">
        <v>3</v>
      </c>
      <c r="G841">
        <v>32.82</v>
      </c>
      <c r="H841" t="s">
        <v>9</v>
      </c>
      <c r="I841" s="3">
        <f t="shared" si="55"/>
        <v>0.5</v>
      </c>
    </row>
    <row r="842" spans="1:9" x14ac:dyDescent="0.3">
      <c r="A842" s="1">
        <v>45464</v>
      </c>
      <c r="B842" s="7">
        <v>45464.555920289349</v>
      </c>
      <c r="C842" s="4">
        <f t="shared" si="52"/>
        <v>0.55592592592592593</v>
      </c>
      <c r="D842" s="2" t="str">
        <f t="shared" si="53"/>
        <v>Friday</v>
      </c>
      <c r="E842" s="2" t="str">
        <f t="shared" si="54"/>
        <v>June</v>
      </c>
      <c r="F842" t="s">
        <v>3</v>
      </c>
      <c r="G842">
        <v>32.82</v>
      </c>
      <c r="H842" t="s">
        <v>9</v>
      </c>
      <c r="I842" s="3">
        <f t="shared" si="55"/>
        <v>0.5</v>
      </c>
    </row>
    <row r="843" spans="1:9" x14ac:dyDescent="0.3">
      <c r="A843" s="1">
        <v>45464</v>
      </c>
      <c r="B843" s="7">
        <v>45464.75851925926</v>
      </c>
      <c r="C843" s="4">
        <f t="shared" si="52"/>
        <v>0.75851851851851848</v>
      </c>
      <c r="D843" s="2" t="str">
        <f t="shared" si="53"/>
        <v>Friday</v>
      </c>
      <c r="E843" s="2" t="str">
        <f t="shared" si="54"/>
        <v>June</v>
      </c>
      <c r="F843" t="s">
        <v>3</v>
      </c>
      <c r="G843">
        <v>23.02</v>
      </c>
      <c r="H843" t="s">
        <v>13</v>
      </c>
      <c r="I843" s="3">
        <f t="shared" si="55"/>
        <v>0.75</v>
      </c>
    </row>
    <row r="844" spans="1:9" x14ac:dyDescent="0.3">
      <c r="A844" s="1">
        <v>45464</v>
      </c>
      <c r="B844" s="7">
        <v>45464.812808460651</v>
      </c>
      <c r="C844" s="4">
        <f t="shared" si="52"/>
        <v>0.81281250000000005</v>
      </c>
      <c r="D844" s="2" t="str">
        <f t="shared" si="53"/>
        <v>Friday</v>
      </c>
      <c r="E844" s="2" t="str">
        <f t="shared" si="54"/>
        <v>June</v>
      </c>
      <c r="F844" t="s">
        <v>3</v>
      </c>
      <c r="G844">
        <v>37.72</v>
      </c>
      <c r="H844" t="s">
        <v>6</v>
      </c>
      <c r="I844" s="3">
        <f t="shared" si="55"/>
        <v>0.75</v>
      </c>
    </row>
    <row r="845" spans="1:9" x14ac:dyDescent="0.3">
      <c r="A845" s="1">
        <v>45464</v>
      </c>
      <c r="B845" s="7">
        <v>45464.824377326389</v>
      </c>
      <c r="C845" s="4">
        <f t="shared" si="52"/>
        <v>0.82437499999999997</v>
      </c>
      <c r="D845" s="2" t="str">
        <f t="shared" si="53"/>
        <v>Friday</v>
      </c>
      <c r="E845" s="2" t="str">
        <f t="shared" si="54"/>
        <v>June</v>
      </c>
      <c r="F845" t="s">
        <v>3</v>
      </c>
      <c r="G845">
        <v>37.72</v>
      </c>
      <c r="H845" t="s">
        <v>14</v>
      </c>
      <c r="I845" s="3">
        <f t="shared" si="55"/>
        <v>0.75</v>
      </c>
    </row>
    <row r="846" spans="1:9" x14ac:dyDescent="0.3">
      <c r="A846" s="1">
        <v>45464</v>
      </c>
      <c r="B846" s="7">
        <v>45464.825077696762</v>
      </c>
      <c r="C846" s="4">
        <f t="shared" si="52"/>
        <v>0.82508101851851856</v>
      </c>
      <c r="D846" s="2" t="str">
        <f t="shared" si="53"/>
        <v>Friday</v>
      </c>
      <c r="E846" s="2" t="str">
        <f t="shared" si="54"/>
        <v>June</v>
      </c>
      <c r="F846" t="s">
        <v>3</v>
      </c>
      <c r="G846">
        <v>37.72</v>
      </c>
      <c r="H846" t="s">
        <v>14</v>
      </c>
      <c r="I846" s="3">
        <f t="shared" si="55"/>
        <v>0.75</v>
      </c>
    </row>
    <row r="847" spans="1:9" x14ac:dyDescent="0.3">
      <c r="A847" s="1">
        <v>45464</v>
      </c>
      <c r="B847" s="7">
        <v>45464.826325289352</v>
      </c>
      <c r="C847" s="4">
        <f t="shared" si="52"/>
        <v>0.82633101851851853</v>
      </c>
      <c r="D847" s="2" t="str">
        <f t="shared" si="53"/>
        <v>Friday</v>
      </c>
      <c r="E847" s="2" t="str">
        <f t="shared" si="54"/>
        <v>June</v>
      </c>
      <c r="F847" t="s">
        <v>3</v>
      </c>
      <c r="G847">
        <v>37.72</v>
      </c>
      <c r="H847" t="s">
        <v>14</v>
      </c>
      <c r="I847" s="3">
        <f t="shared" si="55"/>
        <v>0.75</v>
      </c>
    </row>
    <row r="848" spans="1:9" x14ac:dyDescent="0.3">
      <c r="A848" s="1">
        <v>45464</v>
      </c>
      <c r="B848" s="7">
        <v>45464.827085775461</v>
      </c>
      <c r="C848" s="4">
        <f t="shared" si="52"/>
        <v>0.82708333333333328</v>
      </c>
      <c r="D848" s="2" t="str">
        <f t="shared" si="53"/>
        <v>Friday</v>
      </c>
      <c r="E848" s="2" t="str">
        <f t="shared" si="54"/>
        <v>June</v>
      </c>
      <c r="F848" t="s">
        <v>3</v>
      </c>
      <c r="G848">
        <v>37.72</v>
      </c>
      <c r="H848" t="s">
        <v>14</v>
      </c>
      <c r="I848" s="3">
        <f t="shared" si="55"/>
        <v>0.75</v>
      </c>
    </row>
    <row r="849" spans="1:9" x14ac:dyDescent="0.3">
      <c r="A849" s="1">
        <v>45464</v>
      </c>
      <c r="B849" s="7">
        <v>45464.827995081017</v>
      </c>
      <c r="C849" s="4">
        <f t="shared" si="52"/>
        <v>0.82799768518518524</v>
      </c>
      <c r="D849" s="2" t="str">
        <f t="shared" si="53"/>
        <v>Friday</v>
      </c>
      <c r="E849" s="2" t="str">
        <f t="shared" si="54"/>
        <v>June</v>
      </c>
      <c r="F849" t="s">
        <v>3</v>
      </c>
      <c r="G849">
        <v>27.92</v>
      </c>
      <c r="H849" t="s">
        <v>8</v>
      </c>
      <c r="I849" s="3">
        <f t="shared" si="55"/>
        <v>0.75</v>
      </c>
    </row>
    <row r="850" spans="1:9" x14ac:dyDescent="0.3">
      <c r="A850" s="1">
        <v>45464</v>
      </c>
      <c r="B850" s="7">
        <v>45464.830290995371</v>
      </c>
      <c r="C850" s="4">
        <f t="shared" si="52"/>
        <v>0.83028935185185182</v>
      </c>
      <c r="D850" s="2" t="str">
        <f t="shared" si="53"/>
        <v>Friday</v>
      </c>
      <c r="E850" s="2" t="str">
        <f t="shared" si="54"/>
        <v>June</v>
      </c>
      <c r="F850" t="s">
        <v>3</v>
      </c>
      <c r="G850">
        <v>32.82</v>
      </c>
      <c r="H850" t="s">
        <v>9</v>
      </c>
      <c r="I850" s="3">
        <f t="shared" si="55"/>
        <v>0.75</v>
      </c>
    </row>
    <row r="851" spans="1:9" x14ac:dyDescent="0.3">
      <c r="A851" s="1">
        <v>45465</v>
      </c>
      <c r="B851" s="7">
        <v>45465.360998530094</v>
      </c>
      <c r="C851" s="4">
        <f t="shared" si="52"/>
        <v>0.36099537037037038</v>
      </c>
      <c r="D851" s="2" t="str">
        <f t="shared" si="53"/>
        <v>Saturday</v>
      </c>
      <c r="E851" s="2" t="str">
        <f t="shared" si="54"/>
        <v>June</v>
      </c>
      <c r="F851" t="s">
        <v>3</v>
      </c>
      <c r="G851">
        <v>27.92</v>
      </c>
      <c r="H851" t="s">
        <v>12</v>
      </c>
      <c r="I851" s="3">
        <f t="shared" si="55"/>
        <v>0.33333333333333298</v>
      </c>
    </row>
    <row r="852" spans="1:9" x14ac:dyDescent="0.3">
      <c r="A852" s="1">
        <v>45465</v>
      </c>
      <c r="B852" s="7">
        <v>45465.401259016202</v>
      </c>
      <c r="C852" s="4">
        <f t="shared" si="52"/>
        <v>0.40126157407407409</v>
      </c>
      <c r="D852" s="2" t="str">
        <f t="shared" si="53"/>
        <v>Saturday</v>
      </c>
      <c r="E852" s="2" t="str">
        <f t="shared" si="54"/>
        <v>June</v>
      </c>
      <c r="F852" t="s">
        <v>3</v>
      </c>
      <c r="G852">
        <v>32.82</v>
      </c>
      <c r="H852" t="s">
        <v>9</v>
      </c>
      <c r="I852" s="3">
        <f t="shared" si="55"/>
        <v>0.33333333333333298</v>
      </c>
    </row>
    <row r="853" spans="1:9" x14ac:dyDescent="0.3">
      <c r="A853" s="1">
        <v>45465</v>
      </c>
      <c r="B853" s="7">
        <v>45465.53698542824</v>
      </c>
      <c r="C853" s="4">
        <f t="shared" si="52"/>
        <v>0.53699074074074071</v>
      </c>
      <c r="D853" s="2" t="str">
        <f t="shared" si="53"/>
        <v>Saturday</v>
      </c>
      <c r="E853" s="2" t="str">
        <f t="shared" si="54"/>
        <v>June</v>
      </c>
      <c r="F853" t="s">
        <v>3</v>
      </c>
      <c r="G853">
        <v>32.82</v>
      </c>
      <c r="H853" t="s">
        <v>9</v>
      </c>
      <c r="I853" s="3">
        <f t="shared" si="55"/>
        <v>0.5</v>
      </c>
    </row>
    <row r="854" spans="1:9" x14ac:dyDescent="0.3">
      <c r="A854" s="1">
        <v>45465</v>
      </c>
      <c r="B854" s="7">
        <v>45465.650927511575</v>
      </c>
      <c r="C854" s="4">
        <f t="shared" si="52"/>
        <v>0.65092592592592591</v>
      </c>
      <c r="D854" s="2" t="str">
        <f t="shared" si="53"/>
        <v>Saturday</v>
      </c>
      <c r="E854" s="2" t="str">
        <f t="shared" si="54"/>
        <v>June</v>
      </c>
      <c r="F854" t="s">
        <v>3</v>
      </c>
      <c r="G854">
        <v>37.72</v>
      </c>
      <c r="H854" t="s">
        <v>6</v>
      </c>
      <c r="I854" s="3">
        <f t="shared" si="55"/>
        <v>0.58333333333333304</v>
      </c>
    </row>
    <row r="855" spans="1:9" x14ac:dyDescent="0.3">
      <c r="A855" s="1">
        <v>45465</v>
      </c>
      <c r="B855" s="7">
        <v>45465.923877291665</v>
      </c>
      <c r="C855" s="4">
        <f t="shared" si="52"/>
        <v>0.92387731481481483</v>
      </c>
      <c r="D855" s="2" t="str">
        <f t="shared" si="53"/>
        <v>Saturday</v>
      </c>
      <c r="E855" s="2" t="str">
        <f t="shared" si="54"/>
        <v>June</v>
      </c>
      <c r="F855" t="s">
        <v>3</v>
      </c>
      <c r="G855">
        <v>37.72</v>
      </c>
      <c r="H855" t="s">
        <v>14</v>
      </c>
      <c r="I855" s="3">
        <f t="shared" si="55"/>
        <v>0.91666666666666696</v>
      </c>
    </row>
    <row r="856" spans="1:9" x14ac:dyDescent="0.3">
      <c r="A856" s="1">
        <v>45466</v>
      </c>
      <c r="B856" s="7">
        <v>45466.758349606484</v>
      </c>
      <c r="C856" s="4">
        <f t="shared" si="52"/>
        <v>0.75834490740740745</v>
      </c>
      <c r="D856" s="2" t="str">
        <f t="shared" si="53"/>
        <v>Sunday</v>
      </c>
      <c r="E856" s="2" t="str">
        <f t="shared" si="54"/>
        <v>June</v>
      </c>
      <c r="F856" t="s">
        <v>3</v>
      </c>
      <c r="G856">
        <v>32.82</v>
      </c>
      <c r="H856" t="s">
        <v>9</v>
      </c>
      <c r="I856" s="3">
        <f t="shared" si="55"/>
        <v>0.75</v>
      </c>
    </row>
    <row r="857" spans="1:9" x14ac:dyDescent="0.3">
      <c r="A857" s="1">
        <v>45466</v>
      </c>
      <c r="B857" s="7">
        <v>45466.759613865739</v>
      </c>
      <c r="C857" s="4">
        <f t="shared" si="52"/>
        <v>0.7596180555555555</v>
      </c>
      <c r="D857" s="2" t="str">
        <f t="shared" si="53"/>
        <v>Sunday</v>
      </c>
      <c r="E857" s="2" t="str">
        <f t="shared" si="54"/>
        <v>June</v>
      </c>
      <c r="F857" t="s">
        <v>3</v>
      </c>
      <c r="G857">
        <v>32.82</v>
      </c>
      <c r="H857" t="s">
        <v>9</v>
      </c>
      <c r="I857" s="3">
        <f t="shared" si="55"/>
        <v>0.75</v>
      </c>
    </row>
    <row r="858" spans="1:9" x14ac:dyDescent="0.3">
      <c r="A858" s="1">
        <v>45466</v>
      </c>
      <c r="B858" s="7">
        <v>45466.879710138892</v>
      </c>
      <c r="C858" s="4">
        <f t="shared" si="52"/>
        <v>0.87971064814814814</v>
      </c>
      <c r="D858" s="2" t="str">
        <f t="shared" si="53"/>
        <v>Sunday</v>
      </c>
      <c r="E858" s="2" t="str">
        <f t="shared" si="54"/>
        <v>June</v>
      </c>
      <c r="F858" t="s">
        <v>3</v>
      </c>
      <c r="G858">
        <v>37.72</v>
      </c>
      <c r="H858" t="s">
        <v>14</v>
      </c>
      <c r="I858" s="3">
        <f t="shared" si="55"/>
        <v>0.83333333333333304</v>
      </c>
    </row>
    <row r="859" spans="1:9" x14ac:dyDescent="0.3">
      <c r="A859" s="1">
        <v>45466</v>
      </c>
      <c r="B859" s="7">
        <v>45466.89522943287</v>
      </c>
      <c r="C859" s="4">
        <f t="shared" si="52"/>
        <v>0.89523148148148146</v>
      </c>
      <c r="D859" s="2" t="str">
        <f t="shared" si="53"/>
        <v>Sunday</v>
      </c>
      <c r="E859" s="2" t="str">
        <f t="shared" si="54"/>
        <v>June</v>
      </c>
      <c r="F859" t="s">
        <v>3</v>
      </c>
      <c r="G859">
        <v>37.72</v>
      </c>
      <c r="H859" t="s">
        <v>6</v>
      </c>
      <c r="I859" s="3">
        <f t="shared" si="55"/>
        <v>0.83333333333333304</v>
      </c>
    </row>
    <row r="860" spans="1:9" x14ac:dyDescent="0.3">
      <c r="A860" s="1">
        <v>45466</v>
      </c>
      <c r="B860" s="7">
        <v>45466.896254340281</v>
      </c>
      <c r="C860" s="4">
        <f t="shared" si="52"/>
        <v>0.89624999999999999</v>
      </c>
      <c r="D860" s="2" t="str">
        <f t="shared" si="53"/>
        <v>Sunday</v>
      </c>
      <c r="E860" s="2" t="str">
        <f t="shared" si="54"/>
        <v>June</v>
      </c>
      <c r="F860" t="s">
        <v>3</v>
      </c>
      <c r="G860">
        <v>37.72</v>
      </c>
      <c r="H860" t="s">
        <v>14</v>
      </c>
      <c r="I860" s="3">
        <f t="shared" si="55"/>
        <v>0.83333333333333304</v>
      </c>
    </row>
    <row r="861" spans="1:9" x14ac:dyDescent="0.3">
      <c r="A861" s="1">
        <v>45467</v>
      </c>
      <c r="B861" s="7">
        <v>45467.489351145836</v>
      </c>
      <c r="C861" s="4">
        <f t="shared" si="52"/>
        <v>0.48935185185185187</v>
      </c>
      <c r="D861" s="2" t="str">
        <f t="shared" si="53"/>
        <v>Monday</v>
      </c>
      <c r="E861" s="2" t="str">
        <f t="shared" si="54"/>
        <v>June</v>
      </c>
      <c r="F861" t="s">
        <v>3</v>
      </c>
      <c r="G861">
        <v>32.82</v>
      </c>
      <c r="H861" t="s">
        <v>9</v>
      </c>
      <c r="I861" s="3">
        <f t="shared" si="55"/>
        <v>0.41666666666666702</v>
      </c>
    </row>
    <row r="862" spans="1:9" x14ac:dyDescent="0.3">
      <c r="A862" s="1">
        <v>45467</v>
      </c>
      <c r="B862" s="7">
        <v>45467.492778287036</v>
      </c>
      <c r="C862" s="4">
        <f t="shared" si="52"/>
        <v>0.49277777777777776</v>
      </c>
      <c r="D862" s="2" t="str">
        <f t="shared" si="53"/>
        <v>Monday</v>
      </c>
      <c r="E862" s="2" t="str">
        <f t="shared" si="54"/>
        <v>June</v>
      </c>
      <c r="F862" t="s">
        <v>3</v>
      </c>
      <c r="G862">
        <v>37.72</v>
      </c>
      <c r="H862" t="s">
        <v>14</v>
      </c>
      <c r="I862" s="3">
        <f t="shared" si="55"/>
        <v>0.41666666666666702</v>
      </c>
    </row>
    <row r="863" spans="1:9" x14ac:dyDescent="0.3">
      <c r="A863" s="1">
        <v>45467</v>
      </c>
      <c r="B863" s="7">
        <v>45467.49356574074</v>
      </c>
      <c r="C863" s="4">
        <f t="shared" si="52"/>
        <v>0.49356481481481479</v>
      </c>
      <c r="D863" s="2" t="str">
        <f t="shared" si="53"/>
        <v>Monday</v>
      </c>
      <c r="E863" s="2" t="str">
        <f t="shared" si="54"/>
        <v>June</v>
      </c>
      <c r="F863" t="s">
        <v>3</v>
      </c>
      <c r="G863">
        <v>37.72</v>
      </c>
      <c r="H863" t="s">
        <v>14</v>
      </c>
      <c r="I863" s="3">
        <f t="shared" si="55"/>
        <v>0.41666666666666702</v>
      </c>
    </row>
    <row r="864" spans="1:9" x14ac:dyDescent="0.3">
      <c r="A864" s="1">
        <v>45467</v>
      </c>
      <c r="B864" s="7">
        <v>45467.626724479167</v>
      </c>
      <c r="C864" s="4">
        <f t="shared" si="52"/>
        <v>0.62672453703703701</v>
      </c>
      <c r="D864" s="2" t="str">
        <f t="shared" si="53"/>
        <v>Monday</v>
      </c>
      <c r="E864" s="2" t="str">
        <f t="shared" si="54"/>
        <v>June</v>
      </c>
      <c r="F864" t="s">
        <v>3</v>
      </c>
      <c r="G864">
        <v>37.72</v>
      </c>
      <c r="H864" t="s">
        <v>6</v>
      </c>
      <c r="I864" s="3">
        <f t="shared" si="55"/>
        <v>0.58333333333333304</v>
      </c>
    </row>
    <row r="865" spans="1:9" x14ac:dyDescent="0.3">
      <c r="A865" s="1">
        <v>45467</v>
      </c>
      <c r="B865" s="7">
        <v>45467.698617743059</v>
      </c>
      <c r="C865" s="4">
        <f t="shared" si="52"/>
        <v>0.69862268518518522</v>
      </c>
      <c r="D865" s="2" t="str">
        <f t="shared" si="53"/>
        <v>Monday</v>
      </c>
      <c r="E865" s="2" t="str">
        <f t="shared" si="54"/>
        <v>June</v>
      </c>
      <c r="F865" t="s">
        <v>3</v>
      </c>
      <c r="G865">
        <v>37.72</v>
      </c>
      <c r="H865" t="s">
        <v>14</v>
      </c>
      <c r="I865" s="3">
        <f t="shared" si="55"/>
        <v>0.66666666666666696</v>
      </c>
    </row>
    <row r="866" spans="1:9" x14ac:dyDescent="0.3">
      <c r="A866" s="1">
        <v>45467</v>
      </c>
      <c r="B866" s="7">
        <v>45467.699310289354</v>
      </c>
      <c r="C866" s="4">
        <f t="shared" si="52"/>
        <v>0.69930555555555551</v>
      </c>
      <c r="D866" s="2" t="str">
        <f t="shared" si="53"/>
        <v>Monday</v>
      </c>
      <c r="E866" s="2" t="str">
        <f t="shared" si="54"/>
        <v>June</v>
      </c>
      <c r="F866" t="s">
        <v>3</v>
      </c>
      <c r="G866">
        <v>37.72</v>
      </c>
      <c r="H866" t="s">
        <v>14</v>
      </c>
      <c r="I866" s="3">
        <f t="shared" si="55"/>
        <v>0.66666666666666696</v>
      </c>
    </row>
    <row r="867" spans="1:9" x14ac:dyDescent="0.3">
      <c r="A867" s="1">
        <v>45468</v>
      </c>
      <c r="B867" s="7">
        <v>45468.346808379632</v>
      </c>
      <c r="C867" s="4">
        <f t="shared" si="52"/>
        <v>0.34680555555555553</v>
      </c>
      <c r="D867" s="2" t="str">
        <f t="shared" si="53"/>
        <v>Tuesday</v>
      </c>
      <c r="E867" s="2" t="str">
        <f t="shared" si="54"/>
        <v>June</v>
      </c>
      <c r="F867" t="s">
        <v>3</v>
      </c>
      <c r="G867">
        <v>37.72</v>
      </c>
      <c r="H867" t="s">
        <v>6</v>
      </c>
      <c r="I867" s="3">
        <f t="shared" si="55"/>
        <v>0.33333333333333298</v>
      </c>
    </row>
    <row r="868" spans="1:9" x14ac:dyDescent="0.3">
      <c r="A868" s="1">
        <v>45468</v>
      </c>
      <c r="B868" s="7">
        <v>45468.436416759258</v>
      </c>
      <c r="C868" s="4">
        <f t="shared" si="52"/>
        <v>0.43641203703703701</v>
      </c>
      <c r="D868" s="2" t="str">
        <f t="shared" si="53"/>
        <v>Tuesday</v>
      </c>
      <c r="E868" s="2" t="str">
        <f t="shared" si="54"/>
        <v>June</v>
      </c>
      <c r="F868" t="s">
        <v>3</v>
      </c>
      <c r="G868">
        <v>32.82</v>
      </c>
      <c r="H868" t="s">
        <v>9</v>
      </c>
      <c r="I868" s="3">
        <f t="shared" si="55"/>
        <v>0.41666666666666702</v>
      </c>
    </row>
    <row r="869" spans="1:9" x14ac:dyDescent="0.3">
      <c r="A869" s="1">
        <v>45468</v>
      </c>
      <c r="B869" s="7">
        <v>45468.437296412034</v>
      </c>
      <c r="C869" s="4">
        <f t="shared" si="52"/>
        <v>0.43729166666666669</v>
      </c>
      <c r="D869" s="2" t="str">
        <f t="shared" si="53"/>
        <v>Tuesday</v>
      </c>
      <c r="E869" s="2" t="str">
        <f t="shared" si="54"/>
        <v>June</v>
      </c>
      <c r="F869" t="s">
        <v>3</v>
      </c>
      <c r="G869">
        <v>32.82</v>
      </c>
      <c r="H869" t="s">
        <v>9</v>
      </c>
      <c r="I869" s="3">
        <f t="shared" si="55"/>
        <v>0.41666666666666702</v>
      </c>
    </row>
    <row r="870" spans="1:9" x14ac:dyDescent="0.3">
      <c r="A870" s="1">
        <v>45468</v>
      </c>
      <c r="B870" s="7">
        <v>45468.482549722219</v>
      </c>
      <c r="C870" s="4">
        <f t="shared" si="52"/>
        <v>0.48254629629629631</v>
      </c>
      <c r="D870" s="2" t="str">
        <f t="shared" si="53"/>
        <v>Tuesday</v>
      </c>
      <c r="E870" s="2" t="str">
        <f t="shared" si="54"/>
        <v>June</v>
      </c>
      <c r="F870" t="s">
        <v>3</v>
      </c>
      <c r="G870">
        <v>37.72</v>
      </c>
      <c r="H870" t="s">
        <v>14</v>
      </c>
      <c r="I870" s="3">
        <f t="shared" si="55"/>
        <v>0.41666666666666702</v>
      </c>
    </row>
    <row r="871" spans="1:9" x14ac:dyDescent="0.3">
      <c r="A871" s="1">
        <v>45469</v>
      </c>
      <c r="B871" s="7">
        <v>45469.397936412039</v>
      </c>
      <c r="C871" s="4">
        <f t="shared" si="52"/>
        <v>0.39793981481481483</v>
      </c>
      <c r="D871" s="2" t="str">
        <f t="shared" si="53"/>
        <v>Wednesday</v>
      </c>
      <c r="E871" s="2" t="str">
        <f t="shared" si="54"/>
        <v>June</v>
      </c>
      <c r="F871" t="s">
        <v>3</v>
      </c>
      <c r="G871">
        <v>37.72</v>
      </c>
      <c r="H871" t="s">
        <v>6</v>
      </c>
      <c r="I871" s="3">
        <f t="shared" si="55"/>
        <v>0.33333333333333298</v>
      </c>
    </row>
    <row r="872" spans="1:9" x14ac:dyDescent="0.3">
      <c r="A872" s="1">
        <v>45469</v>
      </c>
      <c r="B872" s="7">
        <v>45469.689229780095</v>
      </c>
      <c r="C872" s="4">
        <f t="shared" si="52"/>
        <v>0.68922453703703701</v>
      </c>
      <c r="D872" s="2" t="str">
        <f t="shared" si="53"/>
        <v>Wednesday</v>
      </c>
      <c r="E872" s="2" t="str">
        <f t="shared" si="54"/>
        <v>June</v>
      </c>
      <c r="F872" t="s">
        <v>3</v>
      </c>
      <c r="G872">
        <v>23.02</v>
      </c>
      <c r="H872" t="s">
        <v>13</v>
      </c>
      <c r="I872" s="3">
        <f t="shared" si="55"/>
        <v>0.66666666666666696</v>
      </c>
    </row>
    <row r="873" spans="1:9" x14ac:dyDescent="0.3">
      <c r="A873" s="1">
        <v>45469</v>
      </c>
      <c r="B873" s="7">
        <v>45469.690296377317</v>
      </c>
      <c r="C873" s="4">
        <f t="shared" si="52"/>
        <v>0.69030092592592596</v>
      </c>
      <c r="D873" s="2" t="str">
        <f t="shared" si="53"/>
        <v>Wednesday</v>
      </c>
      <c r="E873" s="2" t="str">
        <f t="shared" si="54"/>
        <v>June</v>
      </c>
      <c r="F873" t="s">
        <v>3</v>
      </c>
      <c r="G873">
        <v>27.92</v>
      </c>
      <c r="H873" t="s">
        <v>8</v>
      </c>
      <c r="I873" s="3">
        <f t="shared" si="55"/>
        <v>0.66666666666666696</v>
      </c>
    </row>
    <row r="874" spans="1:9" x14ac:dyDescent="0.3">
      <c r="A874" s="1">
        <v>45469</v>
      </c>
      <c r="B874" s="7">
        <v>45469.890200185182</v>
      </c>
      <c r="C874" s="4">
        <f t="shared" si="52"/>
        <v>0.89019675925925923</v>
      </c>
      <c r="D874" s="2" t="str">
        <f t="shared" si="53"/>
        <v>Wednesday</v>
      </c>
      <c r="E874" s="2" t="str">
        <f t="shared" si="54"/>
        <v>June</v>
      </c>
      <c r="F874" t="s">
        <v>3</v>
      </c>
      <c r="G874">
        <v>37.72</v>
      </c>
      <c r="H874" t="s">
        <v>6</v>
      </c>
      <c r="I874" s="3">
        <f t="shared" si="55"/>
        <v>0.83333333333333304</v>
      </c>
    </row>
    <row r="875" spans="1:9" x14ac:dyDescent="0.3">
      <c r="A875" s="1">
        <v>45469</v>
      </c>
      <c r="B875" s="7">
        <v>45469.893759340281</v>
      </c>
      <c r="C875" s="4">
        <f t="shared" si="52"/>
        <v>0.89376157407407408</v>
      </c>
      <c r="D875" s="2" t="str">
        <f t="shared" si="53"/>
        <v>Wednesday</v>
      </c>
      <c r="E875" s="2" t="str">
        <f t="shared" si="54"/>
        <v>June</v>
      </c>
      <c r="F875" t="s">
        <v>3</v>
      </c>
      <c r="G875">
        <v>37.72</v>
      </c>
      <c r="H875" t="s">
        <v>14</v>
      </c>
      <c r="I875" s="3">
        <f t="shared" si="55"/>
        <v>0.83333333333333304</v>
      </c>
    </row>
    <row r="876" spans="1:9" x14ac:dyDescent="0.3">
      <c r="A876" s="1">
        <v>45469</v>
      </c>
      <c r="B876" s="7">
        <v>45469.894613032404</v>
      </c>
      <c r="C876" s="4">
        <f t="shared" si="52"/>
        <v>0.89461805555555551</v>
      </c>
      <c r="D876" s="2" t="str">
        <f t="shared" si="53"/>
        <v>Wednesday</v>
      </c>
      <c r="E876" s="2" t="str">
        <f t="shared" si="54"/>
        <v>June</v>
      </c>
      <c r="F876" t="s">
        <v>3</v>
      </c>
      <c r="G876">
        <v>32.82</v>
      </c>
      <c r="H876" t="s">
        <v>9</v>
      </c>
      <c r="I876" s="3">
        <f t="shared" si="55"/>
        <v>0.83333333333333304</v>
      </c>
    </row>
    <row r="877" spans="1:9" x14ac:dyDescent="0.3">
      <c r="A877" s="1">
        <v>45470</v>
      </c>
      <c r="B877" s="7">
        <v>45470.385916354164</v>
      </c>
      <c r="C877" s="4">
        <f t="shared" si="52"/>
        <v>0.38591435185185186</v>
      </c>
      <c r="D877" s="2" t="str">
        <f t="shared" si="53"/>
        <v>Thursday</v>
      </c>
      <c r="E877" s="2" t="str">
        <f t="shared" si="54"/>
        <v>June</v>
      </c>
      <c r="F877" t="s">
        <v>3</v>
      </c>
      <c r="G877">
        <v>32.82</v>
      </c>
      <c r="H877" t="s">
        <v>9</v>
      </c>
      <c r="I877" s="3">
        <f t="shared" si="55"/>
        <v>0.33333333333333298</v>
      </c>
    </row>
    <row r="878" spans="1:9" x14ac:dyDescent="0.3">
      <c r="A878" s="1">
        <v>45470</v>
      </c>
      <c r="B878" s="7">
        <v>45470.674861111111</v>
      </c>
      <c r="C878" s="4">
        <f t="shared" si="52"/>
        <v>0.67486111111111113</v>
      </c>
      <c r="D878" s="2" t="str">
        <f t="shared" si="53"/>
        <v>Thursday</v>
      </c>
      <c r="E878" s="2" t="str">
        <f t="shared" si="54"/>
        <v>June</v>
      </c>
      <c r="F878" t="s">
        <v>3</v>
      </c>
      <c r="G878">
        <v>27.92</v>
      </c>
      <c r="H878" t="s">
        <v>12</v>
      </c>
      <c r="I878" s="3">
        <f t="shared" si="55"/>
        <v>0.66666666666666696</v>
      </c>
    </row>
    <row r="879" spans="1:9" x14ac:dyDescent="0.3">
      <c r="A879" s="1">
        <v>45470</v>
      </c>
      <c r="B879" s="7">
        <v>45470.905594583332</v>
      </c>
      <c r="C879" s="4">
        <f t="shared" si="52"/>
        <v>0.90559027777777779</v>
      </c>
      <c r="D879" s="2" t="str">
        <f t="shared" si="53"/>
        <v>Thursday</v>
      </c>
      <c r="E879" s="2" t="str">
        <f t="shared" si="54"/>
        <v>June</v>
      </c>
      <c r="F879" t="s">
        <v>3</v>
      </c>
      <c r="G879">
        <v>32.82</v>
      </c>
      <c r="H879" t="s">
        <v>9</v>
      </c>
      <c r="I879" s="3">
        <f t="shared" si="55"/>
        <v>0.83333333333333304</v>
      </c>
    </row>
    <row r="880" spans="1:9" x14ac:dyDescent="0.3">
      <c r="A880" s="1">
        <v>45470</v>
      </c>
      <c r="B880" s="7">
        <v>45470.910088159719</v>
      </c>
      <c r="C880" s="4">
        <f t="shared" si="52"/>
        <v>0.91009259259259256</v>
      </c>
      <c r="D880" s="2" t="str">
        <f t="shared" si="53"/>
        <v>Thursday</v>
      </c>
      <c r="E880" s="2" t="str">
        <f t="shared" si="54"/>
        <v>June</v>
      </c>
      <c r="F880" t="s">
        <v>3</v>
      </c>
      <c r="G880">
        <v>37.72</v>
      </c>
      <c r="H880" t="s">
        <v>14</v>
      </c>
      <c r="I880" s="3">
        <f t="shared" si="55"/>
        <v>0.83333333333333304</v>
      </c>
    </row>
    <row r="881" spans="1:9" x14ac:dyDescent="0.3">
      <c r="A881" s="1">
        <v>45471</v>
      </c>
      <c r="B881" s="7">
        <v>45471.339294490739</v>
      </c>
      <c r="C881" s="4">
        <f t="shared" si="52"/>
        <v>0.33929398148148149</v>
      </c>
      <c r="D881" s="2" t="str">
        <f t="shared" si="53"/>
        <v>Friday</v>
      </c>
      <c r="E881" s="2" t="str">
        <f t="shared" si="54"/>
        <v>June</v>
      </c>
      <c r="F881" t="s">
        <v>3</v>
      </c>
      <c r="G881">
        <v>27.92</v>
      </c>
      <c r="H881" t="s">
        <v>12</v>
      </c>
      <c r="I881" s="3">
        <f t="shared" si="55"/>
        <v>0.33333333333333298</v>
      </c>
    </row>
    <row r="882" spans="1:9" x14ac:dyDescent="0.3">
      <c r="A882" s="1">
        <v>45471</v>
      </c>
      <c r="B882" s="7">
        <v>45471.744374918984</v>
      </c>
      <c r="C882" s="4">
        <f t="shared" si="52"/>
        <v>0.74437500000000001</v>
      </c>
      <c r="D882" s="2" t="str">
        <f t="shared" si="53"/>
        <v>Friday</v>
      </c>
      <c r="E882" s="2" t="str">
        <f t="shared" si="54"/>
        <v>June</v>
      </c>
      <c r="F882" t="s">
        <v>3</v>
      </c>
      <c r="G882">
        <v>23.02</v>
      </c>
      <c r="H882" t="s">
        <v>13</v>
      </c>
      <c r="I882" s="3">
        <f t="shared" si="55"/>
        <v>0.66666666666666696</v>
      </c>
    </row>
    <row r="883" spans="1:9" x14ac:dyDescent="0.3">
      <c r="A883" s="1">
        <v>45471</v>
      </c>
      <c r="B883" s="7">
        <v>45471.910363136572</v>
      </c>
      <c r="C883" s="4">
        <f t="shared" si="52"/>
        <v>0.91035879629629635</v>
      </c>
      <c r="D883" s="2" t="str">
        <f t="shared" si="53"/>
        <v>Friday</v>
      </c>
      <c r="E883" s="2" t="str">
        <f t="shared" si="54"/>
        <v>June</v>
      </c>
      <c r="F883" t="s">
        <v>3</v>
      </c>
      <c r="G883">
        <v>32.82</v>
      </c>
      <c r="H883" t="s">
        <v>9</v>
      </c>
      <c r="I883" s="3">
        <f t="shared" si="55"/>
        <v>0.83333333333333304</v>
      </c>
    </row>
    <row r="884" spans="1:9" x14ac:dyDescent="0.3">
      <c r="A884" s="1">
        <v>45471</v>
      </c>
      <c r="B884" s="7">
        <v>45471.911132719906</v>
      </c>
      <c r="C884" s="4">
        <f t="shared" si="52"/>
        <v>0.91113425925925928</v>
      </c>
      <c r="D884" s="2" t="str">
        <f t="shared" si="53"/>
        <v>Friday</v>
      </c>
      <c r="E884" s="2" t="str">
        <f t="shared" si="54"/>
        <v>June</v>
      </c>
      <c r="F884" t="s">
        <v>3</v>
      </c>
      <c r="G884">
        <v>37.72</v>
      </c>
      <c r="H884" t="s">
        <v>6</v>
      </c>
      <c r="I884" s="3">
        <f t="shared" si="55"/>
        <v>0.83333333333333304</v>
      </c>
    </row>
    <row r="885" spans="1:9" x14ac:dyDescent="0.3">
      <c r="A885" s="1">
        <v>45471</v>
      </c>
      <c r="B885" s="7">
        <v>45471.936342314817</v>
      </c>
      <c r="C885" s="4">
        <f t="shared" si="52"/>
        <v>0.93634259259259256</v>
      </c>
      <c r="D885" s="2" t="str">
        <f t="shared" si="53"/>
        <v>Friday</v>
      </c>
      <c r="E885" s="2" t="str">
        <f t="shared" si="54"/>
        <v>June</v>
      </c>
      <c r="F885" t="s">
        <v>3</v>
      </c>
      <c r="G885">
        <v>37.72</v>
      </c>
      <c r="H885" t="s">
        <v>14</v>
      </c>
      <c r="I885" s="3">
        <f t="shared" si="55"/>
        <v>0.91666666666666696</v>
      </c>
    </row>
    <row r="886" spans="1:9" x14ac:dyDescent="0.3">
      <c r="A886" s="1">
        <v>45472</v>
      </c>
      <c r="B886" s="7">
        <v>45472.407758148147</v>
      </c>
      <c r="C886" s="4">
        <f t="shared" si="52"/>
        <v>0.40775462962962961</v>
      </c>
      <c r="D886" s="2" t="str">
        <f t="shared" si="53"/>
        <v>Saturday</v>
      </c>
      <c r="E886" s="2" t="str">
        <f t="shared" si="54"/>
        <v>June</v>
      </c>
      <c r="F886" t="s">
        <v>3</v>
      </c>
      <c r="G886">
        <v>32.82</v>
      </c>
      <c r="H886" t="s">
        <v>9</v>
      </c>
      <c r="I886" s="3">
        <f t="shared" si="55"/>
        <v>0.33333333333333298</v>
      </c>
    </row>
    <row r="887" spans="1:9" x14ac:dyDescent="0.3">
      <c r="A887" s="1">
        <v>45472</v>
      </c>
      <c r="B887" s="7">
        <v>45472.486337754628</v>
      </c>
      <c r="C887" s="4">
        <f t="shared" si="52"/>
        <v>0.4863425925925926</v>
      </c>
      <c r="D887" s="2" t="str">
        <f t="shared" si="53"/>
        <v>Saturday</v>
      </c>
      <c r="E887" s="2" t="str">
        <f t="shared" si="54"/>
        <v>June</v>
      </c>
      <c r="F887" t="s">
        <v>3</v>
      </c>
      <c r="G887">
        <v>32.82</v>
      </c>
      <c r="H887" t="s">
        <v>9</v>
      </c>
      <c r="I887" s="3">
        <f t="shared" si="55"/>
        <v>0.41666666666666702</v>
      </c>
    </row>
    <row r="888" spans="1:9" x14ac:dyDescent="0.3">
      <c r="A888" s="1">
        <v>45472</v>
      </c>
      <c r="B888" s="7">
        <v>45472.487113530093</v>
      </c>
      <c r="C888" s="4">
        <f t="shared" si="52"/>
        <v>0.48711805555555554</v>
      </c>
      <c r="D888" s="2" t="str">
        <f t="shared" si="53"/>
        <v>Saturday</v>
      </c>
      <c r="E888" s="2" t="str">
        <f t="shared" si="54"/>
        <v>June</v>
      </c>
      <c r="F888" t="s">
        <v>3</v>
      </c>
      <c r="G888">
        <v>32.82</v>
      </c>
      <c r="H888" t="s">
        <v>9</v>
      </c>
      <c r="I888" s="3">
        <f t="shared" si="55"/>
        <v>0.41666666666666702</v>
      </c>
    </row>
    <row r="889" spans="1:9" x14ac:dyDescent="0.3">
      <c r="A889" s="1">
        <v>45472</v>
      </c>
      <c r="B889" s="7">
        <v>45472.521115254633</v>
      </c>
      <c r="C889" s="4">
        <f t="shared" si="52"/>
        <v>0.52111111111111108</v>
      </c>
      <c r="D889" s="2" t="str">
        <f t="shared" si="53"/>
        <v>Saturday</v>
      </c>
      <c r="E889" s="2" t="str">
        <f t="shared" si="54"/>
        <v>June</v>
      </c>
      <c r="F889" t="s">
        <v>3</v>
      </c>
      <c r="G889">
        <v>37.72</v>
      </c>
      <c r="H889" t="s">
        <v>14</v>
      </c>
      <c r="I889" s="3">
        <f t="shared" si="55"/>
        <v>0.5</v>
      </c>
    </row>
    <row r="890" spans="1:9" x14ac:dyDescent="0.3">
      <c r="A890" s="1">
        <v>45472</v>
      </c>
      <c r="B890" s="7">
        <v>45472.522020625001</v>
      </c>
      <c r="C890" s="4">
        <f t="shared" si="52"/>
        <v>0.52202546296296293</v>
      </c>
      <c r="D890" s="2" t="str">
        <f t="shared" si="53"/>
        <v>Saturday</v>
      </c>
      <c r="E890" s="2" t="str">
        <f t="shared" si="54"/>
        <v>June</v>
      </c>
      <c r="F890" t="s">
        <v>3</v>
      </c>
      <c r="G890">
        <v>37.72</v>
      </c>
      <c r="H890" t="s">
        <v>14</v>
      </c>
      <c r="I890" s="3">
        <f t="shared" si="55"/>
        <v>0.5</v>
      </c>
    </row>
    <row r="891" spans="1:9" x14ac:dyDescent="0.3">
      <c r="A891" s="1">
        <v>45472</v>
      </c>
      <c r="B891" s="7">
        <v>45472.724809988424</v>
      </c>
      <c r="C891" s="4">
        <f t="shared" si="52"/>
        <v>0.7248148148148148</v>
      </c>
      <c r="D891" s="2" t="str">
        <f t="shared" si="53"/>
        <v>Saturday</v>
      </c>
      <c r="E891" s="2" t="str">
        <f t="shared" si="54"/>
        <v>June</v>
      </c>
      <c r="F891" t="s">
        <v>3</v>
      </c>
      <c r="G891">
        <v>37.72</v>
      </c>
      <c r="H891" t="s">
        <v>14</v>
      </c>
      <c r="I891" s="3">
        <f t="shared" si="55"/>
        <v>0.66666666666666696</v>
      </c>
    </row>
    <row r="892" spans="1:9" x14ac:dyDescent="0.3">
      <c r="A892" s="1">
        <v>45472</v>
      </c>
      <c r="B892" s="7">
        <v>45472.725606215281</v>
      </c>
      <c r="C892" s="4">
        <f t="shared" si="52"/>
        <v>0.72560185185185189</v>
      </c>
      <c r="D892" s="2" t="str">
        <f t="shared" si="53"/>
        <v>Saturday</v>
      </c>
      <c r="E892" s="2" t="str">
        <f t="shared" si="54"/>
        <v>June</v>
      </c>
      <c r="F892" t="s">
        <v>3</v>
      </c>
      <c r="G892">
        <v>37.72</v>
      </c>
      <c r="H892" t="s">
        <v>7</v>
      </c>
      <c r="I892" s="3">
        <f t="shared" si="55"/>
        <v>0.66666666666666696</v>
      </c>
    </row>
    <row r="893" spans="1:9" x14ac:dyDescent="0.3">
      <c r="A893" s="1">
        <v>45472</v>
      </c>
      <c r="B893" s="7">
        <v>45472.894009826392</v>
      </c>
      <c r="C893" s="4">
        <f t="shared" si="52"/>
        <v>0.89400462962962968</v>
      </c>
      <c r="D893" s="2" t="str">
        <f t="shared" si="53"/>
        <v>Saturday</v>
      </c>
      <c r="E893" s="2" t="str">
        <f t="shared" si="54"/>
        <v>June</v>
      </c>
      <c r="F893" t="s">
        <v>3</v>
      </c>
      <c r="G893">
        <v>37.72</v>
      </c>
      <c r="H893" t="s">
        <v>6</v>
      </c>
      <c r="I893" s="3">
        <f t="shared" si="55"/>
        <v>0.83333333333333304</v>
      </c>
    </row>
    <row r="894" spans="1:9" x14ac:dyDescent="0.3">
      <c r="A894" s="1">
        <v>45473</v>
      </c>
      <c r="B894" s="7">
        <v>45473.43622502315</v>
      </c>
      <c r="C894" s="4">
        <f t="shared" si="52"/>
        <v>0.43622685185185184</v>
      </c>
      <c r="D894" s="2" t="str">
        <f t="shared" si="53"/>
        <v>Sunday</v>
      </c>
      <c r="E894" s="2" t="str">
        <f t="shared" si="54"/>
        <v>June</v>
      </c>
      <c r="F894" t="s">
        <v>3</v>
      </c>
      <c r="G894">
        <v>37.72</v>
      </c>
      <c r="H894" t="s">
        <v>6</v>
      </c>
      <c r="I894" s="3">
        <f t="shared" si="55"/>
        <v>0.41666666666666702</v>
      </c>
    </row>
    <row r="895" spans="1:9" x14ac:dyDescent="0.3">
      <c r="A895" s="1">
        <v>45473</v>
      </c>
      <c r="B895" s="7">
        <v>45473.545724768519</v>
      </c>
      <c r="C895" s="4">
        <f t="shared" si="52"/>
        <v>0.54572916666666671</v>
      </c>
      <c r="D895" s="2" t="str">
        <f t="shared" si="53"/>
        <v>Sunday</v>
      </c>
      <c r="E895" s="2" t="str">
        <f t="shared" si="54"/>
        <v>June</v>
      </c>
      <c r="F895" t="s">
        <v>3</v>
      </c>
      <c r="G895">
        <v>23.02</v>
      </c>
      <c r="H895" t="s">
        <v>13</v>
      </c>
      <c r="I895" s="3">
        <f t="shared" si="55"/>
        <v>0.5</v>
      </c>
    </row>
    <row r="896" spans="1:9" x14ac:dyDescent="0.3">
      <c r="A896" s="1">
        <v>45473</v>
      </c>
      <c r="B896" s="7">
        <v>45473.7046490625</v>
      </c>
      <c r="C896" s="4">
        <f t="shared" si="52"/>
        <v>0.70465277777777779</v>
      </c>
      <c r="D896" s="2" t="str">
        <f t="shared" si="53"/>
        <v>Sunday</v>
      </c>
      <c r="E896" s="2" t="str">
        <f t="shared" si="54"/>
        <v>June</v>
      </c>
      <c r="F896" t="s">
        <v>3</v>
      </c>
      <c r="G896">
        <v>37.72</v>
      </c>
      <c r="H896" t="s">
        <v>7</v>
      </c>
      <c r="I896" s="3">
        <f t="shared" si="55"/>
        <v>0.66666666666666696</v>
      </c>
    </row>
    <row r="897" spans="1:9" x14ac:dyDescent="0.3">
      <c r="A897" s="1">
        <v>45473</v>
      </c>
      <c r="B897" s="7">
        <v>45473.877890578704</v>
      </c>
      <c r="C897" s="4">
        <f t="shared" si="52"/>
        <v>0.87789351851851849</v>
      </c>
      <c r="D897" s="2" t="str">
        <f t="shared" si="53"/>
        <v>Sunday</v>
      </c>
      <c r="E897" s="2" t="str">
        <f t="shared" si="54"/>
        <v>June</v>
      </c>
      <c r="F897" t="s">
        <v>3</v>
      </c>
      <c r="G897">
        <v>32.82</v>
      </c>
      <c r="H897" t="s">
        <v>9</v>
      </c>
      <c r="I897" s="3">
        <f t="shared" si="55"/>
        <v>0.83333333333333304</v>
      </c>
    </row>
    <row r="898" spans="1:9" x14ac:dyDescent="0.3">
      <c r="A898" s="1">
        <v>45474</v>
      </c>
      <c r="B898" s="7">
        <v>45474.755170833334</v>
      </c>
      <c r="C898" s="4">
        <f t="shared" si="52"/>
        <v>0.75517361111111114</v>
      </c>
      <c r="D898" s="2" t="str">
        <f t="shared" si="53"/>
        <v>Monday</v>
      </c>
      <c r="E898" s="2" t="str">
        <f t="shared" si="54"/>
        <v>July</v>
      </c>
      <c r="F898" t="s">
        <v>3</v>
      </c>
      <c r="G898">
        <v>23.02</v>
      </c>
      <c r="H898" t="s">
        <v>13</v>
      </c>
      <c r="I898" s="3">
        <f t="shared" si="55"/>
        <v>0.75</v>
      </c>
    </row>
    <row r="899" spans="1:9" x14ac:dyDescent="0.3">
      <c r="A899" s="1">
        <v>45474</v>
      </c>
      <c r="B899" s="7">
        <v>45474.789488935188</v>
      </c>
      <c r="C899" s="4">
        <f t="shared" ref="C899:C962" si="56">TIMEVALUE(TEXT(B899,"hh:mm:ss AM/PM"))</f>
        <v>0.78949074074074077</v>
      </c>
      <c r="D899" s="2" t="str">
        <f t="shared" ref="D899:D962" si="57">TEXT(A899,"DDDD")</f>
        <v>Monday</v>
      </c>
      <c r="E899" s="2" t="str">
        <f t="shared" ref="E899:E962" si="58">TEXT(A899, "MMMM")</f>
        <v>July</v>
      </c>
      <c r="F899" t="s">
        <v>3</v>
      </c>
      <c r="G899">
        <v>37.72</v>
      </c>
      <c r="H899" t="s">
        <v>14</v>
      </c>
      <c r="I899" s="3">
        <f t="shared" ref="I899:I962" si="59">VLOOKUP(C899,L$2:L$13,1,1)</f>
        <v>0.75</v>
      </c>
    </row>
    <row r="900" spans="1:9" x14ac:dyDescent="0.3">
      <c r="A900" s="1">
        <v>45474</v>
      </c>
      <c r="B900" s="7">
        <v>45474.790211423613</v>
      </c>
      <c r="C900" s="4">
        <f t="shared" si="56"/>
        <v>0.79020833333333329</v>
      </c>
      <c r="D900" s="2" t="str">
        <f t="shared" si="57"/>
        <v>Monday</v>
      </c>
      <c r="E900" s="2" t="str">
        <f t="shared" si="58"/>
        <v>July</v>
      </c>
      <c r="F900" t="s">
        <v>3</v>
      </c>
      <c r="G900">
        <v>37.72</v>
      </c>
      <c r="H900" t="s">
        <v>14</v>
      </c>
      <c r="I900" s="3">
        <f t="shared" si="59"/>
        <v>0.75</v>
      </c>
    </row>
    <row r="901" spans="1:9" x14ac:dyDescent="0.3">
      <c r="A901" s="1">
        <v>45475</v>
      </c>
      <c r="B901" s="7">
        <v>45475.446458993058</v>
      </c>
      <c r="C901" s="4">
        <f t="shared" si="56"/>
        <v>0.44645833333333335</v>
      </c>
      <c r="D901" s="2" t="str">
        <f t="shared" si="57"/>
        <v>Tuesday</v>
      </c>
      <c r="E901" s="2" t="str">
        <f t="shared" si="58"/>
        <v>July</v>
      </c>
      <c r="F901" t="s">
        <v>3</v>
      </c>
      <c r="G901">
        <v>32.82</v>
      </c>
      <c r="H901" t="s">
        <v>9</v>
      </c>
      <c r="I901" s="3">
        <f t="shared" si="59"/>
        <v>0.41666666666666702</v>
      </c>
    </row>
    <row r="902" spans="1:9" x14ac:dyDescent="0.3">
      <c r="A902" s="1">
        <v>45475</v>
      </c>
      <c r="B902" s="7">
        <v>45475.447923807871</v>
      </c>
      <c r="C902" s="4">
        <f t="shared" si="56"/>
        <v>0.44792824074074072</v>
      </c>
      <c r="D902" s="2" t="str">
        <f t="shared" si="57"/>
        <v>Tuesday</v>
      </c>
      <c r="E902" s="2" t="str">
        <f t="shared" si="58"/>
        <v>July</v>
      </c>
      <c r="F902" t="s">
        <v>3</v>
      </c>
      <c r="G902">
        <v>27.92</v>
      </c>
      <c r="H902" t="s">
        <v>8</v>
      </c>
      <c r="I902" s="3">
        <f t="shared" si="59"/>
        <v>0.41666666666666702</v>
      </c>
    </row>
    <row r="903" spans="1:9" x14ac:dyDescent="0.3">
      <c r="A903" s="1">
        <v>45475</v>
      </c>
      <c r="B903" s="7">
        <v>45475.53339329861</v>
      </c>
      <c r="C903" s="4">
        <f t="shared" si="56"/>
        <v>0.53339120370370374</v>
      </c>
      <c r="D903" s="2" t="str">
        <f t="shared" si="57"/>
        <v>Tuesday</v>
      </c>
      <c r="E903" s="2" t="str">
        <f t="shared" si="58"/>
        <v>July</v>
      </c>
      <c r="F903" t="s">
        <v>3</v>
      </c>
      <c r="G903">
        <v>37.72</v>
      </c>
      <c r="H903" t="s">
        <v>6</v>
      </c>
      <c r="I903" s="3">
        <f t="shared" si="59"/>
        <v>0.5</v>
      </c>
    </row>
    <row r="904" spans="1:9" x14ac:dyDescent="0.3">
      <c r="A904" s="1">
        <v>45475</v>
      </c>
      <c r="B904" s="7">
        <v>45475.585569803239</v>
      </c>
      <c r="C904" s="4">
        <f t="shared" si="56"/>
        <v>0.58556712962962965</v>
      </c>
      <c r="D904" s="2" t="str">
        <f t="shared" si="57"/>
        <v>Tuesday</v>
      </c>
      <c r="E904" s="2" t="str">
        <f t="shared" si="58"/>
        <v>July</v>
      </c>
      <c r="F904" t="s">
        <v>3</v>
      </c>
      <c r="G904">
        <v>27.92</v>
      </c>
      <c r="H904" t="s">
        <v>8</v>
      </c>
      <c r="I904" s="3">
        <f t="shared" si="59"/>
        <v>0.58333333333333304</v>
      </c>
    </row>
    <row r="905" spans="1:9" x14ac:dyDescent="0.3">
      <c r="A905" s="1">
        <v>45475</v>
      </c>
      <c r="B905" s="7">
        <v>45475.688476122683</v>
      </c>
      <c r="C905" s="4">
        <f t="shared" si="56"/>
        <v>0.68847222222222226</v>
      </c>
      <c r="D905" s="2" t="str">
        <f t="shared" si="57"/>
        <v>Tuesday</v>
      </c>
      <c r="E905" s="2" t="str">
        <f t="shared" si="58"/>
        <v>July</v>
      </c>
      <c r="F905" t="s">
        <v>3</v>
      </c>
      <c r="G905">
        <v>32.82</v>
      </c>
      <c r="H905" t="s">
        <v>9</v>
      </c>
      <c r="I905" s="3">
        <f t="shared" si="59"/>
        <v>0.66666666666666696</v>
      </c>
    </row>
    <row r="906" spans="1:9" x14ac:dyDescent="0.3">
      <c r="A906" s="1">
        <v>45475</v>
      </c>
      <c r="B906" s="7">
        <v>45475.918328425927</v>
      </c>
      <c r="C906" s="4">
        <f t="shared" si="56"/>
        <v>0.91833333333333333</v>
      </c>
      <c r="D906" s="2" t="str">
        <f t="shared" si="57"/>
        <v>Tuesday</v>
      </c>
      <c r="E906" s="2" t="str">
        <f t="shared" si="58"/>
        <v>July</v>
      </c>
      <c r="F906" t="s">
        <v>3</v>
      </c>
      <c r="G906">
        <v>32.82</v>
      </c>
      <c r="H906" t="s">
        <v>9</v>
      </c>
      <c r="I906" s="3">
        <f t="shared" si="59"/>
        <v>0.91666666666666696</v>
      </c>
    </row>
    <row r="907" spans="1:9" x14ac:dyDescent="0.3">
      <c r="A907" s="1">
        <v>45476</v>
      </c>
      <c r="B907" s="7">
        <v>45476.577256192133</v>
      </c>
      <c r="C907" s="4">
        <f t="shared" si="56"/>
        <v>0.57725694444444442</v>
      </c>
      <c r="D907" s="2" t="str">
        <f t="shared" si="57"/>
        <v>Wednesday</v>
      </c>
      <c r="E907" s="2" t="str">
        <f t="shared" si="58"/>
        <v>July</v>
      </c>
      <c r="F907" t="s">
        <v>3</v>
      </c>
      <c r="G907">
        <v>32.82</v>
      </c>
      <c r="H907" t="s">
        <v>9</v>
      </c>
      <c r="I907" s="3">
        <f t="shared" si="59"/>
        <v>0.5</v>
      </c>
    </row>
    <row r="908" spans="1:9" x14ac:dyDescent="0.3">
      <c r="A908" s="1">
        <v>45476</v>
      </c>
      <c r="B908" s="7">
        <v>45476.667552708335</v>
      </c>
      <c r="C908" s="4">
        <f t="shared" si="56"/>
        <v>0.6675578703703704</v>
      </c>
      <c r="D908" s="2" t="str">
        <f t="shared" si="57"/>
        <v>Wednesday</v>
      </c>
      <c r="E908" s="2" t="str">
        <f t="shared" si="58"/>
        <v>July</v>
      </c>
      <c r="F908" t="s">
        <v>3</v>
      </c>
      <c r="G908">
        <v>37.72</v>
      </c>
      <c r="H908" t="s">
        <v>14</v>
      </c>
      <c r="I908" s="3">
        <f t="shared" si="59"/>
        <v>0.66666666666666696</v>
      </c>
    </row>
    <row r="909" spans="1:9" x14ac:dyDescent="0.3">
      <c r="A909" s="1">
        <v>45476</v>
      </c>
      <c r="B909" s="7">
        <v>45476.70168082176</v>
      </c>
      <c r="C909" s="4">
        <f t="shared" si="56"/>
        <v>0.7016782407407407</v>
      </c>
      <c r="D909" s="2" t="str">
        <f t="shared" si="57"/>
        <v>Wednesday</v>
      </c>
      <c r="E909" s="2" t="str">
        <f t="shared" si="58"/>
        <v>July</v>
      </c>
      <c r="F909" t="s">
        <v>3</v>
      </c>
      <c r="G909">
        <v>37.72</v>
      </c>
      <c r="H909" t="s">
        <v>14</v>
      </c>
      <c r="I909" s="3">
        <f t="shared" si="59"/>
        <v>0.66666666666666696</v>
      </c>
    </row>
    <row r="910" spans="1:9" x14ac:dyDescent="0.3">
      <c r="A910" s="1">
        <v>45476</v>
      </c>
      <c r="B910" s="7">
        <v>45476.703652986114</v>
      </c>
      <c r="C910" s="4">
        <f t="shared" si="56"/>
        <v>0.70365740740740745</v>
      </c>
      <c r="D910" s="2" t="str">
        <f t="shared" si="57"/>
        <v>Wednesday</v>
      </c>
      <c r="E910" s="2" t="str">
        <f t="shared" si="58"/>
        <v>July</v>
      </c>
      <c r="F910" t="s">
        <v>3</v>
      </c>
      <c r="G910">
        <v>32.82</v>
      </c>
      <c r="H910" t="s">
        <v>9</v>
      </c>
      <c r="I910" s="3">
        <f t="shared" si="59"/>
        <v>0.66666666666666696</v>
      </c>
    </row>
    <row r="911" spans="1:9" x14ac:dyDescent="0.3">
      <c r="A911" s="1">
        <v>45476</v>
      </c>
      <c r="B911" s="7">
        <v>45476.70443179398</v>
      </c>
      <c r="C911" s="4">
        <f t="shared" si="56"/>
        <v>0.70443287037037039</v>
      </c>
      <c r="D911" s="2" t="str">
        <f t="shared" si="57"/>
        <v>Wednesday</v>
      </c>
      <c r="E911" s="2" t="str">
        <f t="shared" si="58"/>
        <v>July</v>
      </c>
      <c r="F911" t="s">
        <v>3</v>
      </c>
      <c r="G911">
        <v>32.82</v>
      </c>
      <c r="H911" t="s">
        <v>9</v>
      </c>
      <c r="I911" s="3">
        <f t="shared" si="59"/>
        <v>0.66666666666666696</v>
      </c>
    </row>
    <row r="912" spans="1:9" x14ac:dyDescent="0.3">
      <c r="A912" s="1">
        <v>45476</v>
      </c>
      <c r="B912" s="7">
        <v>45476.705224803241</v>
      </c>
      <c r="C912" s="4">
        <f t="shared" si="56"/>
        <v>0.70521990740740736</v>
      </c>
      <c r="D912" s="2" t="str">
        <f t="shared" si="57"/>
        <v>Wednesday</v>
      </c>
      <c r="E912" s="2" t="str">
        <f t="shared" si="58"/>
        <v>July</v>
      </c>
      <c r="F912" t="s">
        <v>3</v>
      </c>
      <c r="G912">
        <v>37.72</v>
      </c>
      <c r="H912" t="s">
        <v>6</v>
      </c>
      <c r="I912" s="3">
        <f t="shared" si="59"/>
        <v>0.66666666666666696</v>
      </c>
    </row>
    <row r="913" spans="1:9" x14ac:dyDescent="0.3">
      <c r="A913" s="1">
        <v>45476</v>
      </c>
      <c r="B913" s="7">
        <v>45476.707934953702</v>
      </c>
      <c r="C913" s="4">
        <f t="shared" si="56"/>
        <v>0.70793981481481483</v>
      </c>
      <c r="D913" s="2" t="str">
        <f t="shared" si="57"/>
        <v>Wednesday</v>
      </c>
      <c r="E913" s="2" t="str">
        <f t="shared" si="58"/>
        <v>July</v>
      </c>
      <c r="F913" t="s">
        <v>3</v>
      </c>
      <c r="G913">
        <v>23.02</v>
      </c>
      <c r="H913" t="s">
        <v>13</v>
      </c>
      <c r="I913" s="3">
        <f t="shared" si="59"/>
        <v>0.66666666666666696</v>
      </c>
    </row>
    <row r="914" spans="1:9" x14ac:dyDescent="0.3">
      <c r="A914" s="1">
        <v>45476</v>
      </c>
      <c r="B914" s="7">
        <v>45476.749326701392</v>
      </c>
      <c r="C914" s="4">
        <f t="shared" si="56"/>
        <v>0.74932870370370375</v>
      </c>
      <c r="D914" s="2" t="str">
        <f t="shared" si="57"/>
        <v>Wednesday</v>
      </c>
      <c r="E914" s="2" t="str">
        <f t="shared" si="58"/>
        <v>July</v>
      </c>
      <c r="F914" t="s">
        <v>3</v>
      </c>
      <c r="G914">
        <v>37.72</v>
      </c>
      <c r="H914" t="s">
        <v>14</v>
      </c>
      <c r="I914" s="3">
        <f t="shared" si="59"/>
        <v>0.66666666666666696</v>
      </c>
    </row>
    <row r="915" spans="1:9" x14ac:dyDescent="0.3">
      <c r="A915" s="1">
        <v>45476</v>
      </c>
      <c r="B915" s="7">
        <v>45476.795939074073</v>
      </c>
      <c r="C915" s="4">
        <f t="shared" si="56"/>
        <v>0.79593749999999996</v>
      </c>
      <c r="D915" s="2" t="str">
        <f t="shared" si="57"/>
        <v>Wednesday</v>
      </c>
      <c r="E915" s="2" t="str">
        <f t="shared" si="58"/>
        <v>July</v>
      </c>
      <c r="F915" t="s">
        <v>3</v>
      </c>
      <c r="G915">
        <v>37.72</v>
      </c>
      <c r="H915" t="s">
        <v>6</v>
      </c>
      <c r="I915" s="3">
        <f t="shared" si="59"/>
        <v>0.75</v>
      </c>
    </row>
    <row r="916" spans="1:9" x14ac:dyDescent="0.3">
      <c r="A916" s="1">
        <v>45477</v>
      </c>
      <c r="B916" s="7">
        <v>45477.43499681713</v>
      </c>
      <c r="C916" s="4">
        <f t="shared" si="56"/>
        <v>0.435</v>
      </c>
      <c r="D916" s="2" t="str">
        <f t="shared" si="57"/>
        <v>Thursday</v>
      </c>
      <c r="E916" s="2" t="str">
        <f t="shared" si="58"/>
        <v>July</v>
      </c>
      <c r="F916" t="s">
        <v>3</v>
      </c>
      <c r="G916">
        <v>32.82</v>
      </c>
      <c r="H916" t="s">
        <v>9</v>
      </c>
      <c r="I916" s="3">
        <f t="shared" si="59"/>
        <v>0.41666666666666702</v>
      </c>
    </row>
    <row r="917" spans="1:9" x14ac:dyDescent="0.3">
      <c r="A917" s="1">
        <v>45477</v>
      </c>
      <c r="B917" s="7">
        <v>45477.435766909723</v>
      </c>
      <c r="C917" s="4">
        <f t="shared" si="56"/>
        <v>0.4357638888888889</v>
      </c>
      <c r="D917" s="2" t="str">
        <f t="shared" si="57"/>
        <v>Thursday</v>
      </c>
      <c r="E917" s="2" t="str">
        <f t="shared" si="58"/>
        <v>July</v>
      </c>
      <c r="F917" t="s">
        <v>3</v>
      </c>
      <c r="G917">
        <v>27.92</v>
      </c>
      <c r="H917" t="s">
        <v>8</v>
      </c>
      <c r="I917" s="3">
        <f t="shared" si="59"/>
        <v>0.41666666666666702</v>
      </c>
    </row>
    <row r="918" spans="1:9" x14ac:dyDescent="0.3">
      <c r="A918" s="1">
        <v>45478</v>
      </c>
      <c r="B918" s="7">
        <v>45478.514220717596</v>
      </c>
      <c r="C918" s="4">
        <f t="shared" si="56"/>
        <v>0.51422453703703708</v>
      </c>
      <c r="D918" s="2" t="str">
        <f t="shared" si="57"/>
        <v>Friday</v>
      </c>
      <c r="E918" s="2" t="str">
        <f t="shared" si="58"/>
        <v>July</v>
      </c>
      <c r="F918" t="s">
        <v>3</v>
      </c>
      <c r="G918">
        <v>37.72</v>
      </c>
      <c r="H918" t="s">
        <v>10</v>
      </c>
      <c r="I918" s="3">
        <f t="shared" si="59"/>
        <v>0.5</v>
      </c>
    </row>
    <row r="919" spans="1:9" x14ac:dyDescent="0.3">
      <c r="A919" s="1">
        <v>45478</v>
      </c>
      <c r="B919" s="7">
        <v>45478.572027013892</v>
      </c>
      <c r="C919" s="4">
        <f t="shared" si="56"/>
        <v>0.57202546296296297</v>
      </c>
      <c r="D919" s="2" t="str">
        <f t="shared" si="57"/>
        <v>Friday</v>
      </c>
      <c r="E919" s="2" t="str">
        <f t="shared" si="58"/>
        <v>July</v>
      </c>
      <c r="F919" t="s">
        <v>3</v>
      </c>
      <c r="G919">
        <v>32.82</v>
      </c>
      <c r="H919" t="s">
        <v>9</v>
      </c>
      <c r="I919" s="3">
        <f t="shared" si="59"/>
        <v>0.5</v>
      </c>
    </row>
    <row r="920" spans="1:9" x14ac:dyDescent="0.3">
      <c r="A920" s="1">
        <v>45478</v>
      </c>
      <c r="B920" s="7">
        <v>45478.572729502317</v>
      </c>
      <c r="C920" s="4">
        <f t="shared" si="56"/>
        <v>0.57273148148148145</v>
      </c>
      <c r="D920" s="2" t="str">
        <f t="shared" si="57"/>
        <v>Friday</v>
      </c>
      <c r="E920" s="2" t="str">
        <f t="shared" si="58"/>
        <v>July</v>
      </c>
      <c r="F920" t="s">
        <v>3</v>
      </c>
      <c r="G920">
        <v>32.82</v>
      </c>
      <c r="H920" t="s">
        <v>9</v>
      </c>
      <c r="I920" s="3">
        <f t="shared" si="59"/>
        <v>0.5</v>
      </c>
    </row>
    <row r="921" spans="1:9" x14ac:dyDescent="0.3">
      <c r="A921" s="1">
        <v>45478</v>
      </c>
      <c r="B921" s="7">
        <v>45478.788846157404</v>
      </c>
      <c r="C921" s="4">
        <f t="shared" si="56"/>
        <v>0.7888425925925926</v>
      </c>
      <c r="D921" s="2" t="str">
        <f t="shared" si="57"/>
        <v>Friday</v>
      </c>
      <c r="E921" s="2" t="str">
        <f t="shared" si="58"/>
        <v>July</v>
      </c>
      <c r="F921" t="s">
        <v>3</v>
      </c>
      <c r="G921">
        <v>23.02</v>
      </c>
      <c r="H921" t="s">
        <v>13</v>
      </c>
      <c r="I921" s="3">
        <f t="shared" si="59"/>
        <v>0.75</v>
      </c>
    </row>
    <row r="922" spans="1:9" x14ac:dyDescent="0.3">
      <c r="A922" s="1">
        <v>45478</v>
      </c>
      <c r="B922" s="7">
        <v>45478.829951527776</v>
      </c>
      <c r="C922" s="4">
        <f t="shared" si="56"/>
        <v>0.82995370370370369</v>
      </c>
      <c r="D922" s="2" t="str">
        <f t="shared" si="57"/>
        <v>Friday</v>
      </c>
      <c r="E922" s="2" t="str">
        <f t="shared" si="58"/>
        <v>July</v>
      </c>
      <c r="F922" t="s">
        <v>3</v>
      </c>
      <c r="G922">
        <v>27.92</v>
      </c>
      <c r="H922" t="s">
        <v>8</v>
      </c>
      <c r="I922" s="3">
        <f t="shared" si="59"/>
        <v>0.75</v>
      </c>
    </row>
    <row r="923" spans="1:9" x14ac:dyDescent="0.3">
      <c r="A923" s="1">
        <v>45478</v>
      </c>
      <c r="B923" s="7">
        <v>45478.924959155091</v>
      </c>
      <c r="C923" s="4">
        <f t="shared" si="56"/>
        <v>0.92495370370370367</v>
      </c>
      <c r="D923" s="2" t="str">
        <f t="shared" si="57"/>
        <v>Friday</v>
      </c>
      <c r="E923" s="2" t="str">
        <f t="shared" si="58"/>
        <v>July</v>
      </c>
      <c r="F923" t="s">
        <v>3</v>
      </c>
      <c r="G923">
        <v>23.02</v>
      </c>
      <c r="H923" t="s">
        <v>13</v>
      </c>
      <c r="I923" s="3">
        <f t="shared" si="59"/>
        <v>0.91666666666666696</v>
      </c>
    </row>
    <row r="924" spans="1:9" x14ac:dyDescent="0.3">
      <c r="A924" s="1">
        <v>45478</v>
      </c>
      <c r="B924" s="7">
        <v>45478.929205138891</v>
      </c>
      <c r="C924" s="4">
        <f t="shared" si="56"/>
        <v>0.92920138888888892</v>
      </c>
      <c r="D924" s="2" t="str">
        <f t="shared" si="57"/>
        <v>Friday</v>
      </c>
      <c r="E924" s="2" t="str">
        <f t="shared" si="58"/>
        <v>July</v>
      </c>
      <c r="F924" t="s">
        <v>3</v>
      </c>
      <c r="G924">
        <v>27.92</v>
      </c>
      <c r="H924" t="s">
        <v>8</v>
      </c>
      <c r="I924" s="3">
        <f t="shared" si="59"/>
        <v>0.91666666666666696</v>
      </c>
    </row>
    <row r="925" spans="1:9" x14ac:dyDescent="0.3">
      <c r="A925" s="1">
        <v>45478</v>
      </c>
      <c r="B925" s="7">
        <v>45478.929825752311</v>
      </c>
      <c r="C925" s="4">
        <f t="shared" si="56"/>
        <v>0.92982638888888891</v>
      </c>
      <c r="D925" s="2" t="str">
        <f t="shared" si="57"/>
        <v>Friday</v>
      </c>
      <c r="E925" s="2" t="str">
        <f t="shared" si="58"/>
        <v>July</v>
      </c>
      <c r="F925" t="s">
        <v>3</v>
      </c>
      <c r="G925">
        <v>27.92</v>
      </c>
      <c r="H925" t="s">
        <v>8</v>
      </c>
      <c r="I925" s="3">
        <f t="shared" si="59"/>
        <v>0.91666666666666696</v>
      </c>
    </row>
    <row r="926" spans="1:9" x14ac:dyDescent="0.3">
      <c r="A926" s="1">
        <v>45478</v>
      </c>
      <c r="B926" s="7">
        <v>45478.930568854164</v>
      </c>
      <c r="C926" s="4">
        <f t="shared" si="56"/>
        <v>0.93056712962962962</v>
      </c>
      <c r="D926" s="2" t="str">
        <f t="shared" si="57"/>
        <v>Friday</v>
      </c>
      <c r="E926" s="2" t="str">
        <f t="shared" si="58"/>
        <v>July</v>
      </c>
      <c r="F926" t="s">
        <v>3</v>
      </c>
      <c r="G926">
        <v>37.72</v>
      </c>
      <c r="H926" t="s">
        <v>14</v>
      </c>
      <c r="I926" s="3">
        <f t="shared" si="59"/>
        <v>0.91666666666666696</v>
      </c>
    </row>
    <row r="927" spans="1:9" x14ac:dyDescent="0.3">
      <c r="A927" s="1">
        <v>45478</v>
      </c>
      <c r="B927" s="7">
        <v>45478.931359456015</v>
      </c>
      <c r="C927" s="4">
        <f t="shared" si="56"/>
        <v>0.93135416666666671</v>
      </c>
      <c r="D927" s="2" t="str">
        <f t="shared" si="57"/>
        <v>Friday</v>
      </c>
      <c r="E927" s="2" t="str">
        <f t="shared" si="58"/>
        <v>July</v>
      </c>
      <c r="F927" t="s">
        <v>3</v>
      </c>
      <c r="G927">
        <v>32.82</v>
      </c>
      <c r="H927" t="s">
        <v>9</v>
      </c>
      <c r="I927" s="3">
        <f t="shared" si="59"/>
        <v>0.91666666666666696</v>
      </c>
    </row>
    <row r="928" spans="1:9" x14ac:dyDescent="0.3">
      <c r="A928" s="1">
        <v>45479</v>
      </c>
      <c r="B928" s="7">
        <v>45479.436190115739</v>
      </c>
      <c r="C928" s="4">
        <f t="shared" si="56"/>
        <v>0.43619212962962961</v>
      </c>
      <c r="D928" s="2" t="str">
        <f t="shared" si="57"/>
        <v>Saturday</v>
      </c>
      <c r="E928" s="2" t="str">
        <f t="shared" si="58"/>
        <v>July</v>
      </c>
      <c r="F928" t="s">
        <v>3</v>
      </c>
      <c r="G928">
        <v>37.72</v>
      </c>
      <c r="H928" t="s">
        <v>6</v>
      </c>
      <c r="I928" s="3">
        <f t="shared" si="59"/>
        <v>0.41666666666666702</v>
      </c>
    </row>
    <row r="929" spans="1:9" x14ac:dyDescent="0.3">
      <c r="A929" s="1">
        <v>45479</v>
      </c>
      <c r="B929" s="7">
        <v>45479.719282893515</v>
      </c>
      <c r="C929" s="4">
        <f t="shared" si="56"/>
        <v>0.71928240740740745</v>
      </c>
      <c r="D929" s="2" t="str">
        <f t="shared" si="57"/>
        <v>Saturday</v>
      </c>
      <c r="E929" s="2" t="str">
        <f t="shared" si="58"/>
        <v>July</v>
      </c>
      <c r="F929" t="s">
        <v>3</v>
      </c>
      <c r="G929">
        <v>32.82</v>
      </c>
      <c r="H929" t="s">
        <v>6</v>
      </c>
      <c r="I929" s="3">
        <f t="shared" si="59"/>
        <v>0.66666666666666696</v>
      </c>
    </row>
    <row r="930" spans="1:9" x14ac:dyDescent="0.3">
      <c r="A930" s="1">
        <v>45479</v>
      </c>
      <c r="B930" s="7">
        <v>45479.720150995374</v>
      </c>
      <c r="C930" s="4">
        <f t="shared" si="56"/>
        <v>0.72015046296296292</v>
      </c>
      <c r="D930" s="2" t="str">
        <f t="shared" si="57"/>
        <v>Saturday</v>
      </c>
      <c r="E930" s="2" t="str">
        <f t="shared" si="58"/>
        <v>July</v>
      </c>
      <c r="F930" t="s">
        <v>3</v>
      </c>
      <c r="G930">
        <v>32.82</v>
      </c>
      <c r="H930" t="s">
        <v>6</v>
      </c>
      <c r="I930" s="3">
        <f t="shared" si="59"/>
        <v>0.66666666666666696</v>
      </c>
    </row>
    <row r="931" spans="1:9" x14ac:dyDescent="0.3">
      <c r="A931" s="1">
        <v>45479</v>
      </c>
      <c r="B931" s="7">
        <v>45479.798450312497</v>
      </c>
      <c r="C931" s="4">
        <f t="shared" si="56"/>
        <v>0.79844907407407406</v>
      </c>
      <c r="D931" s="2" t="str">
        <f t="shared" si="57"/>
        <v>Saturday</v>
      </c>
      <c r="E931" s="2" t="str">
        <f t="shared" si="58"/>
        <v>July</v>
      </c>
      <c r="F931" t="s">
        <v>3</v>
      </c>
      <c r="G931">
        <v>32.82</v>
      </c>
      <c r="H931" t="s">
        <v>6</v>
      </c>
      <c r="I931" s="3">
        <f t="shared" si="59"/>
        <v>0.75</v>
      </c>
    </row>
    <row r="932" spans="1:9" x14ac:dyDescent="0.3">
      <c r="A932" s="1">
        <v>45479</v>
      </c>
      <c r="B932" s="7">
        <v>45479.799069212961</v>
      </c>
      <c r="C932" s="4">
        <f t="shared" si="56"/>
        <v>0.79907407407407405</v>
      </c>
      <c r="D932" s="2" t="str">
        <f t="shared" si="57"/>
        <v>Saturday</v>
      </c>
      <c r="E932" s="2" t="str">
        <f t="shared" si="58"/>
        <v>July</v>
      </c>
      <c r="F932" t="s">
        <v>3</v>
      </c>
      <c r="G932">
        <v>27.92</v>
      </c>
      <c r="H932" t="s">
        <v>9</v>
      </c>
      <c r="I932" s="3">
        <f t="shared" si="59"/>
        <v>0.75</v>
      </c>
    </row>
    <row r="933" spans="1:9" x14ac:dyDescent="0.3">
      <c r="A933" s="1">
        <v>45480</v>
      </c>
      <c r="B933" s="7">
        <v>45480.378011215274</v>
      </c>
      <c r="C933" s="4">
        <f t="shared" si="56"/>
        <v>0.37800925925925927</v>
      </c>
      <c r="D933" s="2" t="str">
        <f t="shared" si="57"/>
        <v>Sunday</v>
      </c>
      <c r="E933" s="2" t="str">
        <f t="shared" si="58"/>
        <v>July</v>
      </c>
      <c r="F933" t="s">
        <v>3</v>
      </c>
      <c r="G933">
        <v>32.82</v>
      </c>
      <c r="H933" t="s">
        <v>14</v>
      </c>
      <c r="I933" s="3">
        <f t="shared" si="59"/>
        <v>0.33333333333333298</v>
      </c>
    </row>
    <row r="934" spans="1:9" x14ac:dyDescent="0.3">
      <c r="A934" s="1">
        <v>45480</v>
      </c>
      <c r="B934" s="7">
        <v>45480.385060474538</v>
      </c>
      <c r="C934" s="4">
        <f t="shared" si="56"/>
        <v>0.38505787037037037</v>
      </c>
      <c r="D934" s="2" t="str">
        <f t="shared" si="57"/>
        <v>Sunday</v>
      </c>
      <c r="E934" s="2" t="str">
        <f t="shared" si="58"/>
        <v>July</v>
      </c>
      <c r="F934" t="s">
        <v>3</v>
      </c>
      <c r="G934">
        <v>27.92</v>
      </c>
      <c r="H934" t="s">
        <v>9</v>
      </c>
      <c r="I934" s="3">
        <f t="shared" si="59"/>
        <v>0.33333333333333298</v>
      </c>
    </row>
    <row r="935" spans="1:9" x14ac:dyDescent="0.3">
      <c r="A935" s="1">
        <v>45480</v>
      </c>
      <c r="B935" s="7">
        <v>45480.385842766205</v>
      </c>
      <c r="C935" s="4">
        <f t="shared" si="56"/>
        <v>0.3858449074074074</v>
      </c>
      <c r="D935" s="2" t="str">
        <f t="shared" si="57"/>
        <v>Sunday</v>
      </c>
      <c r="E935" s="2" t="str">
        <f t="shared" si="58"/>
        <v>July</v>
      </c>
      <c r="F935" t="s">
        <v>3</v>
      </c>
      <c r="G935">
        <v>27.92</v>
      </c>
      <c r="H935" t="s">
        <v>9</v>
      </c>
      <c r="I935" s="3">
        <f t="shared" si="59"/>
        <v>0.33333333333333298</v>
      </c>
    </row>
    <row r="936" spans="1:9" x14ac:dyDescent="0.3">
      <c r="A936" s="1">
        <v>45480</v>
      </c>
      <c r="B936" s="7">
        <v>45480.395010138891</v>
      </c>
      <c r="C936" s="4">
        <f t="shared" si="56"/>
        <v>0.39501157407407406</v>
      </c>
      <c r="D936" s="2" t="str">
        <f t="shared" si="57"/>
        <v>Sunday</v>
      </c>
      <c r="E936" s="2" t="str">
        <f t="shared" si="58"/>
        <v>July</v>
      </c>
      <c r="F936" t="s">
        <v>3</v>
      </c>
      <c r="G936">
        <v>32.82</v>
      </c>
      <c r="H936" t="s">
        <v>14</v>
      </c>
      <c r="I936" s="3">
        <f t="shared" si="59"/>
        <v>0.33333333333333298</v>
      </c>
    </row>
    <row r="937" spans="1:9" x14ac:dyDescent="0.3">
      <c r="A937" s="1">
        <v>45480</v>
      </c>
      <c r="B937" s="7">
        <v>45480.395789224538</v>
      </c>
      <c r="C937" s="4">
        <f t="shared" si="56"/>
        <v>0.39578703703703705</v>
      </c>
      <c r="D937" s="2" t="str">
        <f t="shared" si="57"/>
        <v>Sunday</v>
      </c>
      <c r="E937" s="2" t="str">
        <f t="shared" si="58"/>
        <v>July</v>
      </c>
      <c r="F937" t="s">
        <v>3</v>
      </c>
      <c r="G937">
        <v>32.82</v>
      </c>
      <c r="H937" t="s">
        <v>14</v>
      </c>
      <c r="I937" s="3">
        <f t="shared" si="59"/>
        <v>0.33333333333333298</v>
      </c>
    </row>
    <row r="938" spans="1:9" x14ac:dyDescent="0.3">
      <c r="A938" s="1">
        <v>45480</v>
      </c>
      <c r="B938" s="7">
        <v>45480.622571678243</v>
      </c>
      <c r="C938" s="4">
        <f t="shared" si="56"/>
        <v>0.6225694444444444</v>
      </c>
      <c r="D938" s="2" t="str">
        <f t="shared" si="57"/>
        <v>Sunday</v>
      </c>
      <c r="E938" s="2" t="str">
        <f t="shared" si="58"/>
        <v>July</v>
      </c>
      <c r="F938" t="s">
        <v>3</v>
      </c>
      <c r="G938">
        <v>32.82</v>
      </c>
      <c r="H938" t="s">
        <v>7</v>
      </c>
      <c r="I938" s="3">
        <f t="shared" si="59"/>
        <v>0.58333333333333304</v>
      </c>
    </row>
    <row r="939" spans="1:9" x14ac:dyDescent="0.3">
      <c r="A939" s="1">
        <v>45480</v>
      </c>
      <c r="B939" s="7">
        <v>45480.623465405093</v>
      </c>
      <c r="C939" s="4">
        <f t="shared" si="56"/>
        <v>0.62346064814814817</v>
      </c>
      <c r="D939" s="2" t="str">
        <f t="shared" si="57"/>
        <v>Sunday</v>
      </c>
      <c r="E939" s="2" t="str">
        <f t="shared" si="58"/>
        <v>July</v>
      </c>
      <c r="F939" t="s">
        <v>3</v>
      </c>
      <c r="G939">
        <v>32.82</v>
      </c>
      <c r="H939" t="s">
        <v>10</v>
      </c>
      <c r="I939" s="3">
        <f t="shared" si="59"/>
        <v>0.58333333333333304</v>
      </c>
    </row>
    <row r="940" spans="1:9" x14ac:dyDescent="0.3">
      <c r="A940" s="1">
        <v>45480</v>
      </c>
      <c r="B940" s="7">
        <v>45480.713776435186</v>
      </c>
      <c r="C940" s="4">
        <f t="shared" si="56"/>
        <v>0.71377314814814818</v>
      </c>
      <c r="D940" s="2" t="str">
        <f t="shared" si="57"/>
        <v>Sunday</v>
      </c>
      <c r="E940" s="2" t="str">
        <f t="shared" si="58"/>
        <v>July</v>
      </c>
      <c r="F940" t="s">
        <v>3</v>
      </c>
      <c r="G940">
        <v>32.82</v>
      </c>
      <c r="H940" t="s">
        <v>6</v>
      </c>
      <c r="I940" s="3">
        <f t="shared" si="59"/>
        <v>0.66666666666666696</v>
      </c>
    </row>
    <row r="941" spans="1:9" x14ac:dyDescent="0.3">
      <c r="A941" s="1">
        <v>45480</v>
      </c>
      <c r="B941" s="7">
        <v>45480.814897997683</v>
      </c>
      <c r="C941" s="4">
        <f t="shared" si="56"/>
        <v>0.81489583333333337</v>
      </c>
      <c r="D941" s="2" t="str">
        <f t="shared" si="57"/>
        <v>Sunday</v>
      </c>
      <c r="E941" s="2" t="str">
        <f t="shared" si="58"/>
        <v>July</v>
      </c>
      <c r="F941" t="s">
        <v>3</v>
      </c>
      <c r="G941">
        <v>32.82</v>
      </c>
      <c r="H941" t="s">
        <v>14</v>
      </c>
      <c r="I941" s="3">
        <f t="shared" si="59"/>
        <v>0.75</v>
      </c>
    </row>
    <row r="942" spans="1:9" x14ac:dyDescent="0.3">
      <c r="A942" s="1">
        <v>45480</v>
      </c>
      <c r="B942" s="7">
        <v>45480.834394131947</v>
      </c>
      <c r="C942" s="4">
        <f t="shared" si="56"/>
        <v>0.83439814814814817</v>
      </c>
      <c r="D942" s="2" t="str">
        <f t="shared" si="57"/>
        <v>Sunday</v>
      </c>
      <c r="E942" s="2" t="str">
        <f t="shared" si="58"/>
        <v>July</v>
      </c>
      <c r="F942" t="s">
        <v>3</v>
      </c>
      <c r="G942">
        <v>32.82</v>
      </c>
      <c r="H942" t="s">
        <v>7</v>
      </c>
      <c r="I942" s="3">
        <f t="shared" si="59"/>
        <v>0.83333333333333304</v>
      </c>
    </row>
    <row r="943" spans="1:9" x14ac:dyDescent="0.3">
      <c r="A943" s="1">
        <v>45480</v>
      </c>
      <c r="B943" s="7">
        <v>45480.940002951385</v>
      </c>
      <c r="C943" s="4">
        <f t="shared" si="56"/>
        <v>0.94</v>
      </c>
      <c r="D943" s="2" t="str">
        <f t="shared" si="57"/>
        <v>Sunday</v>
      </c>
      <c r="E943" s="2" t="str">
        <f t="shared" si="58"/>
        <v>July</v>
      </c>
      <c r="F943" t="s">
        <v>3</v>
      </c>
      <c r="G943">
        <v>27.92</v>
      </c>
      <c r="H943" t="s">
        <v>9</v>
      </c>
      <c r="I943" s="3">
        <f t="shared" si="59"/>
        <v>0.91666666666666696</v>
      </c>
    </row>
    <row r="944" spans="1:9" x14ac:dyDescent="0.3">
      <c r="A944" s="1">
        <v>45481</v>
      </c>
      <c r="B944" s="7">
        <v>45481.314672731482</v>
      </c>
      <c r="C944" s="4">
        <f t="shared" si="56"/>
        <v>0.31467592592592591</v>
      </c>
      <c r="D944" s="2" t="str">
        <f t="shared" si="57"/>
        <v>Monday</v>
      </c>
      <c r="E944" s="2" t="str">
        <f t="shared" si="58"/>
        <v>July</v>
      </c>
      <c r="F944" t="s">
        <v>3</v>
      </c>
      <c r="G944">
        <v>32.82</v>
      </c>
      <c r="H944" t="s">
        <v>6</v>
      </c>
      <c r="I944" s="3">
        <f t="shared" si="59"/>
        <v>0.25</v>
      </c>
    </row>
    <row r="945" spans="1:9" x14ac:dyDescent="0.3">
      <c r="A945" s="1">
        <v>45481</v>
      </c>
      <c r="B945" s="7">
        <v>45481.501972465281</v>
      </c>
      <c r="C945" s="4">
        <f t="shared" si="56"/>
        <v>0.5019675925925926</v>
      </c>
      <c r="D945" s="2" t="str">
        <f t="shared" si="57"/>
        <v>Monday</v>
      </c>
      <c r="E945" s="2" t="str">
        <f t="shared" si="58"/>
        <v>July</v>
      </c>
      <c r="F945" t="s">
        <v>3</v>
      </c>
      <c r="G945">
        <v>23.02</v>
      </c>
      <c r="H945" t="s">
        <v>8</v>
      </c>
      <c r="I945" s="3">
        <f t="shared" si="59"/>
        <v>0.5</v>
      </c>
    </row>
    <row r="946" spans="1:9" x14ac:dyDescent="0.3">
      <c r="A946" s="1">
        <v>45481</v>
      </c>
      <c r="B946" s="7">
        <v>45481.611392939813</v>
      </c>
      <c r="C946" s="4">
        <f t="shared" si="56"/>
        <v>0.61138888888888887</v>
      </c>
      <c r="D946" s="2" t="str">
        <f t="shared" si="57"/>
        <v>Monday</v>
      </c>
      <c r="E946" s="2" t="str">
        <f t="shared" si="58"/>
        <v>July</v>
      </c>
      <c r="F946" t="s">
        <v>3</v>
      </c>
      <c r="G946">
        <v>23.02</v>
      </c>
      <c r="H946" t="s">
        <v>8</v>
      </c>
      <c r="I946" s="3">
        <f t="shared" si="59"/>
        <v>0.58333333333333304</v>
      </c>
    </row>
    <row r="947" spans="1:9" x14ac:dyDescent="0.3">
      <c r="A947" s="1">
        <v>45481</v>
      </c>
      <c r="B947" s="7">
        <v>45481.812904814811</v>
      </c>
      <c r="C947" s="4">
        <f t="shared" si="56"/>
        <v>0.81290509259259258</v>
      </c>
      <c r="D947" s="2" t="str">
        <f t="shared" si="57"/>
        <v>Monday</v>
      </c>
      <c r="E947" s="2" t="str">
        <f t="shared" si="58"/>
        <v>July</v>
      </c>
      <c r="F947" t="s">
        <v>3</v>
      </c>
      <c r="G947">
        <v>27.92</v>
      </c>
      <c r="H947" t="s">
        <v>9</v>
      </c>
      <c r="I947" s="3">
        <f t="shared" si="59"/>
        <v>0.75</v>
      </c>
    </row>
    <row r="948" spans="1:9" x14ac:dyDescent="0.3">
      <c r="A948" s="1">
        <v>45481</v>
      </c>
      <c r="B948" s="7">
        <v>45481.926923379629</v>
      </c>
      <c r="C948" s="4">
        <f t="shared" si="56"/>
        <v>0.92692129629629627</v>
      </c>
      <c r="D948" s="2" t="str">
        <f t="shared" si="57"/>
        <v>Monday</v>
      </c>
      <c r="E948" s="2" t="str">
        <f t="shared" si="58"/>
        <v>July</v>
      </c>
      <c r="F948" t="s">
        <v>3</v>
      </c>
      <c r="G948">
        <v>32.82</v>
      </c>
      <c r="H948" t="s">
        <v>6</v>
      </c>
      <c r="I948" s="3">
        <f t="shared" si="59"/>
        <v>0.91666666666666696</v>
      </c>
    </row>
    <row r="949" spans="1:9" x14ac:dyDescent="0.3">
      <c r="A949" s="1">
        <v>45482</v>
      </c>
      <c r="B949" s="7">
        <v>45482.435325671293</v>
      </c>
      <c r="C949" s="4">
        <f t="shared" si="56"/>
        <v>0.43532407407407409</v>
      </c>
      <c r="D949" s="2" t="str">
        <f t="shared" si="57"/>
        <v>Tuesday</v>
      </c>
      <c r="E949" s="2" t="str">
        <f t="shared" si="58"/>
        <v>July</v>
      </c>
      <c r="F949" t="s">
        <v>3</v>
      </c>
      <c r="G949">
        <v>27.92</v>
      </c>
      <c r="H949" t="s">
        <v>9</v>
      </c>
      <c r="I949" s="3">
        <f t="shared" si="59"/>
        <v>0.41666666666666702</v>
      </c>
    </row>
    <row r="950" spans="1:9" x14ac:dyDescent="0.3">
      <c r="A950" s="1">
        <v>45482</v>
      </c>
      <c r="B950" s="7">
        <v>45482.444777395831</v>
      </c>
      <c r="C950" s="4">
        <f t="shared" si="56"/>
        <v>0.4447800925925926</v>
      </c>
      <c r="D950" s="2" t="str">
        <f t="shared" si="57"/>
        <v>Tuesday</v>
      </c>
      <c r="E950" s="2" t="str">
        <f t="shared" si="58"/>
        <v>July</v>
      </c>
      <c r="F950" t="s">
        <v>3</v>
      </c>
      <c r="G950">
        <v>27.92</v>
      </c>
      <c r="H950" t="s">
        <v>9</v>
      </c>
      <c r="I950" s="3">
        <f t="shared" si="59"/>
        <v>0.41666666666666702</v>
      </c>
    </row>
    <row r="951" spans="1:9" x14ac:dyDescent="0.3">
      <c r="A951" s="1">
        <v>45482</v>
      </c>
      <c r="B951" s="7">
        <v>45482.473334525464</v>
      </c>
      <c r="C951" s="4">
        <f t="shared" si="56"/>
        <v>0.47333333333333333</v>
      </c>
      <c r="D951" s="2" t="str">
        <f t="shared" si="57"/>
        <v>Tuesday</v>
      </c>
      <c r="E951" s="2" t="str">
        <f t="shared" si="58"/>
        <v>July</v>
      </c>
      <c r="F951" t="s">
        <v>3</v>
      </c>
      <c r="G951">
        <v>27.92</v>
      </c>
      <c r="H951" t="s">
        <v>9</v>
      </c>
      <c r="I951" s="3">
        <f t="shared" si="59"/>
        <v>0.41666666666666702</v>
      </c>
    </row>
    <row r="952" spans="1:9" x14ac:dyDescent="0.3">
      <c r="A952" s="1">
        <v>45482</v>
      </c>
      <c r="B952" s="7">
        <v>45482.474188703702</v>
      </c>
      <c r="C952" s="4">
        <f t="shared" si="56"/>
        <v>0.47418981481481481</v>
      </c>
      <c r="D952" s="2" t="str">
        <f t="shared" si="57"/>
        <v>Tuesday</v>
      </c>
      <c r="E952" s="2" t="str">
        <f t="shared" si="58"/>
        <v>July</v>
      </c>
      <c r="F952" t="s">
        <v>3</v>
      </c>
      <c r="G952">
        <v>32.82</v>
      </c>
      <c r="H952" t="s">
        <v>14</v>
      </c>
      <c r="I952" s="3">
        <f t="shared" si="59"/>
        <v>0.41666666666666702</v>
      </c>
    </row>
    <row r="953" spans="1:9" x14ac:dyDescent="0.3">
      <c r="A953" s="1">
        <v>45482</v>
      </c>
      <c r="B953" s="7">
        <v>45482.696522395832</v>
      </c>
      <c r="C953" s="4">
        <f t="shared" si="56"/>
        <v>0.69652777777777775</v>
      </c>
      <c r="D953" s="2" t="str">
        <f t="shared" si="57"/>
        <v>Tuesday</v>
      </c>
      <c r="E953" s="2" t="str">
        <f t="shared" si="58"/>
        <v>July</v>
      </c>
      <c r="F953" t="s">
        <v>3</v>
      </c>
      <c r="G953">
        <v>27.92</v>
      </c>
      <c r="H953" t="s">
        <v>9</v>
      </c>
      <c r="I953" s="3">
        <f t="shared" si="59"/>
        <v>0.66666666666666696</v>
      </c>
    </row>
    <row r="954" spans="1:9" x14ac:dyDescent="0.3">
      <c r="A954" s="1">
        <v>45483</v>
      </c>
      <c r="B954" s="7">
        <v>45483.465760300925</v>
      </c>
      <c r="C954" s="4">
        <f t="shared" si="56"/>
        <v>0.46576388888888887</v>
      </c>
      <c r="D954" s="2" t="str">
        <f t="shared" si="57"/>
        <v>Wednesday</v>
      </c>
      <c r="E954" s="2" t="str">
        <f t="shared" si="58"/>
        <v>July</v>
      </c>
      <c r="F954" t="s">
        <v>3</v>
      </c>
      <c r="G954">
        <v>23.02</v>
      </c>
      <c r="H954" t="s">
        <v>8</v>
      </c>
      <c r="I954" s="3">
        <f t="shared" si="59"/>
        <v>0.41666666666666702</v>
      </c>
    </row>
    <row r="955" spans="1:9" x14ac:dyDescent="0.3">
      <c r="A955" s="1">
        <v>45483</v>
      </c>
      <c r="B955" s="7">
        <v>45483.520065497687</v>
      </c>
      <c r="C955" s="4">
        <f t="shared" si="56"/>
        <v>0.52006944444444447</v>
      </c>
      <c r="D955" s="2" t="str">
        <f t="shared" si="57"/>
        <v>Wednesday</v>
      </c>
      <c r="E955" s="2" t="str">
        <f t="shared" si="58"/>
        <v>July</v>
      </c>
      <c r="F955" t="s">
        <v>3</v>
      </c>
      <c r="G955">
        <v>27.92</v>
      </c>
      <c r="H955" t="s">
        <v>9</v>
      </c>
      <c r="I955" s="3">
        <f t="shared" si="59"/>
        <v>0.5</v>
      </c>
    </row>
    <row r="956" spans="1:9" x14ac:dyDescent="0.3">
      <c r="A956" s="1">
        <v>45483</v>
      </c>
      <c r="B956" s="7">
        <v>45483.925810752313</v>
      </c>
      <c r="C956" s="4">
        <f t="shared" si="56"/>
        <v>0.92581018518518521</v>
      </c>
      <c r="D956" s="2" t="str">
        <f t="shared" si="57"/>
        <v>Wednesday</v>
      </c>
      <c r="E956" s="2" t="str">
        <f t="shared" si="58"/>
        <v>July</v>
      </c>
      <c r="F956" t="s">
        <v>3</v>
      </c>
      <c r="G956">
        <v>32.82</v>
      </c>
      <c r="H956" t="s">
        <v>6</v>
      </c>
      <c r="I956" s="3">
        <f t="shared" si="59"/>
        <v>0.91666666666666696</v>
      </c>
    </row>
    <row r="957" spans="1:9" x14ac:dyDescent="0.3">
      <c r="A957" s="1">
        <v>45484</v>
      </c>
      <c r="B957" s="7">
        <v>45484.477402337965</v>
      </c>
      <c r="C957" s="4">
        <f t="shared" si="56"/>
        <v>0.47740740740740739</v>
      </c>
      <c r="D957" s="2" t="str">
        <f t="shared" si="57"/>
        <v>Thursday</v>
      </c>
      <c r="E957" s="2" t="str">
        <f t="shared" si="58"/>
        <v>July</v>
      </c>
      <c r="F957" t="s">
        <v>3</v>
      </c>
      <c r="G957">
        <v>32.82</v>
      </c>
      <c r="H957" t="s">
        <v>7</v>
      </c>
      <c r="I957" s="3">
        <f t="shared" si="59"/>
        <v>0.41666666666666702</v>
      </c>
    </row>
    <row r="958" spans="1:9" x14ac:dyDescent="0.3">
      <c r="A958" s="1">
        <v>45484</v>
      </c>
      <c r="B958" s="7">
        <v>45484.70021653935</v>
      </c>
      <c r="C958" s="4">
        <f t="shared" si="56"/>
        <v>0.70021990740740736</v>
      </c>
      <c r="D958" s="2" t="str">
        <f t="shared" si="57"/>
        <v>Thursday</v>
      </c>
      <c r="E958" s="2" t="str">
        <f t="shared" si="58"/>
        <v>July</v>
      </c>
      <c r="F958" t="s">
        <v>3</v>
      </c>
      <c r="G958">
        <v>27.92</v>
      </c>
      <c r="H958" t="s">
        <v>9</v>
      </c>
      <c r="I958" s="3">
        <f t="shared" si="59"/>
        <v>0.66666666666666696</v>
      </c>
    </row>
    <row r="959" spans="1:9" x14ac:dyDescent="0.3">
      <c r="A959" s="1">
        <v>45484</v>
      </c>
      <c r="B959" s="7">
        <v>45484.932102407409</v>
      </c>
      <c r="C959" s="4">
        <f t="shared" si="56"/>
        <v>0.93210648148148145</v>
      </c>
      <c r="D959" s="2" t="str">
        <f t="shared" si="57"/>
        <v>Thursday</v>
      </c>
      <c r="E959" s="2" t="str">
        <f t="shared" si="58"/>
        <v>July</v>
      </c>
      <c r="F959" t="s">
        <v>3</v>
      </c>
      <c r="G959">
        <v>32.82</v>
      </c>
      <c r="H959" t="s">
        <v>6</v>
      </c>
      <c r="I959" s="3">
        <f t="shared" si="59"/>
        <v>0.91666666666666696</v>
      </c>
    </row>
    <row r="960" spans="1:9" x14ac:dyDescent="0.3">
      <c r="A960" s="1">
        <v>45484</v>
      </c>
      <c r="B960" s="7">
        <v>45484.938177557873</v>
      </c>
      <c r="C960" s="4">
        <f t="shared" si="56"/>
        <v>0.9381828703703704</v>
      </c>
      <c r="D960" s="2" t="str">
        <f t="shared" si="57"/>
        <v>Thursday</v>
      </c>
      <c r="E960" s="2" t="str">
        <f t="shared" si="58"/>
        <v>July</v>
      </c>
      <c r="F960" t="s">
        <v>3</v>
      </c>
      <c r="G960">
        <v>23.02</v>
      </c>
      <c r="H960" t="s">
        <v>8</v>
      </c>
      <c r="I960" s="3">
        <f t="shared" si="59"/>
        <v>0.91666666666666696</v>
      </c>
    </row>
    <row r="961" spans="1:9" x14ac:dyDescent="0.3">
      <c r="A961" s="1">
        <v>45485</v>
      </c>
      <c r="B961" s="7">
        <v>45485.335619120371</v>
      </c>
      <c r="C961" s="4">
        <f t="shared" si="56"/>
        <v>0.33561342592592591</v>
      </c>
      <c r="D961" s="2" t="str">
        <f t="shared" si="57"/>
        <v>Friday</v>
      </c>
      <c r="E961" s="2" t="str">
        <f t="shared" si="58"/>
        <v>July</v>
      </c>
      <c r="F961" t="s">
        <v>3</v>
      </c>
      <c r="G961">
        <v>23.02</v>
      </c>
      <c r="H961" t="s">
        <v>12</v>
      </c>
      <c r="I961" s="3">
        <f t="shared" si="59"/>
        <v>0.33333333333333298</v>
      </c>
    </row>
    <row r="962" spans="1:9" x14ac:dyDescent="0.3">
      <c r="A962" s="1">
        <v>45485</v>
      </c>
      <c r="B962" s="7">
        <v>45485.492053020833</v>
      </c>
      <c r="C962" s="4">
        <f t="shared" si="56"/>
        <v>0.49204861111111109</v>
      </c>
      <c r="D962" s="2" t="str">
        <f t="shared" si="57"/>
        <v>Friday</v>
      </c>
      <c r="E962" s="2" t="str">
        <f t="shared" si="58"/>
        <v>July</v>
      </c>
      <c r="F962" t="s">
        <v>3</v>
      </c>
      <c r="G962">
        <v>32.82</v>
      </c>
      <c r="H962" t="s">
        <v>7</v>
      </c>
      <c r="I962" s="3">
        <f t="shared" si="59"/>
        <v>0.41666666666666702</v>
      </c>
    </row>
    <row r="963" spans="1:9" x14ac:dyDescent="0.3">
      <c r="A963" s="1">
        <v>45485</v>
      </c>
      <c r="B963" s="7">
        <v>45485.939879502315</v>
      </c>
      <c r="C963" s="4">
        <f t="shared" ref="C963:C1026" si="60">TIMEVALUE(TEXT(B963,"hh:mm:ss AM/PM"))</f>
        <v>0.93988425925925922</v>
      </c>
      <c r="D963" s="2" t="str">
        <f t="shared" ref="D963:D1026" si="61">TEXT(A963,"DDDD")</f>
        <v>Friday</v>
      </c>
      <c r="E963" s="2" t="str">
        <f t="shared" ref="E963:E1026" si="62">TEXT(A963, "MMMM")</f>
        <v>July</v>
      </c>
      <c r="F963" t="s">
        <v>3</v>
      </c>
      <c r="G963">
        <v>32.82</v>
      </c>
      <c r="H963" t="s">
        <v>7</v>
      </c>
      <c r="I963" s="3">
        <f t="shared" ref="I963:I1026" si="63">VLOOKUP(C963,L$2:L$13,1,1)</f>
        <v>0.91666666666666696</v>
      </c>
    </row>
    <row r="964" spans="1:9" x14ac:dyDescent="0.3">
      <c r="A964" s="1">
        <v>45485</v>
      </c>
      <c r="B964" s="7">
        <v>45485.940443368054</v>
      </c>
      <c r="C964" s="4">
        <f t="shared" si="60"/>
        <v>0.94043981481481487</v>
      </c>
      <c r="D964" s="2" t="str">
        <f t="shared" si="61"/>
        <v>Friday</v>
      </c>
      <c r="E964" s="2" t="str">
        <f t="shared" si="62"/>
        <v>July</v>
      </c>
      <c r="F964" t="s">
        <v>3</v>
      </c>
      <c r="G964">
        <v>32.82</v>
      </c>
      <c r="H964" t="s">
        <v>7</v>
      </c>
      <c r="I964" s="3">
        <f t="shared" si="63"/>
        <v>0.91666666666666696</v>
      </c>
    </row>
    <row r="965" spans="1:9" x14ac:dyDescent="0.3">
      <c r="A965" s="1">
        <v>45485</v>
      </c>
      <c r="B965" s="7">
        <v>45485.94131386574</v>
      </c>
      <c r="C965" s="4">
        <f t="shared" si="60"/>
        <v>0.94131944444444449</v>
      </c>
      <c r="D965" s="2" t="str">
        <f t="shared" si="61"/>
        <v>Friday</v>
      </c>
      <c r="E965" s="2" t="str">
        <f t="shared" si="62"/>
        <v>July</v>
      </c>
      <c r="F965" t="s">
        <v>3</v>
      </c>
      <c r="G965">
        <v>32.82</v>
      </c>
      <c r="H965" t="s">
        <v>7</v>
      </c>
      <c r="I965" s="3">
        <f t="shared" si="63"/>
        <v>0.91666666666666696</v>
      </c>
    </row>
    <row r="966" spans="1:9" x14ac:dyDescent="0.3">
      <c r="A966" s="1">
        <v>45486</v>
      </c>
      <c r="B966" s="7">
        <v>45486.443174456021</v>
      </c>
      <c r="C966" s="4">
        <f t="shared" si="60"/>
        <v>0.44317129629629631</v>
      </c>
      <c r="D966" s="2" t="str">
        <f t="shared" si="61"/>
        <v>Saturday</v>
      </c>
      <c r="E966" s="2" t="str">
        <f t="shared" si="62"/>
        <v>July</v>
      </c>
      <c r="F966" t="s">
        <v>3</v>
      </c>
      <c r="G966">
        <v>32.82</v>
      </c>
      <c r="H966" t="s">
        <v>6</v>
      </c>
      <c r="I966" s="3">
        <f t="shared" si="63"/>
        <v>0.41666666666666702</v>
      </c>
    </row>
    <row r="967" spans="1:9" x14ac:dyDescent="0.3">
      <c r="A967" s="1">
        <v>45486</v>
      </c>
      <c r="B967" s="7">
        <v>45486.487246400466</v>
      </c>
      <c r="C967" s="4">
        <f t="shared" si="60"/>
        <v>0.48724537037037036</v>
      </c>
      <c r="D967" s="2" t="str">
        <f t="shared" si="61"/>
        <v>Saturday</v>
      </c>
      <c r="E967" s="2" t="str">
        <f t="shared" si="62"/>
        <v>July</v>
      </c>
      <c r="F967" t="s">
        <v>3</v>
      </c>
      <c r="G967">
        <v>32.82</v>
      </c>
      <c r="H967" t="s">
        <v>6</v>
      </c>
      <c r="I967" s="3">
        <f t="shared" si="63"/>
        <v>0.41666666666666702</v>
      </c>
    </row>
    <row r="968" spans="1:9" x14ac:dyDescent="0.3">
      <c r="A968" s="1">
        <v>45487</v>
      </c>
      <c r="B968" s="7">
        <v>45487.454447997683</v>
      </c>
      <c r="C968" s="4">
        <f t="shared" si="60"/>
        <v>0.45444444444444443</v>
      </c>
      <c r="D968" s="2" t="str">
        <f t="shared" si="61"/>
        <v>Sunday</v>
      </c>
      <c r="E968" s="2" t="str">
        <f t="shared" si="62"/>
        <v>July</v>
      </c>
      <c r="F968" t="s">
        <v>3</v>
      </c>
      <c r="G968">
        <v>23.02</v>
      </c>
      <c r="H968" t="s">
        <v>8</v>
      </c>
      <c r="I968" s="3">
        <f t="shared" si="63"/>
        <v>0.41666666666666702</v>
      </c>
    </row>
    <row r="969" spans="1:9" x14ac:dyDescent="0.3">
      <c r="A969" s="1">
        <v>45487</v>
      </c>
      <c r="B969" s="7">
        <v>45487.455214409725</v>
      </c>
      <c r="C969" s="4">
        <f t="shared" si="60"/>
        <v>0.45521990740740742</v>
      </c>
      <c r="D969" s="2" t="str">
        <f t="shared" si="61"/>
        <v>Sunday</v>
      </c>
      <c r="E969" s="2" t="str">
        <f t="shared" si="62"/>
        <v>July</v>
      </c>
      <c r="F969" t="s">
        <v>3</v>
      </c>
      <c r="G969">
        <v>27.92</v>
      </c>
      <c r="H969" t="s">
        <v>9</v>
      </c>
      <c r="I969" s="3">
        <f t="shared" si="63"/>
        <v>0.41666666666666702</v>
      </c>
    </row>
    <row r="970" spans="1:9" x14ac:dyDescent="0.3">
      <c r="A970" s="1">
        <v>45487</v>
      </c>
      <c r="B970" s="7">
        <v>45487.455905682873</v>
      </c>
      <c r="C970" s="4">
        <f t="shared" si="60"/>
        <v>0.45590277777777777</v>
      </c>
      <c r="D970" s="2" t="str">
        <f t="shared" si="61"/>
        <v>Sunday</v>
      </c>
      <c r="E970" s="2" t="str">
        <f t="shared" si="62"/>
        <v>July</v>
      </c>
      <c r="F970" t="s">
        <v>3</v>
      </c>
      <c r="G970">
        <v>32.82</v>
      </c>
      <c r="H970" t="s">
        <v>14</v>
      </c>
      <c r="I970" s="3">
        <f t="shared" si="63"/>
        <v>0.41666666666666702</v>
      </c>
    </row>
    <row r="971" spans="1:9" x14ac:dyDescent="0.3">
      <c r="A971" s="1">
        <v>45487</v>
      </c>
      <c r="B971" s="7">
        <v>45487.456875717595</v>
      </c>
      <c r="C971" s="4">
        <f t="shared" si="60"/>
        <v>0.45687499999999998</v>
      </c>
      <c r="D971" s="2" t="str">
        <f t="shared" si="61"/>
        <v>Sunday</v>
      </c>
      <c r="E971" s="2" t="str">
        <f t="shared" si="62"/>
        <v>July</v>
      </c>
      <c r="F971" t="s">
        <v>3</v>
      </c>
      <c r="G971">
        <v>32.82</v>
      </c>
      <c r="H971" t="s">
        <v>6</v>
      </c>
      <c r="I971" s="3">
        <f t="shared" si="63"/>
        <v>0.41666666666666702</v>
      </c>
    </row>
    <row r="972" spans="1:9" x14ac:dyDescent="0.3">
      <c r="A972" s="1">
        <v>45487</v>
      </c>
      <c r="B972" s="7">
        <v>45487.459858773145</v>
      </c>
      <c r="C972" s="4">
        <f t="shared" si="60"/>
        <v>0.45986111111111111</v>
      </c>
      <c r="D972" s="2" t="str">
        <f t="shared" si="61"/>
        <v>Sunday</v>
      </c>
      <c r="E972" s="2" t="str">
        <f t="shared" si="62"/>
        <v>July</v>
      </c>
      <c r="F972" t="s">
        <v>3</v>
      </c>
      <c r="G972">
        <v>23.02</v>
      </c>
      <c r="H972" t="s">
        <v>8</v>
      </c>
      <c r="I972" s="3">
        <f t="shared" si="63"/>
        <v>0.41666666666666702</v>
      </c>
    </row>
    <row r="973" spans="1:9" x14ac:dyDescent="0.3">
      <c r="A973" s="1">
        <v>45487</v>
      </c>
      <c r="B973" s="7">
        <v>45487.938541388889</v>
      </c>
      <c r="C973" s="4">
        <f t="shared" si="60"/>
        <v>0.93854166666666672</v>
      </c>
      <c r="D973" s="2" t="str">
        <f t="shared" si="61"/>
        <v>Sunday</v>
      </c>
      <c r="E973" s="2" t="str">
        <f t="shared" si="62"/>
        <v>July</v>
      </c>
      <c r="F973" t="s">
        <v>3</v>
      </c>
      <c r="G973">
        <v>32.82</v>
      </c>
      <c r="H973" t="s">
        <v>6</v>
      </c>
      <c r="I973" s="3">
        <f t="shared" si="63"/>
        <v>0.91666666666666696</v>
      </c>
    </row>
    <row r="974" spans="1:9" x14ac:dyDescent="0.3">
      <c r="A974" s="1">
        <v>45488</v>
      </c>
      <c r="B974" s="7">
        <v>45488.314647650463</v>
      </c>
      <c r="C974" s="4">
        <f t="shared" si="60"/>
        <v>0.31465277777777778</v>
      </c>
      <c r="D974" s="2" t="str">
        <f t="shared" si="61"/>
        <v>Monday</v>
      </c>
      <c r="E974" s="2" t="str">
        <f t="shared" si="62"/>
        <v>July</v>
      </c>
      <c r="F974" t="s">
        <v>3</v>
      </c>
      <c r="G974">
        <v>32.82</v>
      </c>
      <c r="H974" t="s">
        <v>14</v>
      </c>
      <c r="I974" s="3">
        <f t="shared" si="63"/>
        <v>0.25</v>
      </c>
    </row>
    <row r="975" spans="1:9" x14ac:dyDescent="0.3">
      <c r="A975" s="1">
        <v>45489</v>
      </c>
      <c r="B975" s="7">
        <v>45489.516405868053</v>
      </c>
      <c r="C975" s="4">
        <f t="shared" si="60"/>
        <v>0.51640046296296294</v>
      </c>
      <c r="D975" s="2" t="str">
        <f t="shared" si="61"/>
        <v>Tuesday</v>
      </c>
      <c r="E975" s="2" t="str">
        <f t="shared" si="62"/>
        <v>July</v>
      </c>
      <c r="F975" t="s">
        <v>3</v>
      </c>
      <c r="G975">
        <v>27.92</v>
      </c>
      <c r="H975" t="s">
        <v>9</v>
      </c>
      <c r="I975" s="3">
        <f t="shared" si="63"/>
        <v>0.5</v>
      </c>
    </row>
    <row r="976" spans="1:9" x14ac:dyDescent="0.3">
      <c r="A976" s="1">
        <v>45489</v>
      </c>
      <c r="B976" s="7">
        <v>45489.81210052083</v>
      </c>
      <c r="C976" s="4">
        <f t="shared" si="60"/>
        <v>0.81209490740740742</v>
      </c>
      <c r="D976" s="2" t="str">
        <f t="shared" si="61"/>
        <v>Tuesday</v>
      </c>
      <c r="E976" s="2" t="str">
        <f t="shared" si="62"/>
        <v>July</v>
      </c>
      <c r="F976" t="s">
        <v>3</v>
      </c>
      <c r="G976">
        <v>32.82</v>
      </c>
      <c r="H976" t="s">
        <v>7</v>
      </c>
      <c r="I976" s="3">
        <f t="shared" si="63"/>
        <v>0.75</v>
      </c>
    </row>
    <row r="977" spans="1:9" x14ac:dyDescent="0.3">
      <c r="A977" s="1">
        <v>45490</v>
      </c>
      <c r="B977" s="7">
        <v>45490.545135925924</v>
      </c>
      <c r="C977" s="4">
        <f t="shared" si="60"/>
        <v>0.54513888888888884</v>
      </c>
      <c r="D977" s="2" t="str">
        <f t="shared" si="61"/>
        <v>Wednesday</v>
      </c>
      <c r="E977" s="2" t="str">
        <f t="shared" si="62"/>
        <v>July</v>
      </c>
      <c r="F977" t="s">
        <v>3</v>
      </c>
      <c r="G977">
        <v>27.92</v>
      </c>
      <c r="H977" t="s">
        <v>9</v>
      </c>
      <c r="I977" s="3">
        <f t="shared" si="63"/>
        <v>0.5</v>
      </c>
    </row>
    <row r="978" spans="1:9" x14ac:dyDescent="0.3">
      <c r="A978" s="1">
        <v>45491</v>
      </c>
      <c r="B978" s="7">
        <v>45491.465432789351</v>
      </c>
      <c r="C978" s="4">
        <f t="shared" si="60"/>
        <v>0.46542824074074074</v>
      </c>
      <c r="D978" s="2" t="str">
        <f t="shared" si="61"/>
        <v>Thursday</v>
      </c>
      <c r="E978" s="2" t="str">
        <f t="shared" si="62"/>
        <v>July</v>
      </c>
      <c r="F978" t="s">
        <v>3</v>
      </c>
      <c r="G978">
        <v>27.92</v>
      </c>
      <c r="H978" t="s">
        <v>9</v>
      </c>
      <c r="I978" s="3">
        <f t="shared" si="63"/>
        <v>0.41666666666666702</v>
      </c>
    </row>
    <row r="979" spans="1:9" x14ac:dyDescent="0.3">
      <c r="A979" s="1">
        <v>45491</v>
      </c>
      <c r="B979" s="7">
        <v>45491.466243449075</v>
      </c>
      <c r="C979" s="4">
        <f t="shared" si="60"/>
        <v>0.4662384259259259</v>
      </c>
      <c r="D979" s="2" t="str">
        <f t="shared" si="61"/>
        <v>Thursday</v>
      </c>
      <c r="E979" s="2" t="str">
        <f t="shared" si="62"/>
        <v>July</v>
      </c>
      <c r="F979" t="s">
        <v>3</v>
      </c>
      <c r="G979">
        <v>18.12</v>
      </c>
      <c r="H979" t="s">
        <v>13</v>
      </c>
      <c r="I979" s="3">
        <f t="shared" si="63"/>
        <v>0.41666666666666702</v>
      </c>
    </row>
    <row r="980" spans="1:9" x14ac:dyDescent="0.3">
      <c r="A980" s="1">
        <v>45491</v>
      </c>
      <c r="B980" s="7">
        <v>45491.481245648145</v>
      </c>
      <c r="C980" s="4">
        <f t="shared" si="60"/>
        <v>0.48125000000000001</v>
      </c>
      <c r="D980" s="2" t="str">
        <f t="shared" si="61"/>
        <v>Thursday</v>
      </c>
      <c r="E980" s="2" t="str">
        <f t="shared" si="62"/>
        <v>July</v>
      </c>
      <c r="F980" t="s">
        <v>3</v>
      </c>
      <c r="G980">
        <v>23.02</v>
      </c>
      <c r="H980" t="s">
        <v>8</v>
      </c>
      <c r="I980" s="3">
        <f t="shared" si="63"/>
        <v>0.41666666666666702</v>
      </c>
    </row>
    <row r="981" spans="1:9" x14ac:dyDescent="0.3">
      <c r="A981" s="1">
        <v>45491</v>
      </c>
      <c r="B981" s="7">
        <v>45491.482505057873</v>
      </c>
      <c r="C981" s="4">
        <f t="shared" si="60"/>
        <v>0.48249999999999998</v>
      </c>
      <c r="D981" s="2" t="str">
        <f t="shared" si="61"/>
        <v>Thursday</v>
      </c>
      <c r="E981" s="2" t="str">
        <f t="shared" si="62"/>
        <v>July</v>
      </c>
      <c r="F981" t="s">
        <v>3</v>
      </c>
      <c r="G981">
        <v>23.02</v>
      </c>
      <c r="H981" t="s">
        <v>8</v>
      </c>
      <c r="I981" s="3">
        <f t="shared" si="63"/>
        <v>0.41666666666666702</v>
      </c>
    </row>
    <row r="982" spans="1:9" x14ac:dyDescent="0.3">
      <c r="A982" s="1">
        <v>45491</v>
      </c>
      <c r="B982" s="7">
        <v>45491.483235011576</v>
      </c>
      <c r="C982" s="4">
        <f t="shared" si="60"/>
        <v>0.48324074074074075</v>
      </c>
      <c r="D982" s="2" t="str">
        <f t="shared" si="61"/>
        <v>Thursday</v>
      </c>
      <c r="E982" s="2" t="str">
        <f t="shared" si="62"/>
        <v>July</v>
      </c>
      <c r="F982" t="s">
        <v>3</v>
      </c>
      <c r="G982">
        <v>23.02</v>
      </c>
      <c r="H982" t="s">
        <v>12</v>
      </c>
      <c r="I982" s="3">
        <f t="shared" si="63"/>
        <v>0.41666666666666702</v>
      </c>
    </row>
    <row r="983" spans="1:9" x14ac:dyDescent="0.3">
      <c r="A983" s="1">
        <v>45491</v>
      </c>
      <c r="B983" s="7">
        <v>45491.558030231485</v>
      </c>
      <c r="C983" s="4">
        <f t="shared" si="60"/>
        <v>0.55803240740740745</v>
      </c>
      <c r="D983" s="2" t="str">
        <f t="shared" si="61"/>
        <v>Thursday</v>
      </c>
      <c r="E983" s="2" t="str">
        <f t="shared" si="62"/>
        <v>July</v>
      </c>
      <c r="F983" t="s">
        <v>3</v>
      </c>
      <c r="G983">
        <v>32.82</v>
      </c>
      <c r="H983" t="s">
        <v>6</v>
      </c>
      <c r="I983" s="3">
        <f t="shared" si="63"/>
        <v>0.5</v>
      </c>
    </row>
    <row r="984" spans="1:9" x14ac:dyDescent="0.3">
      <c r="A984" s="1">
        <v>45491</v>
      </c>
      <c r="B984" s="7">
        <v>45491.762770578702</v>
      </c>
      <c r="C984" s="4">
        <f t="shared" si="60"/>
        <v>0.76276620370370374</v>
      </c>
      <c r="D984" s="2" t="str">
        <f t="shared" si="61"/>
        <v>Thursday</v>
      </c>
      <c r="E984" s="2" t="str">
        <f t="shared" si="62"/>
        <v>July</v>
      </c>
      <c r="F984" t="s">
        <v>3</v>
      </c>
      <c r="G984">
        <v>32.82</v>
      </c>
      <c r="H984" t="s">
        <v>14</v>
      </c>
      <c r="I984" s="3">
        <f t="shared" si="63"/>
        <v>0.75</v>
      </c>
    </row>
    <row r="985" spans="1:9" x14ac:dyDescent="0.3">
      <c r="A985" s="1">
        <v>45491</v>
      </c>
      <c r="B985" s="7">
        <v>45491.813085208334</v>
      </c>
      <c r="C985" s="4">
        <f t="shared" si="60"/>
        <v>0.81309027777777776</v>
      </c>
      <c r="D985" s="2" t="str">
        <f t="shared" si="61"/>
        <v>Thursday</v>
      </c>
      <c r="E985" s="2" t="str">
        <f t="shared" si="62"/>
        <v>July</v>
      </c>
      <c r="F985" t="s">
        <v>3</v>
      </c>
      <c r="G985">
        <v>32.82</v>
      </c>
      <c r="H985" t="s">
        <v>6</v>
      </c>
      <c r="I985" s="3">
        <f t="shared" si="63"/>
        <v>0.75</v>
      </c>
    </row>
    <row r="986" spans="1:9" x14ac:dyDescent="0.3">
      <c r="A986" s="1">
        <v>45491</v>
      </c>
      <c r="B986" s="7">
        <v>45491.888678402778</v>
      </c>
      <c r="C986" s="4">
        <f t="shared" si="60"/>
        <v>0.88868055555555558</v>
      </c>
      <c r="D986" s="2" t="str">
        <f t="shared" si="61"/>
        <v>Thursday</v>
      </c>
      <c r="E986" s="2" t="str">
        <f t="shared" si="62"/>
        <v>July</v>
      </c>
      <c r="F986" t="s">
        <v>3</v>
      </c>
      <c r="G986">
        <v>32.82</v>
      </c>
      <c r="H986" t="s">
        <v>7</v>
      </c>
      <c r="I986" s="3">
        <f t="shared" si="63"/>
        <v>0.83333333333333304</v>
      </c>
    </row>
    <row r="987" spans="1:9" x14ac:dyDescent="0.3">
      <c r="A987" s="1">
        <v>45491</v>
      </c>
      <c r="B987" s="7">
        <v>45491.890276099541</v>
      </c>
      <c r="C987" s="4">
        <f t="shared" si="60"/>
        <v>0.89027777777777772</v>
      </c>
      <c r="D987" s="2" t="str">
        <f t="shared" si="61"/>
        <v>Thursday</v>
      </c>
      <c r="E987" s="2" t="str">
        <f t="shared" si="62"/>
        <v>July</v>
      </c>
      <c r="F987" t="s">
        <v>3</v>
      </c>
      <c r="G987">
        <v>32.82</v>
      </c>
      <c r="H987" t="s">
        <v>6</v>
      </c>
      <c r="I987" s="3">
        <f t="shared" si="63"/>
        <v>0.83333333333333304</v>
      </c>
    </row>
    <row r="988" spans="1:9" x14ac:dyDescent="0.3">
      <c r="A988" s="1">
        <v>45491</v>
      </c>
      <c r="B988" s="7">
        <v>45491.907160578703</v>
      </c>
      <c r="C988" s="4">
        <f t="shared" si="60"/>
        <v>0.90716435185185185</v>
      </c>
      <c r="D988" s="2" t="str">
        <f t="shared" si="61"/>
        <v>Thursday</v>
      </c>
      <c r="E988" s="2" t="str">
        <f t="shared" si="62"/>
        <v>July</v>
      </c>
      <c r="F988" t="s">
        <v>3</v>
      </c>
      <c r="G988">
        <v>32.82</v>
      </c>
      <c r="H988" t="s">
        <v>6</v>
      </c>
      <c r="I988" s="3">
        <f t="shared" si="63"/>
        <v>0.83333333333333304</v>
      </c>
    </row>
    <row r="989" spans="1:9" x14ac:dyDescent="0.3">
      <c r="A989" s="1">
        <v>45492</v>
      </c>
      <c r="B989" s="7">
        <v>45492.460443761571</v>
      </c>
      <c r="C989" s="4">
        <f t="shared" si="60"/>
        <v>0.46043981481481483</v>
      </c>
      <c r="D989" s="2" t="str">
        <f t="shared" si="61"/>
        <v>Friday</v>
      </c>
      <c r="E989" s="2" t="str">
        <f t="shared" si="62"/>
        <v>July</v>
      </c>
      <c r="F989" t="s">
        <v>3</v>
      </c>
      <c r="G989">
        <v>23.02</v>
      </c>
      <c r="H989" t="s">
        <v>8</v>
      </c>
      <c r="I989" s="3">
        <f t="shared" si="63"/>
        <v>0.41666666666666702</v>
      </c>
    </row>
    <row r="990" spans="1:9" x14ac:dyDescent="0.3">
      <c r="A990" s="1">
        <v>45492</v>
      </c>
      <c r="B990" s="7">
        <v>45492.469681817129</v>
      </c>
      <c r="C990" s="4">
        <f t="shared" si="60"/>
        <v>0.46968749999999998</v>
      </c>
      <c r="D990" s="2" t="str">
        <f t="shared" si="61"/>
        <v>Friday</v>
      </c>
      <c r="E990" s="2" t="str">
        <f t="shared" si="62"/>
        <v>July</v>
      </c>
      <c r="F990" t="s">
        <v>3</v>
      </c>
      <c r="G990">
        <v>27.92</v>
      </c>
      <c r="H990" t="s">
        <v>9</v>
      </c>
      <c r="I990" s="3">
        <f t="shared" si="63"/>
        <v>0.41666666666666702</v>
      </c>
    </row>
    <row r="991" spans="1:9" x14ac:dyDescent="0.3">
      <c r="A991" s="1">
        <v>45492</v>
      </c>
      <c r="B991" s="7">
        <v>45492.540712511574</v>
      </c>
      <c r="C991" s="4">
        <f t="shared" si="60"/>
        <v>0.54071759259259256</v>
      </c>
      <c r="D991" s="2" t="str">
        <f t="shared" si="61"/>
        <v>Friday</v>
      </c>
      <c r="E991" s="2" t="str">
        <f t="shared" si="62"/>
        <v>July</v>
      </c>
      <c r="F991" t="s">
        <v>3</v>
      </c>
      <c r="G991">
        <v>32.82</v>
      </c>
      <c r="H991" t="s">
        <v>6</v>
      </c>
      <c r="I991" s="3">
        <f t="shared" si="63"/>
        <v>0.5</v>
      </c>
    </row>
    <row r="992" spans="1:9" x14ac:dyDescent="0.3">
      <c r="A992" s="1">
        <v>45492</v>
      </c>
      <c r="B992" s="7">
        <v>45492.541613229165</v>
      </c>
      <c r="C992" s="4">
        <f t="shared" si="60"/>
        <v>0.54160879629629632</v>
      </c>
      <c r="D992" s="2" t="str">
        <f t="shared" si="61"/>
        <v>Friday</v>
      </c>
      <c r="E992" s="2" t="str">
        <f t="shared" si="62"/>
        <v>July</v>
      </c>
      <c r="F992" t="s">
        <v>3</v>
      </c>
      <c r="G992">
        <v>27.92</v>
      </c>
      <c r="H992" t="s">
        <v>9</v>
      </c>
      <c r="I992" s="3">
        <f t="shared" si="63"/>
        <v>0.5</v>
      </c>
    </row>
    <row r="993" spans="1:9" x14ac:dyDescent="0.3">
      <c r="A993" s="1">
        <v>45492</v>
      </c>
      <c r="B993" s="7">
        <v>45492.589823101851</v>
      </c>
      <c r="C993" s="4">
        <f t="shared" si="60"/>
        <v>0.58982638888888894</v>
      </c>
      <c r="D993" s="2" t="str">
        <f t="shared" si="61"/>
        <v>Friday</v>
      </c>
      <c r="E993" s="2" t="str">
        <f t="shared" si="62"/>
        <v>July</v>
      </c>
      <c r="F993" t="s">
        <v>3</v>
      </c>
      <c r="G993">
        <v>32.82</v>
      </c>
      <c r="H993" t="s">
        <v>6</v>
      </c>
      <c r="I993" s="3">
        <f t="shared" si="63"/>
        <v>0.58333333333333304</v>
      </c>
    </row>
    <row r="994" spans="1:9" x14ac:dyDescent="0.3">
      <c r="A994" s="1">
        <v>45492</v>
      </c>
      <c r="B994" s="7">
        <v>45492.591228067133</v>
      </c>
      <c r="C994" s="4">
        <f t="shared" si="60"/>
        <v>0.59122685185185186</v>
      </c>
      <c r="D994" s="2" t="str">
        <f t="shared" si="61"/>
        <v>Friday</v>
      </c>
      <c r="E994" s="2" t="str">
        <f t="shared" si="62"/>
        <v>July</v>
      </c>
      <c r="F994" t="s">
        <v>3</v>
      </c>
      <c r="G994">
        <v>32.82</v>
      </c>
      <c r="H994" t="s">
        <v>10</v>
      </c>
      <c r="I994" s="3">
        <f t="shared" si="63"/>
        <v>0.58333333333333304</v>
      </c>
    </row>
    <row r="995" spans="1:9" x14ac:dyDescent="0.3">
      <c r="A995" s="1">
        <v>45492</v>
      </c>
      <c r="B995" s="7">
        <v>45492.69188972222</v>
      </c>
      <c r="C995" s="4">
        <f t="shared" si="60"/>
        <v>0.69188657407407406</v>
      </c>
      <c r="D995" s="2" t="str">
        <f t="shared" si="61"/>
        <v>Friday</v>
      </c>
      <c r="E995" s="2" t="str">
        <f t="shared" si="62"/>
        <v>July</v>
      </c>
      <c r="F995" t="s">
        <v>3</v>
      </c>
      <c r="G995">
        <v>32.82</v>
      </c>
      <c r="H995" t="s">
        <v>6</v>
      </c>
      <c r="I995" s="3">
        <f t="shared" si="63"/>
        <v>0.66666666666666696</v>
      </c>
    </row>
    <row r="996" spans="1:9" x14ac:dyDescent="0.3">
      <c r="A996" s="1">
        <v>45492</v>
      </c>
      <c r="B996" s="7">
        <v>45492.692775555559</v>
      </c>
      <c r="C996" s="4">
        <f t="shared" si="60"/>
        <v>0.69277777777777783</v>
      </c>
      <c r="D996" s="2" t="str">
        <f t="shared" si="61"/>
        <v>Friday</v>
      </c>
      <c r="E996" s="2" t="str">
        <f t="shared" si="62"/>
        <v>July</v>
      </c>
      <c r="F996" t="s">
        <v>3</v>
      </c>
      <c r="G996">
        <v>32.82</v>
      </c>
      <c r="H996" t="s">
        <v>6</v>
      </c>
      <c r="I996" s="3">
        <f t="shared" si="63"/>
        <v>0.66666666666666696</v>
      </c>
    </row>
    <row r="997" spans="1:9" x14ac:dyDescent="0.3">
      <c r="A997" s="1">
        <v>45493</v>
      </c>
      <c r="B997" s="7">
        <v>45493.337320243052</v>
      </c>
      <c r="C997" s="4">
        <f t="shared" si="60"/>
        <v>0.33731481481481479</v>
      </c>
      <c r="D997" s="2" t="str">
        <f t="shared" si="61"/>
        <v>Saturday</v>
      </c>
      <c r="E997" s="2" t="str">
        <f t="shared" si="62"/>
        <v>July</v>
      </c>
      <c r="F997" t="s">
        <v>3</v>
      </c>
      <c r="G997">
        <v>23.02</v>
      </c>
      <c r="H997" t="s">
        <v>8</v>
      </c>
      <c r="I997" s="3">
        <f t="shared" si="63"/>
        <v>0.33333333333333298</v>
      </c>
    </row>
    <row r="998" spans="1:9" x14ac:dyDescent="0.3">
      <c r="A998" s="1">
        <v>45493</v>
      </c>
      <c r="B998" s="7">
        <v>45493.338063483796</v>
      </c>
      <c r="C998" s="4">
        <f t="shared" si="60"/>
        <v>0.33806712962962965</v>
      </c>
      <c r="D998" s="2" t="str">
        <f t="shared" si="61"/>
        <v>Saturday</v>
      </c>
      <c r="E998" s="2" t="str">
        <f t="shared" si="62"/>
        <v>July</v>
      </c>
      <c r="F998" t="s">
        <v>3</v>
      </c>
      <c r="G998">
        <v>32.82</v>
      </c>
      <c r="H998" t="s">
        <v>6</v>
      </c>
      <c r="I998" s="3">
        <f t="shared" si="63"/>
        <v>0.33333333333333298</v>
      </c>
    </row>
    <row r="999" spans="1:9" x14ac:dyDescent="0.3">
      <c r="A999" s="1">
        <v>45493</v>
      </c>
      <c r="B999" s="7">
        <v>45493.338789733796</v>
      </c>
      <c r="C999" s="4">
        <f t="shared" si="60"/>
        <v>0.33878472222222222</v>
      </c>
      <c r="D999" s="2" t="str">
        <f t="shared" si="61"/>
        <v>Saturday</v>
      </c>
      <c r="E999" s="2" t="str">
        <f t="shared" si="62"/>
        <v>July</v>
      </c>
      <c r="F999" t="s">
        <v>3</v>
      </c>
      <c r="G999">
        <v>23.02</v>
      </c>
      <c r="H999" t="s">
        <v>8</v>
      </c>
      <c r="I999" s="3">
        <f t="shared" si="63"/>
        <v>0.33333333333333298</v>
      </c>
    </row>
    <row r="1000" spans="1:9" x14ac:dyDescent="0.3">
      <c r="A1000" s="1">
        <v>45493</v>
      </c>
      <c r="B1000" s="7">
        <v>45493.37562042824</v>
      </c>
      <c r="C1000" s="4">
        <f t="shared" si="60"/>
        <v>0.37562499999999999</v>
      </c>
      <c r="D1000" s="2" t="str">
        <f t="shared" si="61"/>
        <v>Saturday</v>
      </c>
      <c r="E1000" s="2" t="str">
        <f t="shared" si="62"/>
        <v>July</v>
      </c>
      <c r="F1000" t="s">
        <v>3</v>
      </c>
      <c r="G1000">
        <v>32.82</v>
      </c>
      <c r="H1000" t="s">
        <v>6</v>
      </c>
      <c r="I1000" s="3">
        <f t="shared" si="63"/>
        <v>0.33333333333333298</v>
      </c>
    </row>
    <row r="1001" spans="1:9" x14ac:dyDescent="0.3">
      <c r="A1001" s="1">
        <v>45493</v>
      </c>
      <c r="B1001" s="7">
        <v>45493.376711203702</v>
      </c>
      <c r="C1001" s="4">
        <f t="shared" si="60"/>
        <v>0.37671296296296297</v>
      </c>
      <c r="D1001" s="2" t="str">
        <f t="shared" si="61"/>
        <v>Saturday</v>
      </c>
      <c r="E1001" s="2" t="str">
        <f t="shared" si="62"/>
        <v>July</v>
      </c>
      <c r="F1001" t="s">
        <v>3</v>
      </c>
      <c r="G1001">
        <v>32.82</v>
      </c>
      <c r="H1001" t="s">
        <v>6</v>
      </c>
      <c r="I1001" s="3">
        <f t="shared" si="63"/>
        <v>0.33333333333333298</v>
      </c>
    </row>
    <row r="1002" spans="1:9" x14ac:dyDescent="0.3">
      <c r="A1002" s="1">
        <v>45493</v>
      </c>
      <c r="B1002" s="7">
        <v>45493.443993564812</v>
      </c>
      <c r="C1002" s="4">
        <f t="shared" si="60"/>
        <v>0.44399305555555557</v>
      </c>
      <c r="D1002" s="2" t="str">
        <f t="shared" si="61"/>
        <v>Saturday</v>
      </c>
      <c r="E1002" s="2" t="str">
        <f t="shared" si="62"/>
        <v>July</v>
      </c>
      <c r="F1002" t="s">
        <v>3</v>
      </c>
      <c r="G1002">
        <v>23.02</v>
      </c>
      <c r="H1002" t="s">
        <v>8</v>
      </c>
      <c r="I1002" s="3">
        <f t="shared" si="63"/>
        <v>0.41666666666666702</v>
      </c>
    </row>
    <row r="1003" spans="1:9" x14ac:dyDescent="0.3">
      <c r="A1003" s="1">
        <v>45493</v>
      </c>
      <c r="B1003" s="7">
        <v>45493.635523391204</v>
      </c>
      <c r="C1003" s="4">
        <f t="shared" si="60"/>
        <v>0.63552083333333331</v>
      </c>
      <c r="D1003" s="2" t="str">
        <f t="shared" si="61"/>
        <v>Saturday</v>
      </c>
      <c r="E1003" s="2" t="str">
        <f t="shared" si="62"/>
        <v>July</v>
      </c>
      <c r="F1003" t="s">
        <v>3</v>
      </c>
      <c r="G1003">
        <v>32.82</v>
      </c>
      <c r="H1003" t="s">
        <v>6</v>
      </c>
      <c r="I1003" s="3">
        <f t="shared" si="63"/>
        <v>0.58333333333333304</v>
      </c>
    </row>
    <row r="1004" spans="1:9" x14ac:dyDescent="0.3">
      <c r="A1004" s="1">
        <v>45494</v>
      </c>
      <c r="B1004" s="7">
        <v>45494.43814604167</v>
      </c>
      <c r="C1004" s="4">
        <f t="shared" si="60"/>
        <v>0.43814814814814818</v>
      </c>
      <c r="D1004" s="2" t="str">
        <f t="shared" si="61"/>
        <v>Sunday</v>
      </c>
      <c r="E1004" s="2" t="str">
        <f t="shared" si="62"/>
        <v>July</v>
      </c>
      <c r="F1004" t="s">
        <v>3</v>
      </c>
      <c r="G1004">
        <v>32.82</v>
      </c>
      <c r="H1004" t="s">
        <v>10</v>
      </c>
      <c r="I1004" s="3">
        <f t="shared" si="63"/>
        <v>0.41666666666666702</v>
      </c>
    </row>
    <row r="1005" spans="1:9" x14ac:dyDescent="0.3">
      <c r="A1005" s="1">
        <v>45494</v>
      </c>
      <c r="B1005" s="7">
        <v>45494.485749722226</v>
      </c>
      <c r="C1005" s="4">
        <f t="shared" si="60"/>
        <v>0.48575231481481479</v>
      </c>
      <c r="D1005" s="2" t="str">
        <f t="shared" si="61"/>
        <v>Sunday</v>
      </c>
      <c r="E1005" s="2" t="str">
        <f t="shared" si="62"/>
        <v>July</v>
      </c>
      <c r="F1005" t="s">
        <v>3</v>
      </c>
      <c r="G1005">
        <v>32.82</v>
      </c>
      <c r="H1005" t="s">
        <v>14</v>
      </c>
      <c r="I1005" s="3">
        <f t="shared" si="63"/>
        <v>0.41666666666666702</v>
      </c>
    </row>
    <row r="1006" spans="1:9" x14ac:dyDescent="0.3">
      <c r="A1006" s="1">
        <v>45494</v>
      </c>
      <c r="B1006" s="7">
        <v>45494.565634826387</v>
      </c>
      <c r="C1006" s="4">
        <f t="shared" si="60"/>
        <v>0.56563657407407408</v>
      </c>
      <c r="D1006" s="2" t="str">
        <f t="shared" si="61"/>
        <v>Sunday</v>
      </c>
      <c r="E1006" s="2" t="str">
        <f t="shared" si="62"/>
        <v>July</v>
      </c>
      <c r="F1006" t="s">
        <v>3</v>
      </c>
      <c r="G1006">
        <v>23.02</v>
      </c>
      <c r="H1006" t="s">
        <v>12</v>
      </c>
      <c r="I1006" s="3">
        <f t="shared" si="63"/>
        <v>0.5</v>
      </c>
    </row>
    <row r="1007" spans="1:9" x14ac:dyDescent="0.3">
      <c r="A1007" s="1">
        <v>45494</v>
      </c>
      <c r="B1007" s="7">
        <v>45494.571197268517</v>
      </c>
      <c r="C1007" s="4">
        <f t="shared" si="60"/>
        <v>0.57119212962962962</v>
      </c>
      <c r="D1007" s="2" t="str">
        <f t="shared" si="61"/>
        <v>Sunday</v>
      </c>
      <c r="E1007" s="2" t="str">
        <f t="shared" si="62"/>
        <v>July</v>
      </c>
      <c r="F1007" t="s">
        <v>3</v>
      </c>
      <c r="G1007">
        <v>32.82</v>
      </c>
      <c r="H1007" t="s">
        <v>6</v>
      </c>
      <c r="I1007" s="3">
        <f t="shared" si="63"/>
        <v>0.5</v>
      </c>
    </row>
    <row r="1008" spans="1:9" x14ac:dyDescent="0.3">
      <c r="A1008" s="1">
        <v>45495</v>
      </c>
      <c r="B1008" s="7">
        <v>45495.342629016202</v>
      </c>
      <c r="C1008" s="4">
        <f t="shared" si="60"/>
        <v>0.34262731481481479</v>
      </c>
      <c r="D1008" s="2" t="str">
        <f t="shared" si="61"/>
        <v>Monday</v>
      </c>
      <c r="E1008" s="2" t="str">
        <f t="shared" si="62"/>
        <v>July</v>
      </c>
      <c r="F1008" t="s">
        <v>3</v>
      </c>
      <c r="G1008">
        <v>23.02</v>
      </c>
      <c r="H1008" t="s">
        <v>8</v>
      </c>
      <c r="I1008" s="3">
        <f t="shared" si="63"/>
        <v>0.33333333333333298</v>
      </c>
    </row>
    <row r="1009" spans="1:9" x14ac:dyDescent="0.3">
      <c r="A1009" s="1">
        <v>45495</v>
      </c>
      <c r="B1009" s="7">
        <v>45495.36168465278</v>
      </c>
      <c r="C1009" s="4">
        <f t="shared" si="60"/>
        <v>0.36168981481481483</v>
      </c>
      <c r="D1009" s="2" t="str">
        <f t="shared" si="61"/>
        <v>Monday</v>
      </c>
      <c r="E1009" s="2" t="str">
        <f t="shared" si="62"/>
        <v>July</v>
      </c>
      <c r="F1009" t="s">
        <v>3</v>
      </c>
      <c r="G1009">
        <v>23.02</v>
      </c>
      <c r="H1009" t="s">
        <v>8</v>
      </c>
      <c r="I1009" s="3">
        <f t="shared" si="63"/>
        <v>0.33333333333333298</v>
      </c>
    </row>
    <row r="1010" spans="1:9" x14ac:dyDescent="0.3">
      <c r="A1010" s="1">
        <v>45495</v>
      </c>
      <c r="B1010" s="7">
        <v>45495.42751465278</v>
      </c>
      <c r="C1010" s="4">
        <f t="shared" si="60"/>
        <v>0.42751157407407409</v>
      </c>
      <c r="D1010" s="2" t="str">
        <f t="shared" si="61"/>
        <v>Monday</v>
      </c>
      <c r="E1010" s="2" t="str">
        <f t="shared" si="62"/>
        <v>July</v>
      </c>
      <c r="F1010" t="s">
        <v>3</v>
      </c>
      <c r="G1010">
        <v>27.92</v>
      </c>
      <c r="H1010" t="s">
        <v>9</v>
      </c>
      <c r="I1010" s="3">
        <f t="shared" si="63"/>
        <v>0.41666666666666702</v>
      </c>
    </row>
    <row r="1011" spans="1:9" x14ac:dyDescent="0.3">
      <c r="A1011" s="1">
        <v>45495</v>
      </c>
      <c r="B1011" s="7">
        <v>45495.697657326389</v>
      </c>
      <c r="C1011" s="4">
        <f t="shared" si="60"/>
        <v>0.697662037037037</v>
      </c>
      <c r="D1011" s="2" t="str">
        <f t="shared" si="61"/>
        <v>Monday</v>
      </c>
      <c r="E1011" s="2" t="str">
        <f t="shared" si="62"/>
        <v>July</v>
      </c>
      <c r="F1011" t="s">
        <v>3</v>
      </c>
      <c r="G1011">
        <v>32.82</v>
      </c>
      <c r="H1011" t="s">
        <v>6</v>
      </c>
      <c r="I1011" s="3">
        <f t="shared" si="63"/>
        <v>0.66666666666666696</v>
      </c>
    </row>
    <row r="1012" spans="1:9" x14ac:dyDescent="0.3">
      <c r="A1012" s="1">
        <v>45496</v>
      </c>
      <c r="B1012" s="7">
        <v>45496.342317465278</v>
      </c>
      <c r="C1012" s="4">
        <f t="shared" si="60"/>
        <v>0.34231481481481479</v>
      </c>
      <c r="D1012" s="2" t="str">
        <f t="shared" si="61"/>
        <v>Tuesday</v>
      </c>
      <c r="E1012" s="2" t="str">
        <f t="shared" si="62"/>
        <v>July</v>
      </c>
      <c r="F1012" t="s">
        <v>3</v>
      </c>
      <c r="G1012">
        <v>32.82</v>
      </c>
      <c r="H1012" t="s">
        <v>6</v>
      </c>
      <c r="I1012" s="3">
        <f t="shared" si="63"/>
        <v>0.33333333333333298</v>
      </c>
    </row>
    <row r="1013" spans="1:9" x14ac:dyDescent="0.3">
      <c r="A1013" s="1">
        <v>45496</v>
      </c>
      <c r="B1013" s="7">
        <v>45496.361330798609</v>
      </c>
      <c r="C1013" s="4">
        <f t="shared" si="60"/>
        <v>0.36133101851851851</v>
      </c>
      <c r="D1013" s="2" t="str">
        <f t="shared" si="61"/>
        <v>Tuesday</v>
      </c>
      <c r="E1013" s="2" t="str">
        <f t="shared" si="62"/>
        <v>July</v>
      </c>
      <c r="F1013" t="s">
        <v>3</v>
      </c>
      <c r="G1013">
        <v>23.02</v>
      </c>
      <c r="H1013" t="s">
        <v>8</v>
      </c>
      <c r="I1013" s="3">
        <f t="shared" si="63"/>
        <v>0.33333333333333298</v>
      </c>
    </row>
    <row r="1014" spans="1:9" x14ac:dyDescent="0.3">
      <c r="A1014" s="1">
        <v>45496</v>
      </c>
      <c r="B1014" s="7">
        <v>45496.36451175926</v>
      </c>
      <c r="C1014" s="4">
        <f t="shared" si="60"/>
        <v>0.36451388888888892</v>
      </c>
      <c r="D1014" s="2" t="str">
        <f t="shared" si="61"/>
        <v>Tuesday</v>
      </c>
      <c r="E1014" s="2" t="str">
        <f t="shared" si="62"/>
        <v>July</v>
      </c>
      <c r="F1014" t="s">
        <v>3</v>
      </c>
      <c r="G1014">
        <v>27.92</v>
      </c>
      <c r="H1014" t="s">
        <v>9</v>
      </c>
      <c r="I1014" s="3">
        <f t="shared" si="63"/>
        <v>0.33333333333333298</v>
      </c>
    </row>
    <row r="1015" spans="1:9" x14ac:dyDescent="0.3">
      <c r="A1015" s="1">
        <v>45496</v>
      </c>
      <c r="B1015" s="7">
        <v>45496.367651701388</v>
      </c>
      <c r="C1015" s="4">
        <f t="shared" si="60"/>
        <v>0.36765046296296294</v>
      </c>
      <c r="D1015" s="2" t="str">
        <f t="shared" si="61"/>
        <v>Tuesday</v>
      </c>
      <c r="E1015" s="2" t="str">
        <f t="shared" si="62"/>
        <v>July</v>
      </c>
      <c r="F1015" t="s">
        <v>3</v>
      </c>
      <c r="G1015">
        <v>32.82</v>
      </c>
      <c r="H1015" t="s">
        <v>10</v>
      </c>
      <c r="I1015" s="3">
        <f t="shared" si="63"/>
        <v>0.33333333333333298</v>
      </c>
    </row>
    <row r="1016" spans="1:9" x14ac:dyDescent="0.3">
      <c r="A1016" s="1">
        <v>45496</v>
      </c>
      <c r="B1016" s="7">
        <v>45496.368869965278</v>
      </c>
      <c r="C1016" s="4">
        <f t="shared" si="60"/>
        <v>0.36886574074074074</v>
      </c>
      <c r="D1016" s="2" t="str">
        <f t="shared" si="61"/>
        <v>Tuesday</v>
      </c>
      <c r="E1016" s="2" t="str">
        <f t="shared" si="62"/>
        <v>July</v>
      </c>
      <c r="F1016" t="s">
        <v>3</v>
      </c>
      <c r="G1016">
        <v>32.82</v>
      </c>
      <c r="H1016" t="s">
        <v>6</v>
      </c>
      <c r="I1016" s="3">
        <f t="shared" si="63"/>
        <v>0.33333333333333298</v>
      </c>
    </row>
    <row r="1017" spans="1:9" x14ac:dyDescent="0.3">
      <c r="A1017" s="1">
        <v>45496</v>
      </c>
      <c r="B1017" s="7">
        <v>45496.376223460647</v>
      </c>
      <c r="C1017" s="4">
        <f t="shared" si="60"/>
        <v>0.37622685185185184</v>
      </c>
      <c r="D1017" s="2" t="str">
        <f t="shared" si="61"/>
        <v>Tuesday</v>
      </c>
      <c r="E1017" s="2" t="str">
        <f t="shared" si="62"/>
        <v>July</v>
      </c>
      <c r="F1017" t="s">
        <v>3</v>
      </c>
      <c r="G1017">
        <v>23.02</v>
      </c>
      <c r="H1017" t="s">
        <v>8</v>
      </c>
      <c r="I1017" s="3">
        <f t="shared" si="63"/>
        <v>0.33333333333333298</v>
      </c>
    </row>
    <row r="1018" spans="1:9" x14ac:dyDescent="0.3">
      <c r="A1018" s="1">
        <v>45496</v>
      </c>
      <c r="B1018" s="7">
        <v>45496.419172361107</v>
      </c>
      <c r="C1018" s="4">
        <f t="shared" si="60"/>
        <v>0.41916666666666669</v>
      </c>
      <c r="D1018" s="2" t="str">
        <f t="shared" si="61"/>
        <v>Tuesday</v>
      </c>
      <c r="E1018" s="2" t="str">
        <f t="shared" si="62"/>
        <v>July</v>
      </c>
      <c r="F1018" t="s">
        <v>3</v>
      </c>
      <c r="G1018">
        <v>27.92</v>
      </c>
      <c r="H1018" t="s">
        <v>9</v>
      </c>
      <c r="I1018" s="3">
        <f t="shared" si="63"/>
        <v>0.41666666666666702</v>
      </c>
    </row>
    <row r="1019" spans="1:9" x14ac:dyDescent="0.3">
      <c r="A1019" s="1">
        <v>45496</v>
      </c>
      <c r="B1019" s="7">
        <v>45496.638946423613</v>
      </c>
      <c r="C1019" s="4">
        <f t="shared" si="60"/>
        <v>0.63894675925925926</v>
      </c>
      <c r="D1019" s="2" t="str">
        <f t="shared" si="61"/>
        <v>Tuesday</v>
      </c>
      <c r="E1019" s="2" t="str">
        <f t="shared" si="62"/>
        <v>July</v>
      </c>
      <c r="F1019" t="s">
        <v>3</v>
      </c>
      <c r="G1019">
        <v>27.92</v>
      </c>
      <c r="H1019" t="s">
        <v>9</v>
      </c>
      <c r="I1019" s="3">
        <f t="shared" si="63"/>
        <v>0.58333333333333304</v>
      </c>
    </row>
    <row r="1020" spans="1:9" x14ac:dyDescent="0.3">
      <c r="A1020" s="1">
        <v>45496</v>
      </c>
      <c r="B1020" s="7">
        <v>45496.639598148147</v>
      </c>
      <c r="C1020" s="4">
        <f t="shared" si="60"/>
        <v>0.63959490740740743</v>
      </c>
      <c r="D1020" s="2" t="str">
        <f t="shared" si="61"/>
        <v>Tuesday</v>
      </c>
      <c r="E1020" s="2" t="str">
        <f t="shared" si="62"/>
        <v>July</v>
      </c>
      <c r="F1020" t="s">
        <v>3</v>
      </c>
      <c r="G1020">
        <v>32.82</v>
      </c>
      <c r="H1020" t="s">
        <v>6</v>
      </c>
      <c r="I1020" s="3">
        <f t="shared" si="63"/>
        <v>0.58333333333333304</v>
      </c>
    </row>
    <row r="1021" spans="1:9" x14ac:dyDescent="0.3">
      <c r="A1021" s="1">
        <v>45496</v>
      </c>
      <c r="B1021" s="7">
        <v>45496.876164490743</v>
      </c>
      <c r="C1021" s="4">
        <f t="shared" si="60"/>
        <v>0.87616898148148148</v>
      </c>
      <c r="D1021" s="2" t="str">
        <f t="shared" si="61"/>
        <v>Tuesday</v>
      </c>
      <c r="E1021" s="2" t="str">
        <f t="shared" si="62"/>
        <v>July</v>
      </c>
      <c r="F1021" t="s">
        <v>3</v>
      </c>
      <c r="G1021">
        <v>32.82</v>
      </c>
      <c r="H1021" t="s">
        <v>6</v>
      </c>
      <c r="I1021" s="3">
        <f t="shared" si="63"/>
        <v>0.83333333333333304</v>
      </c>
    </row>
    <row r="1022" spans="1:9" x14ac:dyDescent="0.3">
      <c r="A1022" s="1">
        <v>45496</v>
      </c>
      <c r="B1022" s="7">
        <v>45496.891128483796</v>
      </c>
      <c r="C1022" s="4">
        <f t="shared" si="60"/>
        <v>0.89113425925925926</v>
      </c>
      <c r="D1022" s="2" t="str">
        <f t="shared" si="61"/>
        <v>Tuesday</v>
      </c>
      <c r="E1022" s="2" t="str">
        <f t="shared" si="62"/>
        <v>July</v>
      </c>
      <c r="F1022" t="s">
        <v>3</v>
      </c>
      <c r="G1022">
        <v>23.02</v>
      </c>
      <c r="H1022" t="s">
        <v>8</v>
      </c>
      <c r="I1022" s="3">
        <f t="shared" si="63"/>
        <v>0.83333333333333304</v>
      </c>
    </row>
    <row r="1023" spans="1:9" x14ac:dyDescent="0.3">
      <c r="A1023" s="1">
        <v>45496</v>
      </c>
      <c r="B1023" s="7">
        <v>45496.891928344907</v>
      </c>
      <c r="C1023" s="4">
        <f t="shared" si="60"/>
        <v>0.89193287037037039</v>
      </c>
      <c r="D1023" s="2" t="str">
        <f t="shared" si="61"/>
        <v>Tuesday</v>
      </c>
      <c r="E1023" s="2" t="str">
        <f t="shared" si="62"/>
        <v>July</v>
      </c>
      <c r="F1023" t="s">
        <v>3</v>
      </c>
      <c r="G1023">
        <v>23.02</v>
      </c>
      <c r="H1023" t="s">
        <v>8</v>
      </c>
      <c r="I1023" s="3">
        <f t="shared" si="63"/>
        <v>0.83333333333333304</v>
      </c>
    </row>
    <row r="1024" spans="1:9" x14ac:dyDescent="0.3">
      <c r="A1024" s="1">
        <v>45497</v>
      </c>
      <c r="B1024" s="7">
        <v>45497.386224699076</v>
      </c>
      <c r="C1024" s="4">
        <f t="shared" si="60"/>
        <v>0.38622685185185185</v>
      </c>
      <c r="D1024" s="2" t="str">
        <f t="shared" si="61"/>
        <v>Wednesday</v>
      </c>
      <c r="E1024" s="2" t="str">
        <f t="shared" si="62"/>
        <v>July</v>
      </c>
      <c r="F1024" t="s">
        <v>3</v>
      </c>
      <c r="G1024">
        <v>27.92</v>
      </c>
      <c r="H1024" t="s">
        <v>9</v>
      </c>
      <c r="I1024" s="3">
        <f t="shared" si="63"/>
        <v>0.33333333333333298</v>
      </c>
    </row>
    <row r="1025" spans="1:9" x14ac:dyDescent="0.3">
      <c r="A1025" s="1">
        <v>45497</v>
      </c>
      <c r="B1025" s="7">
        <v>45497.402025543983</v>
      </c>
      <c r="C1025" s="4">
        <f t="shared" si="60"/>
        <v>0.40202546296296299</v>
      </c>
      <c r="D1025" s="2" t="str">
        <f t="shared" si="61"/>
        <v>Wednesday</v>
      </c>
      <c r="E1025" s="2" t="str">
        <f t="shared" si="62"/>
        <v>July</v>
      </c>
      <c r="F1025" t="s">
        <v>3</v>
      </c>
      <c r="G1025">
        <v>27.92</v>
      </c>
      <c r="H1025" t="s">
        <v>9</v>
      </c>
      <c r="I1025" s="3">
        <f t="shared" si="63"/>
        <v>0.33333333333333298</v>
      </c>
    </row>
    <row r="1026" spans="1:9" x14ac:dyDescent="0.3">
      <c r="A1026" s="1">
        <v>45497</v>
      </c>
      <c r="B1026" s="7">
        <v>45497.412933518521</v>
      </c>
      <c r="C1026" s="4">
        <f t="shared" si="60"/>
        <v>0.41292824074074075</v>
      </c>
      <c r="D1026" s="2" t="str">
        <f t="shared" si="61"/>
        <v>Wednesday</v>
      </c>
      <c r="E1026" s="2" t="str">
        <f t="shared" si="62"/>
        <v>July</v>
      </c>
      <c r="F1026" t="s">
        <v>3</v>
      </c>
      <c r="G1026">
        <v>18.12</v>
      </c>
      <c r="H1026" t="s">
        <v>13</v>
      </c>
      <c r="I1026" s="3">
        <f t="shared" si="63"/>
        <v>0.33333333333333298</v>
      </c>
    </row>
    <row r="1027" spans="1:9" x14ac:dyDescent="0.3">
      <c r="A1027" s="1">
        <v>45497</v>
      </c>
      <c r="B1027" s="7">
        <v>45497.488809270835</v>
      </c>
      <c r="C1027" s="4">
        <f t="shared" ref="C1027:C1090" si="64">TIMEVALUE(TEXT(B1027,"hh:mm:ss AM/PM"))</f>
        <v>0.48880787037037038</v>
      </c>
      <c r="D1027" s="2" t="str">
        <f t="shared" ref="D1027:D1090" si="65">TEXT(A1027,"DDDD")</f>
        <v>Wednesday</v>
      </c>
      <c r="E1027" s="2" t="str">
        <f t="shared" ref="E1027:E1090" si="66">TEXT(A1027, "MMMM")</f>
        <v>July</v>
      </c>
      <c r="F1027" t="s">
        <v>3</v>
      </c>
      <c r="G1027">
        <v>32.82</v>
      </c>
      <c r="H1027" t="s">
        <v>14</v>
      </c>
      <c r="I1027" s="3">
        <f t="shared" ref="I1027:I1090" si="67">VLOOKUP(C1027,L$2:L$13,1,1)</f>
        <v>0.41666666666666702</v>
      </c>
    </row>
    <row r="1028" spans="1:9" x14ac:dyDescent="0.3">
      <c r="A1028" s="1">
        <v>45497</v>
      </c>
      <c r="B1028" s="7">
        <v>45497.580021076392</v>
      </c>
      <c r="C1028" s="4">
        <f t="shared" si="64"/>
        <v>0.58002314814814815</v>
      </c>
      <c r="D1028" s="2" t="str">
        <f t="shared" si="65"/>
        <v>Wednesday</v>
      </c>
      <c r="E1028" s="2" t="str">
        <f t="shared" si="66"/>
        <v>July</v>
      </c>
      <c r="F1028" t="s">
        <v>3</v>
      </c>
      <c r="G1028">
        <v>32.82</v>
      </c>
      <c r="H1028" t="s">
        <v>6</v>
      </c>
      <c r="I1028" s="3">
        <f t="shared" si="67"/>
        <v>0.5</v>
      </c>
    </row>
    <row r="1029" spans="1:9" x14ac:dyDescent="0.3">
      <c r="A1029" s="1">
        <v>45497</v>
      </c>
      <c r="B1029" s="7">
        <v>45497.615159328707</v>
      </c>
      <c r="C1029" s="4">
        <f t="shared" si="64"/>
        <v>0.61516203703703709</v>
      </c>
      <c r="D1029" s="2" t="str">
        <f t="shared" si="65"/>
        <v>Wednesday</v>
      </c>
      <c r="E1029" s="2" t="str">
        <f t="shared" si="66"/>
        <v>July</v>
      </c>
      <c r="F1029" t="s">
        <v>3</v>
      </c>
      <c r="G1029">
        <v>18.12</v>
      </c>
      <c r="H1029" t="s">
        <v>13</v>
      </c>
      <c r="I1029" s="3">
        <f t="shared" si="67"/>
        <v>0.58333333333333304</v>
      </c>
    </row>
    <row r="1030" spans="1:9" x14ac:dyDescent="0.3">
      <c r="A1030" s="1">
        <v>45497</v>
      </c>
      <c r="B1030" s="7">
        <v>45497.637853263892</v>
      </c>
      <c r="C1030" s="4">
        <f t="shared" si="64"/>
        <v>0.63785879629629627</v>
      </c>
      <c r="D1030" s="2" t="str">
        <f t="shared" si="65"/>
        <v>Wednesday</v>
      </c>
      <c r="E1030" s="2" t="str">
        <f t="shared" si="66"/>
        <v>July</v>
      </c>
      <c r="F1030" t="s">
        <v>3</v>
      </c>
      <c r="G1030">
        <v>32.82</v>
      </c>
      <c r="H1030" t="s">
        <v>6</v>
      </c>
      <c r="I1030" s="3">
        <f t="shared" si="67"/>
        <v>0.58333333333333304</v>
      </c>
    </row>
    <row r="1031" spans="1:9" x14ac:dyDescent="0.3">
      <c r="A1031" s="1">
        <v>45497</v>
      </c>
      <c r="B1031" s="7">
        <v>45497.802149050927</v>
      </c>
      <c r="C1031" s="4">
        <f t="shared" si="64"/>
        <v>0.80215277777777783</v>
      </c>
      <c r="D1031" s="2" t="str">
        <f t="shared" si="65"/>
        <v>Wednesday</v>
      </c>
      <c r="E1031" s="2" t="str">
        <f t="shared" si="66"/>
        <v>July</v>
      </c>
      <c r="F1031" t="s">
        <v>3</v>
      </c>
      <c r="G1031">
        <v>32.82</v>
      </c>
      <c r="H1031" t="s">
        <v>14</v>
      </c>
      <c r="I1031" s="3">
        <f t="shared" si="67"/>
        <v>0.75</v>
      </c>
    </row>
    <row r="1032" spans="1:9" x14ac:dyDescent="0.3">
      <c r="A1032" s="1">
        <v>45497</v>
      </c>
      <c r="B1032" s="7">
        <v>45497.803469664352</v>
      </c>
      <c r="C1032" s="4">
        <f t="shared" si="64"/>
        <v>0.80347222222222225</v>
      </c>
      <c r="D1032" s="2" t="str">
        <f t="shared" si="65"/>
        <v>Wednesday</v>
      </c>
      <c r="E1032" s="2" t="str">
        <f t="shared" si="66"/>
        <v>July</v>
      </c>
      <c r="F1032" t="s">
        <v>3</v>
      </c>
      <c r="G1032">
        <v>32.82</v>
      </c>
      <c r="H1032" t="s">
        <v>14</v>
      </c>
      <c r="I1032" s="3">
        <f t="shared" si="67"/>
        <v>0.75</v>
      </c>
    </row>
    <row r="1033" spans="1:9" x14ac:dyDescent="0.3">
      <c r="A1033" s="1">
        <v>45497</v>
      </c>
      <c r="B1033" s="7">
        <v>45497.887231446759</v>
      </c>
      <c r="C1033" s="4">
        <f t="shared" si="64"/>
        <v>0.88723379629629628</v>
      </c>
      <c r="D1033" s="2" t="str">
        <f t="shared" si="65"/>
        <v>Wednesday</v>
      </c>
      <c r="E1033" s="2" t="str">
        <f t="shared" si="66"/>
        <v>July</v>
      </c>
      <c r="F1033" t="s">
        <v>3</v>
      </c>
      <c r="G1033">
        <v>27.92</v>
      </c>
      <c r="H1033" t="s">
        <v>9</v>
      </c>
      <c r="I1033" s="3">
        <f t="shared" si="67"/>
        <v>0.83333333333333304</v>
      </c>
    </row>
    <row r="1034" spans="1:9" x14ac:dyDescent="0.3">
      <c r="A1034" s="1">
        <v>45497</v>
      </c>
      <c r="B1034" s="7">
        <v>45497.887977939812</v>
      </c>
      <c r="C1034" s="4">
        <f t="shared" si="64"/>
        <v>0.88797453703703699</v>
      </c>
      <c r="D1034" s="2" t="str">
        <f t="shared" si="65"/>
        <v>Wednesday</v>
      </c>
      <c r="E1034" s="2" t="str">
        <f t="shared" si="66"/>
        <v>July</v>
      </c>
      <c r="F1034" t="s">
        <v>3</v>
      </c>
      <c r="G1034">
        <v>23.02</v>
      </c>
      <c r="H1034" t="s">
        <v>8</v>
      </c>
      <c r="I1034" s="3">
        <f t="shared" si="67"/>
        <v>0.83333333333333304</v>
      </c>
    </row>
    <row r="1035" spans="1:9" x14ac:dyDescent="0.3">
      <c r="A1035" s="1">
        <v>45497</v>
      </c>
      <c r="B1035" s="7">
        <v>45497.892563576388</v>
      </c>
      <c r="C1035" s="4">
        <f t="shared" si="64"/>
        <v>0.89255787037037038</v>
      </c>
      <c r="D1035" s="2" t="str">
        <f t="shared" si="65"/>
        <v>Wednesday</v>
      </c>
      <c r="E1035" s="2" t="str">
        <f t="shared" si="66"/>
        <v>July</v>
      </c>
      <c r="F1035" t="s">
        <v>3</v>
      </c>
      <c r="G1035">
        <v>23.02</v>
      </c>
      <c r="H1035" t="s">
        <v>8</v>
      </c>
      <c r="I1035" s="3">
        <f t="shared" si="67"/>
        <v>0.83333333333333304</v>
      </c>
    </row>
    <row r="1036" spans="1:9" x14ac:dyDescent="0.3">
      <c r="A1036" s="1">
        <v>45498</v>
      </c>
      <c r="B1036" s="7">
        <v>45498.329721469905</v>
      </c>
      <c r="C1036" s="4">
        <f t="shared" si="64"/>
        <v>0.32972222222222225</v>
      </c>
      <c r="D1036" s="2" t="str">
        <f t="shared" si="65"/>
        <v>Thursday</v>
      </c>
      <c r="E1036" s="2" t="str">
        <f t="shared" si="66"/>
        <v>July</v>
      </c>
      <c r="F1036" t="s">
        <v>3</v>
      </c>
      <c r="G1036">
        <v>23.02</v>
      </c>
      <c r="H1036" t="s">
        <v>8</v>
      </c>
      <c r="I1036" s="3">
        <f t="shared" si="67"/>
        <v>0.25</v>
      </c>
    </row>
    <row r="1037" spans="1:9" x14ac:dyDescent="0.3">
      <c r="A1037" s="1">
        <v>45498</v>
      </c>
      <c r="B1037" s="7">
        <v>45498.367574398151</v>
      </c>
      <c r="C1037" s="4">
        <f t="shared" si="64"/>
        <v>0.36756944444444445</v>
      </c>
      <c r="D1037" s="2" t="str">
        <f t="shared" si="65"/>
        <v>Thursday</v>
      </c>
      <c r="E1037" s="2" t="str">
        <f t="shared" si="66"/>
        <v>July</v>
      </c>
      <c r="F1037" t="s">
        <v>3</v>
      </c>
      <c r="G1037">
        <v>32.82</v>
      </c>
      <c r="H1037" t="s">
        <v>6</v>
      </c>
      <c r="I1037" s="3">
        <f t="shared" si="67"/>
        <v>0.33333333333333298</v>
      </c>
    </row>
    <row r="1038" spans="1:9" x14ac:dyDescent="0.3">
      <c r="A1038" s="1">
        <v>45498</v>
      </c>
      <c r="B1038" s="7">
        <v>45498.437322094906</v>
      </c>
      <c r="C1038" s="4">
        <f t="shared" si="64"/>
        <v>0.43732638888888886</v>
      </c>
      <c r="D1038" s="2" t="str">
        <f t="shared" si="65"/>
        <v>Thursday</v>
      </c>
      <c r="E1038" s="2" t="str">
        <f t="shared" si="66"/>
        <v>July</v>
      </c>
      <c r="F1038" t="s">
        <v>3</v>
      </c>
      <c r="G1038">
        <v>27.92</v>
      </c>
      <c r="H1038" t="s">
        <v>9</v>
      </c>
      <c r="I1038" s="3">
        <f t="shared" si="67"/>
        <v>0.41666666666666702</v>
      </c>
    </row>
    <row r="1039" spans="1:9" x14ac:dyDescent="0.3">
      <c r="A1039" s="1">
        <v>45498</v>
      </c>
      <c r="B1039" s="7">
        <v>45498.476443298612</v>
      </c>
      <c r="C1039" s="4">
        <f t="shared" si="64"/>
        <v>0.47644675925925928</v>
      </c>
      <c r="D1039" s="2" t="str">
        <f t="shared" si="65"/>
        <v>Thursday</v>
      </c>
      <c r="E1039" s="2" t="str">
        <f t="shared" si="66"/>
        <v>July</v>
      </c>
      <c r="F1039" t="s">
        <v>3</v>
      </c>
      <c r="G1039">
        <v>23.02</v>
      </c>
      <c r="H1039" t="s">
        <v>8</v>
      </c>
      <c r="I1039" s="3">
        <f t="shared" si="67"/>
        <v>0.41666666666666702</v>
      </c>
    </row>
    <row r="1040" spans="1:9" x14ac:dyDescent="0.3">
      <c r="A1040" s="1">
        <v>45498</v>
      </c>
      <c r="B1040" s="7">
        <v>45498.642436481481</v>
      </c>
      <c r="C1040" s="4">
        <f t="shared" si="64"/>
        <v>0.64244212962962965</v>
      </c>
      <c r="D1040" s="2" t="str">
        <f t="shared" si="65"/>
        <v>Thursday</v>
      </c>
      <c r="E1040" s="2" t="str">
        <f t="shared" si="66"/>
        <v>July</v>
      </c>
      <c r="F1040" t="s">
        <v>3</v>
      </c>
      <c r="G1040">
        <v>32.82</v>
      </c>
      <c r="H1040" t="s">
        <v>14</v>
      </c>
      <c r="I1040" s="3">
        <f t="shared" si="67"/>
        <v>0.58333333333333304</v>
      </c>
    </row>
    <row r="1041" spans="1:9" x14ac:dyDescent="0.3">
      <c r="A1041" s="1">
        <v>45498</v>
      </c>
      <c r="B1041" s="7">
        <v>45498.806258842589</v>
      </c>
      <c r="C1041" s="4">
        <f t="shared" si="64"/>
        <v>0.80626157407407406</v>
      </c>
      <c r="D1041" s="2" t="str">
        <f t="shared" si="65"/>
        <v>Thursday</v>
      </c>
      <c r="E1041" s="2" t="str">
        <f t="shared" si="66"/>
        <v>July</v>
      </c>
      <c r="F1041" t="s">
        <v>3</v>
      </c>
      <c r="G1041">
        <v>32.82</v>
      </c>
      <c r="H1041" t="s">
        <v>14</v>
      </c>
      <c r="I1041" s="3">
        <f t="shared" si="67"/>
        <v>0.75</v>
      </c>
    </row>
    <row r="1042" spans="1:9" x14ac:dyDescent="0.3">
      <c r="A1042" s="1">
        <v>45498</v>
      </c>
      <c r="B1042" s="7">
        <v>45498.879181388889</v>
      </c>
      <c r="C1042" s="4">
        <f t="shared" si="64"/>
        <v>0.87917824074074069</v>
      </c>
      <c r="D1042" s="2" t="str">
        <f t="shared" si="65"/>
        <v>Thursday</v>
      </c>
      <c r="E1042" s="2" t="str">
        <f t="shared" si="66"/>
        <v>July</v>
      </c>
      <c r="F1042" t="s">
        <v>3</v>
      </c>
      <c r="G1042">
        <v>23.02</v>
      </c>
      <c r="H1042" t="s">
        <v>12</v>
      </c>
      <c r="I1042" s="3">
        <f t="shared" si="67"/>
        <v>0.83333333333333304</v>
      </c>
    </row>
    <row r="1043" spans="1:9" x14ac:dyDescent="0.3">
      <c r="A1043" s="1">
        <v>45498</v>
      </c>
      <c r="B1043" s="7">
        <v>45498.879745393519</v>
      </c>
      <c r="C1043" s="4">
        <f t="shared" si="64"/>
        <v>0.87974537037037037</v>
      </c>
      <c r="D1043" s="2" t="str">
        <f t="shared" si="65"/>
        <v>Thursday</v>
      </c>
      <c r="E1043" s="2" t="str">
        <f t="shared" si="66"/>
        <v>July</v>
      </c>
      <c r="F1043" t="s">
        <v>3</v>
      </c>
      <c r="G1043">
        <v>18.12</v>
      </c>
      <c r="H1043" t="s">
        <v>13</v>
      </c>
      <c r="I1043" s="3">
        <f t="shared" si="67"/>
        <v>0.83333333333333304</v>
      </c>
    </row>
    <row r="1044" spans="1:9" x14ac:dyDescent="0.3">
      <c r="A1044" s="1">
        <v>45498</v>
      </c>
      <c r="B1044" s="7">
        <v>45498.943649652778</v>
      </c>
      <c r="C1044" s="4">
        <f t="shared" si="64"/>
        <v>0.94364583333333329</v>
      </c>
      <c r="D1044" s="2" t="str">
        <f t="shared" si="65"/>
        <v>Thursday</v>
      </c>
      <c r="E1044" s="2" t="str">
        <f t="shared" si="66"/>
        <v>July</v>
      </c>
      <c r="F1044" t="s">
        <v>3</v>
      </c>
      <c r="G1044">
        <v>23.02</v>
      </c>
      <c r="H1044" t="s">
        <v>12</v>
      </c>
      <c r="I1044" s="3">
        <f t="shared" si="67"/>
        <v>0.91666666666666696</v>
      </c>
    </row>
    <row r="1045" spans="1:9" x14ac:dyDescent="0.3">
      <c r="A1045" s="1">
        <v>45498</v>
      </c>
      <c r="B1045" s="7">
        <v>45498.944291550928</v>
      </c>
      <c r="C1045" s="4">
        <f t="shared" si="64"/>
        <v>0.94429398148148147</v>
      </c>
      <c r="D1045" s="2" t="str">
        <f t="shared" si="65"/>
        <v>Thursday</v>
      </c>
      <c r="E1045" s="2" t="str">
        <f t="shared" si="66"/>
        <v>July</v>
      </c>
      <c r="F1045" t="s">
        <v>3</v>
      </c>
      <c r="G1045">
        <v>32.82</v>
      </c>
      <c r="H1045" t="s">
        <v>10</v>
      </c>
      <c r="I1045" s="3">
        <f t="shared" si="67"/>
        <v>0.91666666666666696</v>
      </c>
    </row>
    <row r="1046" spans="1:9" x14ac:dyDescent="0.3">
      <c r="A1046" s="1">
        <v>45499</v>
      </c>
      <c r="B1046" s="7">
        <v>45499.356264733797</v>
      </c>
      <c r="C1046" s="4">
        <f t="shared" si="64"/>
        <v>0.35626157407407405</v>
      </c>
      <c r="D1046" s="2" t="str">
        <f t="shared" si="65"/>
        <v>Friday</v>
      </c>
      <c r="E1046" s="2" t="str">
        <f t="shared" si="66"/>
        <v>July</v>
      </c>
      <c r="F1046" t="s">
        <v>3</v>
      </c>
      <c r="G1046">
        <v>32.82</v>
      </c>
      <c r="H1046" t="s">
        <v>6</v>
      </c>
      <c r="I1046" s="3">
        <f t="shared" si="67"/>
        <v>0.33333333333333298</v>
      </c>
    </row>
    <row r="1047" spans="1:9" x14ac:dyDescent="0.3">
      <c r="A1047" s="1">
        <v>45499</v>
      </c>
      <c r="B1047" s="7">
        <v>45499.388627037035</v>
      </c>
      <c r="C1047" s="4">
        <f t="shared" si="64"/>
        <v>0.38862268518518517</v>
      </c>
      <c r="D1047" s="2" t="str">
        <f t="shared" si="65"/>
        <v>Friday</v>
      </c>
      <c r="E1047" s="2" t="str">
        <f t="shared" si="66"/>
        <v>July</v>
      </c>
      <c r="F1047" t="s">
        <v>3</v>
      </c>
      <c r="G1047">
        <v>27.92</v>
      </c>
      <c r="H1047" t="s">
        <v>9</v>
      </c>
      <c r="I1047" s="3">
        <f t="shared" si="67"/>
        <v>0.33333333333333298</v>
      </c>
    </row>
    <row r="1048" spans="1:9" x14ac:dyDescent="0.3">
      <c r="A1048" s="1">
        <v>45499</v>
      </c>
      <c r="B1048" s="7">
        <v>45499.38928638889</v>
      </c>
      <c r="C1048" s="4">
        <f t="shared" si="64"/>
        <v>0.38928240740740738</v>
      </c>
      <c r="D1048" s="2" t="str">
        <f t="shared" si="65"/>
        <v>Friday</v>
      </c>
      <c r="E1048" s="2" t="str">
        <f t="shared" si="66"/>
        <v>July</v>
      </c>
      <c r="F1048" t="s">
        <v>3</v>
      </c>
      <c r="G1048">
        <v>18.12</v>
      </c>
      <c r="H1048" t="s">
        <v>13</v>
      </c>
      <c r="I1048" s="3">
        <f t="shared" si="67"/>
        <v>0.33333333333333298</v>
      </c>
    </row>
    <row r="1049" spans="1:9" x14ac:dyDescent="0.3">
      <c r="A1049" s="1">
        <v>45499</v>
      </c>
      <c r="B1049" s="7">
        <v>45499.398049895834</v>
      </c>
      <c r="C1049" s="4">
        <f t="shared" si="64"/>
        <v>0.39805555555555555</v>
      </c>
      <c r="D1049" s="2" t="str">
        <f t="shared" si="65"/>
        <v>Friday</v>
      </c>
      <c r="E1049" s="2" t="str">
        <f t="shared" si="66"/>
        <v>July</v>
      </c>
      <c r="F1049" t="s">
        <v>3</v>
      </c>
      <c r="G1049">
        <v>23.02</v>
      </c>
      <c r="H1049" t="s">
        <v>12</v>
      </c>
      <c r="I1049" s="3">
        <f t="shared" si="67"/>
        <v>0.33333333333333298</v>
      </c>
    </row>
    <row r="1050" spans="1:9" x14ac:dyDescent="0.3">
      <c r="A1050" s="1">
        <v>45499</v>
      </c>
      <c r="B1050" s="7">
        <v>45499.398803622687</v>
      </c>
      <c r="C1050" s="4">
        <f t="shared" si="64"/>
        <v>0.39880787037037035</v>
      </c>
      <c r="D1050" s="2" t="str">
        <f t="shared" si="65"/>
        <v>Friday</v>
      </c>
      <c r="E1050" s="2" t="str">
        <f t="shared" si="66"/>
        <v>July</v>
      </c>
      <c r="F1050" t="s">
        <v>3</v>
      </c>
      <c r="G1050">
        <v>23.02</v>
      </c>
      <c r="H1050" t="s">
        <v>12</v>
      </c>
      <c r="I1050" s="3">
        <f t="shared" si="67"/>
        <v>0.33333333333333298</v>
      </c>
    </row>
    <row r="1051" spans="1:9" x14ac:dyDescent="0.3">
      <c r="A1051" s="1">
        <v>45499</v>
      </c>
      <c r="B1051" s="7">
        <v>45499.416063275465</v>
      </c>
      <c r="C1051" s="4">
        <f t="shared" si="64"/>
        <v>0.41606481481481483</v>
      </c>
      <c r="D1051" s="2" t="str">
        <f t="shared" si="65"/>
        <v>Friday</v>
      </c>
      <c r="E1051" s="2" t="str">
        <f t="shared" si="66"/>
        <v>July</v>
      </c>
      <c r="F1051" t="s">
        <v>3</v>
      </c>
      <c r="G1051">
        <v>32.82</v>
      </c>
      <c r="H1051" t="s">
        <v>6</v>
      </c>
      <c r="I1051" s="3">
        <f t="shared" si="67"/>
        <v>0.33333333333333298</v>
      </c>
    </row>
    <row r="1052" spans="1:9" x14ac:dyDescent="0.3">
      <c r="A1052" s="1">
        <v>45499</v>
      </c>
      <c r="B1052" s="7">
        <v>45499.416698136571</v>
      </c>
      <c r="C1052" s="4">
        <f t="shared" si="64"/>
        <v>0.41670138888888891</v>
      </c>
      <c r="D1052" s="2" t="str">
        <f t="shared" si="65"/>
        <v>Friday</v>
      </c>
      <c r="E1052" s="2" t="str">
        <f t="shared" si="66"/>
        <v>July</v>
      </c>
      <c r="F1052" t="s">
        <v>3</v>
      </c>
      <c r="G1052">
        <v>32.82</v>
      </c>
      <c r="H1052" t="s">
        <v>6</v>
      </c>
      <c r="I1052" s="3">
        <f t="shared" si="67"/>
        <v>0.41666666666666702</v>
      </c>
    </row>
    <row r="1053" spans="1:9" x14ac:dyDescent="0.3">
      <c r="A1053" s="1">
        <v>45499</v>
      </c>
      <c r="B1053" s="7">
        <v>45499.491132581017</v>
      </c>
      <c r="C1053" s="4">
        <f t="shared" si="64"/>
        <v>0.49113425925925924</v>
      </c>
      <c r="D1053" s="2" t="str">
        <f t="shared" si="65"/>
        <v>Friday</v>
      </c>
      <c r="E1053" s="2" t="str">
        <f t="shared" si="66"/>
        <v>July</v>
      </c>
      <c r="F1053" t="s">
        <v>3</v>
      </c>
      <c r="G1053">
        <v>27.92</v>
      </c>
      <c r="H1053" t="s">
        <v>9</v>
      </c>
      <c r="I1053" s="3">
        <f t="shared" si="67"/>
        <v>0.41666666666666702</v>
      </c>
    </row>
    <row r="1054" spans="1:9" x14ac:dyDescent="0.3">
      <c r="A1054" s="1">
        <v>45499</v>
      </c>
      <c r="B1054" s="7">
        <v>45499.504880439817</v>
      </c>
      <c r="C1054" s="4">
        <f t="shared" si="64"/>
        <v>0.50488425925925928</v>
      </c>
      <c r="D1054" s="2" t="str">
        <f t="shared" si="65"/>
        <v>Friday</v>
      </c>
      <c r="E1054" s="2" t="str">
        <f t="shared" si="66"/>
        <v>July</v>
      </c>
      <c r="F1054" t="s">
        <v>3</v>
      </c>
      <c r="G1054">
        <v>27.92</v>
      </c>
      <c r="H1054" t="s">
        <v>9</v>
      </c>
      <c r="I1054" s="3">
        <f t="shared" si="67"/>
        <v>0.5</v>
      </c>
    </row>
    <row r="1055" spans="1:9" x14ac:dyDescent="0.3">
      <c r="A1055" s="1">
        <v>45499</v>
      </c>
      <c r="B1055" s="7">
        <v>45499.519537546294</v>
      </c>
      <c r="C1055" s="4">
        <f t="shared" si="64"/>
        <v>0.51953703703703702</v>
      </c>
      <c r="D1055" s="2" t="str">
        <f t="shared" si="65"/>
        <v>Friday</v>
      </c>
      <c r="E1055" s="2" t="str">
        <f t="shared" si="66"/>
        <v>July</v>
      </c>
      <c r="F1055" t="s">
        <v>3</v>
      </c>
      <c r="G1055">
        <v>32.82</v>
      </c>
      <c r="H1055" t="s">
        <v>14</v>
      </c>
      <c r="I1055" s="3">
        <f t="shared" si="67"/>
        <v>0.5</v>
      </c>
    </row>
    <row r="1056" spans="1:9" x14ac:dyDescent="0.3">
      <c r="A1056" s="1">
        <v>45499</v>
      </c>
      <c r="B1056" s="7">
        <v>45499.520343842596</v>
      </c>
      <c r="C1056" s="4">
        <f t="shared" si="64"/>
        <v>0.52034722222222218</v>
      </c>
      <c r="D1056" s="2" t="str">
        <f t="shared" si="65"/>
        <v>Friday</v>
      </c>
      <c r="E1056" s="2" t="str">
        <f t="shared" si="66"/>
        <v>July</v>
      </c>
      <c r="F1056" t="s">
        <v>3</v>
      </c>
      <c r="G1056">
        <v>32.82</v>
      </c>
      <c r="H1056" t="s">
        <v>14</v>
      </c>
      <c r="I1056" s="3">
        <f t="shared" si="67"/>
        <v>0.5</v>
      </c>
    </row>
    <row r="1057" spans="1:9" x14ac:dyDescent="0.3">
      <c r="A1057" s="1">
        <v>45499</v>
      </c>
      <c r="B1057" s="7">
        <v>45499.548566412035</v>
      </c>
      <c r="C1057" s="4">
        <f t="shared" si="64"/>
        <v>0.54856481481481478</v>
      </c>
      <c r="D1057" s="2" t="str">
        <f t="shared" si="65"/>
        <v>Friday</v>
      </c>
      <c r="E1057" s="2" t="str">
        <f t="shared" si="66"/>
        <v>July</v>
      </c>
      <c r="F1057" t="s">
        <v>3</v>
      </c>
      <c r="G1057">
        <v>32.82</v>
      </c>
      <c r="H1057" t="s">
        <v>6</v>
      </c>
      <c r="I1057" s="3">
        <f t="shared" si="67"/>
        <v>0.5</v>
      </c>
    </row>
    <row r="1058" spans="1:9" x14ac:dyDescent="0.3">
      <c r="A1058" s="1">
        <v>45499</v>
      </c>
      <c r="B1058" s="7">
        <v>45499.724645219911</v>
      </c>
      <c r="C1058" s="4">
        <f t="shared" si="64"/>
        <v>0.72464120370370366</v>
      </c>
      <c r="D1058" s="2" t="str">
        <f t="shared" si="65"/>
        <v>Friday</v>
      </c>
      <c r="E1058" s="2" t="str">
        <f t="shared" si="66"/>
        <v>July</v>
      </c>
      <c r="F1058" t="s">
        <v>3</v>
      </c>
      <c r="G1058">
        <v>23.02</v>
      </c>
      <c r="H1058" t="s">
        <v>8</v>
      </c>
      <c r="I1058" s="3">
        <f t="shared" si="67"/>
        <v>0.66666666666666696</v>
      </c>
    </row>
    <row r="1059" spans="1:9" x14ac:dyDescent="0.3">
      <c r="A1059" s="1">
        <v>45499</v>
      </c>
      <c r="B1059" s="7">
        <v>45499.748949270834</v>
      </c>
      <c r="C1059" s="4">
        <f t="shared" si="64"/>
        <v>0.74894675925925924</v>
      </c>
      <c r="D1059" s="2" t="str">
        <f t="shared" si="65"/>
        <v>Friday</v>
      </c>
      <c r="E1059" s="2" t="str">
        <f t="shared" si="66"/>
        <v>July</v>
      </c>
      <c r="F1059" t="s">
        <v>3</v>
      </c>
      <c r="G1059">
        <v>32.82</v>
      </c>
      <c r="H1059" t="s">
        <v>14</v>
      </c>
      <c r="I1059" s="3">
        <f t="shared" si="67"/>
        <v>0.66666666666666696</v>
      </c>
    </row>
    <row r="1060" spans="1:9" x14ac:dyDescent="0.3">
      <c r="A1060" s="1">
        <v>45499</v>
      </c>
      <c r="B1060" s="7">
        <v>45499.885527916667</v>
      </c>
      <c r="C1060" s="4">
        <f t="shared" si="64"/>
        <v>0.88553240740740746</v>
      </c>
      <c r="D1060" s="2" t="str">
        <f t="shared" si="65"/>
        <v>Friday</v>
      </c>
      <c r="E1060" s="2" t="str">
        <f t="shared" si="66"/>
        <v>July</v>
      </c>
      <c r="F1060" t="s">
        <v>3</v>
      </c>
      <c r="G1060">
        <v>32.82</v>
      </c>
      <c r="H1060" t="s">
        <v>6</v>
      </c>
      <c r="I1060" s="3">
        <f t="shared" si="67"/>
        <v>0.83333333333333304</v>
      </c>
    </row>
    <row r="1061" spans="1:9" x14ac:dyDescent="0.3">
      <c r="A1061" s="1">
        <v>45499</v>
      </c>
      <c r="B1061" s="7">
        <v>45499.951299976849</v>
      </c>
      <c r="C1061" s="4">
        <f t="shared" si="64"/>
        <v>0.95129629629629631</v>
      </c>
      <c r="D1061" s="2" t="str">
        <f t="shared" si="65"/>
        <v>Friday</v>
      </c>
      <c r="E1061" s="2" t="str">
        <f t="shared" si="66"/>
        <v>July</v>
      </c>
      <c r="F1061" t="s">
        <v>3</v>
      </c>
      <c r="G1061">
        <v>27.92</v>
      </c>
      <c r="H1061" t="s">
        <v>9</v>
      </c>
      <c r="I1061" s="3">
        <f t="shared" si="67"/>
        <v>0.91666666666666696</v>
      </c>
    </row>
    <row r="1062" spans="1:9" x14ac:dyDescent="0.3">
      <c r="A1062" s="1">
        <v>45500</v>
      </c>
      <c r="B1062" s="7">
        <v>45500.381440474535</v>
      </c>
      <c r="C1062" s="4">
        <f t="shared" si="64"/>
        <v>0.38143518518518521</v>
      </c>
      <c r="D1062" s="2" t="str">
        <f t="shared" si="65"/>
        <v>Saturday</v>
      </c>
      <c r="E1062" s="2" t="str">
        <f t="shared" si="66"/>
        <v>July</v>
      </c>
      <c r="F1062" t="s">
        <v>3</v>
      </c>
      <c r="G1062">
        <v>32.82</v>
      </c>
      <c r="H1062" t="s">
        <v>14</v>
      </c>
      <c r="I1062" s="3">
        <f t="shared" si="67"/>
        <v>0.33333333333333298</v>
      </c>
    </row>
    <row r="1063" spans="1:9" x14ac:dyDescent="0.3">
      <c r="A1063" s="1">
        <v>45500</v>
      </c>
      <c r="B1063" s="7">
        <v>45500.496890983799</v>
      </c>
      <c r="C1063" s="4">
        <f t="shared" si="64"/>
        <v>0.49688657407407405</v>
      </c>
      <c r="D1063" s="2" t="str">
        <f t="shared" si="65"/>
        <v>Saturday</v>
      </c>
      <c r="E1063" s="2" t="str">
        <f t="shared" si="66"/>
        <v>July</v>
      </c>
      <c r="F1063" t="s">
        <v>3</v>
      </c>
      <c r="G1063">
        <v>27.92</v>
      </c>
      <c r="H1063" t="s">
        <v>9</v>
      </c>
      <c r="I1063" s="3">
        <f t="shared" si="67"/>
        <v>0.41666666666666702</v>
      </c>
    </row>
    <row r="1064" spans="1:9" x14ac:dyDescent="0.3">
      <c r="A1064" s="1">
        <v>45500</v>
      </c>
      <c r="B1064" s="7">
        <v>45500.517478182868</v>
      </c>
      <c r="C1064" s="4">
        <f t="shared" si="64"/>
        <v>0.51747685185185188</v>
      </c>
      <c r="D1064" s="2" t="str">
        <f t="shared" si="65"/>
        <v>Saturday</v>
      </c>
      <c r="E1064" s="2" t="str">
        <f t="shared" si="66"/>
        <v>July</v>
      </c>
      <c r="F1064" t="s">
        <v>3</v>
      </c>
      <c r="G1064">
        <v>27.92</v>
      </c>
      <c r="H1064" t="s">
        <v>9</v>
      </c>
      <c r="I1064" s="3">
        <f t="shared" si="67"/>
        <v>0.5</v>
      </c>
    </row>
    <row r="1065" spans="1:9" x14ac:dyDescent="0.3">
      <c r="A1065" s="1">
        <v>45500</v>
      </c>
      <c r="B1065" s="7">
        <v>45500.518207858797</v>
      </c>
      <c r="C1065" s="4">
        <f t="shared" si="64"/>
        <v>0.51820601851851855</v>
      </c>
      <c r="D1065" s="2" t="str">
        <f t="shared" si="65"/>
        <v>Saturday</v>
      </c>
      <c r="E1065" s="2" t="str">
        <f t="shared" si="66"/>
        <v>July</v>
      </c>
      <c r="F1065" t="s">
        <v>3</v>
      </c>
      <c r="G1065">
        <v>18.12</v>
      </c>
      <c r="H1065" t="s">
        <v>13</v>
      </c>
      <c r="I1065" s="3">
        <f t="shared" si="67"/>
        <v>0.5</v>
      </c>
    </row>
    <row r="1066" spans="1:9" x14ac:dyDescent="0.3">
      <c r="A1066" s="1">
        <v>45500</v>
      </c>
      <c r="B1066" s="7">
        <v>45500.523183680554</v>
      </c>
      <c r="C1066" s="4">
        <f t="shared" si="64"/>
        <v>0.52318287037037037</v>
      </c>
      <c r="D1066" s="2" t="str">
        <f t="shared" si="65"/>
        <v>Saturday</v>
      </c>
      <c r="E1066" s="2" t="str">
        <f t="shared" si="66"/>
        <v>July</v>
      </c>
      <c r="F1066" t="s">
        <v>3</v>
      </c>
      <c r="G1066">
        <v>27.92</v>
      </c>
      <c r="H1066" t="s">
        <v>9</v>
      </c>
      <c r="I1066" s="3">
        <f t="shared" si="67"/>
        <v>0.5</v>
      </c>
    </row>
    <row r="1067" spans="1:9" x14ac:dyDescent="0.3">
      <c r="A1067" s="1">
        <v>45500</v>
      </c>
      <c r="B1067" s="7">
        <v>45500.603262777775</v>
      </c>
      <c r="C1067" s="4">
        <f t="shared" si="64"/>
        <v>0.60326388888888893</v>
      </c>
      <c r="D1067" s="2" t="str">
        <f t="shared" si="65"/>
        <v>Saturday</v>
      </c>
      <c r="E1067" s="2" t="str">
        <f t="shared" si="66"/>
        <v>July</v>
      </c>
      <c r="F1067" t="s">
        <v>3</v>
      </c>
      <c r="G1067">
        <v>18.12</v>
      </c>
      <c r="H1067" t="s">
        <v>13</v>
      </c>
      <c r="I1067" s="3">
        <f t="shared" si="67"/>
        <v>0.58333333333333304</v>
      </c>
    </row>
    <row r="1068" spans="1:9" x14ac:dyDescent="0.3">
      <c r="A1068" s="1">
        <v>45500</v>
      </c>
      <c r="B1068" s="7">
        <v>45500.619365694445</v>
      </c>
      <c r="C1068" s="4">
        <f t="shared" si="64"/>
        <v>0.61936342592592597</v>
      </c>
      <c r="D1068" s="2" t="str">
        <f t="shared" si="65"/>
        <v>Saturday</v>
      </c>
      <c r="E1068" s="2" t="str">
        <f t="shared" si="66"/>
        <v>July</v>
      </c>
      <c r="F1068" t="s">
        <v>3</v>
      </c>
      <c r="G1068">
        <v>32.82</v>
      </c>
      <c r="H1068" t="s">
        <v>6</v>
      </c>
      <c r="I1068" s="3">
        <f t="shared" si="67"/>
        <v>0.58333333333333304</v>
      </c>
    </row>
    <row r="1069" spans="1:9" x14ac:dyDescent="0.3">
      <c r="A1069" s="1">
        <v>45500</v>
      </c>
      <c r="B1069" s="7">
        <v>45500.710108310188</v>
      </c>
      <c r="C1069" s="4">
        <f t="shared" si="64"/>
        <v>0.71010416666666665</v>
      </c>
      <c r="D1069" s="2" t="str">
        <f t="shared" si="65"/>
        <v>Saturday</v>
      </c>
      <c r="E1069" s="2" t="str">
        <f t="shared" si="66"/>
        <v>July</v>
      </c>
      <c r="F1069" t="s">
        <v>3</v>
      </c>
      <c r="G1069">
        <v>32.82</v>
      </c>
      <c r="H1069" t="s">
        <v>14</v>
      </c>
      <c r="I1069" s="3">
        <f t="shared" si="67"/>
        <v>0.66666666666666696</v>
      </c>
    </row>
    <row r="1070" spans="1:9" x14ac:dyDescent="0.3">
      <c r="A1070" s="1">
        <v>45500</v>
      </c>
      <c r="B1070" s="7">
        <v>45500.710869351853</v>
      </c>
      <c r="C1070" s="4">
        <f t="shared" si="64"/>
        <v>0.71086805555555554</v>
      </c>
      <c r="D1070" s="2" t="str">
        <f t="shared" si="65"/>
        <v>Saturday</v>
      </c>
      <c r="E1070" s="2" t="str">
        <f t="shared" si="66"/>
        <v>July</v>
      </c>
      <c r="F1070" t="s">
        <v>3</v>
      </c>
      <c r="G1070">
        <v>32.82</v>
      </c>
      <c r="H1070" t="s">
        <v>14</v>
      </c>
      <c r="I1070" s="3">
        <f t="shared" si="67"/>
        <v>0.66666666666666696</v>
      </c>
    </row>
    <row r="1071" spans="1:9" x14ac:dyDescent="0.3">
      <c r="A1071" s="1">
        <v>45500</v>
      </c>
      <c r="B1071" s="7">
        <v>45500.714588240742</v>
      </c>
      <c r="C1071" s="4">
        <f t="shared" si="64"/>
        <v>0.71458333333333335</v>
      </c>
      <c r="D1071" s="2" t="str">
        <f t="shared" si="65"/>
        <v>Saturday</v>
      </c>
      <c r="E1071" s="2" t="str">
        <f t="shared" si="66"/>
        <v>July</v>
      </c>
      <c r="F1071" t="s">
        <v>3</v>
      </c>
      <c r="G1071">
        <v>27.92</v>
      </c>
      <c r="H1071" t="s">
        <v>9</v>
      </c>
      <c r="I1071" s="3">
        <f t="shared" si="67"/>
        <v>0.66666666666666696</v>
      </c>
    </row>
    <row r="1072" spans="1:9" x14ac:dyDescent="0.3">
      <c r="A1072" s="1">
        <v>45500</v>
      </c>
      <c r="B1072" s="7">
        <v>45500.715371226848</v>
      </c>
      <c r="C1072" s="4">
        <f t="shared" si="64"/>
        <v>0.71537037037037032</v>
      </c>
      <c r="D1072" s="2" t="str">
        <f t="shared" si="65"/>
        <v>Saturday</v>
      </c>
      <c r="E1072" s="2" t="str">
        <f t="shared" si="66"/>
        <v>July</v>
      </c>
      <c r="F1072" t="s">
        <v>3</v>
      </c>
      <c r="G1072">
        <v>27.92</v>
      </c>
      <c r="H1072" t="s">
        <v>9</v>
      </c>
      <c r="I1072" s="3">
        <f t="shared" si="67"/>
        <v>0.66666666666666696</v>
      </c>
    </row>
    <row r="1073" spans="1:9" x14ac:dyDescent="0.3">
      <c r="A1073" s="1">
        <v>45500</v>
      </c>
      <c r="B1073" s="7">
        <v>45500.871761284725</v>
      </c>
      <c r="C1073" s="4">
        <f t="shared" si="64"/>
        <v>0.87175925925925923</v>
      </c>
      <c r="D1073" s="2" t="str">
        <f t="shared" si="65"/>
        <v>Saturday</v>
      </c>
      <c r="E1073" s="2" t="str">
        <f t="shared" si="66"/>
        <v>July</v>
      </c>
      <c r="F1073" t="s">
        <v>3</v>
      </c>
      <c r="G1073">
        <v>32.82</v>
      </c>
      <c r="H1073" t="s">
        <v>6</v>
      </c>
      <c r="I1073" s="3">
        <f t="shared" si="67"/>
        <v>0.83333333333333304</v>
      </c>
    </row>
    <row r="1074" spans="1:9" x14ac:dyDescent="0.3">
      <c r="A1074" s="1">
        <v>45500</v>
      </c>
      <c r="B1074" s="7">
        <v>45500.955832349537</v>
      </c>
      <c r="C1074" s="4">
        <f t="shared" si="64"/>
        <v>0.95583333333333331</v>
      </c>
      <c r="D1074" s="2" t="str">
        <f t="shared" si="65"/>
        <v>Saturday</v>
      </c>
      <c r="E1074" s="2" t="str">
        <f t="shared" si="66"/>
        <v>July</v>
      </c>
      <c r="F1074" t="s">
        <v>3</v>
      </c>
      <c r="G1074">
        <v>32.82</v>
      </c>
      <c r="H1074" t="s">
        <v>14</v>
      </c>
      <c r="I1074" s="3">
        <f t="shared" si="67"/>
        <v>0.91666666666666696</v>
      </c>
    </row>
    <row r="1075" spans="1:9" x14ac:dyDescent="0.3">
      <c r="A1075" s="1">
        <v>45501</v>
      </c>
      <c r="B1075" s="7">
        <v>45501.463494444448</v>
      </c>
      <c r="C1075" s="4">
        <f t="shared" si="64"/>
        <v>0.46349537037037036</v>
      </c>
      <c r="D1075" s="2" t="str">
        <f t="shared" si="65"/>
        <v>Sunday</v>
      </c>
      <c r="E1075" s="2" t="str">
        <f t="shared" si="66"/>
        <v>July</v>
      </c>
      <c r="F1075" t="s">
        <v>3</v>
      </c>
      <c r="G1075">
        <v>18.12</v>
      </c>
      <c r="H1075" t="s">
        <v>13</v>
      </c>
      <c r="I1075" s="3">
        <f t="shared" si="67"/>
        <v>0.41666666666666702</v>
      </c>
    </row>
    <row r="1076" spans="1:9" x14ac:dyDescent="0.3">
      <c r="A1076" s="1">
        <v>45501</v>
      </c>
      <c r="B1076" s="7">
        <v>45501.595766261577</v>
      </c>
      <c r="C1076" s="4">
        <f t="shared" si="64"/>
        <v>0.59576388888888887</v>
      </c>
      <c r="D1076" s="2" t="str">
        <f t="shared" si="65"/>
        <v>Sunday</v>
      </c>
      <c r="E1076" s="2" t="str">
        <f t="shared" si="66"/>
        <v>July</v>
      </c>
      <c r="F1076" t="s">
        <v>3</v>
      </c>
      <c r="G1076">
        <v>27.92</v>
      </c>
      <c r="H1076" t="s">
        <v>9</v>
      </c>
      <c r="I1076" s="3">
        <f t="shared" si="67"/>
        <v>0.58333333333333304</v>
      </c>
    </row>
    <row r="1077" spans="1:9" x14ac:dyDescent="0.3">
      <c r="A1077" s="1">
        <v>45501</v>
      </c>
      <c r="B1077" s="7">
        <v>45501.596437453707</v>
      </c>
      <c r="C1077" s="4">
        <f t="shared" si="64"/>
        <v>0.59643518518518523</v>
      </c>
      <c r="D1077" s="2" t="str">
        <f t="shared" si="65"/>
        <v>Sunday</v>
      </c>
      <c r="E1077" s="2" t="str">
        <f t="shared" si="66"/>
        <v>July</v>
      </c>
      <c r="F1077" t="s">
        <v>3</v>
      </c>
      <c r="G1077">
        <v>32.82</v>
      </c>
      <c r="H1077" t="s">
        <v>6</v>
      </c>
      <c r="I1077" s="3">
        <f t="shared" si="67"/>
        <v>0.58333333333333304</v>
      </c>
    </row>
    <row r="1078" spans="1:9" x14ac:dyDescent="0.3">
      <c r="A1078" s="1">
        <v>45502</v>
      </c>
      <c r="B1078" s="7">
        <v>45502.341740810189</v>
      </c>
      <c r="C1078" s="4">
        <f t="shared" si="64"/>
        <v>0.34173611111111113</v>
      </c>
      <c r="D1078" s="2" t="str">
        <f t="shared" si="65"/>
        <v>Monday</v>
      </c>
      <c r="E1078" s="2" t="str">
        <f t="shared" si="66"/>
        <v>July</v>
      </c>
      <c r="F1078" t="s">
        <v>3</v>
      </c>
      <c r="G1078">
        <v>32.82</v>
      </c>
      <c r="H1078" t="s">
        <v>6</v>
      </c>
      <c r="I1078" s="3">
        <f t="shared" si="67"/>
        <v>0.33333333333333298</v>
      </c>
    </row>
    <row r="1079" spans="1:9" x14ac:dyDescent="0.3">
      <c r="A1079" s="1">
        <v>45502</v>
      </c>
      <c r="B1079" s="7">
        <v>45502.378333009263</v>
      </c>
      <c r="C1079" s="4">
        <f t="shared" si="64"/>
        <v>0.37833333333333335</v>
      </c>
      <c r="D1079" s="2" t="str">
        <f t="shared" si="65"/>
        <v>Monday</v>
      </c>
      <c r="E1079" s="2" t="str">
        <f t="shared" si="66"/>
        <v>July</v>
      </c>
      <c r="F1079" t="s">
        <v>3</v>
      </c>
      <c r="G1079">
        <v>23.02</v>
      </c>
      <c r="H1079" t="s">
        <v>8</v>
      </c>
      <c r="I1079" s="3">
        <f t="shared" si="67"/>
        <v>0.33333333333333298</v>
      </c>
    </row>
    <row r="1080" spans="1:9" x14ac:dyDescent="0.3">
      <c r="A1080" s="1">
        <v>45502</v>
      </c>
      <c r="B1080" s="7">
        <v>45502.385950868054</v>
      </c>
      <c r="C1080" s="4">
        <f t="shared" si="64"/>
        <v>0.38594907407407408</v>
      </c>
      <c r="D1080" s="2" t="str">
        <f t="shared" si="65"/>
        <v>Monday</v>
      </c>
      <c r="E1080" s="2" t="str">
        <f t="shared" si="66"/>
        <v>July</v>
      </c>
      <c r="F1080" t="s">
        <v>3</v>
      </c>
      <c r="G1080">
        <v>27.92</v>
      </c>
      <c r="H1080" t="s">
        <v>9</v>
      </c>
      <c r="I1080" s="3">
        <f t="shared" si="67"/>
        <v>0.33333333333333298</v>
      </c>
    </row>
    <row r="1081" spans="1:9" x14ac:dyDescent="0.3">
      <c r="A1081" s="1">
        <v>45502</v>
      </c>
      <c r="B1081" s="7">
        <v>45502.388704652774</v>
      </c>
      <c r="C1081" s="4">
        <f t="shared" si="64"/>
        <v>0.38870370370370372</v>
      </c>
      <c r="D1081" s="2" t="str">
        <f t="shared" si="65"/>
        <v>Monday</v>
      </c>
      <c r="E1081" s="2" t="str">
        <f t="shared" si="66"/>
        <v>July</v>
      </c>
      <c r="F1081" t="s">
        <v>3</v>
      </c>
      <c r="G1081">
        <v>23.02</v>
      </c>
      <c r="H1081" t="s">
        <v>8</v>
      </c>
      <c r="I1081" s="3">
        <f t="shared" si="67"/>
        <v>0.33333333333333298</v>
      </c>
    </row>
    <row r="1082" spans="1:9" x14ac:dyDescent="0.3">
      <c r="A1082" s="1">
        <v>45502</v>
      </c>
      <c r="B1082" s="7">
        <v>45502.410703090274</v>
      </c>
      <c r="C1082" s="4">
        <f t="shared" si="64"/>
        <v>0.41070601851851851</v>
      </c>
      <c r="D1082" s="2" t="str">
        <f t="shared" si="65"/>
        <v>Monday</v>
      </c>
      <c r="E1082" s="2" t="str">
        <f t="shared" si="66"/>
        <v>July</v>
      </c>
      <c r="F1082" t="s">
        <v>3</v>
      </c>
      <c r="G1082">
        <v>27.92</v>
      </c>
      <c r="H1082" t="s">
        <v>9</v>
      </c>
      <c r="I1082" s="3">
        <f t="shared" si="67"/>
        <v>0.33333333333333298</v>
      </c>
    </row>
    <row r="1083" spans="1:9" x14ac:dyDescent="0.3">
      <c r="A1083" s="1">
        <v>45502</v>
      </c>
      <c r="B1083" s="7">
        <v>45502.415620821761</v>
      </c>
      <c r="C1083" s="4">
        <f t="shared" si="64"/>
        <v>0.41562500000000002</v>
      </c>
      <c r="D1083" s="2" t="str">
        <f t="shared" si="65"/>
        <v>Monday</v>
      </c>
      <c r="E1083" s="2" t="str">
        <f t="shared" si="66"/>
        <v>July</v>
      </c>
      <c r="F1083" t="s">
        <v>3</v>
      </c>
      <c r="G1083">
        <v>32.82</v>
      </c>
      <c r="H1083" t="s">
        <v>14</v>
      </c>
      <c r="I1083" s="3">
        <f t="shared" si="67"/>
        <v>0.33333333333333298</v>
      </c>
    </row>
    <row r="1084" spans="1:9" x14ac:dyDescent="0.3">
      <c r="A1084" s="1">
        <v>45502</v>
      </c>
      <c r="B1084" s="7">
        <v>45502.447036585647</v>
      </c>
      <c r="C1084" s="4">
        <f t="shared" si="64"/>
        <v>0.44703703703703701</v>
      </c>
      <c r="D1084" s="2" t="str">
        <f t="shared" si="65"/>
        <v>Monday</v>
      </c>
      <c r="E1084" s="2" t="str">
        <f t="shared" si="66"/>
        <v>July</v>
      </c>
      <c r="F1084" t="s">
        <v>3</v>
      </c>
      <c r="G1084">
        <v>32.82</v>
      </c>
      <c r="H1084" t="s">
        <v>7</v>
      </c>
      <c r="I1084" s="3">
        <f t="shared" si="67"/>
        <v>0.41666666666666702</v>
      </c>
    </row>
    <row r="1085" spans="1:9" x14ac:dyDescent="0.3">
      <c r="A1085" s="1">
        <v>45502</v>
      </c>
      <c r="B1085" s="7">
        <v>45502.447868587966</v>
      </c>
      <c r="C1085" s="4">
        <f t="shared" si="64"/>
        <v>0.44787037037037036</v>
      </c>
      <c r="D1085" s="2" t="str">
        <f t="shared" si="65"/>
        <v>Monday</v>
      </c>
      <c r="E1085" s="2" t="str">
        <f t="shared" si="66"/>
        <v>July</v>
      </c>
      <c r="F1085" t="s">
        <v>3</v>
      </c>
      <c r="G1085">
        <v>32.82</v>
      </c>
      <c r="H1085" t="s">
        <v>7</v>
      </c>
      <c r="I1085" s="3">
        <f t="shared" si="67"/>
        <v>0.41666666666666702</v>
      </c>
    </row>
    <row r="1086" spans="1:9" x14ac:dyDescent="0.3">
      <c r="A1086" s="1">
        <v>45502</v>
      </c>
      <c r="B1086" s="7">
        <v>45502.79619364583</v>
      </c>
      <c r="C1086" s="4">
        <f t="shared" si="64"/>
        <v>0.7961921296296296</v>
      </c>
      <c r="D1086" s="2" t="str">
        <f t="shared" si="65"/>
        <v>Monday</v>
      </c>
      <c r="E1086" s="2" t="str">
        <f t="shared" si="66"/>
        <v>July</v>
      </c>
      <c r="F1086" t="s">
        <v>3</v>
      </c>
      <c r="G1086">
        <v>32.82</v>
      </c>
      <c r="H1086" t="s">
        <v>14</v>
      </c>
      <c r="I1086" s="3">
        <f t="shared" si="67"/>
        <v>0.75</v>
      </c>
    </row>
    <row r="1087" spans="1:9" x14ac:dyDescent="0.3">
      <c r="A1087" s="1">
        <v>45502</v>
      </c>
      <c r="B1087" s="7">
        <v>45502.812688877311</v>
      </c>
      <c r="C1087" s="4">
        <f t="shared" si="64"/>
        <v>0.81268518518518518</v>
      </c>
      <c r="D1087" s="2" t="str">
        <f t="shared" si="65"/>
        <v>Monday</v>
      </c>
      <c r="E1087" s="2" t="str">
        <f t="shared" si="66"/>
        <v>July</v>
      </c>
      <c r="F1087" t="s">
        <v>3</v>
      </c>
      <c r="G1087">
        <v>23.02</v>
      </c>
      <c r="H1087" t="s">
        <v>8</v>
      </c>
      <c r="I1087" s="3">
        <f t="shared" si="67"/>
        <v>0.75</v>
      </c>
    </row>
    <row r="1088" spans="1:9" x14ac:dyDescent="0.3">
      <c r="A1088" s="1">
        <v>45502</v>
      </c>
      <c r="B1088" s="7">
        <v>45502.914981701389</v>
      </c>
      <c r="C1088" s="4">
        <f t="shared" si="64"/>
        <v>0.91497685185185185</v>
      </c>
      <c r="D1088" s="2" t="str">
        <f t="shared" si="65"/>
        <v>Monday</v>
      </c>
      <c r="E1088" s="2" t="str">
        <f t="shared" si="66"/>
        <v>July</v>
      </c>
      <c r="F1088" t="s">
        <v>3</v>
      </c>
      <c r="G1088">
        <v>32.82</v>
      </c>
      <c r="H1088" t="s">
        <v>10</v>
      </c>
      <c r="I1088" s="3">
        <f t="shared" si="67"/>
        <v>0.83333333333333304</v>
      </c>
    </row>
    <row r="1089" spans="1:9" x14ac:dyDescent="0.3">
      <c r="A1089" s="1">
        <v>45503</v>
      </c>
      <c r="B1089" s="7">
        <v>45503.320265567127</v>
      </c>
      <c r="C1089" s="4">
        <f t="shared" si="64"/>
        <v>0.32026620370370368</v>
      </c>
      <c r="D1089" s="2" t="str">
        <f t="shared" si="65"/>
        <v>Tuesday</v>
      </c>
      <c r="E1089" s="2" t="str">
        <f t="shared" si="66"/>
        <v>July</v>
      </c>
      <c r="F1089" t="s">
        <v>3</v>
      </c>
      <c r="G1089">
        <v>27.92</v>
      </c>
      <c r="H1089" t="s">
        <v>9</v>
      </c>
      <c r="I1089" s="3">
        <f t="shared" si="67"/>
        <v>0.25</v>
      </c>
    </row>
    <row r="1090" spans="1:9" x14ac:dyDescent="0.3">
      <c r="A1090" s="1">
        <v>45503</v>
      </c>
      <c r="B1090" s="7">
        <v>45503.336889074075</v>
      </c>
      <c r="C1090" s="4">
        <f t="shared" si="64"/>
        <v>0.33688657407407407</v>
      </c>
      <c r="D1090" s="2" t="str">
        <f t="shared" si="65"/>
        <v>Tuesday</v>
      </c>
      <c r="E1090" s="2" t="str">
        <f t="shared" si="66"/>
        <v>July</v>
      </c>
      <c r="F1090" t="s">
        <v>3</v>
      </c>
      <c r="G1090">
        <v>23.02</v>
      </c>
      <c r="H1090" t="s">
        <v>12</v>
      </c>
      <c r="I1090" s="3">
        <f t="shared" si="67"/>
        <v>0.33333333333333298</v>
      </c>
    </row>
    <row r="1091" spans="1:9" x14ac:dyDescent="0.3">
      <c r="A1091" s="1">
        <v>45503</v>
      </c>
      <c r="B1091" s="7">
        <v>45503.347813831017</v>
      </c>
      <c r="C1091" s="4">
        <f t="shared" ref="C1091:C1154" si="68">TIMEVALUE(TEXT(B1091,"hh:mm:ss AM/PM"))</f>
        <v>0.34781250000000002</v>
      </c>
      <c r="D1091" s="2" t="str">
        <f t="shared" ref="D1091:D1154" si="69">TEXT(A1091,"DDDD")</f>
        <v>Tuesday</v>
      </c>
      <c r="E1091" s="2" t="str">
        <f t="shared" ref="E1091:E1154" si="70">TEXT(A1091, "MMMM")</f>
        <v>July</v>
      </c>
      <c r="F1091" t="s">
        <v>3</v>
      </c>
      <c r="G1091">
        <v>32.82</v>
      </c>
      <c r="H1091" t="s">
        <v>14</v>
      </c>
      <c r="I1091" s="3">
        <f t="shared" ref="I1091:I1154" si="71">VLOOKUP(C1091,L$2:L$13,1,1)</f>
        <v>0.33333333333333298</v>
      </c>
    </row>
    <row r="1092" spans="1:9" x14ac:dyDescent="0.3">
      <c r="A1092" s="1">
        <v>45503</v>
      </c>
      <c r="B1092" s="7">
        <v>45503.384527974536</v>
      </c>
      <c r="C1092" s="4">
        <f t="shared" si="68"/>
        <v>0.38452546296296297</v>
      </c>
      <c r="D1092" s="2" t="str">
        <f t="shared" si="69"/>
        <v>Tuesday</v>
      </c>
      <c r="E1092" s="2" t="str">
        <f t="shared" si="70"/>
        <v>July</v>
      </c>
      <c r="F1092" t="s">
        <v>3</v>
      </c>
      <c r="G1092">
        <v>27.92</v>
      </c>
      <c r="H1092" t="s">
        <v>9</v>
      </c>
      <c r="I1092" s="3">
        <f t="shared" si="71"/>
        <v>0.33333333333333298</v>
      </c>
    </row>
    <row r="1093" spans="1:9" x14ac:dyDescent="0.3">
      <c r="A1093" s="1">
        <v>45503</v>
      </c>
      <c r="B1093" s="7">
        <v>45503.428601238425</v>
      </c>
      <c r="C1093" s="4">
        <f t="shared" si="68"/>
        <v>0.42859953703703701</v>
      </c>
      <c r="D1093" s="2" t="str">
        <f t="shared" si="69"/>
        <v>Tuesday</v>
      </c>
      <c r="E1093" s="2" t="str">
        <f t="shared" si="70"/>
        <v>July</v>
      </c>
      <c r="F1093" t="s">
        <v>3</v>
      </c>
      <c r="G1093">
        <v>23.02</v>
      </c>
      <c r="H1093" t="s">
        <v>12</v>
      </c>
      <c r="I1093" s="3">
        <f t="shared" si="71"/>
        <v>0.41666666666666702</v>
      </c>
    </row>
    <row r="1094" spans="1:9" x14ac:dyDescent="0.3">
      <c r="A1094" s="1">
        <v>45503</v>
      </c>
      <c r="B1094" s="7">
        <v>45503.430257094908</v>
      </c>
      <c r="C1094" s="4">
        <f t="shared" si="68"/>
        <v>0.43025462962962963</v>
      </c>
      <c r="D1094" s="2" t="str">
        <f t="shared" si="69"/>
        <v>Tuesday</v>
      </c>
      <c r="E1094" s="2" t="str">
        <f t="shared" si="70"/>
        <v>July</v>
      </c>
      <c r="F1094" t="s">
        <v>3</v>
      </c>
      <c r="G1094">
        <v>27.92</v>
      </c>
      <c r="H1094" t="s">
        <v>9</v>
      </c>
      <c r="I1094" s="3">
        <f t="shared" si="71"/>
        <v>0.41666666666666702</v>
      </c>
    </row>
    <row r="1095" spans="1:9" x14ac:dyDescent="0.3">
      <c r="A1095" s="1">
        <v>45503</v>
      </c>
      <c r="B1095" s="7">
        <v>45503.432871759258</v>
      </c>
      <c r="C1095" s="4">
        <f t="shared" si="68"/>
        <v>0.43287037037037035</v>
      </c>
      <c r="D1095" s="2" t="str">
        <f t="shared" si="69"/>
        <v>Tuesday</v>
      </c>
      <c r="E1095" s="2" t="str">
        <f t="shared" si="70"/>
        <v>July</v>
      </c>
      <c r="F1095" t="s">
        <v>3</v>
      </c>
      <c r="G1095">
        <v>32.82</v>
      </c>
      <c r="H1095" t="s">
        <v>6</v>
      </c>
      <c r="I1095" s="3">
        <f t="shared" si="71"/>
        <v>0.41666666666666702</v>
      </c>
    </row>
    <row r="1096" spans="1:9" x14ac:dyDescent="0.3">
      <c r="A1096" s="1">
        <v>45503</v>
      </c>
      <c r="B1096" s="7">
        <v>45503.466751840278</v>
      </c>
      <c r="C1096" s="4">
        <f t="shared" si="68"/>
        <v>0.46674768518518517</v>
      </c>
      <c r="D1096" s="2" t="str">
        <f t="shared" si="69"/>
        <v>Tuesday</v>
      </c>
      <c r="E1096" s="2" t="str">
        <f t="shared" si="70"/>
        <v>July</v>
      </c>
      <c r="F1096" t="s">
        <v>3</v>
      </c>
      <c r="G1096">
        <v>23.02</v>
      </c>
      <c r="H1096" t="s">
        <v>8</v>
      </c>
      <c r="I1096" s="3">
        <f t="shared" si="71"/>
        <v>0.41666666666666702</v>
      </c>
    </row>
    <row r="1097" spans="1:9" x14ac:dyDescent="0.3">
      <c r="A1097" s="1">
        <v>45503</v>
      </c>
      <c r="B1097" s="7">
        <v>45503.467548819448</v>
      </c>
      <c r="C1097" s="4">
        <f t="shared" si="68"/>
        <v>0.46754629629629629</v>
      </c>
      <c r="D1097" s="2" t="str">
        <f t="shared" si="69"/>
        <v>Tuesday</v>
      </c>
      <c r="E1097" s="2" t="str">
        <f t="shared" si="70"/>
        <v>July</v>
      </c>
      <c r="F1097" t="s">
        <v>3</v>
      </c>
      <c r="G1097">
        <v>18.12</v>
      </c>
      <c r="H1097" t="s">
        <v>13</v>
      </c>
      <c r="I1097" s="3">
        <f t="shared" si="71"/>
        <v>0.41666666666666702</v>
      </c>
    </row>
    <row r="1098" spans="1:9" x14ac:dyDescent="0.3">
      <c r="A1098" s="1">
        <v>45503</v>
      </c>
      <c r="B1098" s="7">
        <v>45503.468537939814</v>
      </c>
      <c r="C1098" s="4">
        <f t="shared" si="68"/>
        <v>0.46854166666666669</v>
      </c>
      <c r="D1098" s="2" t="str">
        <f t="shared" si="69"/>
        <v>Tuesday</v>
      </c>
      <c r="E1098" s="2" t="str">
        <f t="shared" si="70"/>
        <v>July</v>
      </c>
      <c r="F1098" t="s">
        <v>3</v>
      </c>
      <c r="G1098">
        <v>27.92</v>
      </c>
      <c r="H1098" t="s">
        <v>9</v>
      </c>
      <c r="I1098" s="3">
        <f t="shared" si="71"/>
        <v>0.41666666666666702</v>
      </c>
    </row>
    <row r="1099" spans="1:9" x14ac:dyDescent="0.3">
      <c r="A1099" s="1">
        <v>45503</v>
      </c>
      <c r="B1099" s="7">
        <v>45503.469463310183</v>
      </c>
      <c r="C1099" s="4">
        <f t="shared" si="68"/>
        <v>0.46946759259259258</v>
      </c>
      <c r="D1099" s="2" t="str">
        <f t="shared" si="69"/>
        <v>Tuesday</v>
      </c>
      <c r="E1099" s="2" t="str">
        <f t="shared" si="70"/>
        <v>July</v>
      </c>
      <c r="F1099" t="s">
        <v>3</v>
      </c>
      <c r="G1099">
        <v>27.92</v>
      </c>
      <c r="H1099" t="s">
        <v>9</v>
      </c>
      <c r="I1099" s="3">
        <f t="shared" si="71"/>
        <v>0.41666666666666702</v>
      </c>
    </row>
    <row r="1100" spans="1:9" x14ac:dyDescent="0.3">
      <c r="A1100" s="1">
        <v>45503</v>
      </c>
      <c r="B1100" s="7">
        <v>45503.47956871528</v>
      </c>
      <c r="C1100" s="4">
        <f t="shared" si="68"/>
        <v>0.47957175925925927</v>
      </c>
      <c r="D1100" s="2" t="str">
        <f t="shared" si="69"/>
        <v>Tuesday</v>
      </c>
      <c r="E1100" s="2" t="str">
        <f t="shared" si="70"/>
        <v>July</v>
      </c>
      <c r="F1100" t="s">
        <v>3</v>
      </c>
      <c r="G1100">
        <v>27.92</v>
      </c>
      <c r="H1100" t="s">
        <v>9</v>
      </c>
      <c r="I1100" s="3">
        <f t="shared" si="71"/>
        <v>0.41666666666666702</v>
      </c>
    </row>
    <row r="1101" spans="1:9" x14ac:dyDescent="0.3">
      <c r="A1101" s="1">
        <v>45503</v>
      </c>
      <c r="B1101" s="7">
        <v>45503.480333437503</v>
      </c>
      <c r="C1101" s="4">
        <f t="shared" si="68"/>
        <v>0.48033564814814816</v>
      </c>
      <c r="D1101" s="2" t="str">
        <f t="shared" si="69"/>
        <v>Tuesday</v>
      </c>
      <c r="E1101" s="2" t="str">
        <f t="shared" si="70"/>
        <v>July</v>
      </c>
      <c r="F1101" t="s">
        <v>3</v>
      </c>
      <c r="G1101">
        <v>27.92</v>
      </c>
      <c r="H1101" t="s">
        <v>9</v>
      </c>
      <c r="I1101" s="3">
        <f t="shared" si="71"/>
        <v>0.41666666666666702</v>
      </c>
    </row>
    <row r="1102" spans="1:9" x14ac:dyDescent="0.3">
      <c r="A1102" s="1">
        <v>45503</v>
      </c>
      <c r="B1102" s="7">
        <v>45503.505642453703</v>
      </c>
      <c r="C1102" s="4">
        <f t="shared" si="68"/>
        <v>0.50564814814814818</v>
      </c>
      <c r="D1102" s="2" t="str">
        <f t="shared" si="69"/>
        <v>Tuesday</v>
      </c>
      <c r="E1102" s="2" t="str">
        <f t="shared" si="70"/>
        <v>July</v>
      </c>
      <c r="F1102" t="s">
        <v>3</v>
      </c>
      <c r="G1102">
        <v>32.82</v>
      </c>
      <c r="H1102" t="s">
        <v>6</v>
      </c>
      <c r="I1102" s="3">
        <f t="shared" si="71"/>
        <v>0.5</v>
      </c>
    </row>
    <row r="1103" spans="1:9" x14ac:dyDescent="0.3">
      <c r="A1103" s="1">
        <v>45503</v>
      </c>
      <c r="B1103" s="7">
        <v>45503.636222546294</v>
      </c>
      <c r="C1103" s="4">
        <f t="shared" si="68"/>
        <v>0.6362268518518519</v>
      </c>
      <c r="D1103" s="2" t="str">
        <f t="shared" si="69"/>
        <v>Tuesday</v>
      </c>
      <c r="E1103" s="2" t="str">
        <f t="shared" si="70"/>
        <v>July</v>
      </c>
      <c r="F1103" t="s">
        <v>3</v>
      </c>
      <c r="G1103">
        <v>27.92</v>
      </c>
      <c r="H1103" t="s">
        <v>9</v>
      </c>
      <c r="I1103" s="3">
        <f t="shared" si="71"/>
        <v>0.58333333333333304</v>
      </c>
    </row>
    <row r="1104" spans="1:9" x14ac:dyDescent="0.3">
      <c r="A1104" s="1">
        <v>45503</v>
      </c>
      <c r="B1104" s="7">
        <v>45503.672834212965</v>
      </c>
      <c r="C1104" s="4">
        <f t="shared" si="68"/>
        <v>0.67283564814814811</v>
      </c>
      <c r="D1104" s="2" t="str">
        <f t="shared" si="69"/>
        <v>Tuesday</v>
      </c>
      <c r="E1104" s="2" t="str">
        <f t="shared" si="70"/>
        <v>July</v>
      </c>
      <c r="F1104" t="s">
        <v>3</v>
      </c>
      <c r="G1104">
        <v>23.02</v>
      </c>
      <c r="H1104" t="s">
        <v>12</v>
      </c>
      <c r="I1104" s="3">
        <f t="shared" si="71"/>
        <v>0.66666666666666696</v>
      </c>
    </row>
    <row r="1105" spans="1:9" x14ac:dyDescent="0.3">
      <c r="A1105" s="1">
        <v>45503</v>
      </c>
      <c r="B1105" s="7">
        <v>45503.673421608793</v>
      </c>
      <c r="C1105" s="4">
        <f t="shared" si="68"/>
        <v>0.67342592592592587</v>
      </c>
      <c r="D1105" s="2" t="str">
        <f t="shared" si="69"/>
        <v>Tuesday</v>
      </c>
      <c r="E1105" s="2" t="str">
        <f t="shared" si="70"/>
        <v>July</v>
      </c>
      <c r="F1105" t="s">
        <v>3</v>
      </c>
      <c r="G1105">
        <v>27.92</v>
      </c>
      <c r="H1105" t="s">
        <v>9</v>
      </c>
      <c r="I1105" s="3">
        <f t="shared" si="71"/>
        <v>0.66666666666666696</v>
      </c>
    </row>
    <row r="1106" spans="1:9" x14ac:dyDescent="0.3">
      <c r="A1106" s="1">
        <v>45503</v>
      </c>
      <c r="B1106" s="7">
        <v>45503.850230023148</v>
      </c>
      <c r="C1106" s="4">
        <f t="shared" si="68"/>
        <v>0.85023148148148153</v>
      </c>
      <c r="D1106" s="2" t="str">
        <f t="shared" si="69"/>
        <v>Tuesday</v>
      </c>
      <c r="E1106" s="2" t="str">
        <f t="shared" si="70"/>
        <v>July</v>
      </c>
      <c r="F1106" t="s">
        <v>3</v>
      </c>
      <c r="G1106">
        <v>18.12</v>
      </c>
      <c r="H1106" t="s">
        <v>13</v>
      </c>
      <c r="I1106" s="3">
        <f t="shared" si="71"/>
        <v>0.83333333333333304</v>
      </c>
    </row>
    <row r="1107" spans="1:9" x14ac:dyDescent="0.3">
      <c r="A1107" s="1">
        <v>45503</v>
      </c>
      <c r="B1107" s="7">
        <v>45503.870739189813</v>
      </c>
      <c r="C1107" s="4">
        <f t="shared" si="68"/>
        <v>0.8707407407407407</v>
      </c>
      <c r="D1107" s="2" t="str">
        <f t="shared" si="69"/>
        <v>Tuesday</v>
      </c>
      <c r="E1107" s="2" t="str">
        <f t="shared" si="70"/>
        <v>July</v>
      </c>
      <c r="F1107" t="s">
        <v>3</v>
      </c>
      <c r="G1107">
        <v>27.92</v>
      </c>
      <c r="H1107" t="s">
        <v>9</v>
      </c>
      <c r="I1107" s="3">
        <f t="shared" si="71"/>
        <v>0.83333333333333304</v>
      </c>
    </row>
    <row r="1108" spans="1:9" x14ac:dyDescent="0.3">
      <c r="A1108" s="1">
        <v>45503</v>
      </c>
      <c r="B1108" s="7">
        <v>45503.871369398148</v>
      </c>
      <c r="C1108" s="4">
        <f t="shared" si="68"/>
        <v>0.87136574074074069</v>
      </c>
      <c r="D1108" s="2" t="str">
        <f t="shared" si="69"/>
        <v>Tuesday</v>
      </c>
      <c r="E1108" s="2" t="str">
        <f t="shared" si="70"/>
        <v>July</v>
      </c>
      <c r="F1108" t="s">
        <v>3</v>
      </c>
      <c r="G1108">
        <v>27.92</v>
      </c>
      <c r="H1108" t="s">
        <v>9</v>
      </c>
      <c r="I1108" s="3">
        <f t="shared" si="71"/>
        <v>0.83333333333333304</v>
      </c>
    </row>
    <row r="1109" spans="1:9" x14ac:dyDescent="0.3">
      <c r="A1109" s="1">
        <v>45503</v>
      </c>
      <c r="B1109" s="7">
        <v>45503.872943564813</v>
      </c>
      <c r="C1109" s="4">
        <f t="shared" si="68"/>
        <v>0.87293981481481486</v>
      </c>
      <c r="D1109" s="2" t="str">
        <f t="shared" si="69"/>
        <v>Tuesday</v>
      </c>
      <c r="E1109" s="2" t="str">
        <f t="shared" si="70"/>
        <v>July</v>
      </c>
      <c r="F1109" t="s">
        <v>3</v>
      </c>
      <c r="G1109">
        <v>27.92</v>
      </c>
      <c r="H1109" t="s">
        <v>9</v>
      </c>
      <c r="I1109" s="3">
        <f t="shared" si="71"/>
        <v>0.83333333333333304</v>
      </c>
    </row>
    <row r="1110" spans="1:9" x14ac:dyDescent="0.3">
      <c r="A1110" s="1">
        <v>45503</v>
      </c>
      <c r="B1110" s="7">
        <v>45503.898138865741</v>
      </c>
      <c r="C1110" s="4">
        <f t="shared" si="68"/>
        <v>0.8981365740740741</v>
      </c>
      <c r="D1110" s="2" t="str">
        <f t="shared" si="69"/>
        <v>Tuesday</v>
      </c>
      <c r="E1110" s="2" t="str">
        <f t="shared" si="70"/>
        <v>July</v>
      </c>
      <c r="F1110" t="s">
        <v>3</v>
      </c>
      <c r="G1110">
        <v>32.82</v>
      </c>
      <c r="H1110" t="s">
        <v>6</v>
      </c>
      <c r="I1110" s="3">
        <f t="shared" si="71"/>
        <v>0.83333333333333304</v>
      </c>
    </row>
    <row r="1111" spans="1:9" x14ac:dyDescent="0.3">
      <c r="A1111" s="1">
        <v>45503</v>
      </c>
      <c r="B1111" s="7">
        <v>45503.927331990744</v>
      </c>
      <c r="C1111" s="4">
        <f t="shared" si="68"/>
        <v>0.92732638888888885</v>
      </c>
      <c r="D1111" s="2" t="str">
        <f t="shared" si="69"/>
        <v>Tuesday</v>
      </c>
      <c r="E1111" s="2" t="str">
        <f t="shared" si="70"/>
        <v>July</v>
      </c>
      <c r="F1111" t="s">
        <v>3</v>
      </c>
      <c r="G1111">
        <v>23.02</v>
      </c>
      <c r="H1111" t="s">
        <v>8</v>
      </c>
      <c r="I1111" s="3">
        <f t="shared" si="71"/>
        <v>0.91666666666666696</v>
      </c>
    </row>
    <row r="1112" spans="1:9" x14ac:dyDescent="0.3">
      <c r="A1112" s="1">
        <v>45503</v>
      </c>
      <c r="B1112" s="7">
        <v>45503.928000694446</v>
      </c>
      <c r="C1112" s="4">
        <f t="shared" si="68"/>
        <v>0.92799768518518522</v>
      </c>
      <c r="D1112" s="2" t="str">
        <f t="shared" si="69"/>
        <v>Tuesday</v>
      </c>
      <c r="E1112" s="2" t="str">
        <f t="shared" si="70"/>
        <v>July</v>
      </c>
      <c r="F1112" t="s">
        <v>3</v>
      </c>
      <c r="G1112">
        <v>32.82</v>
      </c>
      <c r="H1112" t="s">
        <v>14</v>
      </c>
      <c r="I1112" s="3">
        <f t="shared" si="71"/>
        <v>0.91666666666666696</v>
      </c>
    </row>
    <row r="1113" spans="1:9" x14ac:dyDescent="0.3">
      <c r="A1113" s="1">
        <v>45504</v>
      </c>
      <c r="B1113" s="7">
        <v>45504.333241875</v>
      </c>
      <c r="C1113" s="4">
        <f t="shared" si="68"/>
        <v>0.33324074074074073</v>
      </c>
      <c r="D1113" s="2" t="str">
        <f t="shared" si="69"/>
        <v>Wednesday</v>
      </c>
      <c r="E1113" s="2" t="str">
        <f t="shared" si="70"/>
        <v>July</v>
      </c>
      <c r="F1113" t="s">
        <v>3</v>
      </c>
      <c r="G1113">
        <v>27.92</v>
      </c>
      <c r="H1113" t="s">
        <v>9</v>
      </c>
      <c r="I1113" s="3">
        <f t="shared" si="71"/>
        <v>0.25</v>
      </c>
    </row>
    <row r="1114" spans="1:9" x14ac:dyDescent="0.3">
      <c r="A1114" s="1">
        <v>45504</v>
      </c>
      <c r="B1114" s="7">
        <v>45504.359513229167</v>
      </c>
      <c r="C1114" s="4">
        <f t="shared" si="68"/>
        <v>0.35951388888888891</v>
      </c>
      <c r="D1114" s="2" t="str">
        <f t="shared" si="69"/>
        <v>Wednesday</v>
      </c>
      <c r="E1114" s="2" t="str">
        <f t="shared" si="70"/>
        <v>July</v>
      </c>
      <c r="F1114" t="s">
        <v>3</v>
      </c>
      <c r="G1114">
        <v>27.92</v>
      </c>
      <c r="H1114" t="s">
        <v>9</v>
      </c>
      <c r="I1114" s="3">
        <f t="shared" si="71"/>
        <v>0.33333333333333298</v>
      </c>
    </row>
    <row r="1115" spans="1:9" x14ac:dyDescent="0.3">
      <c r="A1115" s="1">
        <v>45504</v>
      </c>
      <c r="B1115" s="7">
        <v>45504.360164768521</v>
      </c>
      <c r="C1115" s="4">
        <f t="shared" si="68"/>
        <v>0.36016203703703703</v>
      </c>
      <c r="D1115" s="2" t="str">
        <f t="shared" si="69"/>
        <v>Wednesday</v>
      </c>
      <c r="E1115" s="2" t="str">
        <f t="shared" si="70"/>
        <v>July</v>
      </c>
      <c r="F1115" t="s">
        <v>3</v>
      </c>
      <c r="G1115">
        <v>27.92</v>
      </c>
      <c r="H1115" t="s">
        <v>9</v>
      </c>
      <c r="I1115" s="3">
        <f t="shared" si="71"/>
        <v>0.33333333333333298</v>
      </c>
    </row>
    <row r="1116" spans="1:9" x14ac:dyDescent="0.3">
      <c r="A1116" s="1">
        <v>45504</v>
      </c>
      <c r="B1116" s="7">
        <v>45504.413024479167</v>
      </c>
      <c r="C1116" s="4">
        <f t="shared" si="68"/>
        <v>0.41302083333333334</v>
      </c>
      <c r="D1116" s="2" t="str">
        <f t="shared" si="69"/>
        <v>Wednesday</v>
      </c>
      <c r="E1116" s="2" t="str">
        <f t="shared" si="70"/>
        <v>July</v>
      </c>
      <c r="F1116" t="s">
        <v>3</v>
      </c>
      <c r="G1116">
        <v>23.02</v>
      </c>
      <c r="H1116" t="s">
        <v>8</v>
      </c>
      <c r="I1116" s="3">
        <f t="shared" si="71"/>
        <v>0.33333333333333298</v>
      </c>
    </row>
    <row r="1117" spans="1:9" x14ac:dyDescent="0.3">
      <c r="A1117" s="1">
        <v>45504</v>
      </c>
      <c r="B1117" s="7">
        <v>45504.413716921299</v>
      </c>
      <c r="C1117" s="4">
        <f t="shared" si="68"/>
        <v>0.41371527777777778</v>
      </c>
      <c r="D1117" s="2" t="str">
        <f t="shared" si="69"/>
        <v>Wednesday</v>
      </c>
      <c r="E1117" s="2" t="str">
        <f t="shared" si="70"/>
        <v>July</v>
      </c>
      <c r="F1117" t="s">
        <v>3</v>
      </c>
      <c r="G1117">
        <v>23.02</v>
      </c>
      <c r="H1117" t="s">
        <v>8</v>
      </c>
      <c r="I1117" s="3">
        <f t="shared" si="71"/>
        <v>0.33333333333333298</v>
      </c>
    </row>
    <row r="1118" spans="1:9" x14ac:dyDescent="0.3">
      <c r="A1118" s="1">
        <v>45504</v>
      </c>
      <c r="B1118" s="7">
        <v>45504.415461377313</v>
      </c>
      <c r="C1118" s="4">
        <f t="shared" si="68"/>
        <v>0.41546296296296298</v>
      </c>
      <c r="D1118" s="2" t="str">
        <f t="shared" si="69"/>
        <v>Wednesday</v>
      </c>
      <c r="E1118" s="2" t="str">
        <f t="shared" si="70"/>
        <v>July</v>
      </c>
      <c r="F1118" t="s">
        <v>3</v>
      </c>
      <c r="G1118">
        <v>27.92</v>
      </c>
      <c r="H1118" t="s">
        <v>9</v>
      </c>
      <c r="I1118" s="3">
        <f t="shared" si="71"/>
        <v>0.33333333333333298</v>
      </c>
    </row>
    <row r="1119" spans="1:9" x14ac:dyDescent="0.3">
      <c r="A1119" s="1">
        <v>45504</v>
      </c>
      <c r="B1119" s="7">
        <v>45504.549798715278</v>
      </c>
      <c r="C1119" s="4">
        <f t="shared" si="68"/>
        <v>0.54980324074074072</v>
      </c>
      <c r="D1119" s="2" t="str">
        <f t="shared" si="69"/>
        <v>Wednesday</v>
      </c>
      <c r="E1119" s="2" t="str">
        <f t="shared" si="70"/>
        <v>July</v>
      </c>
      <c r="F1119" t="s">
        <v>3</v>
      </c>
      <c r="G1119">
        <v>32.82</v>
      </c>
      <c r="H1119" t="s">
        <v>10</v>
      </c>
      <c r="I1119" s="3">
        <f t="shared" si="71"/>
        <v>0.5</v>
      </c>
    </row>
    <row r="1120" spans="1:9" x14ac:dyDescent="0.3">
      <c r="A1120" s="1">
        <v>45504</v>
      </c>
      <c r="B1120" s="7">
        <v>45504.551392199071</v>
      </c>
      <c r="C1120" s="4">
        <f t="shared" si="68"/>
        <v>0.55138888888888893</v>
      </c>
      <c r="D1120" s="2" t="str">
        <f t="shared" si="69"/>
        <v>Wednesday</v>
      </c>
      <c r="E1120" s="2" t="str">
        <f t="shared" si="70"/>
        <v>July</v>
      </c>
      <c r="F1120" t="s">
        <v>3</v>
      </c>
      <c r="G1120">
        <v>32.82</v>
      </c>
      <c r="H1120" t="s">
        <v>6</v>
      </c>
      <c r="I1120" s="3">
        <f t="shared" si="71"/>
        <v>0.5</v>
      </c>
    </row>
    <row r="1121" spans="1:9" x14ac:dyDescent="0.3">
      <c r="A1121" s="1">
        <v>45504</v>
      </c>
      <c r="B1121" s="7">
        <v>45504.558905520833</v>
      </c>
      <c r="C1121" s="4">
        <f t="shared" si="68"/>
        <v>0.55890046296296292</v>
      </c>
      <c r="D1121" s="2" t="str">
        <f t="shared" si="69"/>
        <v>Wednesday</v>
      </c>
      <c r="E1121" s="2" t="str">
        <f t="shared" si="70"/>
        <v>July</v>
      </c>
      <c r="F1121" t="s">
        <v>3</v>
      </c>
      <c r="G1121">
        <v>27.92</v>
      </c>
      <c r="H1121" t="s">
        <v>9</v>
      </c>
      <c r="I1121" s="3">
        <f t="shared" si="71"/>
        <v>0.5</v>
      </c>
    </row>
    <row r="1122" spans="1:9" x14ac:dyDescent="0.3">
      <c r="A1122" s="1">
        <v>45504</v>
      </c>
      <c r="B1122" s="7">
        <v>45504.741745219908</v>
      </c>
      <c r="C1122" s="4">
        <f t="shared" si="68"/>
        <v>0.74174768518518519</v>
      </c>
      <c r="D1122" s="2" t="str">
        <f t="shared" si="69"/>
        <v>Wednesday</v>
      </c>
      <c r="E1122" s="2" t="str">
        <f t="shared" si="70"/>
        <v>July</v>
      </c>
      <c r="F1122" t="s">
        <v>3</v>
      </c>
      <c r="G1122">
        <v>23.02</v>
      </c>
      <c r="H1122" t="s">
        <v>12</v>
      </c>
      <c r="I1122" s="3">
        <f t="shared" si="71"/>
        <v>0.66666666666666696</v>
      </c>
    </row>
    <row r="1123" spans="1:9" x14ac:dyDescent="0.3">
      <c r="A1123" s="1">
        <v>45504</v>
      </c>
      <c r="B1123" s="7">
        <v>45504.752951064816</v>
      </c>
      <c r="C1123" s="4">
        <f t="shared" si="68"/>
        <v>0.75295138888888891</v>
      </c>
      <c r="D1123" s="2" t="str">
        <f t="shared" si="69"/>
        <v>Wednesday</v>
      </c>
      <c r="E1123" s="2" t="str">
        <f t="shared" si="70"/>
        <v>July</v>
      </c>
      <c r="F1123" t="s">
        <v>3</v>
      </c>
      <c r="G1123">
        <v>32.82</v>
      </c>
      <c r="H1123" t="s">
        <v>6</v>
      </c>
      <c r="I1123" s="3">
        <f t="shared" si="71"/>
        <v>0.75</v>
      </c>
    </row>
    <row r="1124" spans="1:9" x14ac:dyDescent="0.3">
      <c r="A1124" s="1">
        <v>45504</v>
      </c>
      <c r="B1124" s="7">
        <v>45504.807394479169</v>
      </c>
      <c r="C1124" s="4">
        <f t="shared" si="68"/>
        <v>0.80739583333333331</v>
      </c>
      <c r="D1124" s="2" t="str">
        <f t="shared" si="69"/>
        <v>Wednesday</v>
      </c>
      <c r="E1124" s="2" t="str">
        <f t="shared" si="70"/>
        <v>July</v>
      </c>
      <c r="F1124" t="s">
        <v>3</v>
      </c>
      <c r="G1124">
        <v>23.02</v>
      </c>
      <c r="H1124" t="s">
        <v>12</v>
      </c>
      <c r="I1124" s="3">
        <f t="shared" si="71"/>
        <v>0.75</v>
      </c>
    </row>
    <row r="1125" spans="1:9" x14ac:dyDescent="0.3">
      <c r="A1125" s="1">
        <v>45504</v>
      </c>
      <c r="B1125" s="7">
        <v>45504.811633576392</v>
      </c>
      <c r="C1125" s="4">
        <f t="shared" si="68"/>
        <v>0.81163194444444442</v>
      </c>
      <c r="D1125" s="2" t="str">
        <f t="shared" si="69"/>
        <v>Wednesday</v>
      </c>
      <c r="E1125" s="2" t="str">
        <f t="shared" si="70"/>
        <v>July</v>
      </c>
      <c r="F1125" t="s">
        <v>3</v>
      </c>
      <c r="G1125">
        <v>32.82</v>
      </c>
      <c r="H1125" t="s">
        <v>6</v>
      </c>
      <c r="I1125" s="3">
        <f t="shared" si="71"/>
        <v>0.75</v>
      </c>
    </row>
    <row r="1126" spans="1:9" x14ac:dyDescent="0.3">
      <c r="A1126" s="1">
        <v>45504</v>
      </c>
      <c r="B1126" s="7">
        <v>45504.86576872685</v>
      </c>
      <c r="C1126" s="4">
        <f t="shared" si="68"/>
        <v>0.86576388888888889</v>
      </c>
      <c r="D1126" s="2" t="str">
        <f t="shared" si="69"/>
        <v>Wednesday</v>
      </c>
      <c r="E1126" s="2" t="str">
        <f t="shared" si="70"/>
        <v>July</v>
      </c>
      <c r="F1126" t="s">
        <v>3</v>
      </c>
      <c r="G1126">
        <v>32.82</v>
      </c>
      <c r="H1126" t="s">
        <v>10</v>
      </c>
      <c r="I1126" s="3">
        <f t="shared" si="71"/>
        <v>0.83333333333333304</v>
      </c>
    </row>
    <row r="1127" spans="1:9" x14ac:dyDescent="0.3">
      <c r="A1127" s="1">
        <v>45504</v>
      </c>
      <c r="B1127" s="7">
        <v>45504.868141331019</v>
      </c>
      <c r="C1127" s="4">
        <f t="shared" si="68"/>
        <v>0.86813657407407407</v>
      </c>
      <c r="D1127" s="2" t="str">
        <f t="shared" si="69"/>
        <v>Wednesday</v>
      </c>
      <c r="E1127" s="2" t="str">
        <f t="shared" si="70"/>
        <v>July</v>
      </c>
      <c r="F1127" t="s">
        <v>3</v>
      </c>
      <c r="G1127">
        <v>23.02</v>
      </c>
      <c r="H1127" t="s">
        <v>12</v>
      </c>
      <c r="I1127" s="3">
        <f t="shared" si="71"/>
        <v>0.83333333333333304</v>
      </c>
    </row>
    <row r="1128" spans="1:9" x14ac:dyDescent="0.3">
      <c r="A1128" s="1">
        <v>45504</v>
      </c>
      <c r="B1128" s="7">
        <v>45504.86887017361</v>
      </c>
      <c r="C1128" s="4">
        <f t="shared" si="68"/>
        <v>0.86886574074074074</v>
      </c>
      <c r="D1128" s="2" t="str">
        <f t="shared" si="69"/>
        <v>Wednesday</v>
      </c>
      <c r="E1128" s="2" t="str">
        <f t="shared" si="70"/>
        <v>July</v>
      </c>
      <c r="F1128" t="s">
        <v>3</v>
      </c>
      <c r="G1128">
        <v>32.82</v>
      </c>
      <c r="H1128" t="s">
        <v>6</v>
      </c>
      <c r="I1128" s="3">
        <f t="shared" si="71"/>
        <v>0.83333333333333304</v>
      </c>
    </row>
    <row r="1129" spans="1:9" x14ac:dyDescent="0.3">
      <c r="A1129" s="1">
        <v>45504</v>
      </c>
      <c r="B1129" s="7">
        <v>45504.869615763891</v>
      </c>
      <c r="C1129" s="4">
        <f t="shared" si="68"/>
        <v>0.8696180555555556</v>
      </c>
      <c r="D1129" s="2" t="str">
        <f t="shared" si="69"/>
        <v>Wednesday</v>
      </c>
      <c r="E1129" s="2" t="str">
        <f t="shared" si="70"/>
        <v>July</v>
      </c>
      <c r="F1129" t="s">
        <v>3</v>
      </c>
      <c r="G1129">
        <v>32.82</v>
      </c>
      <c r="H1129" t="s">
        <v>14</v>
      </c>
      <c r="I1129" s="3">
        <f t="shared" si="71"/>
        <v>0.83333333333333304</v>
      </c>
    </row>
    <row r="1130" spans="1:9" x14ac:dyDescent="0.3">
      <c r="A1130" s="1">
        <v>45504</v>
      </c>
      <c r="B1130" s="7">
        <v>45504.870544872683</v>
      </c>
      <c r="C1130" s="4">
        <f t="shared" si="68"/>
        <v>0.87054398148148149</v>
      </c>
      <c r="D1130" s="2" t="str">
        <f t="shared" si="69"/>
        <v>Wednesday</v>
      </c>
      <c r="E1130" s="2" t="str">
        <f t="shared" si="70"/>
        <v>July</v>
      </c>
      <c r="F1130" t="s">
        <v>3</v>
      </c>
      <c r="G1130">
        <v>23.02</v>
      </c>
      <c r="H1130" t="s">
        <v>12</v>
      </c>
      <c r="I1130" s="3">
        <f t="shared" si="71"/>
        <v>0.83333333333333304</v>
      </c>
    </row>
    <row r="1131" spans="1:9" x14ac:dyDescent="0.3">
      <c r="A1131" s="1">
        <v>45504</v>
      </c>
      <c r="B1131" s="7">
        <v>45504.874595057867</v>
      </c>
      <c r="C1131" s="4">
        <f t="shared" si="68"/>
        <v>0.87459490740740742</v>
      </c>
      <c r="D1131" s="2" t="str">
        <f t="shared" si="69"/>
        <v>Wednesday</v>
      </c>
      <c r="E1131" s="2" t="str">
        <f t="shared" si="70"/>
        <v>July</v>
      </c>
      <c r="F1131" t="s">
        <v>3</v>
      </c>
      <c r="G1131">
        <v>27.92</v>
      </c>
      <c r="H1131" t="s">
        <v>9</v>
      </c>
      <c r="I1131" s="3">
        <f t="shared" si="71"/>
        <v>0.83333333333333304</v>
      </c>
    </row>
    <row r="1132" spans="1:9" x14ac:dyDescent="0.3">
      <c r="A1132" s="1">
        <v>45504</v>
      </c>
      <c r="B1132" s="7">
        <v>45504.89335648148</v>
      </c>
      <c r="C1132" s="4">
        <f t="shared" si="68"/>
        <v>0.8933564814814815</v>
      </c>
      <c r="D1132" s="2" t="str">
        <f t="shared" si="69"/>
        <v>Wednesday</v>
      </c>
      <c r="E1132" s="2" t="str">
        <f t="shared" si="70"/>
        <v>July</v>
      </c>
      <c r="F1132" t="s">
        <v>3</v>
      </c>
      <c r="G1132">
        <v>32.82</v>
      </c>
      <c r="H1132" t="s">
        <v>6</v>
      </c>
      <c r="I1132" s="3">
        <f t="shared" si="71"/>
        <v>0.83333333333333304</v>
      </c>
    </row>
    <row r="1133" spans="1:9" x14ac:dyDescent="0.3">
      <c r="A1133" s="1">
        <v>45504</v>
      </c>
      <c r="B1133" s="7">
        <v>45504.912636851848</v>
      </c>
      <c r="C1133" s="4">
        <f t="shared" si="68"/>
        <v>0.91263888888888889</v>
      </c>
      <c r="D1133" s="2" t="str">
        <f t="shared" si="69"/>
        <v>Wednesday</v>
      </c>
      <c r="E1133" s="2" t="str">
        <f t="shared" si="70"/>
        <v>July</v>
      </c>
      <c r="F1133" t="s">
        <v>3</v>
      </c>
      <c r="G1133">
        <v>32.82</v>
      </c>
      <c r="H1133" t="s">
        <v>6</v>
      </c>
      <c r="I1133" s="3">
        <f t="shared" si="71"/>
        <v>0.83333333333333304</v>
      </c>
    </row>
    <row r="1134" spans="1:9" x14ac:dyDescent="0.3">
      <c r="A1134" s="1">
        <v>45504</v>
      </c>
      <c r="B1134" s="7">
        <v>45504.91338622685</v>
      </c>
      <c r="C1134" s="4">
        <f t="shared" si="68"/>
        <v>0.91339120370370375</v>
      </c>
      <c r="D1134" s="2" t="str">
        <f t="shared" si="69"/>
        <v>Wednesday</v>
      </c>
      <c r="E1134" s="2" t="str">
        <f t="shared" si="70"/>
        <v>July</v>
      </c>
      <c r="F1134" t="s">
        <v>3</v>
      </c>
      <c r="G1134">
        <v>32.82</v>
      </c>
      <c r="H1134" t="s">
        <v>6</v>
      </c>
      <c r="I1134" s="3">
        <f t="shared" si="71"/>
        <v>0.83333333333333304</v>
      </c>
    </row>
    <row r="1135" spans="1:9" x14ac:dyDescent="0.3">
      <c r="A1135" s="1">
        <v>45505</v>
      </c>
      <c r="B1135" s="7">
        <v>45505.313195428243</v>
      </c>
      <c r="C1135" s="4">
        <f t="shared" si="68"/>
        <v>0.31319444444444444</v>
      </c>
      <c r="D1135" s="2" t="str">
        <f t="shared" si="69"/>
        <v>Thursday</v>
      </c>
      <c r="E1135" s="2" t="str">
        <f t="shared" si="70"/>
        <v>August</v>
      </c>
      <c r="F1135" t="s">
        <v>3</v>
      </c>
      <c r="G1135">
        <v>27.92</v>
      </c>
      <c r="H1135" t="s">
        <v>9</v>
      </c>
      <c r="I1135" s="3">
        <f t="shared" si="71"/>
        <v>0.25</v>
      </c>
    </row>
    <row r="1136" spans="1:9" x14ac:dyDescent="0.3">
      <c r="A1136" s="1">
        <v>45505</v>
      </c>
      <c r="B1136" s="7">
        <v>45505.392593287041</v>
      </c>
      <c r="C1136" s="4">
        <f t="shared" si="68"/>
        <v>0.3925925925925926</v>
      </c>
      <c r="D1136" s="2" t="str">
        <f t="shared" si="69"/>
        <v>Thursday</v>
      </c>
      <c r="E1136" s="2" t="str">
        <f t="shared" si="70"/>
        <v>August</v>
      </c>
      <c r="F1136" t="s">
        <v>3</v>
      </c>
      <c r="G1136">
        <v>27.92</v>
      </c>
      <c r="H1136" t="s">
        <v>9</v>
      </c>
      <c r="I1136" s="3">
        <f t="shared" si="71"/>
        <v>0.33333333333333298</v>
      </c>
    </row>
    <row r="1137" spans="1:9" x14ac:dyDescent="0.3">
      <c r="A1137" s="1">
        <v>45505</v>
      </c>
      <c r="B1137" s="7">
        <v>45505.461273923611</v>
      </c>
      <c r="C1137" s="4">
        <f t="shared" si="68"/>
        <v>0.46127314814814813</v>
      </c>
      <c r="D1137" s="2" t="str">
        <f t="shared" si="69"/>
        <v>Thursday</v>
      </c>
      <c r="E1137" s="2" t="str">
        <f t="shared" si="70"/>
        <v>August</v>
      </c>
      <c r="F1137" t="s">
        <v>3</v>
      </c>
      <c r="G1137">
        <v>27.92</v>
      </c>
      <c r="H1137" t="s">
        <v>9</v>
      </c>
      <c r="I1137" s="3">
        <f t="shared" si="71"/>
        <v>0.41666666666666702</v>
      </c>
    </row>
    <row r="1138" spans="1:9" x14ac:dyDescent="0.3">
      <c r="A1138" s="1">
        <v>45505</v>
      </c>
      <c r="B1138" s="7">
        <v>45505.474147789355</v>
      </c>
      <c r="C1138" s="4">
        <f t="shared" si="68"/>
        <v>0.47414351851851849</v>
      </c>
      <c r="D1138" s="2" t="str">
        <f t="shared" si="69"/>
        <v>Thursday</v>
      </c>
      <c r="E1138" s="2" t="str">
        <f t="shared" si="70"/>
        <v>August</v>
      </c>
      <c r="F1138" t="s">
        <v>3</v>
      </c>
      <c r="G1138">
        <v>27.92</v>
      </c>
      <c r="H1138" t="s">
        <v>9</v>
      </c>
      <c r="I1138" s="3">
        <f t="shared" si="71"/>
        <v>0.41666666666666702</v>
      </c>
    </row>
    <row r="1139" spans="1:9" x14ac:dyDescent="0.3">
      <c r="A1139" s="1">
        <v>45505</v>
      </c>
      <c r="B1139" s="7">
        <v>45505.557483807868</v>
      </c>
      <c r="C1139" s="4">
        <f t="shared" si="68"/>
        <v>0.55748842592592596</v>
      </c>
      <c r="D1139" s="2" t="str">
        <f t="shared" si="69"/>
        <v>Thursday</v>
      </c>
      <c r="E1139" s="2" t="str">
        <f t="shared" si="70"/>
        <v>August</v>
      </c>
      <c r="F1139" t="s">
        <v>3</v>
      </c>
      <c r="G1139">
        <v>23.02</v>
      </c>
      <c r="H1139" t="s">
        <v>12</v>
      </c>
      <c r="I1139" s="3">
        <f t="shared" si="71"/>
        <v>0.5</v>
      </c>
    </row>
    <row r="1140" spans="1:9" x14ac:dyDescent="0.3">
      <c r="A1140" s="1">
        <v>45505</v>
      </c>
      <c r="B1140" s="7">
        <v>45505.558070763887</v>
      </c>
      <c r="C1140" s="4">
        <f t="shared" si="68"/>
        <v>0.55806712962962968</v>
      </c>
      <c r="D1140" s="2" t="str">
        <f t="shared" si="69"/>
        <v>Thursday</v>
      </c>
      <c r="E1140" s="2" t="str">
        <f t="shared" si="70"/>
        <v>August</v>
      </c>
      <c r="F1140" t="s">
        <v>3</v>
      </c>
      <c r="G1140">
        <v>32.82</v>
      </c>
      <c r="H1140" t="s">
        <v>14</v>
      </c>
      <c r="I1140" s="3">
        <f t="shared" si="71"/>
        <v>0.5</v>
      </c>
    </row>
    <row r="1141" spans="1:9" x14ac:dyDescent="0.3">
      <c r="A1141" s="1">
        <v>45505</v>
      </c>
      <c r="B1141" s="7">
        <v>45505.575778530096</v>
      </c>
      <c r="C1141" s="4">
        <f t="shared" si="68"/>
        <v>0.575775462962963</v>
      </c>
      <c r="D1141" s="2" t="str">
        <f t="shared" si="69"/>
        <v>Thursday</v>
      </c>
      <c r="E1141" s="2" t="str">
        <f t="shared" si="70"/>
        <v>August</v>
      </c>
      <c r="F1141" t="s">
        <v>3</v>
      </c>
      <c r="G1141">
        <v>32.82</v>
      </c>
      <c r="H1141" t="s">
        <v>14</v>
      </c>
      <c r="I1141" s="3">
        <f t="shared" si="71"/>
        <v>0.5</v>
      </c>
    </row>
    <row r="1142" spans="1:9" x14ac:dyDescent="0.3">
      <c r="A1142" s="1">
        <v>45505</v>
      </c>
      <c r="B1142" s="7">
        <v>45505.655368287036</v>
      </c>
      <c r="C1142" s="4">
        <f t="shared" si="68"/>
        <v>0.65537037037037038</v>
      </c>
      <c r="D1142" s="2" t="str">
        <f t="shared" si="69"/>
        <v>Thursday</v>
      </c>
      <c r="E1142" s="2" t="str">
        <f t="shared" si="70"/>
        <v>August</v>
      </c>
      <c r="F1142" t="s">
        <v>3</v>
      </c>
      <c r="G1142">
        <v>27.92</v>
      </c>
      <c r="H1142" t="s">
        <v>9</v>
      </c>
      <c r="I1142" s="3">
        <f t="shared" si="71"/>
        <v>0.58333333333333304</v>
      </c>
    </row>
    <row r="1143" spans="1:9" x14ac:dyDescent="0.3">
      <c r="A1143" s="1">
        <v>45505</v>
      </c>
      <c r="B1143" s="7">
        <v>45505.683341006945</v>
      </c>
      <c r="C1143" s="4">
        <f t="shared" si="68"/>
        <v>0.68334490740740739</v>
      </c>
      <c r="D1143" s="2" t="str">
        <f t="shared" si="69"/>
        <v>Thursday</v>
      </c>
      <c r="E1143" s="2" t="str">
        <f t="shared" si="70"/>
        <v>August</v>
      </c>
      <c r="F1143" t="s">
        <v>3</v>
      </c>
      <c r="G1143">
        <v>27.92</v>
      </c>
      <c r="H1143" t="s">
        <v>9</v>
      </c>
      <c r="I1143" s="3">
        <f t="shared" si="71"/>
        <v>0.66666666666666696</v>
      </c>
    </row>
    <row r="1144" spans="1:9" x14ac:dyDescent="0.3">
      <c r="A1144" s="1">
        <v>45505</v>
      </c>
      <c r="B1144" s="7">
        <v>45505.684807071761</v>
      </c>
      <c r="C1144" s="4">
        <f t="shared" si="68"/>
        <v>0.68480324074074073</v>
      </c>
      <c r="D1144" s="2" t="str">
        <f t="shared" si="69"/>
        <v>Thursday</v>
      </c>
      <c r="E1144" s="2" t="str">
        <f t="shared" si="70"/>
        <v>August</v>
      </c>
      <c r="F1144" t="s">
        <v>3</v>
      </c>
      <c r="G1144">
        <v>23.02</v>
      </c>
      <c r="H1144" t="s">
        <v>8</v>
      </c>
      <c r="I1144" s="3">
        <f t="shared" si="71"/>
        <v>0.66666666666666696</v>
      </c>
    </row>
    <row r="1145" spans="1:9" x14ac:dyDescent="0.3">
      <c r="A1145" s="1">
        <v>45505</v>
      </c>
      <c r="B1145" s="7">
        <v>45505.724713402778</v>
      </c>
      <c r="C1145" s="4">
        <f t="shared" si="68"/>
        <v>0.72471064814814812</v>
      </c>
      <c r="D1145" s="2" t="str">
        <f t="shared" si="69"/>
        <v>Thursday</v>
      </c>
      <c r="E1145" s="2" t="str">
        <f t="shared" si="70"/>
        <v>August</v>
      </c>
      <c r="F1145" t="s">
        <v>3</v>
      </c>
      <c r="G1145">
        <v>23.02</v>
      </c>
      <c r="H1145" t="s">
        <v>8</v>
      </c>
      <c r="I1145" s="3">
        <f t="shared" si="71"/>
        <v>0.66666666666666696</v>
      </c>
    </row>
    <row r="1146" spans="1:9" x14ac:dyDescent="0.3">
      <c r="A1146" s="1">
        <v>45505</v>
      </c>
      <c r="B1146" s="7">
        <v>45505.862130995367</v>
      </c>
      <c r="C1146" s="4">
        <f t="shared" si="68"/>
        <v>0.86212962962962958</v>
      </c>
      <c r="D1146" s="2" t="str">
        <f t="shared" si="69"/>
        <v>Thursday</v>
      </c>
      <c r="E1146" s="2" t="str">
        <f t="shared" si="70"/>
        <v>August</v>
      </c>
      <c r="F1146" t="s">
        <v>3</v>
      </c>
      <c r="G1146">
        <v>32.82</v>
      </c>
      <c r="H1146" t="s">
        <v>14</v>
      </c>
      <c r="I1146" s="3">
        <f t="shared" si="71"/>
        <v>0.83333333333333304</v>
      </c>
    </row>
    <row r="1147" spans="1:9" x14ac:dyDescent="0.3">
      <c r="A1147" s="1">
        <v>45506</v>
      </c>
      <c r="B1147" s="7">
        <v>45506.376321354168</v>
      </c>
      <c r="C1147" s="4">
        <f t="shared" si="68"/>
        <v>0.37631944444444443</v>
      </c>
      <c r="D1147" s="2" t="str">
        <f t="shared" si="69"/>
        <v>Friday</v>
      </c>
      <c r="E1147" s="2" t="str">
        <f t="shared" si="70"/>
        <v>August</v>
      </c>
      <c r="F1147" t="s">
        <v>3</v>
      </c>
      <c r="G1147">
        <v>27.92</v>
      </c>
      <c r="H1147" t="s">
        <v>9</v>
      </c>
      <c r="I1147" s="3">
        <f t="shared" si="71"/>
        <v>0.33333333333333298</v>
      </c>
    </row>
    <row r="1148" spans="1:9" x14ac:dyDescent="0.3">
      <c r="A1148" s="1">
        <v>45506</v>
      </c>
      <c r="B1148" s="7">
        <v>45506.399339108793</v>
      </c>
      <c r="C1148" s="4">
        <f t="shared" si="68"/>
        <v>0.39934027777777775</v>
      </c>
      <c r="D1148" s="2" t="str">
        <f t="shared" si="69"/>
        <v>Friday</v>
      </c>
      <c r="E1148" s="2" t="str">
        <f t="shared" si="70"/>
        <v>August</v>
      </c>
      <c r="F1148" t="s">
        <v>3</v>
      </c>
      <c r="G1148">
        <v>27.92</v>
      </c>
      <c r="H1148" t="s">
        <v>9</v>
      </c>
      <c r="I1148" s="3">
        <f t="shared" si="71"/>
        <v>0.33333333333333298</v>
      </c>
    </row>
    <row r="1149" spans="1:9" x14ac:dyDescent="0.3">
      <c r="A1149" s="1">
        <v>45506</v>
      </c>
      <c r="B1149" s="7">
        <v>45506.464808622688</v>
      </c>
      <c r="C1149" s="4">
        <f t="shared" si="68"/>
        <v>0.46480324074074075</v>
      </c>
      <c r="D1149" s="2" t="str">
        <f t="shared" si="69"/>
        <v>Friday</v>
      </c>
      <c r="E1149" s="2" t="str">
        <f t="shared" si="70"/>
        <v>August</v>
      </c>
      <c r="F1149" t="s">
        <v>3</v>
      </c>
      <c r="G1149">
        <v>23.02</v>
      </c>
      <c r="H1149" t="s">
        <v>12</v>
      </c>
      <c r="I1149" s="3">
        <f t="shared" si="71"/>
        <v>0.41666666666666702</v>
      </c>
    </row>
    <row r="1150" spans="1:9" x14ac:dyDescent="0.3">
      <c r="A1150" s="1">
        <v>45506</v>
      </c>
      <c r="B1150" s="7">
        <v>45506.755963912037</v>
      </c>
      <c r="C1150" s="4">
        <f t="shared" si="68"/>
        <v>0.75596064814814812</v>
      </c>
      <c r="D1150" s="2" t="str">
        <f t="shared" si="69"/>
        <v>Friday</v>
      </c>
      <c r="E1150" s="2" t="str">
        <f t="shared" si="70"/>
        <v>August</v>
      </c>
      <c r="F1150" t="s">
        <v>3</v>
      </c>
      <c r="G1150">
        <v>27.92</v>
      </c>
      <c r="H1150" t="s">
        <v>9</v>
      </c>
      <c r="I1150" s="3">
        <f t="shared" si="71"/>
        <v>0.75</v>
      </c>
    </row>
    <row r="1151" spans="1:9" x14ac:dyDescent="0.3">
      <c r="A1151" s="1">
        <v>45506</v>
      </c>
      <c r="B1151" s="7">
        <v>45506.891022673612</v>
      </c>
      <c r="C1151" s="4">
        <f t="shared" si="68"/>
        <v>0.89101851851851854</v>
      </c>
      <c r="D1151" s="2" t="str">
        <f t="shared" si="69"/>
        <v>Friday</v>
      </c>
      <c r="E1151" s="2" t="str">
        <f t="shared" si="70"/>
        <v>August</v>
      </c>
      <c r="F1151" t="s">
        <v>3</v>
      </c>
      <c r="G1151">
        <v>32.82</v>
      </c>
      <c r="H1151" t="s">
        <v>6</v>
      </c>
      <c r="I1151" s="3">
        <f t="shared" si="71"/>
        <v>0.83333333333333304</v>
      </c>
    </row>
    <row r="1152" spans="1:9" x14ac:dyDescent="0.3">
      <c r="A1152" s="1">
        <v>45507</v>
      </c>
      <c r="B1152" s="7">
        <v>45507.370678831016</v>
      </c>
      <c r="C1152" s="4">
        <f t="shared" si="68"/>
        <v>0.37068287037037034</v>
      </c>
      <c r="D1152" s="2" t="str">
        <f t="shared" si="69"/>
        <v>Saturday</v>
      </c>
      <c r="E1152" s="2" t="str">
        <f t="shared" si="70"/>
        <v>August</v>
      </c>
      <c r="F1152" t="s">
        <v>3</v>
      </c>
      <c r="G1152">
        <v>27.92</v>
      </c>
      <c r="H1152" t="s">
        <v>9</v>
      </c>
      <c r="I1152" s="3">
        <f t="shared" si="71"/>
        <v>0.33333333333333298</v>
      </c>
    </row>
    <row r="1153" spans="1:9" x14ac:dyDescent="0.3">
      <c r="A1153" s="1">
        <v>45507</v>
      </c>
      <c r="B1153" s="7">
        <v>45507.400916817132</v>
      </c>
      <c r="C1153" s="4">
        <f t="shared" si="68"/>
        <v>0.40091435185185187</v>
      </c>
      <c r="D1153" s="2" t="str">
        <f t="shared" si="69"/>
        <v>Saturday</v>
      </c>
      <c r="E1153" s="2" t="str">
        <f t="shared" si="70"/>
        <v>August</v>
      </c>
      <c r="F1153" t="s">
        <v>3</v>
      </c>
      <c r="G1153">
        <v>27.92</v>
      </c>
      <c r="H1153" t="s">
        <v>9</v>
      </c>
      <c r="I1153" s="3">
        <f t="shared" si="71"/>
        <v>0.33333333333333298</v>
      </c>
    </row>
    <row r="1154" spans="1:9" x14ac:dyDescent="0.3">
      <c r="A1154" s="1">
        <v>45507</v>
      </c>
      <c r="B1154" s="7">
        <v>45507.401863541665</v>
      </c>
      <c r="C1154" s="4">
        <f t="shared" si="68"/>
        <v>0.40186342592592594</v>
      </c>
      <c r="D1154" s="2" t="str">
        <f t="shared" si="69"/>
        <v>Saturday</v>
      </c>
      <c r="E1154" s="2" t="str">
        <f t="shared" si="70"/>
        <v>August</v>
      </c>
      <c r="F1154" t="s">
        <v>3</v>
      </c>
      <c r="G1154">
        <v>27.92</v>
      </c>
      <c r="H1154" t="s">
        <v>9</v>
      </c>
      <c r="I1154" s="3">
        <f t="shared" si="71"/>
        <v>0.33333333333333298</v>
      </c>
    </row>
    <row r="1155" spans="1:9" x14ac:dyDescent="0.3">
      <c r="A1155" s="1">
        <v>45507</v>
      </c>
      <c r="B1155" s="7">
        <v>45507.425296875001</v>
      </c>
      <c r="C1155" s="4">
        <f t="shared" ref="C1155:C1218" si="72">TIMEVALUE(TEXT(B1155,"hh:mm:ss AM/PM"))</f>
        <v>0.42530092592592594</v>
      </c>
      <c r="D1155" s="2" t="str">
        <f t="shared" ref="D1155:D1218" si="73">TEXT(A1155,"DDDD")</f>
        <v>Saturday</v>
      </c>
      <c r="E1155" s="2" t="str">
        <f t="shared" ref="E1155:E1218" si="74">TEXT(A1155, "MMMM")</f>
        <v>August</v>
      </c>
      <c r="F1155" t="s">
        <v>3</v>
      </c>
      <c r="G1155">
        <v>27.92</v>
      </c>
      <c r="H1155" t="s">
        <v>9</v>
      </c>
      <c r="I1155" s="3">
        <f t="shared" ref="I1155:I1218" si="75">VLOOKUP(C1155,L$2:L$13,1,1)</f>
        <v>0.41666666666666702</v>
      </c>
    </row>
    <row r="1156" spans="1:9" x14ac:dyDescent="0.3">
      <c r="A1156" s="1">
        <v>45507</v>
      </c>
      <c r="B1156" s="7">
        <v>45507.472529756946</v>
      </c>
      <c r="C1156" s="4">
        <f t="shared" si="72"/>
        <v>0.4725347222222222</v>
      </c>
      <c r="D1156" s="2" t="str">
        <f t="shared" si="73"/>
        <v>Saturday</v>
      </c>
      <c r="E1156" s="2" t="str">
        <f t="shared" si="74"/>
        <v>August</v>
      </c>
      <c r="F1156" t="s">
        <v>3</v>
      </c>
      <c r="G1156">
        <v>23.02</v>
      </c>
      <c r="H1156" t="s">
        <v>12</v>
      </c>
      <c r="I1156" s="3">
        <f t="shared" si="75"/>
        <v>0.41666666666666702</v>
      </c>
    </row>
    <row r="1157" spans="1:9" x14ac:dyDescent="0.3">
      <c r="A1157" s="1">
        <v>45507</v>
      </c>
      <c r="B1157" s="7">
        <v>45507.473171296297</v>
      </c>
      <c r="C1157" s="4">
        <f t="shared" si="72"/>
        <v>0.47317129629629628</v>
      </c>
      <c r="D1157" s="2" t="str">
        <f t="shared" si="73"/>
        <v>Saturday</v>
      </c>
      <c r="E1157" s="2" t="str">
        <f t="shared" si="74"/>
        <v>August</v>
      </c>
      <c r="F1157" t="s">
        <v>3</v>
      </c>
      <c r="G1157">
        <v>23.02</v>
      </c>
      <c r="H1157" t="s">
        <v>12</v>
      </c>
      <c r="I1157" s="3">
        <f t="shared" si="75"/>
        <v>0.41666666666666702</v>
      </c>
    </row>
    <row r="1158" spans="1:9" x14ac:dyDescent="0.3">
      <c r="A1158" s="1">
        <v>45507</v>
      </c>
      <c r="B1158" s="7">
        <v>45507.497646157404</v>
      </c>
      <c r="C1158" s="4">
        <f t="shared" si="72"/>
        <v>0.49765046296296295</v>
      </c>
      <c r="D1158" s="2" t="str">
        <f t="shared" si="73"/>
        <v>Saturday</v>
      </c>
      <c r="E1158" s="2" t="str">
        <f t="shared" si="74"/>
        <v>August</v>
      </c>
      <c r="F1158" t="s">
        <v>3</v>
      </c>
      <c r="G1158">
        <v>18.12</v>
      </c>
      <c r="H1158" t="s">
        <v>13</v>
      </c>
      <c r="I1158" s="3">
        <f t="shared" si="75"/>
        <v>0.41666666666666702</v>
      </c>
    </row>
    <row r="1159" spans="1:9" x14ac:dyDescent="0.3">
      <c r="A1159" s="1">
        <v>45507</v>
      </c>
      <c r="B1159" s="7">
        <v>45507.498278622683</v>
      </c>
      <c r="C1159" s="4">
        <f t="shared" si="72"/>
        <v>0.49827546296296299</v>
      </c>
      <c r="D1159" s="2" t="str">
        <f t="shared" si="73"/>
        <v>Saturday</v>
      </c>
      <c r="E1159" s="2" t="str">
        <f t="shared" si="74"/>
        <v>August</v>
      </c>
      <c r="F1159" t="s">
        <v>3</v>
      </c>
      <c r="G1159">
        <v>27.92</v>
      </c>
      <c r="H1159" t="s">
        <v>9</v>
      </c>
      <c r="I1159" s="3">
        <f t="shared" si="75"/>
        <v>0.41666666666666702</v>
      </c>
    </row>
    <row r="1160" spans="1:9" x14ac:dyDescent="0.3">
      <c r="A1160" s="1">
        <v>45507</v>
      </c>
      <c r="B1160" s="7">
        <v>45507.50249741898</v>
      </c>
      <c r="C1160" s="4">
        <f t="shared" si="72"/>
        <v>0.50249999999999995</v>
      </c>
      <c r="D1160" s="2" t="str">
        <f t="shared" si="73"/>
        <v>Saturday</v>
      </c>
      <c r="E1160" s="2" t="str">
        <f t="shared" si="74"/>
        <v>August</v>
      </c>
      <c r="F1160" t="s">
        <v>3</v>
      </c>
      <c r="G1160">
        <v>27.92</v>
      </c>
      <c r="H1160" t="s">
        <v>9</v>
      </c>
      <c r="I1160" s="3">
        <f t="shared" si="75"/>
        <v>0.5</v>
      </c>
    </row>
    <row r="1161" spans="1:9" x14ac:dyDescent="0.3">
      <c r="A1161" s="1">
        <v>45507</v>
      </c>
      <c r="B1161" s="7">
        <v>45507.704165821757</v>
      </c>
      <c r="C1161" s="4">
        <f t="shared" si="72"/>
        <v>0.70416666666666672</v>
      </c>
      <c r="D1161" s="2" t="str">
        <f t="shared" si="73"/>
        <v>Saturday</v>
      </c>
      <c r="E1161" s="2" t="str">
        <f t="shared" si="74"/>
        <v>August</v>
      </c>
      <c r="F1161" t="s">
        <v>3</v>
      </c>
      <c r="G1161">
        <v>27.92</v>
      </c>
      <c r="H1161" t="s">
        <v>9</v>
      </c>
      <c r="I1161" s="3">
        <f t="shared" si="75"/>
        <v>0.66666666666666696</v>
      </c>
    </row>
    <row r="1162" spans="1:9" x14ac:dyDescent="0.3">
      <c r="A1162" s="1">
        <v>45507</v>
      </c>
      <c r="B1162" s="7">
        <v>45507.77687530093</v>
      </c>
      <c r="C1162" s="4">
        <f t="shared" si="72"/>
        <v>0.77687499999999998</v>
      </c>
      <c r="D1162" s="2" t="str">
        <f t="shared" si="73"/>
        <v>Saturday</v>
      </c>
      <c r="E1162" s="2" t="str">
        <f t="shared" si="74"/>
        <v>August</v>
      </c>
      <c r="F1162" t="s">
        <v>3</v>
      </c>
      <c r="G1162">
        <v>32.82</v>
      </c>
      <c r="H1162" t="s">
        <v>14</v>
      </c>
      <c r="I1162" s="3">
        <f t="shared" si="75"/>
        <v>0.75</v>
      </c>
    </row>
    <row r="1163" spans="1:9" x14ac:dyDescent="0.3">
      <c r="A1163" s="1">
        <v>45507</v>
      </c>
      <c r="B1163" s="7">
        <v>45507.896399976853</v>
      </c>
      <c r="C1163" s="4">
        <f t="shared" si="72"/>
        <v>0.89640046296296294</v>
      </c>
      <c r="D1163" s="2" t="str">
        <f t="shared" si="73"/>
        <v>Saturday</v>
      </c>
      <c r="E1163" s="2" t="str">
        <f t="shared" si="74"/>
        <v>August</v>
      </c>
      <c r="F1163" t="s">
        <v>3</v>
      </c>
      <c r="G1163">
        <v>32.82</v>
      </c>
      <c r="H1163" t="s">
        <v>6</v>
      </c>
      <c r="I1163" s="3">
        <f t="shared" si="75"/>
        <v>0.83333333333333304</v>
      </c>
    </row>
    <row r="1164" spans="1:9" x14ac:dyDescent="0.3">
      <c r="A1164" s="1">
        <v>45507</v>
      </c>
      <c r="B1164" s="7">
        <v>45507.897989178244</v>
      </c>
      <c r="C1164" s="4">
        <f t="shared" si="72"/>
        <v>0.89798611111111115</v>
      </c>
      <c r="D1164" s="2" t="str">
        <f t="shared" si="73"/>
        <v>Saturday</v>
      </c>
      <c r="E1164" s="2" t="str">
        <f t="shared" si="74"/>
        <v>August</v>
      </c>
      <c r="F1164" t="s">
        <v>3</v>
      </c>
      <c r="G1164">
        <v>32.82</v>
      </c>
      <c r="H1164" t="s">
        <v>6</v>
      </c>
      <c r="I1164" s="3">
        <f t="shared" si="75"/>
        <v>0.83333333333333304</v>
      </c>
    </row>
    <row r="1165" spans="1:9" x14ac:dyDescent="0.3">
      <c r="A1165" s="1">
        <v>45508</v>
      </c>
      <c r="B1165" s="7">
        <v>45508.346265208333</v>
      </c>
      <c r="C1165" s="4">
        <f t="shared" si="72"/>
        <v>0.3462615740740741</v>
      </c>
      <c r="D1165" s="2" t="str">
        <f t="shared" si="73"/>
        <v>Sunday</v>
      </c>
      <c r="E1165" s="2" t="str">
        <f t="shared" si="74"/>
        <v>August</v>
      </c>
      <c r="F1165" t="s">
        <v>3</v>
      </c>
      <c r="G1165">
        <v>32.82</v>
      </c>
      <c r="H1165" t="s">
        <v>14</v>
      </c>
      <c r="I1165" s="3">
        <f t="shared" si="75"/>
        <v>0.33333333333333298</v>
      </c>
    </row>
    <row r="1166" spans="1:9" x14ac:dyDescent="0.3">
      <c r="A1166" s="1">
        <v>45508</v>
      </c>
      <c r="B1166" s="7">
        <v>45508.442952581019</v>
      </c>
      <c r="C1166" s="4">
        <f t="shared" si="72"/>
        <v>0.44295138888888891</v>
      </c>
      <c r="D1166" s="2" t="str">
        <f t="shared" si="73"/>
        <v>Sunday</v>
      </c>
      <c r="E1166" s="2" t="str">
        <f t="shared" si="74"/>
        <v>August</v>
      </c>
      <c r="F1166" t="s">
        <v>3</v>
      </c>
      <c r="G1166">
        <v>27.92</v>
      </c>
      <c r="H1166" t="s">
        <v>9</v>
      </c>
      <c r="I1166" s="3">
        <f t="shared" si="75"/>
        <v>0.41666666666666702</v>
      </c>
    </row>
    <row r="1167" spans="1:9" x14ac:dyDescent="0.3">
      <c r="A1167" s="1">
        <v>45508</v>
      </c>
      <c r="B1167" s="7">
        <v>45508.493687534719</v>
      </c>
      <c r="C1167" s="4">
        <f t="shared" si="72"/>
        <v>0.49369212962962961</v>
      </c>
      <c r="D1167" s="2" t="str">
        <f t="shared" si="73"/>
        <v>Sunday</v>
      </c>
      <c r="E1167" s="2" t="str">
        <f t="shared" si="74"/>
        <v>August</v>
      </c>
      <c r="F1167" t="s">
        <v>3</v>
      </c>
      <c r="G1167">
        <v>32.82</v>
      </c>
      <c r="H1167" t="s">
        <v>14</v>
      </c>
      <c r="I1167" s="3">
        <f t="shared" si="75"/>
        <v>0.41666666666666702</v>
      </c>
    </row>
    <row r="1168" spans="1:9" x14ac:dyDescent="0.3">
      <c r="A1168" s="1">
        <v>45508</v>
      </c>
      <c r="B1168" s="7">
        <v>45508.494826585651</v>
      </c>
      <c r="C1168" s="4">
        <f t="shared" si="72"/>
        <v>0.49482638888888891</v>
      </c>
      <c r="D1168" s="2" t="str">
        <f t="shared" si="73"/>
        <v>Sunday</v>
      </c>
      <c r="E1168" s="2" t="str">
        <f t="shared" si="74"/>
        <v>August</v>
      </c>
      <c r="F1168" t="s">
        <v>3</v>
      </c>
      <c r="G1168">
        <v>27.92</v>
      </c>
      <c r="H1168" t="s">
        <v>9</v>
      </c>
      <c r="I1168" s="3">
        <f t="shared" si="75"/>
        <v>0.41666666666666702</v>
      </c>
    </row>
    <row r="1169" spans="1:9" x14ac:dyDescent="0.3">
      <c r="A1169" s="1">
        <v>45508</v>
      </c>
      <c r="B1169" s="7">
        <v>45508.648520104165</v>
      </c>
      <c r="C1169" s="4">
        <f t="shared" si="72"/>
        <v>0.64851851851851849</v>
      </c>
      <c r="D1169" s="2" t="str">
        <f t="shared" si="73"/>
        <v>Sunday</v>
      </c>
      <c r="E1169" s="2" t="str">
        <f t="shared" si="74"/>
        <v>August</v>
      </c>
      <c r="F1169" t="s">
        <v>3</v>
      </c>
      <c r="G1169">
        <v>32.82</v>
      </c>
      <c r="H1169" t="s">
        <v>14</v>
      </c>
      <c r="I1169" s="3">
        <f t="shared" si="75"/>
        <v>0.58333333333333304</v>
      </c>
    </row>
    <row r="1170" spans="1:9" x14ac:dyDescent="0.3">
      <c r="A1170" s="1">
        <v>45508</v>
      </c>
      <c r="B1170" s="7">
        <v>45508.649373912034</v>
      </c>
      <c r="C1170" s="4">
        <f t="shared" si="72"/>
        <v>0.64937500000000004</v>
      </c>
      <c r="D1170" s="2" t="str">
        <f t="shared" si="73"/>
        <v>Sunday</v>
      </c>
      <c r="E1170" s="2" t="str">
        <f t="shared" si="74"/>
        <v>August</v>
      </c>
      <c r="F1170" t="s">
        <v>3</v>
      </c>
      <c r="G1170">
        <v>32.82</v>
      </c>
      <c r="H1170" t="s">
        <v>14</v>
      </c>
      <c r="I1170" s="3">
        <f t="shared" si="75"/>
        <v>0.58333333333333304</v>
      </c>
    </row>
    <row r="1171" spans="1:9" x14ac:dyDescent="0.3">
      <c r="A1171" s="1">
        <v>45509</v>
      </c>
      <c r="B1171" s="7">
        <v>45509.368122141204</v>
      </c>
      <c r="C1171" s="4">
        <f t="shared" si="72"/>
        <v>0.36812499999999998</v>
      </c>
      <c r="D1171" s="2" t="str">
        <f t="shared" si="73"/>
        <v>Monday</v>
      </c>
      <c r="E1171" s="2" t="str">
        <f t="shared" si="74"/>
        <v>August</v>
      </c>
      <c r="F1171" t="s">
        <v>3</v>
      </c>
      <c r="G1171">
        <v>23.02</v>
      </c>
      <c r="H1171" t="s">
        <v>12</v>
      </c>
      <c r="I1171" s="3">
        <f t="shared" si="75"/>
        <v>0.33333333333333298</v>
      </c>
    </row>
    <row r="1172" spans="1:9" x14ac:dyDescent="0.3">
      <c r="A1172" s="1">
        <v>45509</v>
      </c>
      <c r="B1172" s="7">
        <v>45509.388416388887</v>
      </c>
      <c r="C1172" s="4">
        <f t="shared" si="72"/>
        <v>0.38841435185185186</v>
      </c>
      <c r="D1172" s="2" t="str">
        <f t="shared" si="73"/>
        <v>Monday</v>
      </c>
      <c r="E1172" s="2" t="str">
        <f t="shared" si="74"/>
        <v>August</v>
      </c>
      <c r="F1172" t="s">
        <v>3</v>
      </c>
      <c r="G1172">
        <v>27.92</v>
      </c>
      <c r="H1172" t="s">
        <v>9</v>
      </c>
      <c r="I1172" s="3">
        <f t="shared" si="75"/>
        <v>0.33333333333333298</v>
      </c>
    </row>
    <row r="1173" spans="1:9" x14ac:dyDescent="0.3">
      <c r="A1173" s="1">
        <v>45509</v>
      </c>
      <c r="B1173" s="7">
        <v>45509.472771342589</v>
      </c>
      <c r="C1173" s="4">
        <f t="shared" si="72"/>
        <v>0.4727662037037037</v>
      </c>
      <c r="D1173" s="2" t="str">
        <f t="shared" si="73"/>
        <v>Monday</v>
      </c>
      <c r="E1173" s="2" t="str">
        <f t="shared" si="74"/>
        <v>August</v>
      </c>
      <c r="F1173" t="s">
        <v>3</v>
      </c>
      <c r="G1173">
        <v>23.02</v>
      </c>
      <c r="H1173" t="s">
        <v>12</v>
      </c>
      <c r="I1173" s="3">
        <f t="shared" si="75"/>
        <v>0.41666666666666702</v>
      </c>
    </row>
    <row r="1174" spans="1:9" x14ac:dyDescent="0.3">
      <c r="A1174" s="1">
        <v>45509</v>
      </c>
      <c r="B1174" s="7">
        <v>45509.573176550926</v>
      </c>
      <c r="C1174" s="4">
        <f t="shared" si="72"/>
        <v>0.57317129629629626</v>
      </c>
      <c r="D1174" s="2" t="str">
        <f t="shared" si="73"/>
        <v>Monday</v>
      </c>
      <c r="E1174" s="2" t="str">
        <f t="shared" si="74"/>
        <v>August</v>
      </c>
      <c r="F1174" t="s">
        <v>3</v>
      </c>
      <c r="G1174">
        <v>32.82</v>
      </c>
      <c r="H1174" t="s">
        <v>14</v>
      </c>
      <c r="I1174" s="3">
        <f t="shared" si="75"/>
        <v>0.5</v>
      </c>
    </row>
    <row r="1175" spans="1:9" x14ac:dyDescent="0.3">
      <c r="A1175" s="1">
        <v>45509</v>
      </c>
      <c r="B1175" s="7">
        <v>45509.670807152776</v>
      </c>
      <c r="C1175" s="4">
        <f t="shared" si="72"/>
        <v>0.6708101851851852</v>
      </c>
      <c r="D1175" s="2" t="str">
        <f t="shared" si="73"/>
        <v>Monday</v>
      </c>
      <c r="E1175" s="2" t="str">
        <f t="shared" si="74"/>
        <v>August</v>
      </c>
      <c r="F1175" t="s">
        <v>3</v>
      </c>
      <c r="G1175">
        <v>32.82</v>
      </c>
      <c r="H1175" t="s">
        <v>6</v>
      </c>
      <c r="I1175" s="3">
        <f t="shared" si="75"/>
        <v>0.66666666666666696</v>
      </c>
    </row>
    <row r="1176" spans="1:9" x14ac:dyDescent="0.3">
      <c r="A1176" s="1">
        <v>45509</v>
      </c>
      <c r="B1176" s="7">
        <v>45509.671745798609</v>
      </c>
      <c r="C1176" s="4">
        <f t="shared" si="72"/>
        <v>0.67174768518518524</v>
      </c>
      <c r="D1176" s="2" t="str">
        <f t="shared" si="73"/>
        <v>Monday</v>
      </c>
      <c r="E1176" s="2" t="str">
        <f t="shared" si="74"/>
        <v>August</v>
      </c>
      <c r="F1176" t="s">
        <v>3</v>
      </c>
      <c r="G1176">
        <v>32.82</v>
      </c>
      <c r="H1176" t="s">
        <v>6</v>
      </c>
      <c r="I1176" s="3">
        <f t="shared" si="75"/>
        <v>0.66666666666666696</v>
      </c>
    </row>
    <row r="1177" spans="1:9" x14ac:dyDescent="0.3">
      <c r="A1177" s="1">
        <v>45509</v>
      </c>
      <c r="B1177" s="7">
        <v>45509.73917252315</v>
      </c>
      <c r="C1177" s="4">
        <f t="shared" si="72"/>
        <v>0.73917824074074079</v>
      </c>
      <c r="D1177" s="2" t="str">
        <f t="shared" si="73"/>
        <v>Monday</v>
      </c>
      <c r="E1177" s="2" t="str">
        <f t="shared" si="74"/>
        <v>August</v>
      </c>
      <c r="F1177" t="s">
        <v>3</v>
      </c>
      <c r="G1177">
        <v>32.82</v>
      </c>
      <c r="H1177" t="s">
        <v>6</v>
      </c>
      <c r="I1177" s="3">
        <f t="shared" si="75"/>
        <v>0.66666666666666696</v>
      </c>
    </row>
    <row r="1178" spans="1:9" x14ac:dyDescent="0.3">
      <c r="A1178" s="1">
        <v>45509</v>
      </c>
      <c r="B1178" s="7">
        <v>45509.73995505787</v>
      </c>
      <c r="C1178" s="4">
        <f t="shared" si="72"/>
        <v>0.73995370370370372</v>
      </c>
      <c r="D1178" s="2" t="str">
        <f t="shared" si="73"/>
        <v>Monday</v>
      </c>
      <c r="E1178" s="2" t="str">
        <f t="shared" si="74"/>
        <v>August</v>
      </c>
      <c r="F1178" t="s">
        <v>3</v>
      </c>
      <c r="G1178">
        <v>27.92</v>
      </c>
      <c r="H1178" t="s">
        <v>9</v>
      </c>
      <c r="I1178" s="3">
        <f t="shared" si="75"/>
        <v>0.66666666666666696</v>
      </c>
    </row>
    <row r="1179" spans="1:9" x14ac:dyDescent="0.3">
      <c r="A1179" s="1">
        <v>45509</v>
      </c>
      <c r="B1179" s="7">
        <v>45509.805586539354</v>
      </c>
      <c r="C1179" s="4">
        <f t="shared" si="72"/>
        <v>0.80559027777777781</v>
      </c>
      <c r="D1179" s="2" t="str">
        <f t="shared" si="73"/>
        <v>Monday</v>
      </c>
      <c r="E1179" s="2" t="str">
        <f t="shared" si="74"/>
        <v>August</v>
      </c>
      <c r="F1179" t="s">
        <v>3</v>
      </c>
      <c r="G1179">
        <v>32.82</v>
      </c>
      <c r="H1179" t="s">
        <v>6</v>
      </c>
      <c r="I1179" s="3">
        <f t="shared" si="75"/>
        <v>0.75</v>
      </c>
    </row>
    <row r="1180" spans="1:9" x14ac:dyDescent="0.3">
      <c r="A1180" s="1">
        <v>45509</v>
      </c>
      <c r="B1180" s="7">
        <v>45509.815873657404</v>
      </c>
      <c r="C1180" s="4">
        <f t="shared" si="72"/>
        <v>0.81586805555555553</v>
      </c>
      <c r="D1180" s="2" t="str">
        <f t="shared" si="73"/>
        <v>Monday</v>
      </c>
      <c r="E1180" s="2" t="str">
        <f t="shared" si="74"/>
        <v>August</v>
      </c>
      <c r="F1180" t="s">
        <v>3</v>
      </c>
      <c r="G1180">
        <v>32.82</v>
      </c>
      <c r="H1180" t="s">
        <v>6</v>
      </c>
      <c r="I1180" s="3">
        <f t="shared" si="75"/>
        <v>0.75</v>
      </c>
    </row>
    <row r="1181" spans="1:9" x14ac:dyDescent="0.3">
      <c r="A1181" s="1">
        <v>45509</v>
      </c>
      <c r="B1181" s="7">
        <v>45509.867719270835</v>
      </c>
      <c r="C1181" s="4">
        <f t="shared" si="72"/>
        <v>0.86771990740740745</v>
      </c>
      <c r="D1181" s="2" t="str">
        <f t="shared" si="73"/>
        <v>Monday</v>
      </c>
      <c r="E1181" s="2" t="str">
        <f t="shared" si="74"/>
        <v>August</v>
      </c>
      <c r="F1181" t="s">
        <v>3</v>
      </c>
      <c r="G1181">
        <v>32.82</v>
      </c>
      <c r="H1181" t="s">
        <v>10</v>
      </c>
      <c r="I1181" s="3">
        <f t="shared" si="75"/>
        <v>0.83333333333333304</v>
      </c>
    </row>
    <row r="1182" spans="1:9" x14ac:dyDescent="0.3">
      <c r="A1182" s="1">
        <v>45509</v>
      </c>
      <c r="B1182" s="7">
        <v>45509.868309247686</v>
      </c>
      <c r="C1182" s="4">
        <f t="shared" si="72"/>
        <v>0.86831018518518521</v>
      </c>
      <c r="D1182" s="2" t="str">
        <f t="shared" si="73"/>
        <v>Monday</v>
      </c>
      <c r="E1182" s="2" t="str">
        <f t="shared" si="74"/>
        <v>August</v>
      </c>
      <c r="F1182" t="s">
        <v>3</v>
      </c>
      <c r="G1182">
        <v>32.82</v>
      </c>
      <c r="H1182" t="s">
        <v>10</v>
      </c>
      <c r="I1182" s="3">
        <f t="shared" si="75"/>
        <v>0.83333333333333304</v>
      </c>
    </row>
    <row r="1183" spans="1:9" x14ac:dyDescent="0.3">
      <c r="A1183" s="1">
        <v>45509</v>
      </c>
      <c r="B1183" s="7">
        <v>45509.947085567132</v>
      </c>
      <c r="C1183" s="4">
        <f t="shared" si="72"/>
        <v>0.94708333333333339</v>
      </c>
      <c r="D1183" s="2" t="str">
        <f t="shared" si="73"/>
        <v>Monday</v>
      </c>
      <c r="E1183" s="2" t="str">
        <f t="shared" si="74"/>
        <v>August</v>
      </c>
      <c r="F1183" t="s">
        <v>3</v>
      </c>
      <c r="G1183">
        <v>27.92</v>
      </c>
      <c r="H1183" t="s">
        <v>9</v>
      </c>
      <c r="I1183" s="3">
        <f t="shared" si="75"/>
        <v>0.91666666666666696</v>
      </c>
    </row>
    <row r="1184" spans="1:9" x14ac:dyDescent="0.3">
      <c r="A1184" s="1">
        <v>45510</v>
      </c>
      <c r="B1184" s="7">
        <v>45510.431288425927</v>
      </c>
      <c r="C1184" s="4">
        <f t="shared" si="72"/>
        <v>0.43128472222222225</v>
      </c>
      <c r="D1184" s="2" t="str">
        <f t="shared" si="73"/>
        <v>Tuesday</v>
      </c>
      <c r="E1184" s="2" t="str">
        <f t="shared" si="74"/>
        <v>August</v>
      </c>
      <c r="F1184" t="s">
        <v>3</v>
      </c>
      <c r="G1184">
        <v>23.02</v>
      </c>
      <c r="H1184" t="s">
        <v>12</v>
      </c>
      <c r="I1184" s="3">
        <f t="shared" si="75"/>
        <v>0.41666666666666702</v>
      </c>
    </row>
    <row r="1185" spans="1:9" x14ac:dyDescent="0.3">
      <c r="A1185" s="1">
        <v>45510</v>
      </c>
      <c r="B1185" s="7">
        <v>45510.439263136577</v>
      </c>
      <c r="C1185" s="4">
        <f t="shared" si="72"/>
        <v>0.43925925925925924</v>
      </c>
      <c r="D1185" s="2" t="str">
        <f t="shared" si="73"/>
        <v>Tuesday</v>
      </c>
      <c r="E1185" s="2" t="str">
        <f t="shared" si="74"/>
        <v>August</v>
      </c>
      <c r="F1185" t="s">
        <v>3</v>
      </c>
      <c r="G1185">
        <v>32.82</v>
      </c>
      <c r="H1185" t="s">
        <v>7</v>
      </c>
      <c r="I1185" s="3">
        <f t="shared" si="75"/>
        <v>0.41666666666666702</v>
      </c>
    </row>
    <row r="1186" spans="1:9" x14ac:dyDescent="0.3">
      <c r="A1186" s="1">
        <v>45510</v>
      </c>
      <c r="B1186" s="7">
        <v>45510.736680567126</v>
      </c>
      <c r="C1186" s="4">
        <f t="shared" si="72"/>
        <v>0.73667824074074073</v>
      </c>
      <c r="D1186" s="2" t="str">
        <f t="shared" si="73"/>
        <v>Tuesday</v>
      </c>
      <c r="E1186" s="2" t="str">
        <f t="shared" si="74"/>
        <v>August</v>
      </c>
      <c r="F1186" t="s">
        <v>3</v>
      </c>
      <c r="G1186">
        <v>32.82</v>
      </c>
      <c r="H1186" t="s">
        <v>14</v>
      </c>
      <c r="I1186" s="3">
        <f t="shared" si="75"/>
        <v>0.66666666666666696</v>
      </c>
    </row>
    <row r="1187" spans="1:9" x14ac:dyDescent="0.3">
      <c r="A1187" s="1">
        <v>45510</v>
      </c>
      <c r="B1187" s="7">
        <v>45510.738109953701</v>
      </c>
      <c r="C1187" s="4">
        <f t="shared" si="72"/>
        <v>0.73811342592592588</v>
      </c>
      <c r="D1187" s="2" t="str">
        <f t="shared" si="73"/>
        <v>Tuesday</v>
      </c>
      <c r="E1187" s="2" t="str">
        <f t="shared" si="74"/>
        <v>August</v>
      </c>
      <c r="F1187" t="s">
        <v>3</v>
      </c>
      <c r="G1187">
        <v>32.82</v>
      </c>
      <c r="H1187" t="s">
        <v>6</v>
      </c>
      <c r="I1187" s="3">
        <f t="shared" si="75"/>
        <v>0.66666666666666696</v>
      </c>
    </row>
    <row r="1188" spans="1:9" x14ac:dyDescent="0.3">
      <c r="A1188" s="1">
        <v>45510</v>
      </c>
      <c r="B1188" s="7">
        <v>45510.738947534723</v>
      </c>
      <c r="C1188" s="4">
        <f t="shared" si="72"/>
        <v>0.73894675925925923</v>
      </c>
      <c r="D1188" s="2" t="str">
        <f t="shared" si="73"/>
        <v>Tuesday</v>
      </c>
      <c r="E1188" s="2" t="str">
        <f t="shared" si="74"/>
        <v>August</v>
      </c>
      <c r="F1188" t="s">
        <v>3</v>
      </c>
      <c r="G1188">
        <v>32.82</v>
      </c>
      <c r="H1188" t="s">
        <v>10</v>
      </c>
      <c r="I1188" s="3">
        <f t="shared" si="75"/>
        <v>0.66666666666666696</v>
      </c>
    </row>
    <row r="1189" spans="1:9" x14ac:dyDescent="0.3">
      <c r="A1189" s="1">
        <v>45510</v>
      </c>
      <c r="B1189" s="7">
        <v>45510.794497037037</v>
      </c>
      <c r="C1189" s="4">
        <f t="shared" si="72"/>
        <v>0.79450231481481481</v>
      </c>
      <c r="D1189" s="2" t="str">
        <f t="shared" si="73"/>
        <v>Tuesday</v>
      </c>
      <c r="E1189" s="2" t="str">
        <f t="shared" si="74"/>
        <v>August</v>
      </c>
      <c r="F1189" t="s">
        <v>3</v>
      </c>
      <c r="G1189">
        <v>32.82</v>
      </c>
      <c r="H1189" t="s">
        <v>6</v>
      </c>
      <c r="I1189" s="3">
        <f t="shared" si="75"/>
        <v>0.75</v>
      </c>
    </row>
    <row r="1190" spans="1:9" x14ac:dyDescent="0.3">
      <c r="A1190" s="1">
        <v>45510</v>
      </c>
      <c r="B1190" s="7">
        <v>45510.795406365738</v>
      </c>
      <c r="C1190" s="4">
        <f t="shared" si="72"/>
        <v>0.79540509259259262</v>
      </c>
      <c r="D1190" s="2" t="str">
        <f t="shared" si="73"/>
        <v>Tuesday</v>
      </c>
      <c r="E1190" s="2" t="str">
        <f t="shared" si="74"/>
        <v>August</v>
      </c>
      <c r="F1190" t="s">
        <v>3</v>
      </c>
      <c r="G1190">
        <v>27.92</v>
      </c>
      <c r="H1190" t="s">
        <v>9</v>
      </c>
      <c r="I1190" s="3">
        <f t="shared" si="75"/>
        <v>0.75</v>
      </c>
    </row>
    <row r="1191" spans="1:9" x14ac:dyDescent="0.3">
      <c r="A1191" s="1">
        <v>45510</v>
      </c>
      <c r="B1191" s="7">
        <v>45510.836425150461</v>
      </c>
      <c r="C1191" s="4">
        <f t="shared" si="72"/>
        <v>0.83642361111111108</v>
      </c>
      <c r="D1191" s="2" t="str">
        <f t="shared" si="73"/>
        <v>Tuesday</v>
      </c>
      <c r="E1191" s="2" t="str">
        <f t="shared" si="74"/>
        <v>August</v>
      </c>
      <c r="F1191" t="s">
        <v>3</v>
      </c>
      <c r="G1191">
        <v>32.82</v>
      </c>
      <c r="H1191" t="s">
        <v>6</v>
      </c>
      <c r="I1191" s="3">
        <f t="shared" si="75"/>
        <v>0.83333333333333304</v>
      </c>
    </row>
    <row r="1192" spans="1:9" x14ac:dyDescent="0.3">
      <c r="A1192" s="1">
        <v>45511</v>
      </c>
      <c r="B1192" s="7">
        <v>45511.372088599535</v>
      </c>
      <c r="C1192" s="4">
        <f t="shared" si="72"/>
        <v>0.37208333333333332</v>
      </c>
      <c r="D1192" s="2" t="str">
        <f t="shared" si="73"/>
        <v>Wednesday</v>
      </c>
      <c r="E1192" s="2" t="str">
        <f t="shared" si="74"/>
        <v>August</v>
      </c>
      <c r="F1192" t="s">
        <v>3</v>
      </c>
      <c r="G1192">
        <v>27.92</v>
      </c>
      <c r="H1192" t="s">
        <v>9</v>
      </c>
      <c r="I1192" s="3">
        <f t="shared" si="75"/>
        <v>0.33333333333333298</v>
      </c>
    </row>
    <row r="1193" spans="1:9" x14ac:dyDescent="0.3">
      <c r="A1193" s="1">
        <v>45511</v>
      </c>
      <c r="B1193" s="7">
        <v>45511.508643518522</v>
      </c>
      <c r="C1193" s="4">
        <f t="shared" si="72"/>
        <v>0.50864583333333335</v>
      </c>
      <c r="D1193" s="2" t="str">
        <f t="shared" si="73"/>
        <v>Wednesday</v>
      </c>
      <c r="E1193" s="2" t="str">
        <f t="shared" si="74"/>
        <v>August</v>
      </c>
      <c r="F1193" t="s">
        <v>3</v>
      </c>
      <c r="G1193">
        <v>23.02</v>
      </c>
      <c r="H1193" t="s">
        <v>8</v>
      </c>
      <c r="I1193" s="3">
        <f t="shared" si="75"/>
        <v>0.5</v>
      </c>
    </row>
    <row r="1194" spans="1:9" x14ac:dyDescent="0.3">
      <c r="A1194" s="1">
        <v>45511</v>
      </c>
      <c r="B1194" s="7">
        <v>45511.509498425927</v>
      </c>
      <c r="C1194" s="4">
        <f t="shared" si="72"/>
        <v>0.50950231481481478</v>
      </c>
      <c r="D1194" s="2" t="str">
        <f t="shared" si="73"/>
        <v>Wednesday</v>
      </c>
      <c r="E1194" s="2" t="str">
        <f t="shared" si="74"/>
        <v>August</v>
      </c>
      <c r="F1194" t="s">
        <v>3</v>
      </c>
      <c r="G1194">
        <v>23.02</v>
      </c>
      <c r="H1194" t="s">
        <v>8</v>
      </c>
      <c r="I1194" s="3">
        <f t="shared" si="75"/>
        <v>0.5</v>
      </c>
    </row>
    <row r="1195" spans="1:9" x14ac:dyDescent="0.3">
      <c r="A1195" s="1">
        <v>45511</v>
      </c>
      <c r="B1195" s="7">
        <v>45511.549492534723</v>
      </c>
      <c r="C1195" s="4">
        <f t="shared" si="72"/>
        <v>0.54949074074074078</v>
      </c>
      <c r="D1195" s="2" t="str">
        <f t="shared" si="73"/>
        <v>Wednesday</v>
      </c>
      <c r="E1195" s="2" t="str">
        <f t="shared" si="74"/>
        <v>August</v>
      </c>
      <c r="F1195" t="s">
        <v>3</v>
      </c>
      <c r="G1195">
        <v>18.12</v>
      </c>
      <c r="H1195" t="s">
        <v>13</v>
      </c>
      <c r="I1195" s="3">
        <f t="shared" si="75"/>
        <v>0.5</v>
      </c>
    </row>
    <row r="1196" spans="1:9" x14ac:dyDescent="0.3">
      <c r="A1196" s="1">
        <v>45511</v>
      </c>
      <c r="B1196" s="7">
        <v>45511.679880289354</v>
      </c>
      <c r="C1196" s="4">
        <f t="shared" si="72"/>
        <v>0.67988425925925922</v>
      </c>
      <c r="D1196" s="2" t="str">
        <f t="shared" si="73"/>
        <v>Wednesday</v>
      </c>
      <c r="E1196" s="2" t="str">
        <f t="shared" si="74"/>
        <v>August</v>
      </c>
      <c r="F1196" t="s">
        <v>3</v>
      </c>
      <c r="G1196">
        <v>23.02</v>
      </c>
      <c r="H1196" t="s">
        <v>8</v>
      </c>
      <c r="I1196" s="3">
        <f t="shared" si="75"/>
        <v>0.66666666666666696</v>
      </c>
    </row>
    <row r="1197" spans="1:9" x14ac:dyDescent="0.3">
      <c r="A1197" s="1">
        <v>45511</v>
      </c>
      <c r="B1197" s="7">
        <v>45511.816929849534</v>
      </c>
      <c r="C1197" s="4">
        <f t="shared" si="72"/>
        <v>0.81693287037037032</v>
      </c>
      <c r="D1197" s="2" t="str">
        <f t="shared" si="73"/>
        <v>Wednesday</v>
      </c>
      <c r="E1197" s="2" t="str">
        <f t="shared" si="74"/>
        <v>August</v>
      </c>
      <c r="F1197" t="s">
        <v>3</v>
      </c>
      <c r="G1197">
        <v>32.82</v>
      </c>
      <c r="H1197" t="s">
        <v>6</v>
      </c>
      <c r="I1197" s="3">
        <f t="shared" si="75"/>
        <v>0.75</v>
      </c>
    </row>
    <row r="1198" spans="1:9" x14ac:dyDescent="0.3">
      <c r="A1198" s="1">
        <v>45511</v>
      </c>
      <c r="B1198" s="7">
        <v>45511.861218530095</v>
      </c>
      <c r="C1198" s="4">
        <f t="shared" si="72"/>
        <v>0.86121527777777773</v>
      </c>
      <c r="D1198" s="2" t="str">
        <f t="shared" si="73"/>
        <v>Wednesday</v>
      </c>
      <c r="E1198" s="2" t="str">
        <f t="shared" si="74"/>
        <v>August</v>
      </c>
      <c r="F1198" t="s">
        <v>3</v>
      </c>
      <c r="G1198">
        <v>32.82</v>
      </c>
      <c r="H1198" t="s">
        <v>10</v>
      </c>
      <c r="I1198" s="3">
        <f t="shared" si="75"/>
        <v>0.83333333333333304</v>
      </c>
    </row>
    <row r="1199" spans="1:9" x14ac:dyDescent="0.3">
      <c r="A1199" s="1">
        <v>45511</v>
      </c>
      <c r="B1199" s="7">
        <v>45511.887638773151</v>
      </c>
      <c r="C1199" s="4">
        <f t="shared" si="72"/>
        <v>0.88763888888888887</v>
      </c>
      <c r="D1199" s="2" t="str">
        <f t="shared" si="73"/>
        <v>Wednesday</v>
      </c>
      <c r="E1199" s="2" t="str">
        <f t="shared" si="74"/>
        <v>August</v>
      </c>
      <c r="F1199" t="s">
        <v>3</v>
      </c>
      <c r="G1199">
        <v>32.82</v>
      </c>
      <c r="H1199" t="s">
        <v>14</v>
      </c>
      <c r="I1199" s="3">
        <f t="shared" si="75"/>
        <v>0.83333333333333304</v>
      </c>
    </row>
    <row r="1200" spans="1:9" x14ac:dyDescent="0.3">
      <c r="A1200" s="1">
        <v>45511</v>
      </c>
      <c r="B1200" s="7">
        <v>45511.936767199077</v>
      </c>
      <c r="C1200" s="4">
        <f t="shared" si="72"/>
        <v>0.93677083333333333</v>
      </c>
      <c r="D1200" s="2" t="str">
        <f t="shared" si="73"/>
        <v>Wednesday</v>
      </c>
      <c r="E1200" s="2" t="str">
        <f t="shared" si="74"/>
        <v>August</v>
      </c>
      <c r="F1200" t="s">
        <v>3</v>
      </c>
      <c r="G1200">
        <v>32.82</v>
      </c>
      <c r="H1200" t="s">
        <v>6</v>
      </c>
      <c r="I1200" s="3">
        <f t="shared" si="75"/>
        <v>0.91666666666666696</v>
      </c>
    </row>
    <row r="1201" spans="1:9" x14ac:dyDescent="0.3">
      <c r="A1201" s="1">
        <v>45511</v>
      </c>
      <c r="B1201" s="7">
        <v>45511.939073738424</v>
      </c>
      <c r="C1201" s="4">
        <f t="shared" si="72"/>
        <v>0.93907407407407406</v>
      </c>
      <c r="D1201" s="2" t="str">
        <f t="shared" si="73"/>
        <v>Wednesday</v>
      </c>
      <c r="E1201" s="2" t="str">
        <f t="shared" si="74"/>
        <v>August</v>
      </c>
      <c r="F1201" t="s">
        <v>3</v>
      </c>
      <c r="G1201">
        <v>32.82</v>
      </c>
      <c r="H1201" t="s">
        <v>6</v>
      </c>
      <c r="I1201" s="3">
        <f t="shared" si="75"/>
        <v>0.91666666666666696</v>
      </c>
    </row>
    <row r="1202" spans="1:9" x14ac:dyDescent="0.3">
      <c r="A1202" s="1">
        <v>45512</v>
      </c>
      <c r="B1202" s="7">
        <v>45512.365696805558</v>
      </c>
      <c r="C1202" s="4">
        <f t="shared" si="72"/>
        <v>0.36569444444444443</v>
      </c>
      <c r="D1202" s="2" t="str">
        <f t="shared" si="73"/>
        <v>Thursday</v>
      </c>
      <c r="E1202" s="2" t="str">
        <f t="shared" si="74"/>
        <v>August</v>
      </c>
      <c r="F1202" t="s">
        <v>3</v>
      </c>
      <c r="G1202">
        <v>18.12</v>
      </c>
      <c r="H1202" t="s">
        <v>13</v>
      </c>
      <c r="I1202" s="3">
        <f t="shared" si="75"/>
        <v>0.33333333333333298</v>
      </c>
    </row>
    <row r="1203" spans="1:9" x14ac:dyDescent="0.3">
      <c r="A1203" s="1">
        <v>45512</v>
      </c>
      <c r="B1203" s="7">
        <v>45512.366304236108</v>
      </c>
      <c r="C1203" s="4">
        <f t="shared" si="72"/>
        <v>0.36630787037037038</v>
      </c>
      <c r="D1203" s="2" t="str">
        <f t="shared" si="73"/>
        <v>Thursday</v>
      </c>
      <c r="E1203" s="2" t="str">
        <f t="shared" si="74"/>
        <v>August</v>
      </c>
      <c r="F1203" t="s">
        <v>3</v>
      </c>
      <c r="G1203">
        <v>23.02</v>
      </c>
      <c r="H1203" t="s">
        <v>12</v>
      </c>
      <c r="I1203" s="3">
        <f t="shared" si="75"/>
        <v>0.33333333333333298</v>
      </c>
    </row>
    <row r="1204" spans="1:9" x14ac:dyDescent="0.3">
      <c r="A1204" s="1">
        <v>45512</v>
      </c>
      <c r="B1204" s="7">
        <v>45512.518812187503</v>
      </c>
      <c r="C1204" s="4">
        <f t="shared" si="72"/>
        <v>0.51880787037037035</v>
      </c>
      <c r="D1204" s="2" t="str">
        <f t="shared" si="73"/>
        <v>Thursday</v>
      </c>
      <c r="E1204" s="2" t="str">
        <f t="shared" si="74"/>
        <v>August</v>
      </c>
      <c r="F1204" t="s">
        <v>3</v>
      </c>
      <c r="G1204">
        <v>27.92</v>
      </c>
      <c r="H1204" t="s">
        <v>9</v>
      </c>
      <c r="I1204" s="3">
        <f t="shared" si="75"/>
        <v>0.5</v>
      </c>
    </row>
    <row r="1205" spans="1:9" x14ac:dyDescent="0.3">
      <c r="A1205" s="1">
        <v>45512</v>
      </c>
      <c r="B1205" s="7">
        <v>45512.530087476851</v>
      </c>
      <c r="C1205" s="4">
        <f t="shared" si="72"/>
        <v>0.53009259259259256</v>
      </c>
      <c r="D1205" s="2" t="str">
        <f t="shared" si="73"/>
        <v>Thursday</v>
      </c>
      <c r="E1205" s="2" t="str">
        <f t="shared" si="74"/>
        <v>August</v>
      </c>
      <c r="F1205" t="s">
        <v>3</v>
      </c>
      <c r="G1205">
        <v>23.02</v>
      </c>
      <c r="H1205" t="s">
        <v>12</v>
      </c>
      <c r="I1205" s="3">
        <f t="shared" si="75"/>
        <v>0.5</v>
      </c>
    </row>
    <row r="1206" spans="1:9" x14ac:dyDescent="0.3">
      <c r="A1206" s="1">
        <v>45512</v>
      </c>
      <c r="B1206" s="7">
        <v>45512.530728622682</v>
      </c>
      <c r="C1206" s="4">
        <f t="shared" si="72"/>
        <v>0.5307291666666667</v>
      </c>
      <c r="D1206" s="2" t="str">
        <f t="shared" si="73"/>
        <v>Thursday</v>
      </c>
      <c r="E1206" s="2" t="str">
        <f t="shared" si="74"/>
        <v>August</v>
      </c>
      <c r="F1206" t="s">
        <v>3</v>
      </c>
      <c r="G1206">
        <v>23.02</v>
      </c>
      <c r="H1206" t="s">
        <v>12</v>
      </c>
      <c r="I1206" s="3">
        <f t="shared" si="75"/>
        <v>0.5</v>
      </c>
    </row>
    <row r="1207" spans="1:9" x14ac:dyDescent="0.3">
      <c r="A1207" s="1">
        <v>45512</v>
      </c>
      <c r="B1207" s="7">
        <v>45512.706866504632</v>
      </c>
      <c r="C1207" s="4">
        <f t="shared" si="72"/>
        <v>0.70686342592592588</v>
      </c>
      <c r="D1207" s="2" t="str">
        <f t="shared" si="73"/>
        <v>Thursday</v>
      </c>
      <c r="E1207" s="2" t="str">
        <f t="shared" si="74"/>
        <v>August</v>
      </c>
      <c r="F1207" t="s">
        <v>3</v>
      </c>
      <c r="G1207">
        <v>32.82</v>
      </c>
      <c r="H1207" t="s">
        <v>14</v>
      </c>
      <c r="I1207" s="3">
        <f t="shared" si="75"/>
        <v>0.66666666666666696</v>
      </c>
    </row>
    <row r="1208" spans="1:9" x14ac:dyDescent="0.3">
      <c r="A1208" s="1">
        <v>45512</v>
      </c>
      <c r="B1208" s="7">
        <v>45512.720737835647</v>
      </c>
      <c r="C1208" s="4">
        <f t="shared" si="72"/>
        <v>0.72074074074074079</v>
      </c>
      <c r="D1208" s="2" t="str">
        <f t="shared" si="73"/>
        <v>Thursday</v>
      </c>
      <c r="E1208" s="2" t="str">
        <f t="shared" si="74"/>
        <v>August</v>
      </c>
      <c r="F1208" t="s">
        <v>3</v>
      </c>
      <c r="G1208">
        <v>32.82</v>
      </c>
      <c r="H1208" t="s">
        <v>14</v>
      </c>
      <c r="I1208" s="3">
        <f t="shared" si="75"/>
        <v>0.66666666666666696</v>
      </c>
    </row>
    <row r="1209" spans="1:9" x14ac:dyDescent="0.3">
      <c r="A1209" s="1">
        <v>45512</v>
      </c>
      <c r="B1209" s="7">
        <v>45512.893047048608</v>
      </c>
      <c r="C1209" s="4">
        <f t="shared" si="72"/>
        <v>0.89304398148148145</v>
      </c>
      <c r="D1209" s="2" t="str">
        <f t="shared" si="73"/>
        <v>Thursday</v>
      </c>
      <c r="E1209" s="2" t="str">
        <f t="shared" si="74"/>
        <v>August</v>
      </c>
      <c r="F1209" t="s">
        <v>3</v>
      </c>
      <c r="G1209">
        <v>27.92</v>
      </c>
      <c r="H1209" t="s">
        <v>9</v>
      </c>
      <c r="I1209" s="3">
        <f t="shared" si="75"/>
        <v>0.83333333333333304</v>
      </c>
    </row>
    <row r="1210" spans="1:9" x14ac:dyDescent="0.3">
      <c r="A1210" s="1">
        <v>45513</v>
      </c>
      <c r="B1210" s="7">
        <v>45513.316230787037</v>
      </c>
      <c r="C1210" s="4">
        <f t="shared" si="72"/>
        <v>0.31622685185185184</v>
      </c>
      <c r="D1210" s="2" t="str">
        <f t="shared" si="73"/>
        <v>Friday</v>
      </c>
      <c r="E1210" s="2" t="str">
        <f t="shared" si="74"/>
        <v>August</v>
      </c>
      <c r="F1210" t="s">
        <v>3</v>
      </c>
      <c r="G1210">
        <v>32.82</v>
      </c>
      <c r="H1210" t="s">
        <v>6</v>
      </c>
      <c r="I1210" s="3">
        <f t="shared" si="75"/>
        <v>0.25</v>
      </c>
    </row>
    <row r="1211" spans="1:9" x14ac:dyDescent="0.3">
      <c r="A1211" s="1">
        <v>45513</v>
      </c>
      <c r="B1211" s="7">
        <v>45513.412205474538</v>
      </c>
      <c r="C1211" s="4">
        <f t="shared" si="72"/>
        <v>0.41221064814814817</v>
      </c>
      <c r="D1211" s="2" t="str">
        <f t="shared" si="73"/>
        <v>Friday</v>
      </c>
      <c r="E1211" s="2" t="str">
        <f t="shared" si="74"/>
        <v>August</v>
      </c>
      <c r="F1211" t="s">
        <v>3</v>
      </c>
      <c r="G1211">
        <v>23.02</v>
      </c>
      <c r="H1211" t="s">
        <v>8</v>
      </c>
      <c r="I1211" s="3">
        <f t="shared" si="75"/>
        <v>0.33333333333333298</v>
      </c>
    </row>
    <row r="1212" spans="1:9" x14ac:dyDescent="0.3">
      <c r="A1212" s="1">
        <v>45513</v>
      </c>
      <c r="B1212" s="7">
        <v>45513.425781678241</v>
      </c>
      <c r="C1212" s="4">
        <f t="shared" si="72"/>
        <v>0.42578703703703702</v>
      </c>
      <c r="D1212" s="2" t="str">
        <f t="shared" si="73"/>
        <v>Friday</v>
      </c>
      <c r="E1212" s="2" t="str">
        <f t="shared" si="74"/>
        <v>August</v>
      </c>
      <c r="F1212" t="s">
        <v>3</v>
      </c>
      <c r="G1212">
        <v>23.02</v>
      </c>
      <c r="H1212" t="s">
        <v>12</v>
      </c>
      <c r="I1212" s="3">
        <f t="shared" si="75"/>
        <v>0.41666666666666702</v>
      </c>
    </row>
    <row r="1213" spans="1:9" x14ac:dyDescent="0.3">
      <c r="A1213" s="1">
        <v>45513</v>
      </c>
      <c r="B1213" s="7">
        <v>45513.435268217596</v>
      </c>
      <c r="C1213" s="4">
        <f t="shared" si="72"/>
        <v>0.43526620370370372</v>
      </c>
      <c r="D1213" s="2" t="str">
        <f t="shared" si="73"/>
        <v>Friday</v>
      </c>
      <c r="E1213" s="2" t="str">
        <f t="shared" si="74"/>
        <v>August</v>
      </c>
      <c r="F1213" t="s">
        <v>3</v>
      </c>
      <c r="G1213">
        <v>27.92</v>
      </c>
      <c r="H1213" t="s">
        <v>9</v>
      </c>
      <c r="I1213" s="3">
        <f t="shared" si="75"/>
        <v>0.41666666666666702</v>
      </c>
    </row>
    <row r="1214" spans="1:9" x14ac:dyDescent="0.3">
      <c r="A1214" s="1">
        <v>45513</v>
      </c>
      <c r="B1214" s="7">
        <v>45513.477878726851</v>
      </c>
      <c r="C1214" s="4">
        <f t="shared" si="72"/>
        <v>0.47788194444444443</v>
      </c>
      <c r="D1214" s="2" t="str">
        <f t="shared" si="73"/>
        <v>Friday</v>
      </c>
      <c r="E1214" s="2" t="str">
        <f t="shared" si="74"/>
        <v>August</v>
      </c>
      <c r="F1214" t="s">
        <v>3</v>
      </c>
      <c r="G1214">
        <v>32.82</v>
      </c>
      <c r="H1214" t="s">
        <v>6</v>
      </c>
      <c r="I1214" s="3">
        <f t="shared" si="75"/>
        <v>0.41666666666666702</v>
      </c>
    </row>
    <row r="1215" spans="1:9" x14ac:dyDescent="0.3">
      <c r="A1215" s="1">
        <v>45513</v>
      </c>
      <c r="B1215" s="7">
        <v>45513.479035671298</v>
      </c>
      <c r="C1215" s="4">
        <f t="shared" si="72"/>
        <v>0.47903935185185187</v>
      </c>
      <c r="D1215" s="2" t="str">
        <f t="shared" si="73"/>
        <v>Friday</v>
      </c>
      <c r="E1215" s="2" t="str">
        <f t="shared" si="74"/>
        <v>August</v>
      </c>
      <c r="F1215" t="s">
        <v>3</v>
      </c>
      <c r="G1215">
        <v>23.02</v>
      </c>
      <c r="H1215" t="s">
        <v>8</v>
      </c>
      <c r="I1215" s="3">
        <f t="shared" si="75"/>
        <v>0.41666666666666702</v>
      </c>
    </row>
    <row r="1216" spans="1:9" x14ac:dyDescent="0.3">
      <c r="A1216" s="1">
        <v>45513</v>
      </c>
      <c r="B1216" s="7">
        <v>45513.789209629627</v>
      </c>
      <c r="C1216" s="4">
        <f t="shared" si="72"/>
        <v>0.78921296296296295</v>
      </c>
      <c r="D1216" s="2" t="str">
        <f t="shared" si="73"/>
        <v>Friday</v>
      </c>
      <c r="E1216" s="2" t="str">
        <f t="shared" si="74"/>
        <v>August</v>
      </c>
      <c r="F1216" t="s">
        <v>3</v>
      </c>
      <c r="G1216">
        <v>23.02</v>
      </c>
      <c r="H1216" t="s">
        <v>8</v>
      </c>
      <c r="I1216" s="3">
        <f t="shared" si="75"/>
        <v>0.75</v>
      </c>
    </row>
    <row r="1217" spans="1:9" x14ac:dyDescent="0.3">
      <c r="A1217" s="1">
        <v>45513</v>
      </c>
      <c r="B1217" s="7">
        <v>45513.793826516201</v>
      </c>
      <c r="C1217" s="4">
        <f t="shared" si="72"/>
        <v>0.79383101851851856</v>
      </c>
      <c r="D1217" s="2" t="str">
        <f t="shared" si="73"/>
        <v>Friday</v>
      </c>
      <c r="E1217" s="2" t="str">
        <f t="shared" si="74"/>
        <v>August</v>
      </c>
      <c r="F1217" t="s">
        <v>3</v>
      </c>
      <c r="G1217">
        <v>32.82</v>
      </c>
      <c r="H1217" t="s">
        <v>7</v>
      </c>
      <c r="I1217" s="3">
        <f t="shared" si="75"/>
        <v>0.75</v>
      </c>
    </row>
    <row r="1218" spans="1:9" x14ac:dyDescent="0.3">
      <c r="A1218" s="1">
        <v>45514</v>
      </c>
      <c r="B1218" s="7">
        <v>45514.358849861113</v>
      </c>
      <c r="C1218" s="4">
        <f t="shared" si="72"/>
        <v>0.35885416666666664</v>
      </c>
      <c r="D1218" s="2" t="str">
        <f t="shared" si="73"/>
        <v>Saturday</v>
      </c>
      <c r="E1218" s="2" t="str">
        <f t="shared" si="74"/>
        <v>August</v>
      </c>
      <c r="F1218" t="s">
        <v>3</v>
      </c>
      <c r="G1218">
        <v>32.82</v>
      </c>
      <c r="H1218" t="s">
        <v>14</v>
      </c>
      <c r="I1218" s="3">
        <f t="shared" si="75"/>
        <v>0.33333333333333298</v>
      </c>
    </row>
    <row r="1219" spans="1:9" x14ac:dyDescent="0.3">
      <c r="A1219" s="1">
        <v>45514</v>
      </c>
      <c r="B1219" s="7">
        <v>45514.359688298609</v>
      </c>
      <c r="C1219" s="4">
        <f t="shared" ref="C1219:C1282" si="76">TIMEVALUE(TEXT(B1219,"hh:mm:ss AM/PM"))</f>
        <v>0.35968749999999999</v>
      </c>
      <c r="D1219" s="2" t="str">
        <f t="shared" ref="D1219:D1282" si="77">TEXT(A1219,"DDDD")</f>
        <v>Saturday</v>
      </c>
      <c r="E1219" s="2" t="str">
        <f t="shared" ref="E1219:E1282" si="78">TEXT(A1219, "MMMM")</f>
        <v>August</v>
      </c>
      <c r="F1219" t="s">
        <v>3</v>
      </c>
      <c r="G1219">
        <v>27.92</v>
      </c>
      <c r="H1219" t="s">
        <v>9</v>
      </c>
      <c r="I1219" s="3">
        <f t="shared" ref="I1219:I1282" si="79">VLOOKUP(C1219,L$2:L$13,1,1)</f>
        <v>0.33333333333333298</v>
      </c>
    </row>
    <row r="1220" spans="1:9" x14ac:dyDescent="0.3">
      <c r="A1220" s="1">
        <v>45514</v>
      </c>
      <c r="B1220" s="7">
        <v>45514.364687719906</v>
      </c>
      <c r="C1220" s="4">
        <f t="shared" si="76"/>
        <v>0.3646875</v>
      </c>
      <c r="D1220" s="2" t="str">
        <f t="shared" si="77"/>
        <v>Saturday</v>
      </c>
      <c r="E1220" s="2" t="str">
        <f t="shared" si="78"/>
        <v>August</v>
      </c>
      <c r="F1220" t="s">
        <v>3</v>
      </c>
      <c r="G1220">
        <v>23.02</v>
      </c>
      <c r="H1220" t="s">
        <v>12</v>
      </c>
      <c r="I1220" s="3">
        <f t="shared" si="79"/>
        <v>0.33333333333333298</v>
      </c>
    </row>
    <row r="1221" spans="1:9" x14ac:dyDescent="0.3">
      <c r="A1221" s="1">
        <v>45514</v>
      </c>
      <c r="B1221" s="7">
        <v>45514.494836064812</v>
      </c>
      <c r="C1221" s="4">
        <f t="shared" si="76"/>
        <v>0.49483796296296295</v>
      </c>
      <c r="D1221" s="2" t="str">
        <f t="shared" si="77"/>
        <v>Saturday</v>
      </c>
      <c r="E1221" s="2" t="str">
        <f t="shared" si="78"/>
        <v>August</v>
      </c>
      <c r="F1221" t="s">
        <v>3</v>
      </c>
      <c r="G1221">
        <v>23.02</v>
      </c>
      <c r="H1221" t="s">
        <v>12</v>
      </c>
      <c r="I1221" s="3">
        <f t="shared" si="79"/>
        <v>0.41666666666666702</v>
      </c>
    </row>
    <row r="1222" spans="1:9" x14ac:dyDescent="0.3">
      <c r="A1222" s="1">
        <v>45514</v>
      </c>
      <c r="B1222" s="7">
        <v>45514.49610571759</v>
      </c>
      <c r="C1222" s="4">
        <f t="shared" si="76"/>
        <v>0.49611111111111111</v>
      </c>
      <c r="D1222" s="2" t="str">
        <f t="shared" si="77"/>
        <v>Saturday</v>
      </c>
      <c r="E1222" s="2" t="str">
        <f t="shared" si="78"/>
        <v>August</v>
      </c>
      <c r="F1222" t="s">
        <v>3</v>
      </c>
      <c r="G1222">
        <v>23.02</v>
      </c>
      <c r="H1222" t="s">
        <v>8</v>
      </c>
      <c r="I1222" s="3">
        <f t="shared" si="79"/>
        <v>0.41666666666666702</v>
      </c>
    </row>
    <row r="1223" spans="1:9" x14ac:dyDescent="0.3">
      <c r="A1223" s="1">
        <v>45514</v>
      </c>
      <c r="B1223" s="7">
        <v>45514.510543136574</v>
      </c>
      <c r="C1223" s="4">
        <f t="shared" si="76"/>
        <v>0.5105439814814815</v>
      </c>
      <c r="D1223" s="2" t="str">
        <f t="shared" si="77"/>
        <v>Saturday</v>
      </c>
      <c r="E1223" s="2" t="str">
        <f t="shared" si="78"/>
        <v>August</v>
      </c>
      <c r="F1223" t="s">
        <v>3</v>
      </c>
      <c r="G1223">
        <v>32.82</v>
      </c>
      <c r="H1223" t="s">
        <v>6</v>
      </c>
      <c r="I1223" s="3">
        <f t="shared" si="79"/>
        <v>0.5</v>
      </c>
    </row>
    <row r="1224" spans="1:9" x14ac:dyDescent="0.3">
      <c r="A1224" s="1">
        <v>45514</v>
      </c>
      <c r="B1224" s="7">
        <v>45514.523060810185</v>
      </c>
      <c r="C1224" s="4">
        <f t="shared" si="76"/>
        <v>0.52305555555555561</v>
      </c>
      <c r="D1224" s="2" t="str">
        <f t="shared" si="77"/>
        <v>Saturday</v>
      </c>
      <c r="E1224" s="2" t="str">
        <f t="shared" si="78"/>
        <v>August</v>
      </c>
      <c r="F1224" t="s">
        <v>3</v>
      </c>
      <c r="G1224">
        <v>27.92</v>
      </c>
      <c r="H1224" t="s">
        <v>9</v>
      </c>
      <c r="I1224" s="3">
        <f t="shared" si="79"/>
        <v>0.5</v>
      </c>
    </row>
    <row r="1225" spans="1:9" x14ac:dyDescent="0.3">
      <c r="A1225" s="1">
        <v>45514</v>
      </c>
      <c r="B1225" s="7">
        <v>45514.670973206019</v>
      </c>
      <c r="C1225" s="4">
        <f t="shared" si="76"/>
        <v>0.67097222222222219</v>
      </c>
      <c r="D1225" s="2" t="str">
        <f t="shared" si="77"/>
        <v>Saturday</v>
      </c>
      <c r="E1225" s="2" t="str">
        <f t="shared" si="78"/>
        <v>August</v>
      </c>
      <c r="F1225" t="s">
        <v>3</v>
      </c>
      <c r="G1225">
        <v>32.82</v>
      </c>
      <c r="H1225" t="s">
        <v>6</v>
      </c>
      <c r="I1225" s="3">
        <f t="shared" si="79"/>
        <v>0.66666666666666696</v>
      </c>
    </row>
    <row r="1226" spans="1:9" x14ac:dyDescent="0.3">
      <c r="A1226" s="1">
        <v>45514</v>
      </c>
      <c r="B1226" s="7">
        <v>45514.886673171299</v>
      </c>
      <c r="C1226" s="4">
        <f t="shared" si="76"/>
        <v>0.88667824074074075</v>
      </c>
      <c r="D1226" s="2" t="str">
        <f t="shared" si="77"/>
        <v>Saturday</v>
      </c>
      <c r="E1226" s="2" t="str">
        <f t="shared" si="78"/>
        <v>August</v>
      </c>
      <c r="F1226" t="s">
        <v>3</v>
      </c>
      <c r="G1226">
        <v>32.82</v>
      </c>
      <c r="H1226" t="s">
        <v>10</v>
      </c>
      <c r="I1226" s="3">
        <f t="shared" si="79"/>
        <v>0.83333333333333304</v>
      </c>
    </row>
    <row r="1227" spans="1:9" x14ac:dyDescent="0.3">
      <c r="A1227" s="1">
        <v>45514</v>
      </c>
      <c r="B1227" s="7">
        <v>45514.887281099538</v>
      </c>
      <c r="C1227" s="4">
        <f t="shared" si="76"/>
        <v>0.88728009259259255</v>
      </c>
      <c r="D1227" s="2" t="str">
        <f t="shared" si="77"/>
        <v>Saturday</v>
      </c>
      <c r="E1227" s="2" t="str">
        <f t="shared" si="78"/>
        <v>August</v>
      </c>
      <c r="F1227" t="s">
        <v>3</v>
      </c>
      <c r="G1227">
        <v>32.82</v>
      </c>
      <c r="H1227" t="s">
        <v>10</v>
      </c>
      <c r="I1227" s="3">
        <f t="shared" si="79"/>
        <v>0.83333333333333304</v>
      </c>
    </row>
    <row r="1228" spans="1:9" x14ac:dyDescent="0.3">
      <c r="A1228" s="1">
        <v>45514</v>
      </c>
      <c r="B1228" s="7">
        <v>45514.901174965278</v>
      </c>
      <c r="C1228" s="4">
        <f t="shared" si="76"/>
        <v>0.90118055555555554</v>
      </c>
      <c r="D1228" s="2" t="str">
        <f t="shared" si="77"/>
        <v>Saturday</v>
      </c>
      <c r="E1228" s="2" t="str">
        <f t="shared" si="78"/>
        <v>August</v>
      </c>
      <c r="F1228" t="s">
        <v>3</v>
      </c>
      <c r="G1228">
        <v>32.82</v>
      </c>
      <c r="H1228" t="s">
        <v>10</v>
      </c>
      <c r="I1228" s="3">
        <f t="shared" si="79"/>
        <v>0.83333333333333304</v>
      </c>
    </row>
    <row r="1229" spans="1:9" x14ac:dyDescent="0.3">
      <c r="A1229" s="1">
        <v>45515</v>
      </c>
      <c r="B1229" s="7">
        <v>45515.411534606479</v>
      </c>
      <c r="C1229" s="4">
        <f t="shared" si="76"/>
        <v>0.41153935185185186</v>
      </c>
      <c r="D1229" s="2" t="str">
        <f t="shared" si="77"/>
        <v>Sunday</v>
      </c>
      <c r="E1229" s="2" t="str">
        <f t="shared" si="78"/>
        <v>August</v>
      </c>
      <c r="F1229" t="s">
        <v>3</v>
      </c>
      <c r="G1229">
        <v>32.82</v>
      </c>
      <c r="H1229" t="s">
        <v>6</v>
      </c>
      <c r="I1229" s="3">
        <f t="shared" si="79"/>
        <v>0.33333333333333298</v>
      </c>
    </row>
    <row r="1230" spans="1:9" x14ac:dyDescent="0.3">
      <c r="A1230" s="1">
        <v>45515</v>
      </c>
      <c r="B1230" s="7">
        <v>45515.412309768515</v>
      </c>
      <c r="C1230" s="4">
        <f t="shared" si="76"/>
        <v>0.4123148148148148</v>
      </c>
      <c r="D1230" s="2" t="str">
        <f t="shared" si="77"/>
        <v>Sunday</v>
      </c>
      <c r="E1230" s="2" t="str">
        <f t="shared" si="78"/>
        <v>August</v>
      </c>
      <c r="F1230" t="s">
        <v>3</v>
      </c>
      <c r="G1230">
        <v>32.82</v>
      </c>
      <c r="H1230" t="s">
        <v>6</v>
      </c>
      <c r="I1230" s="3">
        <f t="shared" si="79"/>
        <v>0.33333333333333298</v>
      </c>
    </row>
    <row r="1231" spans="1:9" x14ac:dyDescent="0.3">
      <c r="A1231" s="1">
        <v>45515</v>
      </c>
      <c r="B1231" s="7">
        <v>45515.428745787038</v>
      </c>
      <c r="C1231" s="4">
        <f t="shared" si="76"/>
        <v>0.42875000000000002</v>
      </c>
      <c r="D1231" s="2" t="str">
        <f t="shared" si="77"/>
        <v>Sunday</v>
      </c>
      <c r="E1231" s="2" t="str">
        <f t="shared" si="78"/>
        <v>August</v>
      </c>
      <c r="F1231" t="s">
        <v>3</v>
      </c>
      <c r="G1231">
        <v>27.92</v>
      </c>
      <c r="H1231" t="s">
        <v>9</v>
      </c>
      <c r="I1231" s="3">
        <f t="shared" si="79"/>
        <v>0.41666666666666702</v>
      </c>
    </row>
    <row r="1232" spans="1:9" x14ac:dyDescent="0.3">
      <c r="A1232" s="1">
        <v>45515</v>
      </c>
      <c r="B1232" s="7">
        <v>45515.497698425927</v>
      </c>
      <c r="C1232" s="4">
        <f t="shared" si="76"/>
        <v>0.49769675925925927</v>
      </c>
      <c r="D1232" s="2" t="str">
        <f t="shared" si="77"/>
        <v>Sunday</v>
      </c>
      <c r="E1232" s="2" t="str">
        <f t="shared" si="78"/>
        <v>August</v>
      </c>
      <c r="F1232" t="s">
        <v>3</v>
      </c>
      <c r="G1232">
        <v>32.82</v>
      </c>
      <c r="H1232" t="s">
        <v>14</v>
      </c>
      <c r="I1232" s="3">
        <f t="shared" si="79"/>
        <v>0.41666666666666702</v>
      </c>
    </row>
    <row r="1233" spans="1:9" x14ac:dyDescent="0.3">
      <c r="A1233" s="1">
        <v>45515</v>
      </c>
      <c r="B1233" s="7">
        <v>45515.498394317132</v>
      </c>
      <c r="C1233" s="4">
        <f t="shared" si="76"/>
        <v>0.49839120370370371</v>
      </c>
      <c r="D1233" s="2" t="str">
        <f t="shared" si="77"/>
        <v>Sunday</v>
      </c>
      <c r="E1233" s="2" t="str">
        <f t="shared" si="78"/>
        <v>August</v>
      </c>
      <c r="F1233" t="s">
        <v>3</v>
      </c>
      <c r="G1233">
        <v>27.92</v>
      </c>
      <c r="H1233" t="s">
        <v>9</v>
      </c>
      <c r="I1233" s="3">
        <f t="shared" si="79"/>
        <v>0.41666666666666702</v>
      </c>
    </row>
    <row r="1234" spans="1:9" x14ac:dyDescent="0.3">
      <c r="A1234" s="1">
        <v>45515</v>
      </c>
      <c r="B1234" s="7">
        <v>45515.514115393518</v>
      </c>
      <c r="C1234" s="4">
        <f t="shared" si="76"/>
        <v>0.51412037037037039</v>
      </c>
      <c r="D1234" s="2" t="str">
        <f t="shared" si="77"/>
        <v>Sunday</v>
      </c>
      <c r="E1234" s="2" t="str">
        <f t="shared" si="78"/>
        <v>August</v>
      </c>
      <c r="F1234" t="s">
        <v>3</v>
      </c>
      <c r="G1234">
        <v>23.02</v>
      </c>
      <c r="H1234" t="s">
        <v>12</v>
      </c>
      <c r="I1234" s="3">
        <f t="shared" si="79"/>
        <v>0.5</v>
      </c>
    </row>
    <row r="1235" spans="1:9" x14ac:dyDescent="0.3">
      <c r="A1235" s="1">
        <v>45515</v>
      </c>
      <c r="B1235" s="7">
        <v>45515.662402222224</v>
      </c>
      <c r="C1235" s="4">
        <f t="shared" si="76"/>
        <v>0.66240740740740744</v>
      </c>
      <c r="D1235" s="2" t="str">
        <f t="shared" si="77"/>
        <v>Sunday</v>
      </c>
      <c r="E1235" s="2" t="str">
        <f t="shared" si="78"/>
        <v>August</v>
      </c>
      <c r="F1235" t="s">
        <v>3</v>
      </c>
      <c r="G1235">
        <v>32.82</v>
      </c>
      <c r="H1235" t="s">
        <v>6</v>
      </c>
      <c r="I1235" s="3">
        <f t="shared" si="79"/>
        <v>0.58333333333333304</v>
      </c>
    </row>
    <row r="1236" spans="1:9" x14ac:dyDescent="0.3">
      <c r="A1236" s="1">
        <v>45515</v>
      </c>
      <c r="B1236" s="7">
        <v>45515.663366354165</v>
      </c>
      <c r="C1236" s="4">
        <f t="shared" si="76"/>
        <v>0.66336805555555556</v>
      </c>
      <c r="D1236" s="2" t="str">
        <f t="shared" si="77"/>
        <v>Sunday</v>
      </c>
      <c r="E1236" s="2" t="str">
        <f t="shared" si="78"/>
        <v>August</v>
      </c>
      <c r="F1236" t="s">
        <v>3</v>
      </c>
      <c r="G1236">
        <v>27.92</v>
      </c>
      <c r="H1236" t="s">
        <v>9</v>
      </c>
      <c r="I1236" s="3">
        <f t="shared" si="79"/>
        <v>0.58333333333333304</v>
      </c>
    </row>
    <row r="1237" spans="1:9" x14ac:dyDescent="0.3">
      <c r="A1237" s="1">
        <v>45515</v>
      </c>
      <c r="B1237" s="7">
        <v>45515.664209456016</v>
      </c>
      <c r="C1237" s="4">
        <f t="shared" si="76"/>
        <v>0.66421296296296295</v>
      </c>
      <c r="D1237" s="2" t="str">
        <f t="shared" si="77"/>
        <v>Sunday</v>
      </c>
      <c r="E1237" s="2" t="str">
        <f t="shared" si="78"/>
        <v>August</v>
      </c>
      <c r="F1237" t="s">
        <v>3</v>
      </c>
      <c r="G1237">
        <v>32.82</v>
      </c>
      <c r="H1237" t="s">
        <v>10</v>
      </c>
      <c r="I1237" s="3">
        <f t="shared" si="79"/>
        <v>0.58333333333333304</v>
      </c>
    </row>
    <row r="1238" spans="1:9" x14ac:dyDescent="0.3">
      <c r="A1238" s="1">
        <v>45515</v>
      </c>
      <c r="B1238" s="7">
        <v>45515.685823217595</v>
      </c>
      <c r="C1238" s="4">
        <f t="shared" si="76"/>
        <v>0.68582175925925926</v>
      </c>
      <c r="D1238" s="2" t="str">
        <f t="shared" si="77"/>
        <v>Sunday</v>
      </c>
      <c r="E1238" s="2" t="str">
        <f t="shared" si="78"/>
        <v>August</v>
      </c>
      <c r="F1238" t="s">
        <v>3</v>
      </c>
      <c r="G1238">
        <v>32.82</v>
      </c>
      <c r="H1238" t="s">
        <v>14</v>
      </c>
      <c r="I1238" s="3">
        <f t="shared" si="79"/>
        <v>0.66666666666666696</v>
      </c>
    </row>
    <row r="1239" spans="1:9" x14ac:dyDescent="0.3">
      <c r="A1239" s="1">
        <v>45515</v>
      </c>
      <c r="B1239" s="7">
        <v>45515.686554351851</v>
      </c>
      <c r="C1239" s="4">
        <f t="shared" si="76"/>
        <v>0.68655092592592593</v>
      </c>
      <c r="D1239" s="2" t="str">
        <f t="shared" si="77"/>
        <v>Sunday</v>
      </c>
      <c r="E1239" s="2" t="str">
        <f t="shared" si="78"/>
        <v>August</v>
      </c>
      <c r="F1239" t="s">
        <v>3</v>
      </c>
      <c r="G1239">
        <v>18.12</v>
      </c>
      <c r="H1239" t="s">
        <v>13</v>
      </c>
      <c r="I1239" s="3">
        <f t="shared" si="79"/>
        <v>0.66666666666666696</v>
      </c>
    </row>
    <row r="1240" spans="1:9" x14ac:dyDescent="0.3">
      <c r="A1240" s="1">
        <v>45515</v>
      </c>
      <c r="B1240" s="7">
        <v>45515.896210057872</v>
      </c>
      <c r="C1240" s="4">
        <f t="shared" si="76"/>
        <v>0.89621527777777776</v>
      </c>
      <c r="D1240" s="2" t="str">
        <f t="shared" si="77"/>
        <v>Sunday</v>
      </c>
      <c r="E1240" s="2" t="str">
        <f t="shared" si="78"/>
        <v>August</v>
      </c>
      <c r="F1240" t="s">
        <v>3</v>
      </c>
      <c r="G1240">
        <v>23.02</v>
      </c>
      <c r="H1240" t="s">
        <v>12</v>
      </c>
      <c r="I1240" s="3">
        <f t="shared" si="79"/>
        <v>0.83333333333333304</v>
      </c>
    </row>
    <row r="1241" spans="1:9" x14ac:dyDescent="0.3">
      <c r="A1241" s="1">
        <v>45515</v>
      </c>
      <c r="B1241" s="7">
        <v>45515.903577199075</v>
      </c>
      <c r="C1241" s="4">
        <f t="shared" si="76"/>
        <v>0.90357638888888892</v>
      </c>
      <c r="D1241" s="2" t="str">
        <f t="shared" si="77"/>
        <v>Sunday</v>
      </c>
      <c r="E1241" s="2" t="str">
        <f t="shared" si="78"/>
        <v>August</v>
      </c>
      <c r="F1241" t="s">
        <v>3</v>
      </c>
      <c r="G1241">
        <v>32.82</v>
      </c>
      <c r="H1241" t="s">
        <v>6</v>
      </c>
      <c r="I1241" s="3">
        <f t="shared" si="79"/>
        <v>0.83333333333333304</v>
      </c>
    </row>
    <row r="1242" spans="1:9" x14ac:dyDescent="0.3">
      <c r="A1242" s="1">
        <v>45515</v>
      </c>
      <c r="B1242" s="7">
        <v>45515.904978101855</v>
      </c>
      <c r="C1242" s="4">
        <f t="shared" si="76"/>
        <v>0.90497685185185184</v>
      </c>
      <c r="D1242" s="2" t="str">
        <f t="shared" si="77"/>
        <v>Sunday</v>
      </c>
      <c r="E1242" s="2" t="str">
        <f t="shared" si="78"/>
        <v>August</v>
      </c>
      <c r="F1242" t="s">
        <v>3</v>
      </c>
      <c r="G1242">
        <v>32.82</v>
      </c>
      <c r="H1242" t="s">
        <v>6</v>
      </c>
      <c r="I1242" s="3">
        <f t="shared" si="79"/>
        <v>0.83333333333333304</v>
      </c>
    </row>
    <row r="1243" spans="1:9" x14ac:dyDescent="0.3">
      <c r="A1243" s="1">
        <v>45515</v>
      </c>
      <c r="B1243" s="7">
        <v>45515.94409621528</v>
      </c>
      <c r="C1243" s="4">
        <f t="shared" si="76"/>
        <v>0.94409722222222225</v>
      </c>
      <c r="D1243" s="2" t="str">
        <f t="shared" si="77"/>
        <v>Sunday</v>
      </c>
      <c r="E1243" s="2" t="str">
        <f t="shared" si="78"/>
        <v>August</v>
      </c>
      <c r="F1243" t="s">
        <v>3</v>
      </c>
      <c r="G1243">
        <v>32.82</v>
      </c>
      <c r="H1243" t="s">
        <v>14</v>
      </c>
      <c r="I1243" s="3">
        <f t="shared" si="79"/>
        <v>0.91666666666666696</v>
      </c>
    </row>
    <row r="1244" spans="1:9" x14ac:dyDescent="0.3">
      <c r="A1244" s="1">
        <v>45516</v>
      </c>
      <c r="B1244" s="7">
        <v>45516.351614097221</v>
      </c>
      <c r="C1244" s="4">
        <f t="shared" si="76"/>
        <v>0.35160879629629632</v>
      </c>
      <c r="D1244" s="2" t="str">
        <f t="shared" si="77"/>
        <v>Monday</v>
      </c>
      <c r="E1244" s="2" t="str">
        <f t="shared" si="78"/>
        <v>August</v>
      </c>
      <c r="F1244" t="s">
        <v>3</v>
      </c>
      <c r="G1244">
        <v>32.82</v>
      </c>
      <c r="H1244" t="s">
        <v>7</v>
      </c>
      <c r="I1244" s="3">
        <f t="shared" si="79"/>
        <v>0.33333333333333298</v>
      </c>
    </row>
    <row r="1245" spans="1:9" x14ac:dyDescent="0.3">
      <c r="A1245" s="1">
        <v>45516</v>
      </c>
      <c r="B1245" s="7">
        <v>45516.468805219905</v>
      </c>
      <c r="C1245" s="4">
        <f t="shared" si="76"/>
        <v>0.46880787037037036</v>
      </c>
      <c r="D1245" s="2" t="str">
        <f t="shared" si="77"/>
        <v>Monday</v>
      </c>
      <c r="E1245" s="2" t="str">
        <f t="shared" si="78"/>
        <v>August</v>
      </c>
      <c r="F1245" t="s">
        <v>3</v>
      </c>
      <c r="G1245">
        <v>27.92</v>
      </c>
      <c r="H1245" t="s">
        <v>9</v>
      </c>
      <c r="I1245" s="3">
        <f t="shared" si="79"/>
        <v>0.41666666666666702</v>
      </c>
    </row>
    <row r="1246" spans="1:9" x14ac:dyDescent="0.3">
      <c r="A1246" s="1">
        <v>45516</v>
      </c>
      <c r="B1246" s="7">
        <v>45516.471869363428</v>
      </c>
      <c r="C1246" s="4">
        <f t="shared" si="76"/>
        <v>0.47187499999999999</v>
      </c>
      <c r="D1246" s="2" t="str">
        <f t="shared" si="77"/>
        <v>Monday</v>
      </c>
      <c r="E1246" s="2" t="str">
        <f t="shared" si="78"/>
        <v>August</v>
      </c>
      <c r="F1246" t="s">
        <v>3</v>
      </c>
      <c r="G1246">
        <v>23.02</v>
      </c>
      <c r="H1246" t="s">
        <v>8</v>
      </c>
      <c r="I1246" s="3">
        <f t="shared" si="79"/>
        <v>0.41666666666666702</v>
      </c>
    </row>
    <row r="1247" spans="1:9" x14ac:dyDescent="0.3">
      <c r="A1247" s="1">
        <v>45516</v>
      </c>
      <c r="B1247" s="7">
        <v>45516.472495833332</v>
      </c>
      <c r="C1247" s="4">
        <f t="shared" si="76"/>
        <v>0.47249999999999998</v>
      </c>
      <c r="D1247" s="2" t="str">
        <f t="shared" si="77"/>
        <v>Monday</v>
      </c>
      <c r="E1247" s="2" t="str">
        <f t="shared" si="78"/>
        <v>August</v>
      </c>
      <c r="F1247" t="s">
        <v>3</v>
      </c>
      <c r="G1247">
        <v>32.82</v>
      </c>
      <c r="H1247" t="s">
        <v>6</v>
      </c>
      <c r="I1247" s="3">
        <f t="shared" si="79"/>
        <v>0.41666666666666702</v>
      </c>
    </row>
    <row r="1248" spans="1:9" x14ac:dyDescent="0.3">
      <c r="A1248" s="1">
        <v>45516</v>
      </c>
      <c r="B1248" s="7">
        <v>45516.489217407405</v>
      </c>
      <c r="C1248" s="4">
        <f t="shared" si="76"/>
        <v>0.48921296296296296</v>
      </c>
      <c r="D1248" s="2" t="str">
        <f t="shared" si="77"/>
        <v>Monday</v>
      </c>
      <c r="E1248" s="2" t="str">
        <f t="shared" si="78"/>
        <v>August</v>
      </c>
      <c r="F1248" t="s">
        <v>3</v>
      </c>
      <c r="G1248">
        <v>32.82</v>
      </c>
      <c r="H1248" t="s">
        <v>6</v>
      </c>
      <c r="I1248" s="3">
        <f t="shared" si="79"/>
        <v>0.41666666666666702</v>
      </c>
    </row>
    <row r="1249" spans="1:9" x14ac:dyDescent="0.3">
      <c r="A1249" s="1">
        <v>45516</v>
      </c>
      <c r="B1249" s="7">
        <v>45516.586150451389</v>
      </c>
      <c r="C1249" s="4">
        <f t="shared" si="76"/>
        <v>0.58614583333333337</v>
      </c>
      <c r="D1249" s="2" t="str">
        <f t="shared" si="77"/>
        <v>Monday</v>
      </c>
      <c r="E1249" s="2" t="str">
        <f t="shared" si="78"/>
        <v>August</v>
      </c>
      <c r="F1249" t="s">
        <v>3</v>
      </c>
      <c r="G1249">
        <v>18.12</v>
      </c>
      <c r="H1249" t="s">
        <v>13</v>
      </c>
      <c r="I1249" s="3">
        <f t="shared" si="79"/>
        <v>0.58333333333333304</v>
      </c>
    </row>
    <row r="1250" spans="1:9" x14ac:dyDescent="0.3">
      <c r="A1250" s="1">
        <v>45516</v>
      </c>
      <c r="B1250" s="7">
        <v>45516.586885775461</v>
      </c>
      <c r="C1250" s="4">
        <f t="shared" si="76"/>
        <v>0.58688657407407407</v>
      </c>
      <c r="D1250" s="2" t="str">
        <f t="shared" si="77"/>
        <v>Monday</v>
      </c>
      <c r="E1250" s="2" t="str">
        <f t="shared" si="78"/>
        <v>August</v>
      </c>
      <c r="F1250" t="s">
        <v>3</v>
      </c>
      <c r="G1250">
        <v>27.92</v>
      </c>
      <c r="H1250" t="s">
        <v>9</v>
      </c>
      <c r="I1250" s="3">
        <f t="shared" si="79"/>
        <v>0.58333333333333304</v>
      </c>
    </row>
    <row r="1251" spans="1:9" x14ac:dyDescent="0.3">
      <c r="A1251" s="1">
        <v>45516</v>
      </c>
      <c r="B1251" s="7">
        <v>45516.648299884262</v>
      </c>
      <c r="C1251" s="4">
        <f t="shared" si="76"/>
        <v>0.64829861111111109</v>
      </c>
      <c r="D1251" s="2" t="str">
        <f t="shared" si="77"/>
        <v>Monday</v>
      </c>
      <c r="E1251" s="2" t="str">
        <f t="shared" si="78"/>
        <v>August</v>
      </c>
      <c r="F1251" t="s">
        <v>3</v>
      </c>
      <c r="G1251">
        <v>27.92</v>
      </c>
      <c r="H1251" t="s">
        <v>9</v>
      </c>
      <c r="I1251" s="3">
        <f t="shared" si="79"/>
        <v>0.58333333333333304</v>
      </c>
    </row>
    <row r="1252" spans="1:9" x14ac:dyDescent="0.3">
      <c r="A1252" s="1">
        <v>45516</v>
      </c>
      <c r="B1252" s="7">
        <v>45516.753528125002</v>
      </c>
      <c r="C1252" s="4">
        <f t="shared" si="76"/>
        <v>0.75353009259259263</v>
      </c>
      <c r="D1252" s="2" t="str">
        <f t="shared" si="77"/>
        <v>Monday</v>
      </c>
      <c r="E1252" s="2" t="str">
        <f t="shared" si="78"/>
        <v>August</v>
      </c>
      <c r="F1252" t="s">
        <v>3</v>
      </c>
      <c r="G1252">
        <v>27.92</v>
      </c>
      <c r="H1252" t="s">
        <v>9</v>
      </c>
      <c r="I1252" s="3">
        <f t="shared" si="79"/>
        <v>0.75</v>
      </c>
    </row>
    <row r="1253" spans="1:9" x14ac:dyDescent="0.3">
      <c r="A1253" s="1">
        <v>45516</v>
      </c>
      <c r="B1253" s="7">
        <v>45516.892932303243</v>
      </c>
      <c r="C1253" s="4">
        <f t="shared" si="76"/>
        <v>0.89292824074074073</v>
      </c>
      <c r="D1253" s="2" t="str">
        <f t="shared" si="77"/>
        <v>Monday</v>
      </c>
      <c r="E1253" s="2" t="str">
        <f t="shared" si="78"/>
        <v>August</v>
      </c>
      <c r="F1253" t="s">
        <v>3</v>
      </c>
      <c r="G1253">
        <v>27.92</v>
      </c>
      <c r="H1253" t="s">
        <v>9</v>
      </c>
      <c r="I1253" s="3">
        <f t="shared" si="79"/>
        <v>0.83333333333333304</v>
      </c>
    </row>
    <row r="1254" spans="1:9" x14ac:dyDescent="0.3">
      <c r="A1254" s="1">
        <v>45516</v>
      </c>
      <c r="B1254" s="7">
        <v>45516.901134733795</v>
      </c>
      <c r="C1254" s="4">
        <f t="shared" si="76"/>
        <v>0.90113425925925927</v>
      </c>
      <c r="D1254" s="2" t="str">
        <f t="shared" si="77"/>
        <v>Monday</v>
      </c>
      <c r="E1254" s="2" t="str">
        <f t="shared" si="78"/>
        <v>August</v>
      </c>
      <c r="F1254" t="s">
        <v>3</v>
      </c>
      <c r="G1254">
        <v>32.82</v>
      </c>
      <c r="H1254" t="s">
        <v>6</v>
      </c>
      <c r="I1254" s="3">
        <f t="shared" si="79"/>
        <v>0.83333333333333304</v>
      </c>
    </row>
    <row r="1255" spans="1:9" x14ac:dyDescent="0.3">
      <c r="A1255" s="1">
        <v>45516</v>
      </c>
      <c r="B1255" s="7">
        <v>45516.957176759257</v>
      </c>
      <c r="C1255" s="4">
        <f t="shared" si="76"/>
        <v>0.95717592592592593</v>
      </c>
      <c r="D1255" s="2" t="str">
        <f t="shared" si="77"/>
        <v>Monday</v>
      </c>
      <c r="E1255" s="2" t="str">
        <f t="shared" si="78"/>
        <v>August</v>
      </c>
      <c r="F1255" t="s">
        <v>3</v>
      </c>
      <c r="G1255">
        <v>32.82</v>
      </c>
      <c r="H1255" t="s">
        <v>14</v>
      </c>
      <c r="I1255" s="3">
        <f t="shared" si="79"/>
        <v>0.91666666666666696</v>
      </c>
    </row>
    <row r="1256" spans="1:9" x14ac:dyDescent="0.3">
      <c r="A1256" s="1">
        <v>45516</v>
      </c>
      <c r="B1256" s="7">
        <v>45516.957853518521</v>
      </c>
      <c r="C1256" s="4">
        <f t="shared" si="76"/>
        <v>0.95785879629629633</v>
      </c>
      <c r="D1256" s="2" t="str">
        <f t="shared" si="77"/>
        <v>Monday</v>
      </c>
      <c r="E1256" s="2" t="str">
        <f t="shared" si="78"/>
        <v>August</v>
      </c>
      <c r="F1256" t="s">
        <v>3</v>
      </c>
      <c r="G1256">
        <v>32.82</v>
      </c>
      <c r="H1256" t="s">
        <v>14</v>
      </c>
      <c r="I1256" s="3">
        <f t="shared" si="79"/>
        <v>0.91666666666666696</v>
      </c>
    </row>
    <row r="1257" spans="1:9" x14ac:dyDescent="0.3">
      <c r="A1257" s="1">
        <v>45517</v>
      </c>
      <c r="B1257" s="7">
        <v>45517.364238275462</v>
      </c>
      <c r="C1257" s="4">
        <f t="shared" si="76"/>
        <v>0.36423611111111109</v>
      </c>
      <c r="D1257" s="2" t="str">
        <f t="shared" si="77"/>
        <v>Tuesday</v>
      </c>
      <c r="E1257" s="2" t="str">
        <f t="shared" si="78"/>
        <v>August</v>
      </c>
      <c r="F1257" t="s">
        <v>3</v>
      </c>
      <c r="G1257">
        <v>27.92</v>
      </c>
      <c r="H1257" t="s">
        <v>9</v>
      </c>
      <c r="I1257" s="3">
        <f t="shared" si="79"/>
        <v>0.33333333333333298</v>
      </c>
    </row>
    <row r="1258" spans="1:9" x14ac:dyDescent="0.3">
      <c r="A1258" s="1">
        <v>45517</v>
      </c>
      <c r="B1258" s="7">
        <v>45517.384972199077</v>
      </c>
      <c r="C1258" s="4">
        <f t="shared" si="76"/>
        <v>0.38497685185185188</v>
      </c>
      <c r="D1258" s="2" t="str">
        <f t="shared" si="77"/>
        <v>Tuesday</v>
      </c>
      <c r="E1258" s="2" t="str">
        <f t="shared" si="78"/>
        <v>August</v>
      </c>
      <c r="F1258" t="s">
        <v>3</v>
      </c>
      <c r="G1258">
        <v>27.92</v>
      </c>
      <c r="H1258" t="s">
        <v>9</v>
      </c>
      <c r="I1258" s="3">
        <f t="shared" si="79"/>
        <v>0.33333333333333298</v>
      </c>
    </row>
    <row r="1259" spans="1:9" x14ac:dyDescent="0.3">
      <c r="A1259" s="1">
        <v>45517</v>
      </c>
      <c r="B1259" s="7">
        <v>45517.406902430557</v>
      </c>
      <c r="C1259" s="4">
        <f t="shared" si="76"/>
        <v>0.40689814814814818</v>
      </c>
      <c r="D1259" s="2" t="str">
        <f t="shared" si="77"/>
        <v>Tuesday</v>
      </c>
      <c r="E1259" s="2" t="str">
        <f t="shared" si="78"/>
        <v>August</v>
      </c>
      <c r="F1259" t="s">
        <v>3</v>
      </c>
      <c r="G1259">
        <v>27.92</v>
      </c>
      <c r="H1259" t="s">
        <v>9</v>
      </c>
      <c r="I1259" s="3">
        <f t="shared" si="79"/>
        <v>0.33333333333333298</v>
      </c>
    </row>
    <row r="1260" spans="1:9" x14ac:dyDescent="0.3">
      <c r="A1260" s="1">
        <v>45517</v>
      </c>
      <c r="B1260" s="7">
        <v>45517.445934872689</v>
      </c>
      <c r="C1260" s="4">
        <f t="shared" si="76"/>
        <v>0.44593749999999999</v>
      </c>
      <c r="D1260" s="2" t="str">
        <f t="shared" si="77"/>
        <v>Tuesday</v>
      </c>
      <c r="E1260" s="2" t="str">
        <f t="shared" si="78"/>
        <v>August</v>
      </c>
      <c r="F1260" t="s">
        <v>3</v>
      </c>
      <c r="G1260">
        <v>23.02</v>
      </c>
      <c r="H1260" t="s">
        <v>12</v>
      </c>
      <c r="I1260" s="3">
        <f t="shared" si="79"/>
        <v>0.41666666666666702</v>
      </c>
    </row>
    <row r="1261" spans="1:9" x14ac:dyDescent="0.3">
      <c r="A1261" s="1">
        <v>45517</v>
      </c>
      <c r="B1261" s="7">
        <v>45517.499856620372</v>
      </c>
      <c r="C1261" s="4">
        <f t="shared" si="76"/>
        <v>0.49986111111111109</v>
      </c>
      <c r="D1261" s="2" t="str">
        <f t="shared" si="77"/>
        <v>Tuesday</v>
      </c>
      <c r="E1261" s="2" t="str">
        <f t="shared" si="78"/>
        <v>August</v>
      </c>
      <c r="F1261" t="s">
        <v>3</v>
      </c>
      <c r="G1261">
        <v>32.82</v>
      </c>
      <c r="H1261" t="s">
        <v>6</v>
      </c>
      <c r="I1261" s="3">
        <f t="shared" si="79"/>
        <v>0.41666666666666702</v>
      </c>
    </row>
    <row r="1262" spans="1:9" x14ac:dyDescent="0.3">
      <c r="A1262" s="1">
        <v>45517</v>
      </c>
      <c r="B1262" s="7">
        <v>45517.542841284725</v>
      </c>
      <c r="C1262" s="4">
        <f t="shared" si="76"/>
        <v>0.54283564814814811</v>
      </c>
      <c r="D1262" s="2" t="str">
        <f t="shared" si="77"/>
        <v>Tuesday</v>
      </c>
      <c r="E1262" s="2" t="str">
        <f t="shared" si="78"/>
        <v>August</v>
      </c>
      <c r="F1262" t="s">
        <v>3</v>
      </c>
      <c r="G1262">
        <v>27.92</v>
      </c>
      <c r="H1262" t="s">
        <v>9</v>
      </c>
      <c r="I1262" s="3">
        <f t="shared" si="79"/>
        <v>0.5</v>
      </c>
    </row>
    <row r="1263" spans="1:9" x14ac:dyDescent="0.3">
      <c r="A1263" s="1">
        <v>45517</v>
      </c>
      <c r="B1263" s="7">
        <v>45517.615042696758</v>
      </c>
      <c r="C1263" s="4">
        <f t="shared" si="76"/>
        <v>0.61504629629629626</v>
      </c>
      <c r="D1263" s="2" t="str">
        <f t="shared" si="77"/>
        <v>Tuesday</v>
      </c>
      <c r="E1263" s="2" t="str">
        <f t="shared" si="78"/>
        <v>August</v>
      </c>
      <c r="F1263" t="s">
        <v>3</v>
      </c>
      <c r="G1263">
        <v>32.82</v>
      </c>
      <c r="H1263" t="s">
        <v>6</v>
      </c>
      <c r="I1263" s="3">
        <f t="shared" si="79"/>
        <v>0.58333333333333304</v>
      </c>
    </row>
    <row r="1264" spans="1:9" x14ac:dyDescent="0.3">
      <c r="A1264" s="1">
        <v>45517</v>
      </c>
      <c r="B1264" s="7">
        <v>45517.658295173613</v>
      </c>
      <c r="C1264" s="4">
        <f t="shared" si="76"/>
        <v>0.6582986111111111</v>
      </c>
      <c r="D1264" s="2" t="str">
        <f t="shared" si="77"/>
        <v>Tuesday</v>
      </c>
      <c r="E1264" s="2" t="str">
        <f t="shared" si="78"/>
        <v>August</v>
      </c>
      <c r="F1264" t="s">
        <v>3</v>
      </c>
      <c r="G1264">
        <v>32.82</v>
      </c>
      <c r="H1264" t="s">
        <v>14</v>
      </c>
      <c r="I1264" s="3">
        <f t="shared" si="79"/>
        <v>0.58333333333333304</v>
      </c>
    </row>
    <row r="1265" spans="1:9" x14ac:dyDescent="0.3">
      <c r="A1265" s="1">
        <v>45517</v>
      </c>
      <c r="B1265" s="7">
        <v>45517.663536793982</v>
      </c>
      <c r="C1265" s="4">
        <f t="shared" si="76"/>
        <v>0.6635416666666667</v>
      </c>
      <c r="D1265" s="2" t="str">
        <f t="shared" si="77"/>
        <v>Tuesday</v>
      </c>
      <c r="E1265" s="2" t="str">
        <f t="shared" si="78"/>
        <v>August</v>
      </c>
      <c r="F1265" t="s">
        <v>3</v>
      </c>
      <c r="G1265">
        <v>27.92</v>
      </c>
      <c r="H1265" t="s">
        <v>9</v>
      </c>
      <c r="I1265" s="3">
        <f t="shared" si="79"/>
        <v>0.58333333333333304</v>
      </c>
    </row>
    <row r="1266" spans="1:9" x14ac:dyDescent="0.3">
      <c r="A1266" s="1">
        <v>45517</v>
      </c>
      <c r="B1266" s="7">
        <v>45517.853871886575</v>
      </c>
      <c r="C1266" s="4">
        <f t="shared" si="76"/>
        <v>0.85387731481481477</v>
      </c>
      <c r="D1266" s="2" t="str">
        <f t="shared" si="77"/>
        <v>Tuesday</v>
      </c>
      <c r="E1266" s="2" t="str">
        <f t="shared" si="78"/>
        <v>August</v>
      </c>
      <c r="F1266" t="s">
        <v>3</v>
      </c>
      <c r="G1266">
        <v>32.82</v>
      </c>
      <c r="H1266" t="s">
        <v>6</v>
      </c>
      <c r="I1266" s="3">
        <f t="shared" si="79"/>
        <v>0.83333333333333304</v>
      </c>
    </row>
    <row r="1267" spans="1:9" x14ac:dyDescent="0.3">
      <c r="A1267" s="1">
        <v>45517</v>
      </c>
      <c r="B1267" s="7">
        <v>45517.854596643519</v>
      </c>
      <c r="C1267" s="4">
        <f t="shared" si="76"/>
        <v>0.8545949074074074</v>
      </c>
      <c r="D1267" s="2" t="str">
        <f t="shared" si="77"/>
        <v>Tuesday</v>
      </c>
      <c r="E1267" s="2" t="str">
        <f t="shared" si="78"/>
        <v>August</v>
      </c>
      <c r="F1267" t="s">
        <v>3</v>
      </c>
      <c r="G1267">
        <v>32.82</v>
      </c>
      <c r="H1267" t="s">
        <v>10</v>
      </c>
      <c r="I1267" s="3">
        <f t="shared" si="79"/>
        <v>0.83333333333333304</v>
      </c>
    </row>
    <row r="1268" spans="1:9" x14ac:dyDescent="0.3">
      <c r="A1268" s="1">
        <v>45517</v>
      </c>
      <c r="B1268" s="7">
        <v>45517.864154988427</v>
      </c>
      <c r="C1268" s="4">
        <f t="shared" si="76"/>
        <v>0.8641550925925926</v>
      </c>
      <c r="D1268" s="2" t="str">
        <f t="shared" si="77"/>
        <v>Tuesday</v>
      </c>
      <c r="E1268" s="2" t="str">
        <f t="shared" si="78"/>
        <v>August</v>
      </c>
      <c r="F1268" t="s">
        <v>3</v>
      </c>
      <c r="G1268">
        <v>32.82</v>
      </c>
      <c r="H1268" t="s">
        <v>14</v>
      </c>
      <c r="I1268" s="3">
        <f t="shared" si="79"/>
        <v>0.83333333333333304</v>
      </c>
    </row>
    <row r="1269" spans="1:9" x14ac:dyDescent="0.3">
      <c r="A1269" s="1">
        <v>45517</v>
      </c>
      <c r="B1269" s="7">
        <v>45517.875517222223</v>
      </c>
      <c r="C1269" s="4">
        <f t="shared" si="76"/>
        <v>0.8755208333333333</v>
      </c>
      <c r="D1269" s="2" t="str">
        <f t="shared" si="77"/>
        <v>Tuesday</v>
      </c>
      <c r="E1269" s="2" t="str">
        <f t="shared" si="78"/>
        <v>August</v>
      </c>
      <c r="F1269" t="s">
        <v>3</v>
      </c>
      <c r="G1269">
        <v>23.02</v>
      </c>
      <c r="H1269" t="s">
        <v>12</v>
      </c>
      <c r="I1269" s="3">
        <f t="shared" si="79"/>
        <v>0.83333333333333304</v>
      </c>
    </row>
    <row r="1270" spans="1:9" x14ac:dyDescent="0.3">
      <c r="A1270" s="1">
        <v>45518</v>
      </c>
      <c r="B1270" s="7">
        <v>45518.31652896991</v>
      </c>
      <c r="C1270" s="4">
        <f t="shared" si="76"/>
        <v>0.3165277777777778</v>
      </c>
      <c r="D1270" s="2" t="str">
        <f t="shared" si="77"/>
        <v>Wednesday</v>
      </c>
      <c r="E1270" s="2" t="str">
        <f t="shared" si="78"/>
        <v>August</v>
      </c>
      <c r="F1270" t="s">
        <v>3</v>
      </c>
      <c r="G1270">
        <v>32.82</v>
      </c>
      <c r="H1270" t="s">
        <v>6</v>
      </c>
      <c r="I1270" s="3">
        <f t="shared" si="79"/>
        <v>0.25</v>
      </c>
    </row>
    <row r="1271" spans="1:9" x14ac:dyDescent="0.3">
      <c r="A1271" s="1">
        <v>45518</v>
      </c>
      <c r="B1271" s="7">
        <v>45518.31731017361</v>
      </c>
      <c r="C1271" s="4">
        <f t="shared" si="76"/>
        <v>0.31731481481481483</v>
      </c>
      <c r="D1271" s="2" t="str">
        <f t="shared" si="77"/>
        <v>Wednesday</v>
      </c>
      <c r="E1271" s="2" t="str">
        <f t="shared" si="78"/>
        <v>August</v>
      </c>
      <c r="F1271" t="s">
        <v>3</v>
      </c>
      <c r="G1271">
        <v>32.82</v>
      </c>
      <c r="H1271" t="s">
        <v>14</v>
      </c>
      <c r="I1271" s="3">
        <f t="shared" si="79"/>
        <v>0.25</v>
      </c>
    </row>
    <row r="1272" spans="1:9" x14ac:dyDescent="0.3">
      <c r="A1272" s="1">
        <v>45518</v>
      </c>
      <c r="B1272" s="7">
        <v>45518.423253761575</v>
      </c>
      <c r="C1272" s="4">
        <f t="shared" si="76"/>
        <v>0.42325231481481479</v>
      </c>
      <c r="D1272" s="2" t="str">
        <f t="shared" si="77"/>
        <v>Wednesday</v>
      </c>
      <c r="E1272" s="2" t="str">
        <f t="shared" si="78"/>
        <v>August</v>
      </c>
      <c r="F1272" t="s">
        <v>3</v>
      </c>
      <c r="G1272">
        <v>23.02</v>
      </c>
      <c r="H1272" t="s">
        <v>12</v>
      </c>
      <c r="I1272" s="3">
        <f t="shared" si="79"/>
        <v>0.41666666666666702</v>
      </c>
    </row>
    <row r="1273" spans="1:9" x14ac:dyDescent="0.3">
      <c r="A1273" s="1">
        <v>45518</v>
      </c>
      <c r="B1273" s="7">
        <v>45518.485507893522</v>
      </c>
      <c r="C1273" s="4">
        <f t="shared" si="76"/>
        <v>0.48550925925925925</v>
      </c>
      <c r="D1273" s="2" t="str">
        <f t="shared" si="77"/>
        <v>Wednesday</v>
      </c>
      <c r="E1273" s="2" t="str">
        <f t="shared" si="78"/>
        <v>August</v>
      </c>
      <c r="F1273" t="s">
        <v>3</v>
      </c>
      <c r="G1273">
        <v>18.12</v>
      </c>
      <c r="H1273" t="s">
        <v>13</v>
      </c>
      <c r="I1273" s="3">
        <f t="shared" si="79"/>
        <v>0.41666666666666702</v>
      </c>
    </row>
    <row r="1274" spans="1:9" x14ac:dyDescent="0.3">
      <c r="A1274" s="1">
        <v>45518</v>
      </c>
      <c r="B1274" s="7">
        <v>45518.534223969909</v>
      </c>
      <c r="C1274" s="4">
        <f t="shared" si="76"/>
        <v>0.53422453703703698</v>
      </c>
      <c r="D1274" s="2" t="str">
        <f t="shared" si="77"/>
        <v>Wednesday</v>
      </c>
      <c r="E1274" s="2" t="str">
        <f t="shared" si="78"/>
        <v>August</v>
      </c>
      <c r="F1274" t="s">
        <v>3</v>
      </c>
      <c r="G1274">
        <v>23.02</v>
      </c>
      <c r="H1274" t="s">
        <v>8</v>
      </c>
      <c r="I1274" s="3">
        <f t="shared" si="79"/>
        <v>0.5</v>
      </c>
    </row>
    <row r="1275" spans="1:9" x14ac:dyDescent="0.3">
      <c r="A1275" s="1">
        <v>45518</v>
      </c>
      <c r="B1275" s="7">
        <v>45518.535473032411</v>
      </c>
      <c r="C1275" s="4">
        <f t="shared" si="76"/>
        <v>0.53547453703703707</v>
      </c>
      <c r="D1275" s="2" t="str">
        <f t="shared" si="77"/>
        <v>Wednesday</v>
      </c>
      <c r="E1275" s="2" t="str">
        <f t="shared" si="78"/>
        <v>August</v>
      </c>
      <c r="F1275" t="s">
        <v>3</v>
      </c>
      <c r="G1275">
        <v>23.02</v>
      </c>
      <c r="H1275" t="s">
        <v>8</v>
      </c>
      <c r="I1275" s="3">
        <f t="shared" si="79"/>
        <v>0.5</v>
      </c>
    </row>
    <row r="1276" spans="1:9" x14ac:dyDescent="0.3">
      <c r="A1276" s="1">
        <v>45518</v>
      </c>
      <c r="B1276" s="7">
        <v>45518.639898842594</v>
      </c>
      <c r="C1276" s="4">
        <f t="shared" si="76"/>
        <v>0.63989583333333333</v>
      </c>
      <c r="D1276" s="2" t="str">
        <f t="shared" si="77"/>
        <v>Wednesday</v>
      </c>
      <c r="E1276" s="2" t="str">
        <f t="shared" si="78"/>
        <v>August</v>
      </c>
      <c r="F1276" t="s">
        <v>3</v>
      </c>
      <c r="G1276">
        <v>32.82</v>
      </c>
      <c r="H1276" t="s">
        <v>6</v>
      </c>
      <c r="I1276" s="3">
        <f t="shared" si="79"/>
        <v>0.58333333333333304</v>
      </c>
    </row>
    <row r="1277" spans="1:9" x14ac:dyDescent="0.3">
      <c r="A1277" s="1">
        <v>45518</v>
      </c>
      <c r="B1277" s="7">
        <v>45518.725263749999</v>
      </c>
      <c r="C1277" s="4">
        <f t="shared" si="76"/>
        <v>0.72526620370370365</v>
      </c>
      <c r="D1277" s="2" t="str">
        <f t="shared" si="77"/>
        <v>Wednesday</v>
      </c>
      <c r="E1277" s="2" t="str">
        <f t="shared" si="78"/>
        <v>August</v>
      </c>
      <c r="F1277" t="s">
        <v>3</v>
      </c>
      <c r="G1277">
        <v>23.02</v>
      </c>
      <c r="H1277" t="s">
        <v>8</v>
      </c>
      <c r="I1277" s="3">
        <f t="shared" si="79"/>
        <v>0.66666666666666696</v>
      </c>
    </row>
    <row r="1278" spans="1:9" x14ac:dyDescent="0.3">
      <c r="A1278" s="1">
        <v>45518</v>
      </c>
      <c r="B1278" s="7">
        <v>45518.756987534725</v>
      </c>
      <c r="C1278" s="4">
        <f t="shared" si="76"/>
        <v>0.75699074074074069</v>
      </c>
      <c r="D1278" s="2" t="str">
        <f t="shared" si="77"/>
        <v>Wednesday</v>
      </c>
      <c r="E1278" s="2" t="str">
        <f t="shared" si="78"/>
        <v>August</v>
      </c>
      <c r="F1278" t="s">
        <v>3</v>
      </c>
      <c r="G1278">
        <v>23.02</v>
      </c>
      <c r="H1278" t="s">
        <v>12</v>
      </c>
      <c r="I1278" s="3">
        <f t="shared" si="79"/>
        <v>0.75</v>
      </c>
    </row>
    <row r="1279" spans="1:9" x14ac:dyDescent="0.3">
      <c r="A1279" s="1">
        <v>45518</v>
      </c>
      <c r="B1279" s="7">
        <v>45518.79118378472</v>
      </c>
      <c r="C1279" s="4">
        <f t="shared" si="76"/>
        <v>0.79118055555555555</v>
      </c>
      <c r="D1279" s="2" t="str">
        <f t="shared" si="77"/>
        <v>Wednesday</v>
      </c>
      <c r="E1279" s="2" t="str">
        <f t="shared" si="78"/>
        <v>August</v>
      </c>
      <c r="F1279" t="s">
        <v>3</v>
      </c>
      <c r="G1279">
        <v>27.92</v>
      </c>
      <c r="H1279" t="s">
        <v>9</v>
      </c>
      <c r="I1279" s="3">
        <f t="shared" si="79"/>
        <v>0.75</v>
      </c>
    </row>
    <row r="1280" spans="1:9" x14ac:dyDescent="0.3">
      <c r="A1280" s="1">
        <v>45518</v>
      </c>
      <c r="B1280" s="7">
        <v>45518.815876516201</v>
      </c>
      <c r="C1280" s="4">
        <f t="shared" si="76"/>
        <v>0.81587962962962968</v>
      </c>
      <c r="D1280" s="2" t="str">
        <f t="shared" si="77"/>
        <v>Wednesday</v>
      </c>
      <c r="E1280" s="2" t="str">
        <f t="shared" si="78"/>
        <v>August</v>
      </c>
      <c r="F1280" t="s">
        <v>3</v>
      </c>
      <c r="G1280">
        <v>32.82</v>
      </c>
      <c r="H1280" t="s">
        <v>6</v>
      </c>
      <c r="I1280" s="3">
        <f t="shared" si="79"/>
        <v>0.75</v>
      </c>
    </row>
    <row r="1281" spans="1:9" x14ac:dyDescent="0.3">
      <c r="A1281" s="1">
        <v>45518</v>
      </c>
      <c r="B1281" s="7">
        <v>45518.81653408565</v>
      </c>
      <c r="C1281" s="4">
        <f t="shared" si="76"/>
        <v>0.81653935185185189</v>
      </c>
      <c r="D1281" s="2" t="str">
        <f t="shared" si="77"/>
        <v>Wednesday</v>
      </c>
      <c r="E1281" s="2" t="str">
        <f t="shared" si="78"/>
        <v>August</v>
      </c>
      <c r="F1281" t="s">
        <v>3</v>
      </c>
      <c r="G1281">
        <v>23.02</v>
      </c>
      <c r="H1281" t="s">
        <v>12</v>
      </c>
      <c r="I1281" s="3">
        <f t="shared" si="79"/>
        <v>0.75</v>
      </c>
    </row>
    <row r="1282" spans="1:9" x14ac:dyDescent="0.3">
      <c r="A1282" s="1">
        <v>45518</v>
      </c>
      <c r="B1282" s="7">
        <v>45518.90385440972</v>
      </c>
      <c r="C1282" s="4">
        <f t="shared" si="76"/>
        <v>0.90385416666666663</v>
      </c>
      <c r="D1282" s="2" t="str">
        <f t="shared" si="77"/>
        <v>Wednesday</v>
      </c>
      <c r="E1282" s="2" t="str">
        <f t="shared" si="78"/>
        <v>August</v>
      </c>
      <c r="F1282" t="s">
        <v>3</v>
      </c>
      <c r="G1282">
        <v>32.82</v>
      </c>
      <c r="H1282" t="s">
        <v>6</v>
      </c>
      <c r="I1282" s="3">
        <f t="shared" si="79"/>
        <v>0.83333333333333304</v>
      </c>
    </row>
    <row r="1283" spans="1:9" x14ac:dyDescent="0.3">
      <c r="A1283" s="1">
        <v>45519</v>
      </c>
      <c r="B1283" s="7">
        <v>45519.400129085647</v>
      </c>
      <c r="C1283" s="4">
        <f t="shared" ref="C1283:C1314" si="80">TIMEVALUE(TEXT(B1283,"hh:mm:ss AM/PM"))</f>
        <v>0.40012731481481484</v>
      </c>
      <c r="D1283" s="2" t="str">
        <f t="shared" ref="D1283:D1314" si="81">TEXT(A1283,"DDDD")</f>
        <v>Thursday</v>
      </c>
      <c r="E1283" s="2" t="str">
        <f t="shared" ref="E1283:E1314" si="82">TEXT(A1283, "MMMM")</f>
        <v>August</v>
      </c>
      <c r="F1283" t="s">
        <v>3</v>
      </c>
      <c r="G1283">
        <v>23.02</v>
      </c>
      <c r="H1283" t="s">
        <v>12</v>
      </c>
      <c r="I1283" s="3">
        <f t="shared" ref="I1283:I1314" si="83">VLOOKUP(C1283,L$2:L$13,1,1)</f>
        <v>0.33333333333333298</v>
      </c>
    </row>
    <row r="1284" spans="1:9" x14ac:dyDescent="0.3">
      <c r="A1284" s="1">
        <v>45519</v>
      </c>
      <c r="B1284" s="7">
        <v>45519.400719583333</v>
      </c>
      <c r="C1284" s="4">
        <f t="shared" si="80"/>
        <v>0.4007175925925926</v>
      </c>
      <c r="D1284" s="2" t="str">
        <f t="shared" si="81"/>
        <v>Thursday</v>
      </c>
      <c r="E1284" s="2" t="str">
        <f t="shared" si="82"/>
        <v>August</v>
      </c>
      <c r="F1284" t="s">
        <v>3</v>
      </c>
      <c r="G1284">
        <v>32.82</v>
      </c>
      <c r="H1284" t="s">
        <v>14</v>
      </c>
      <c r="I1284" s="3">
        <f t="shared" si="83"/>
        <v>0.33333333333333298</v>
      </c>
    </row>
    <row r="1285" spans="1:9" x14ac:dyDescent="0.3">
      <c r="A1285" s="1">
        <v>45519</v>
      </c>
      <c r="B1285" s="7">
        <v>45519.401445636577</v>
      </c>
      <c r="C1285" s="4">
        <f t="shared" si="80"/>
        <v>0.40144675925925927</v>
      </c>
      <c r="D1285" s="2" t="str">
        <f t="shared" si="81"/>
        <v>Thursday</v>
      </c>
      <c r="E1285" s="2" t="str">
        <f t="shared" si="82"/>
        <v>August</v>
      </c>
      <c r="F1285" t="s">
        <v>3</v>
      </c>
      <c r="G1285">
        <v>32.82</v>
      </c>
      <c r="H1285" t="s">
        <v>7</v>
      </c>
      <c r="I1285" s="3">
        <f t="shared" si="83"/>
        <v>0.33333333333333298</v>
      </c>
    </row>
    <row r="1286" spans="1:9" x14ac:dyDescent="0.3">
      <c r="A1286" s="1">
        <v>45519</v>
      </c>
      <c r="B1286" s="7">
        <v>45519.401964525459</v>
      </c>
      <c r="C1286" s="4">
        <f t="shared" si="80"/>
        <v>0.40196759259259257</v>
      </c>
      <c r="D1286" s="2" t="str">
        <f t="shared" si="81"/>
        <v>Thursday</v>
      </c>
      <c r="E1286" s="2" t="str">
        <f t="shared" si="82"/>
        <v>August</v>
      </c>
      <c r="F1286" t="s">
        <v>3</v>
      </c>
      <c r="G1286">
        <v>32.82</v>
      </c>
      <c r="H1286" t="s">
        <v>6</v>
      </c>
      <c r="I1286" s="3">
        <f t="shared" si="83"/>
        <v>0.33333333333333298</v>
      </c>
    </row>
    <row r="1287" spans="1:9" x14ac:dyDescent="0.3">
      <c r="A1287" s="1">
        <v>45519</v>
      </c>
      <c r="B1287" s="7">
        <v>45519.526823645836</v>
      </c>
      <c r="C1287" s="4">
        <f t="shared" si="80"/>
        <v>0.52682870370370372</v>
      </c>
      <c r="D1287" s="2" t="str">
        <f t="shared" si="81"/>
        <v>Thursday</v>
      </c>
      <c r="E1287" s="2" t="str">
        <f t="shared" si="82"/>
        <v>August</v>
      </c>
      <c r="F1287" t="s">
        <v>3</v>
      </c>
      <c r="G1287">
        <v>32.82</v>
      </c>
      <c r="H1287" t="s">
        <v>6</v>
      </c>
      <c r="I1287" s="3">
        <f t="shared" si="83"/>
        <v>0.5</v>
      </c>
    </row>
    <row r="1288" spans="1:9" x14ac:dyDescent="0.3">
      <c r="A1288" s="1">
        <v>45519</v>
      </c>
      <c r="B1288" s="7">
        <v>45519.575157418978</v>
      </c>
      <c r="C1288" s="4">
        <f t="shared" si="80"/>
        <v>0.57516203703703705</v>
      </c>
      <c r="D1288" s="2" t="str">
        <f t="shared" si="81"/>
        <v>Thursday</v>
      </c>
      <c r="E1288" s="2" t="str">
        <f t="shared" si="82"/>
        <v>August</v>
      </c>
      <c r="F1288" t="s">
        <v>3</v>
      </c>
      <c r="G1288">
        <v>32.82</v>
      </c>
      <c r="H1288" t="s">
        <v>6</v>
      </c>
      <c r="I1288" s="3">
        <f t="shared" si="83"/>
        <v>0.5</v>
      </c>
    </row>
    <row r="1289" spans="1:9" x14ac:dyDescent="0.3">
      <c r="A1289" s="1">
        <v>45519</v>
      </c>
      <c r="B1289" s="7">
        <v>45519.595696562501</v>
      </c>
      <c r="C1289" s="4">
        <f t="shared" si="80"/>
        <v>0.59569444444444442</v>
      </c>
      <c r="D1289" s="2" t="str">
        <f t="shared" si="81"/>
        <v>Thursday</v>
      </c>
      <c r="E1289" s="2" t="str">
        <f t="shared" si="82"/>
        <v>August</v>
      </c>
      <c r="F1289" t="s">
        <v>3</v>
      </c>
      <c r="G1289">
        <v>23.02</v>
      </c>
      <c r="H1289" t="s">
        <v>8</v>
      </c>
      <c r="I1289" s="3">
        <f t="shared" si="83"/>
        <v>0.58333333333333304</v>
      </c>
    </row>
    <row r="1290" spans="1:9" x14ac:dyDescent="0.3">
      <c r="A1290" s="1">
        <v>45519</v>
      </c>
      <c r="B1290" s="7">
        <v>45519.596421030095</v>
      </c>
      <c r="C1290" s="4">
        <f t="shared" si="80"/>
        <v>0.59642361111111108</v>
      </c>
      <c r="D1290" s="2" t="str">
        <f t="shared" si="81"/>
        <v>Thursday</v>
      </c>
      <c r="E1290" s="2" t="str">
        <f t="shared" si="82"/>
        <v>August</v>
      </c>
      <c r="F1290" t="s">
        <v>3</v>
      </c>
      <c r="G1290">
        <v>18.12</v>
      </c>
      <c r="H1290" t="s">
        <v>13</v>
      </c>
      <c r="I1290" s="3">
        <f t="shared" si="83"/>
        <v>0.58333333333333304</v>
      </c>
    </row>
    <row r="1291" spans="1:9" x14ac:dyDescent="0.3">
      <c r="A1291" s="1">
        <v>45519</v>
      </c>
      <c r="B1291" s="7">
        <v>45519.745743344909</v>
      </c>
      <c r="C1291" s="4">
        <f t="shared" si="80"/>
        <v>0.7457407407407407</v>
      </c>
      <c r="D1291" s="2" t="str">
        <f t="shared" si="81"/>
        <v>Thursday</v>
      </c>
      <c r="E1291" s="2" t="str">
        <f t="shared" si="82"/>
        <v>August</v>
      </c>
      <c r="F1291" t="s">
        <v>3</v>
      </c>
      <c r="G1291">
        <v>27.92</v>
      </c>
      <c r="H1291" t="s">
        <v>9</v>
      </c>
      <c r="I1291" s="3">
        <f t="shared" si="83"/>
        <v>0.66666666666666696</v>
      </c>
    </row>
    <row r="1292" spans="1:9" x14ac:dyDescent="0.3">
      <c r="A1292" s="1">
        <v>45519</v>
      </c>
      <c r="B1292" s="7">
        <v>45519.799284976849</v>
      </c>
      <c r="C1292" s="4">
        <f t="shared" si="80"/>
        <v>0.79928240740740741</v>
      </c>
      <c r="D1292" s="2" t="str">
        <f t="shared" si="81"/>
        <v>Thursday</v>
      </c>
      <c r="E1292" s="2" t="str">
        <f t="shared" si="82"/>
        <v>August</v>
      </c>
      <c r="F1292" t="s">
        <v>3</v>
      </c>
      <c r="G1292">
        <v>32.82</v>
      </c>
      <c r="H1292" t="s">
        <v>7</v>
      </c>
      <c r="I1292" s="3">
        <f t="shared" si="83"/>
        <v>0.75</v>
      </c>
    </row>
    <row r="1293" spans="1:9" x14ac:dyDescent="0.3">
      <c r="A1293" s="1">
        <v>45519</v>
      </c>
      <c r="B1293" s="7">
        <v>45519.799930972222</v>
      </c>
      <c r="C1293" s="4">
        <f t="shared" si="80"/>
        <v>0.79993055555555559</v>
      </c>
      <c r="D1293" s="2" t="str">
        <f t="shared" si="81"/>
        <v>Thursday</v>
      </c>
      <c r="E1293" s="2" t="str">
        <f t="shared" si="82"/>
        <v>August</v>
      </c>
      <c r="F1293" t="s">
        <v>3</v>
      </c>
      <c r="G1293">
        <v>27.92</v>
      </c>
      <c r="H1293" t="s">
        <v>9</v>
      </c>
      <c r="I1293" s="3">
        <f t="shared" si="83"/>
        <v>0.75</v>
      </c>
    </row>
    <row r="1294" spans="1:9" x14ac:dyDescent="0.3">
      <c r="A1294" s="1">
        <v>45519</v>
      </c>
      <c r="B1294" s="7">
        <v>45519.820488935184</v>
      </c>
      <c r="C1294" s="4">
        <f t="shared" si="80"/>
        <v>0.82048611111111114</v>
      </c>
      <c r="D1294" s="2" t="str">
        <f t="shared" si="81"/>
        <v>Thursday</v>
      </c>
      <c r="E1294" s="2" t="str">
        <f t="shared" si="82"/>
        <v>August</v>
      </c>
      <c r="F1294" t="s">
        <v>3</v>
      </c>
      <c r="G1294">
        <v>27.92</v>
      </c>
      <c r="H1294" t="s">
        <v>9</v>
      </c>
      <c r="I1294" s="3">
        <f t="shared" si="83"/>
        <v>0.75</v>
      </c>
    </row>
    <row r="1295" spans="1:9" x14ac:dyDescent="0.3">
      <c r="A1295" s="1">
        <v>45519</v>
      </c>
      <c r="B1295" s="7">
        <v>45519.821272997688</v>
      </c>
      <c r="C1295" s="4">
        <f t="shared" si="80"/>
        <v>0.82127314814814811</v>
      </c>
      <c r="D1295" s="2" t="str">
        <f t="shared" si="81"/>
        <v>Thursday</v>
      </c>
      <c r="E1295" s="2" t="str">
        <f t="shared" si="82"/>
        <v>August</v>
      </c>
      <c r="F1295" t="s">
        <v>3</v>
      </c>
      <c r="G1295">
        <v>23.02</v>
      </c>
      <c r="H1295" t="s">
        <v>8</v>
      </c>
      <c r="I1295" s="3">
        <f t="shared" si="83"/>
        <v>0.75</v>
      </c>
    </row>
    <row r="1296" spans="1:9" x14ac:dyDescent="0.3">
      <c r="A1296" s="1">
        <v>45519</v>
      </c>
      <c r="B1296" s="7">
        <v>45519.861591620371</v>
      </c>
      <c r="C1296" s="4">
        <f t="shared" si="80"/>
        <v>0.86159722222222224</v>
      </c>
      <c r="D1296" s="2" t="str">
        <f t="shared" si="81"/>
        <v>Thursday</v>
      </c>
      <c r="E1296" s="2" t="str">
        <f t="shared" si="82"/>
        <v>August</v>
      </c>
      <c r="F1296" t="s">
        <v>3</v>
      </c>
      <c r="G1296">
        <v>32.82</v>
      </c>
      <c r="H1296" t="s">
        <v>14</v>
      </c>
      <c r="I1296" s="3">
        <f t="shared" si="83"/>
        <v>0.83333333333333304</v>
      </c>
    </row>
    <row r="1297" spans="1:9" x14ac:dyDescent="0.3">
      <c r="A1297" s="1">
        <v>45519</v>
      </c>
      <c r="B1297" s="7">
        <v>45519.899537962963</v>
      </c>
      <c r="C1297" s="4">
        <f t="shared" si="80"/>
        <v>0.89953703703703702</v>
      </c>
      <c r="D1297" s="2" t="str">
        <f t="shared" si="81"/>
        <v>Thursday</v>
      </c>
      <c r="E1297" s="2" t="str">
        <f t="shared" si="82"/>
        <v>August</v>
      </c>
      <c r="F1297" t="s">
        <v>3</v>
      </c>
      <c r="G1297">
        <v>18.12</v>
      </c>
      <c r="H1297" t="s">
        <v>13</v>
      </c>
      <c r="I1297" s="3">
        <f t="shared" si="83"/>
        <v>0.83333333333333304</v>
      </c>
    </row>
    <row r="1298" spans="1:9" x14ac:dyDescent="0.3">
      <c r="A1298" s="1">
        <v>45519</v>
      </c>
      <c r="B1298" s="7">
        <v>45519.900127696761</v>
      </c>
      <c r="C1298" s="4">
        <f t="shared" si="80"/>
        <v>0.90012731481481478</v>
      </c>
      <c r="D1298" s="2" t="str">
        <f t="shared" si="81"/>
        <v>Thursday</v>
      </c>
      <c r="E1298" s="2" t="str">
        <f t="shared" si="82"/>
        <v>August</v>
      </c>
      <c r="F1298" t="s">
        <v>3</v>
      </c>
      <c r="G1298">
        <v>27.92</v>
      </c>
      <c r="H1298" t="s">
        <v>9</v>
      </c>
      <c r="I1298" s="3">
        <f t="shared" si="83"/>
        <v>0.83333333333333304</v>
      </c>
    </row>
    <row r="1299" spans="1:9" x14ac:dyDescent="0.3">
      <c r="A1299" s="1">
        <v>45520</v>
      </c>
      <c r="B1299" s="7">
        <v>45520.520332546294</v>
      </c>
      <c r="C1299" s="4">
        <f t="shared" si="80"/>
        <v>0.52033564814814814</v>
      </c>
      <c r="D1299" s="2" t="str">
        <f t="shared" si="81"/>
        <v>Friday</v>
      </c>
      <c r="E1299" s="2" t="str">
        <f t="shared" si="82"/>
        <v>August</v>
      </c>
      <c r="F1299" t="s">
        <v>3</v>
      </c>
      <c r="G1299">
        <v>32.82</v>
      </c>
      <c r="H1299" t="s">
        <v>6</v>
      </c>
      <c r="I1299" s="3">
        <f t="shared" si="83"/>
        <v>0.5</v>
      </c>
    </row>
    <row r="1300" spans="1:9" x14ac:dyDescent="0.3">
      <c r="A1300" s="1">
        <v>45520</v>
      </c>
      <c r="B1300" s="7">
        <v>45520.537701990739</v>
      </c>
      <c r="C1300" s="4">
        <f t="shared" si="80"/>
        <v>0.5376967592592593</v>
      </c>
      <c r="D1300" s="2" t="str">
        <f t="shared" si="81"/>
        <v>Friday</v>
      </c>
      <c r="E1300" s="2" t="str">
        <f t="shared" si="82"/>
        <v>August</v>
      </c>
      <c r="F1300" t="s">
        <v>3</v>
      </c>
      <c r="G1300">
        <v>23.02</v>
      </c>
      <c r="H1300" t="s">
        <v>8</v>
      </c>
      <c r="I1300" s="3">
        <f t="shared" si="83"/>
        <v>0.5</v>
      </c>
    </row>
    <row r="1301" spans="1:9" x14ac:dyDescent="0.3">
      <c r="A1301" s="1">
        <v>45520</v>
      </c>
      <c r="B1301" s="7">
        <v>45520.566814791666</v>
      </c>
      <c r="C1301" s="4">
        <f t="shared" si="80"/>
        <v>0.5668171296296296</v>
      </c>
      <c r="D1301" s="2" t="str">
        <f t="shared" si="81"/>
        <v>Friday</v>
      </c>
      <c r="E1301" s="2" t="str">
        <f t="shared" si="82"/>
        <v>August</v>
      </c>
      <c r="F1301" t="s">
        <v>3</v>
      </c>
      <c r="G1301">
        <v>27.92</v>
      </c>
      <c r="H1301" t="s">
        <v>9</v>
      </c>
      <c r="I1301" s="3">
        <f t="shared" si="83"/>
        <v>0.5</v>
      </c>
    </row>
    <row r="1302" spans="1:9" x14ac:dyDescent="0.3">
      <c r="A1302" s="1">
        <v>45520</v>
      </c>
      <c r="B1302" s="7">
        <v>45520.638098807867</v>
      </c>
      <c r="C1302" s="4">
        <f t="shared" si="80"/>
        <v>0.63810185185185186</v>
      </c>
      <c r="D1302" s="2" t="str">
        <f t="shared" si="81"/>
        <v>Friday</v>
      </c>
      <c r="E1302" s="2" t="str">
        <f t="shared" si="82"/>
        <v>August</v>
      </c>
      <c r="F1302" t="s">
        <v>3</v>
      </c>
      <c r="G1302">
        <v>18.12</v>
      </c>
      <c r="H1302" t="s">
        <v>13</v>
      </c>
      <c r="I1302" s="3">
        <f t="shared" si="83"/>
        <v>0.58333333333333304</v>
      </c>
    </row>
    <row r="1303" spans="1:9" x14ac:dyDescent="0.3">
      <c r="A1303" s="1">
        <v>45520</v>
      </c>
      <c r="B1303" s="7">
        <v>45520.638649004628</v>
      </c>
      <c r="C1303" s="4">
        <f t="shared" si="80"/>
        <v>0.63864583333333336</v>
      </c>
      <c r="D1303" s="2" t="str">
        <f t="shared" si="81"/>
        <v>Friday</v>
      </c>
      <c r="E1303" s="2" t="str">
        <f t="shared" si="82"/>
        <v>August</v>
      </c>
      <c r="F1303" t="s">
        <v>3</v>
      </c>
      <c r="G1303">
        <v>18.12</v>
      </c>
      <c r="H1303" t="s">
        <v>13</v>
      </c>
      <c r="I1303" s="3">
        <f t="shared" si="83"/>
        <v>0.58333333333333304</v>
      </c>
    </row>
    <row r="1304" spans="1:9" x14ac:dyDescent="0.3">
      <c r="A1304" s="1">
        <v>45521</v>
      </c>
      <c r="B1304" s="7">
        <v>45521.386730219907</v>
      </c>
      <c r="C1304" s="4">
        <f t="shared" si="80"/>
        <v>0.38672453703703702</v>
      </c>
      <c r="D1304" s="2" t="str">
        <f t="shared" si="81"/>
        <v>Saturday</v>
      </c>
      <c r="E1304" s="2" t="str">
        <f t="shared" si="82"/>
        <v>August</v>
      </c>
      <c r="F1304" t="s">
        <v>3</v>
      </c>
      <c r="G1304">
        <v>27.92</v>
      </c>
      <c r="H1304" t="s">
        <v>9</v>
      </c>
      <c r="I1304" s="3">
        <f t="shared" si="83"/>
        <v>0.33333333333333298</v>
      </c>
    </row>
    <row r="1305" spans="1:9" x14ac:dyDescent="0.3">
      <c r="A1305" s="1">
        <v>45521</v>
      </c>
      <c r="B1305" s="7">
        <v>45521.38760396991</v>
      </c>
      <c r="C1305" s="4">
        <f t="shared" si="80"/>
        <v>0.38760416666666669</v>
      </c>
      <c r="D1305" s="2" t="str">
        <f t="shared" si="81"/>
        <v>Saturday</v>
      </c>
      <c r="E1305" s="2" t="str">
        <f t="shared" si="82"/>
        <v>August</v>
      </c>
      <c r="F1305" t="s">
        <v>3</v>
      </c>
      <c r="G1305">
        <v>32.82</v>
      </c>
      <c r="H1305" t="s">
        <v>14</v>
      </c>
      <c r="I1305" s="3">
        <f t="shared" si="83"/>
        <v>0.33333333333333298</v>
      </c>
    </row>
    <row r="1306" spans="1:9" x14ac:dyDescent="0.3">
      <c r="A1306" s="1">
        <v>45521</v>
      </c>
      <c r="B1306" s="7">
        <v>45521.453950543983</v>
      </c>
      <c r="C1306" s="4">
        <f t="shared" si="80"/>
        <v>0.45394675925925926</v>
      </c>
      <c r="D1306" s="2" t="str">
        <f t="shared" si="81"/>
        <v>Saturday</v>
      </c>
      <c r="E1306" s="2" t="str">
        <f t="shared" si="82"/>
        <v>August</v>
      </c>
      <c r="F1306" t="s">
        <v>3</v>
      </c>
      <c r="G1306">
        <v>27.92</v>
      </c>
      <c r="H1306" t="s">
        <v>9</v>
      </c>
      <c r="I1306" s="3">
        <f t="shared" si="83"/>
        <v>0.41666666666666702</v>
      </c>
    </row>
    <row r="1307" spans="1:9" x14ac:dyDescent="0.3">
      <c r="A1307" s="1">
        <v>45521</v>
      </c>
      <c r="B1307" s="7">
        <v>45521.49909315972</v>
      </c>
      <c r="C1307" s="4">
        <f t="shared" si="80"/>
        <v>0.49909722222222225</v>
      </c>
      <c r="D1307" s="2" t="str">
        <f t="shared" si="81"/>
        <v>Saturday</v>
      </c>
      <c r="E1307" s="2" t="str">
        <f t="shared" si="82"/>
        <v>August</v>
      </c>
      <c r="F1307" t="s">
        <v>3</v>
      </c>
      <c r="G1307">
        <v>23.02</v>
      </c>
      <c r="H1307" t="s">
        <v>12</v>
      </c>
      <c r="I1307" s="3">
        <f t="shared" si="83"/>
        <v>0.41666666666666702</v>
      </c>
    </row>
    <row r="1308" spans="1:9" x14ac:dyDescent="0.3">
      <c r="A1308" s="1">
        <v>45521</v>
      </c>
      <c r="B1308" s="7">
        <v>45521.499633078703</v>
      </c>
      <c r="C1308" s="4">
        <f t="shared" si="80"/>
        <v>0.49962962962962965</v>
      </c>
      <c r="D1308" s="2" t="str">
        <f t="shared" si="81"/>
        <v>Saturday</v>
      </c>
      <c r="E1308" s="2" t="str">
        <f t="shared" si="82"/>
        <v>August</v>
      </c>
      <c r="F1308" t="s">
        <v>3</v>
      </c>
      <c r="G1308">
        <v>23.02</v>
      </c>
      <c r="H1308" t="s">
        <v>12</v>
      </c>
      <c r="I1308" s="3">
        <f t="shared" si="83"/>
        <v>0.41666666666666702</v>
      </c>
    </row>
    <row r="1309" spans="1:9" x14ac:dyDescent="0.3">
      <c r="A1309" s="1">
        <v>45521</v>
      </c>
      <c r="B1309" s="7">
        <v>45521.55463175926</v>
      </c>
      <c r="C1309" s="4">
        <f t="shared" si="80"/>
        <v>0.55462962962962958</v>
      </c>
      <c r="D1309" s="2" t="str">
        <f t="shared" si="81"/>
        <v>Saturday</v>
      </c>
      <c r="E1309" s="2" t="str">
        <f t="shared" si="82"/>
        <v>August</v>
      </c>
      <c r="F1309" t="s">
        <v>3</v>
      </c>
      <c r="G1309">
        <v>27.92</v>
      </c>
      <c r="H1309" t="s">
        <v>9</v>
      </c>
      <c r="I1309" s="3">
        <f t="shared" si="83"/>
        <v>0.5</v>
      </c>
    </row>
    <row r="1310" spans="1:9" x14ac:dyDescent="0.3">
      <c r="A1310" s="1">
        <v>45521</v>
      </c>
      <c r="B1310" s="7">
        <v>45521.688829131941</v>
      </c>
      <c r="C1310" s="4">
        <f t="shared" si="80"/>
        <v>0.68883101851851847</v>
      </c>
      <c r="D1310" s="2" t="str">
        <f t="shared" si="81"/>
        <v>Saturday</v>
      </c>
      <c r="E1310" s="2" t="str">
        <f t="shared" si="82"/>
        <v>August</v>
      </c>
      <c r="F1310" t="s">
        <v>3</v>
      </c>
      <c r="G1310">
        <v>23.02</v>
      </c>
      <c r="H1310" t="s">
        <v>12</v>
      </c>
      <c r="I1310" s="3">
        <f t="shared" si="83"/>
        <v>0.66666666666666696</v>
      </c>
    </row>
    <row r="1311" spans="1:9" x14ac:dyDescent="0.3">
      <c r="A1311" s="1">
        <v>45521</v>
      </c>
      <c r="B1311" s="7">
        <v>45521.690150196759</v>
      </c>
      <c r="C1311" s="4">
        <f t="shared" si="80"/>
        <v>0.69015046296296301</v>
      </c>
      <c r="D1311" s="2" t="str">
        <f t="shared" si="81"/>
        <v>Saturday</v>
      </c>
      <c r="E1311" s="2" t="str">
        <f t="shared" si="82"/>
        <v>August</v>
      </c>
      <c r="F1311" t="s">
        <v>3</v>
      </c>
      <c r="G1311">
        <v>32.82</v>
      </c>
      <c r="H1311" t="s">
        <v>6</v>
      </c>
      <c r="I1311" s="3">
        <f t="shared" si="83"/>
        <v>0.66666666666666696</v>
      </c>
    </row>
    <row r="1312" spans="1:9" x14ac:dyDescent="0.3">
      <c r="A1312" s="1">
        <v>45521</v>
      </c>
      <c r="B1312" s="7">
        <v>45521.784014490739</v>
      </c>
      <c r="C1312" s="4">
        <f t="shared" si="80"/>
        <v>0.78401620370370373</v>
      </c>
      <c r="D1312" s="2" t="str">
        <f t="shared" si="81"/>
        <v>Saturday</v>
      </c>
      <c r="E1312" s="2" t="str">
        <f t="shared" si="82"/>
        <v>August</v>
      </c>
      <c r="F1312" t="s">
        <v>3</v>
      </c>
      <c r="G1312">
        <v>32.82</v>
      </c>
      <c r="H1312" t="s">
        <v>14</v>
      </c>
      <c r="I1312" s="3">
        <f t="shared" si="83"/>
        <v>0.75</v>
      </c>
    </row>
    <row r="1313" spans="1:9" x14ac:dyDescent="0.3">
      <c r="A1313" s="1">
        <v>45521</v>
      </c>
      <c r="B1313" s="7">
        <v>45521.888157476853</v>
      </c>
      <c r="C1313" s="4">
        <f t="shared" si="80"/>
        <v>0.88815972222222217</v>
      </c>
      <c r="D1313" s="2" t="str">
        <f t="shared" si="81"/>
        <v>Saturday</v>
      </c>
      <c r="E1313" s="2" t="str">
        <f t="shared" si="82"/>
        <v>August</v>
      </c>
      <c r="F1313" t="s">
        <v>3</v>
      </c>
      <c r="G1313">
        <v>27.92</v>
      </c>
      <c r="H1313" t="s">
        <v>9</v>
      </c>
      <c r="I1313" s="3">
        <f t="shared" si="83"/>
        <v>0.83333333333333304</v>
      </c>
    </row>
    <row r="1314" spans="1:9" x14ac:dyDescent="0.3">
      <c r="A1314" s="1">
        <v>45521</v>
      </c>
      <c r="B1314" s="7">
        <v>45521.946288784726</v>
      </c>
      <c r="C1314" s="4">
        <f t="shared" si="80"/>
        <v>0.94628472222222226</v>
      </c>
      <c r="D1314" s="2" t="str">
        <f t="shared" si="81"/>
        <v>Saturday</v>
      </c>
      <c r="E1314" s="2" t="str">
        <f t="shared" si="82"/>
        <v>August</v>
      </c>
      <c r="F1314" t="s">
        <v>3</v>
      </c>
      <c r="G1314">
        <v>32.82</v>
      </c>
      <c r="H1314" t="s">
        <v>6</v>
      </c>
      <c r="I1314" s="3">
        <f t="shared" si="83"/>
        <v>0.91666666666666696</v>
      </c>
    </row>
  </sheetData>
  <autoFilter ref="A1:I1314" xr:uid="{7E05C671-B02E-4063-A5F5-E00024FA350E}"/>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6691A-F1BC-43DC-BF97-73621AD4AD45}">
  <dimension ref="A3:B47"/>
  <sheetViews>
    <sheetView workbookViewId="0">
      <selection activeCell="B4" sqref="B4:B10"/>
    </sheetView>
  </sheetViews>
  <sheetFormatPr defaultRowHeight="14.4" x14ac:dyDescent="0.3"/>
  <cols>
    <col min="1" max="1" width="12.44140625" bestFit="1" customWidth="1"/>
    <col min="2" max="2" width="13.77734375" bestFit="1" customWidth="1"/>
  </cols>
  <sheetData>
    <row r="3" spans="1:2" x14ac:dyDescent="0.3">
      <c r="A3" s="5" t="s">
        <v>19</v>
      </c>
      <c r="B3" t="s">
        <v>25</v>
      </c>
    </row>
    <row r="4" spans="1:2" x14ac:dyDescent="0.3">
      <c r="A4" s="6" t="s">
        <v>20</v>
      </c>
      <c r="B4" s="9">
        <v>5905.1999999999925</v>
      </c>
    </row>
    <row r="5" spans="1:2" x14ac:dyDescent="0.3">
      <c r="A5" s="6" t="s">
        <v>21</v>
      </c>
      <c r="B5" s="9">
        <v>5719.5600000000022</v>
      </c>
    </row>
    <row r="6" spans="1:2" x14ac:dyDescent="0.3">
      <c r="A6" s="6" t="s">
        <v>22</v>
      </c>
      <c r="B6" s="9">
        <v>8164.4200000000119</v>
      </c>
    </row>
    <row r="7" spans="1:2" x14ac:dyDescent="0.3">
      <c r="A7" s="6" t="s">
        <v>23</v>
      </c>
      <c r="B7" s="9">
        <v>7617.7600000000057</v>
      </c>
    </row>
    <row r="8" spans="1:2" x14ac:dyDescent="0.3">
      <c r="A8" s="6" t="s">
        <v>28</v>
      </c>
      <c r="B8" s="9">
        <v>6915.940000000006</v>
      </c>
    </row>
    <row r="9" spans="1:2" x14ac:dyDescent="0.3">
      <c r="A9" s="6" t="s">
        <v>29</v>
      </c>
      <c r="B9" s="9">
        <v>5118.700000000008</v>
      </c>
    </row>
    <row r="10" spans="1:2" x14ac:dyDescent="0.3">
      <c r="A10" s="6" t="s">
        <v>24</v>
      </c>
      <c r="B10" s="9">
        <v>39441.580000000031</v>
      </c>
    </row>
    <row r="19" spans="1:2" x14ac:dyDescent="0.3">
      <c r="A19" s="5" t="s">
        <v>19</v>
      </c>
      <c r="B19" t="s">
        <v>27</v>
      </c>
    </row>
    <row r="20" spans="1:2" x14ac:dyDescent="0.3">
      <c r="A20" s="8">
        <v>0.25</v>
      </c>
      <c r="B20">
        <v>14</v>
      </c>
    </row>
    <row r="21" spans="1:2" x14ac:dyDescent="0.3">
      <c r="A21" s="8">
        <v>0.33333333333333331</v>
      </c>
      <c r="B21">
        <v>117</v>
      </c>
    </row>
    <row r="22" spans="1:2" x14ac:dyDescent="0.3">
      <c r="A22" s="8">
        <v>0.41666666666666669</v>
      </c>
      <c r="B22">
        <v>238</v>
      </c>
    </row>
    <row r="23" spans="1:2" x14ac:dyDescent="0.3">
      <c r="A23" s="8">
        <v>0.5</v>
      </c>
      <c r="B23">
        <v>178</v>
      </c>
    </row>
    <row r="24" spans="1:2" x14ac:dyDescent="0.3">
      <c r="A24" s="8">
        <v>0.58333333333333337</v>
      </c>
      <c r="B24">
        <v>146</v>
      </c>
    </row>
    <row r="25" spans="1:2" x14ac:dyDescent="0.3">
      <c r="A25" s="8">
        <v>0.66666666666666663</v>
      </c>
      <c r="B25">
        <v>163</v>
      </c>
    </row>
    <row r="26" spans="1:2" x14ac:dyDescent="0.3">
      <c r="A26" s="8">
        <v>0.75</v>
      </c>
      <c r="B26">
        <v>182</v>
      </c>
    </row>
    <row r="27" spans="1:2" x14ac:dyDescent="0.3">
      <c r="A27" s="8">
        <v>0.83333333333333337</v>
      </c>
      <c r="B27">
        <v>147</v>
      </c>
    </row>
    <row r="28" spans="1:2" x14ac:dyDescent="0.3">
      <c r="A28" s="8">
        <v>0.91666666666666663</v>
      </c>
      <c r="B28">
        <v>39</v>
      </c>
    </row>
    <row r="29" spans="1:2" x14ac:dyDescent="0.3">
      <c r="A29" s="6" t="s">
        <v>24</v>
      </c>
      <c r="B29">
        <v>1224</v>
      </c>
    </row>
    <row r="38" spans="1:2" x14ac:dyDescent="0.3">
      <c r="A38" s="5" t="s">
        <v>19</v>
      </c>
      <c r="B38" t="s">
        <v>25</v>
      </c>
    </row>
    <row r="39" spans="1:2" x14ac:dyDescent="0.3">
      <c r="A39" s="6" t="s">
        <v>8</v>
      </c>
      <c r="B39" s="9">
        <v>4600.8600000000151</v>
      </c>
    </row>
    <row r="40" spans="1:2" x14ac:dyDescent="0.3">
      <c r="A40" s="6" t="s">
        <v>9</v>
      </c>
      <c r="B40" s="9">
        <v>9507.859999999986</v>
      </c>
    </row>
    <row r="41" spans="1:2" x14ac:dyDescent="0.3">
      <c r="A41" s="6" t="s">
        <v>14</v>
      </c>
      <c r="B41" s="9">
        <v>7591.4599999999946</v>
      </c>
    </row>
    <row r="42" spans="1:2" x14ac:dyDescent="0.3">
      <c r="A42" s="6" t="s">
        <v>10</v>
      </c>
      <c r="B42" s="9">
        <v>1434.3199999999997</v>
      </c>
    </row>
    <row r="43" spans="1:2" x14ac:dyDescent="0.3">
      <c r="A43" s="6" t="s">
        <v>12</v>
      </c>
      <c r="B43" s="9">
        <v>3147.5600000000022</v>
      </c>
    </row>
    <row r="44" spans="1:2" x14ac:dyDescent="0.3">
      <c r="A44" s="6" t="s">
        <v>13</v>
      </c>
      <c r="B44" s="9">
        <v>1157.8199999999988</v>
      </c>
    </row>
    <row r="45" spans="1:2" x14ac:dyDescent="0.3">
      <c r="A45" s="6" t="s">
        <v>7</v>
      </c>
      <c r="B45" s="9">
        <v>2703.5800000000022</v>
      </c>
    </row>
    <row r="46" spans="1:2" x14ac:dyDescent="0.3">
      <c r="A46" s="6" t="s">
        <v>6</v>
      </c>
      <c r="B46" s="9">
        <v>9298.1199999999917</v>
      </c>
    </row>
    <row r="47" spans="1:2" x14ac:dyDescent="0.3">
      <c r="A47" s="6" t="s">
        <v>24</v>
      </c>
      <c r="B47" s="9">
        <v>39441.579999999987</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298B-09CC-42B7-AC3A-F4753A9DF38D}">
  <dimension ref="A1:Q5"/>
  <sheetViews>
    <sheetView showGridLines="0" tabSelected="1" zoomScale="70" zoomScaleNormal="70" workbookViewId="0">
      <selection activeCell="V30" sqref="V30"/>
    </sheetView>
  </sheetViews>
  <sheetFormatPr defaultRowHeight="14.4" x14ac:dyDescent="0.3"/>
  <sheetData>
    <row r="1" spans="1:17" ht="14.4" customHeight="1" x14ac:dyDescent="0.3">
      <c r="A1" s="11" t="s">
        <v>26</v>
      </c>
      <c r="B1" s="10"/>
      <c r="C1" s="10"/>
      <c r="D1" s="10"/>
      <c r="E1" s="10"/>
      <c r="F1" s="10"/>
      <c r="G1" s="10"/>
      <c r="H1" s="10"/>
      <c r="I1" s="10"/>
      <c r="J1" s="10"/>
      <c r="K1" s="10"/>
      <c r="L1" s="10"/>
      <c r="M1" s="10"/>
      <c r="N1" s="10"/>
      <c r="O1" s="10"/>
      <c r="P1" s="10"/>
      <c r="Q1" s="10"/>
    </row>
    <row r="2" spans="1:17" ht="14.4" customHeight="1" x14ac:dyDescent="0.3">
      <c r="A2" s="10"/>
      <c r="B2" s="10"/>
      <c r="C2" s="10"/>
      <c r="D2" s="10"/>
      <c r="E2" s="10"/>
      <c r="F2" s="10"/>
      <c r="G2" s="10"/>
      <c r="H2" s="10"/>
      <c r="I2" s="10"/>
      <c r="J2" s="10"/>
      <c r="K2" s="10"/>
      <c r="L2" s="10"/>
      <c r="M2" s="10"/>
      <c r="N2" s="10"/>
      <c r="O2" s="10"/>
      <c r="P2" s="10"/>
      <c r="Q2" s="10"/>
    </row>
    <row r="3" spans="1:17" ht="14.4" customHeight="1" x14ac:dyDescent="0.3">
      <c r="A3" s="10"/>
      <c r="B3" s="10"/>
      <c r="C3" s="10"/>
      <c r="D3" s="10"/>
      <c r="E3" s="10"/>
      <c r="F3" s="10"/>
      <c r="G3" s="10"/>
      <c r="H3" s="10"/>
      <c r="I3" s="10"/>
      <c r="J3" s="10"/>
      <c r="K3" s="10"/>
      <c r="L3" s="10"/>
      <c r="M3" s="10"/>
      <c r="N3" s="10"/>
      <c r="O3" s="10"/>
      <c r="P3" s="10"/>
      <c r="Q3" s="10"/>
    </row>
    <row r="4" spans="1:17" ht="14.4" customHeight="1" x14ac:dyDescent="0.3">
      <c r="A4" s="10"/>
      <c r="B4" s="10"/>
      <c r="C4" s="10"/>
      <c r="D4" s="10"/>
      <c r="E4" s="10"/>
      <c r="F4" s="10"/>
      <c r="G4" s="10"/>
      <c r="H4" s="10"/>
      <c r="I4" s="10"/>
      <c r="J4" s="10"/>
      <c r="K4" s="10"/>
      <c r="L4" s="10"/>
      <c r="M4" s="10"/>
      <c r="N4" s="10"/>
      <c r="O4" s="10"/>
      <c r="P4" s="10"/>
      <c r="Q4" s="10"/>
    </row>
    <row r="5" spans="1:17" ht="14.4" customHeight="1" x14ac:dyDescent="0.3">
      <c r="A5" s="10"/>
      <c r="B5" s="10"/>
      <c r="C5" s="10"/>
      <c r="D5" s="10"/>
      <c r="E5" s="10"/>
      <c r="F5" s="10"/>
      <c r="G5" s="10"/>
      <c r="H5" s="10"/>
      <c r="I5" s="10"/>
      <c r="J5" s="10"/>
      <c r="K5" s="10"/>
      <c r="L5" s="10"/>
      <c r="M5" s="10"/>
      <c r="N5" s="10"/>
      <c r="O5" s="10"/>
      <c r="P5" s="10"/>
      <c r="Q5" s="10"/>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Batchaaan</dc:creator>
  <cp:lastModifiedBy>Christian Arreola</cp:lastModifiedBy>
  <dcterms:created xsi:type="dcterms:W3CDTF">2024-08-27T16:41:39Z</dcterms:created>
  <dcterms:modified xsi:type="dcterms:W3CDTF">2024-10-02T04:17:05Z</dcterms:modified>
</cp:coreProperties>
</file>