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ca1181f9f11b503f/Documenti/CANALE YOUTUBE/RECORD VIDEO/38_Grafico_Dinamico/"/>
    </mc:Choice>
  </mc:AlternateContent>
  <xr:revisionPtr revIDLastSave="629" documentId="11_AD4DB114E441178AC67DF4789E91F13C693EDF26" xr6:coauthVersionLast="47" xr6:coauthVersionMax="47" xr10:uidLastSave="{61071C77-6A4E-4CF2-8070-E873DFE21BEE}"/>
  <bookViews>
    <workbookView xWindow="-103" yWindow="-103" windowWidth="19543" windowHeight="12377" tabRatio="602" xr2:uid="{00000000-000D-0000-FFFF-FFFF00000000}"/>
  </bookViews>
  <sheets>
    <sheet name="Dashbarod" sheetId="2" r:id="rId1"/>
    <sheet name="Tabelle1" sheetId="1" r:id="rId2"/>
    <sheet name="Sheet2" sheetId="4" r:id="rId3"/>
  </sheet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c r="B4" i="4" a="1"/>
  <c r="B4" i="4" s="1"/>
  <c r="B3" i="4" a="1"/>
  <c r="B3" i="4" s="1"/>
  <c r="B1" i="1" s="1"/>
  <c r="H9" i="1"/>
  <c r="B14" i="2" a="1"/>
  <c r="B14" i="2" s="1"/>
  <c r="B10" i="2" a="1"/>
  <c r="B10" i="2" s="1"/>
  <c r="B11" i="2" a="1"/>
  <c r="B11" i="2" s="1"/>
  <c r="B3" i="2" a="1"/>
  <c r="B3" i="2" s="1"/>
  <c r="B5" i="2" a="1"/>
  <c r="B5" i="2" s="1"/>
  <c r="B9" i="2" a="1"/>
  <c r="B9" i="2" s="1"/>
  <c r="B13" i="2" a="1"/>
  <c r="B13" i="2" s="1"/>
  <c r="B12" i="2" a="1"/>
  <c r="B12" i="2" s="1"/>
  <c r="B8" i="2" a="1"/>
  <c r="B8" i="2" s="1"/>
  <c r="B7" i="2" a="1"/>
  <c r="B7" i="2" s="1"/>
  <c r="B6" i="2" a="1"/>
  <c r="B6" i="2" s="1"/>
  <c r="B4" i="2" a="1"/>
  <c r="B4" i="2" s="1"/>
  <c r="H8" i="1"/>
  <c r="B3" i="1" s="1"/>
  <c r="H7" i="1"/>
  <c r="A6" i="1" a="1"/>
  <c r="A6" i="1" l="1"/>
  <c r="H10" i="1"/>
  <c r="C8" i="1" s="1"/>
  <c r="D2918" i="1" l="1"/>
  <c r="D3010" i="1"/>
  <c r="C3010" i="1"/>
  <c r="D3009" i="1"/>
  <c r="C3009" i="1"/>
  <c r="D3008" i="1"/>
  <c r="C3008" i="1"/>
  <c r="D3011" i="1"/>
  <c r="D3007" i="1"/>
  <c r="C3011" i="1"/>
  <c r="C3007" i="1"/>
  <c r="C2595" i="1"/>
  <c r="C2648" i="1"/>
  <c r="C2574" i="1"/>
  <c r="C2851" i="1"/>
  <c r="C2602" i="1"/>
  <c r="C2582" i="1"/>
  <c r="C2667" i="1"/>
  <c r="D2607" i="1"/>
  <c r="C2837" i="1"/>
  <c r="C2553" i="1"/>
  <c r="C2552" i="1"/>
  <c r="D2606" i="1"/>
  <c r="C2562" i="1"/>
  <c r="D2604" i="1"/>
  <c r="D2655" i="1"/>
  <c r="C2943" i="1"/>
  <c r="C2884" i="1"/>
  <c r="D2944" i="1"/>
  <c r="D2602" i="1"/>
  <c r="C2953" i="1"/>
  <c r="C2556" i="1"/>
  <c r="C2895" i="1"/>
  <c r="D2855" i="1"/>
  <c r="C2924" i="1"/>
  <c r="D2627" i="1"/>
  <c r="C2912" i="1"/>
  <c r="D2943" i="1"/>
  <c r="C2753" i="1"/>
  <c r="D2566" i="1"/>
  <c r="D2651" i="1"/>
  <c r="C2535" i="1"/>
  <c r="C2627" i="1"/>
  <c r="C2705" i="1"/>
  <c r="C2923" i="1"/>
  <c r="C2584" i="1"/>
  <c r="D2686" i="1"/>
  <c r="D2532" i="1"/>
  <c r="D2652" i="1"/>
  <c r="D2696" i="1"/>
  <c r="D2569" i="1"/>
  <c r="D2679" i="1"/>
  <c r="D2947" i="1"/>
  <c r="D2733" i="1"/>
  <c r="C2722" i="1"/>
  <c r="D2758" i="1"/>
  <c r="D2851" i="1"/>
  <c r="D2744" i="1"/>
  <c r="D2619" i="1"/>
  <c r="C2848" i="1"/>
  <c r="D2608" i="1"/>
  <c r="D2948" i="1"/>
  <c r="D2639" i="1"/>
  <c r="C2560" i="1"/>
  <c r="D2754" i="1"/>
  <c r="D2626" i="1"/>
  <c r="C2761" i="1"/>
  <c r="C2739" i="1"/>
  <c r="D2599" i="1"/>
  <c r="C2807" i="1"/>
  <c r="C2539" i="1"/>
  <c r="C2631" i="1"/>
  <c r="C2744" i="1"/>
  <c r="C2933" i="1"/>
  <c r="C2588" i="1"/>
  <c r="D2695" i="1"/>
  <c r="D2536" i="1"/>
  <c r="D2691" i="1"/>
  <c r="C2800" i="1"/>
  <c r="D2637" i="1"/>
  <c r="C2856" i="1"/>
  <c r="D2760" i="1"/>
  <c r="D2801" i="1"/>
  <c r="C2810" i="1"/>
  <c r="D2826" i="1"/>
  <c r="C2951" i="1"/>
  <c r="C2974" i="1"/>
  <c r="D2615" i="1"/>
  <c r="C2590" i="1"/>
  <c r="C2599" i="1"/>
  <c r="C2652" i="1"/>
  <c r="C2645" i="1"/>
  <c r="C2978" i="1"/>
  <c r="C2725" i="1"/>
  <c r="C2860" i="1"/>
  <c r="D2635" i="1"/>
  <c r="C2603" i="1"/>
  <c r="C2660" i="1"/>
  <c r="C3001" i="1"/>
  <c r="C2675" i="1"/>
  <c r="D2709" i="1"/>
  <c r="C2945" i="1"/>
  <c r="D2690" i="1"/>
  <c r="C2796" i="1"/>
  <c r="C2689" i="1"/>
  <c r="C2751" i="1"/>
  <c r="C2699" i="1"/>
  <c r="D2642" i="1"/>
  <c r="C2849" i="1"/>
  <c r="C2635" i="1"/>
  <c r="C2997" i="1"/>
  <c r="C2592" i="1"/>
  <c r="C2745" i="1"/>
  <c r="C2696" i="1"/>
  <c r="C2811" i="1"/>
  <c r="D2641" i="1"/>
  <c r="C2867" i="1"/>
  <c r="D2784" i="1"/>
  <c r="D2805" i="1"/>
  <c r="C2814" i="1"/>
  <c r="D2850" i="1"/>
  <c r="C2641" i="1"/>
  <c r="D2965" i="1"/>
  <c r="D2712" i="1"/>
  <c r="C2672" i="1"/>
  <c r="C2671" i="1"/>
  <c r="D2694" i="1"/>
  <c r="C2936" i="1"/>
  <c r="C2606" i="1"/>
  <c r="D2989" i="1"/>
  <c r="C2828" i="1"/>
  <c r="D2618" i="1"/>
  <c r="C2531" i="1"/>
  <c r="D2699" i="1"/>
  <c r="C2947" i="1"/>
  <c r="D2648" i="1"/>
  <c r="D2545" i="1"/>
  <c r="C2718" i="1"/>
  <c r="C2598" i="1"/>
  <c r="D2614" i="1"/>
  <c r="D2662" i="1"/>
  <c r="D2658" i="1"/>
  <c r="D2586" i="1"/>
  <c r="C2804" i="1"/>
  <c r="D2646" i="1"/>
  <c r="C2563" i="1"/>
  <c r="C2752" i="1"/>
  <c r="D2568" i="1"/>
  <c r="C2772" i="1"/>
  <c r="C2550" i="1"/>
  <c r="C2836" i="1"/>
  <c r="D2622" i="1"/>
  <c r="C2537" i="1"/>
  <c r="C2847" i="1"/>
  <c r="D2693" i="1"/>
  <c r="C2546" i="1"/>
  <c r="C2903" i="1"/>
  <c r="C2567" i="1"/>
  <c r="C2659" i="1"/>
  <c r="C2763" i="1"/>
  <c r="C2524" i="1"/>
  <c r="C2616" i="1"/>
  <c r="C2755" i="1"/>
  <c r="D2572" i="1"/>
  <c r="C2756" i="1"/>
  <c r="C2960" i="1"/>
  <c r="C2759" i="1"/>
  <c r="D2759" i="1"/>
  <c r="D2852" i="1"/>
  <c r="D2893" i="1"/>
  <c r="C2882" i="1"/>
  <c r="D3006" i="1"/>
  <c r="D2974" i="1"/>
  <c r="D2942" i="1"/>
  <c r="D2910" i="1"/>
  <c r="D2878" i="1"/>
  <c r="D2846" i="1"/>
  <c r="D2814" i="1"/>
  <c r="D2782" i="1"/>
  <c r="D2750" i="1"/>
  <c r="D2718" i="1"/>
  <c r="C2998" i="1"/>
  <c r="C2966" i="1"/>
  <c r="C2934" i="1"/>
  <c r="C2902" i="1"/>
  <c r="C2870" i="1"/>
  <c r="C2838" i="1"/>
  <c r="C2806" i="1"/>
  <c r="C2774" i="1"/>
  <c r="C2742" i="1"/>
  <c r="C2710" i="1"/>
  <c r="C2678" i="1"/>
  <c r="D2985" i="1"/>
  <c r="D2953" i="1"/>
  <c r="D2921" i="1"/>
  <c r="D2889" i="1"/>
  <c r="D2857" i="1"/>
  <c r="D2825" i="1"/>
  <c r="D2793" i="1"/>
  <c r="D2761" i="1"/>
  <c r="D2729" i="1"/>
  <c r="D3004" i="1"/>
  <c r="D2972" i="1"/>
  <c r="D2940" i="1"/>
  <c r="D2908" i="1"/>
  <c r="D2876" i="1"/>
  <c r="D2844" i="1"/>
  <c r="D2812" i="1"/>
  <c r="D2780" i="1"/>
  <c r="D3003" i="1"/>
  <c r="D2971" i="1"/>
  <c r="D2939" i="1"/>
  <c r="D2907" i="1"/>
  <c r="D2875" i="1"/>
  <c r="D2843" i="1"/>
  <c r="D2811" i="1"/>
  <c r="D2779" i="1"/>
  <c r="D2747" i="1"/>
  <c r="C2931" i="1"/>
  <c r="C2845" i="1"/>
  <c r="C2760" i="1"/>
  <c r="C2704" i="1"/>
  <c r="C2666" i="1"/>
  <c r="C2634" i="1"/>
  <c r="C3004" i="1"/>
  <c r="C2919" i="1"/>
  <c r="C2833" i="1"/>
  <c r="D2748" i="1"/>
  <c r="C2697" i="1"/>
  <c r="D2661" i="1"/>
  <c r="D2629" i="1"/>
  <c r="D2597" i="1"/>
  <c r="D2565" i="1"/>
  <c r="D2533" i="1"/>
  <c r="C2669" i="1"/>
  <c r="C2637" i="1"/>
  <c r="C2605" i="1"/>
  <c r="C2949" i="1"/>
  <c r="C2864" i="1"/>
  <c r="C2779" i="1"/>
  <c r="D2715" i="1"/>
  <c r="C2959" i="1"/>
  <c r="C2873" i="1"/>
  <c r="C2788" i="1"/>
  <c r="D2720" i="1"/>
  <c r="D2677" i="1"/>
  <c r="D2644" i="1"/>
  <c r="D2612" i="1"/>
  <c r="D2580" i="1"/>
  <c r="D2548" i="1"/>
  <c r="C2989" i="1"/>
  <c r="C2904" i="1"/>
  <c r="C2819" i="1"/>
  <c r="D2739" i="1"/>
  <c r="C2691" i="1"/>
  <c r="C2656" i="1"/>
  <c r="D3002" i="1"/>
  <c r="D2970" i="1"/>
  <c r="D2938" i="1"/>
  <c r="D2906" i="1"/>
  <c r="D2874" i="1"/>
  <c r="D2842" i="1"/>
  <c r="D2810" i="1"/>
  <c r="D2778" i="1"/>
  <c r="D2746" i="1"/>
  <c r="D2714" i="1"/>
  <c r="C2994" i="1"/>
  <c r="C2962" i="1"/>
  <c r="C2930" i="1"/>
  <c r="C2898" i="1"/>
  <c r="C2866" i="1"/>
  <c r="C2834" i="1"/>
  <c r="C2802" i="1"/>
  <c r="C2770" i="1"/>
  <c r="C2738" i="1"/>
  <c r="C2706" i="1"/>
  <c r="C2674" i="1"/>
  <c r="D2981" i="1"/>
  <c r="D2949" i="1"/>
  <c r="D2917" i="1"/>
  <c r="D2885" i="1"/>
  <c r="D2853" i="1"/>
  <c r="D2821" i="1"/>
  <c r="D2789" i="1"/>
  <c r="D2757" i="1"/>
  <c r="D2725" i="1"/>
  <c r="D3000" i="1"/>
  <c r="D2968" i="1"/>
  <c r="D2936" i="1"/>
  <c r="D2904" i="1"/>
  <c r="D2872" i="1"/>
  <c r="D2840" i="1"/>
  <c r="D2808" i="1"/>
  <c r="D2776" i="1"/>
  <c r="D2999" i="1"/>
  <c r="D2967" i="1"/>
  <c r="D2935" i="1"/>
  <c r="D2903" i="1"/>
  <c r="D2871" i="1"/>
  <c r="D2839" i="1"/>
  <c r="D2807" i="1"/>
  <c r="D2775" i="1"/>
  <c r="C3005" i="1"/>
  <c r="C2920" i="1"/>
  <c r="C2835" i="1"/>
  <c r="C2749" i="1"/>
  <c r="D2697" i="1"/>
  <c r="C2662" i="1"/>
  <c r="C2630" i="1"/>
  <c r="C2993" i="1"/>
  <c r="C2908" i="1"/>
  <c r="C2823" i="1"/>
  <c r="C2741" i="1"/>
  <c r="D2692" i="1"/>
  <c r="D2657" i="1"/>
  <c r="D2625" i="1"/>
  <c r="D2593" i="1"/>
  <c r="D2561" i="1"/>
  <c r="D2529" i="1"/>
  <c r="C2665" i="1"/>
  <c r="C2633" i="1"/>
  <c r="C2601" i="1"/>
  <c r="C2939" i="1"/>
  <c r="C2853" i="1"/>
  <c r="C2768" i="1"/>
  <c r="D2708" i="1"/>
  <c r="C2948" i="1"/>
  <c r="D2998" i="1"/>
  <c r="D2966" i="1"/>
  <c r="D2934" i="1"/>
  <c r="D2902" i="1"/>
  <c r="D2870" i="1"/>
  <c r="D2838" i="1"/>
  <c r="D2806" i="1"/>
  <c r="D2774" i="1"/>
  <c r="D2742" i="1"/>
  <c r="D2710" i="1"/>
  <c r="C2990" i="1"/>
  <c r="C2958" i="1"/>
  <c r="C2926" i="1"/>
  <c r="C2894" i="1"/>
  <c r="C2862" i="1"/>
  <c r="C2830" i="1"/>
  <c r="C2798" i="1"/>
  <c r="C2766" i="1"/>
  <c r="C2734" i="1"/>
  <c r="C2702" i="1"/>
  <c r="C2670" i="1"/>
  <c r="D2977" i="1"/>
  <c r="D2945" i="1"/>
  <c r="D2913" i="1"/>
  <c r="D2881" i="1"/>
  <c r="D2849" i="1"/>
  <c r="D2817" i="1"/>
  <c r="D2785" i="1"/>
  <c r="D2753" i="1"/>
  <c r="D2721" i="1"/>
  <c r="D2996" i="1"/>
  <c r="D2964" i="1"/>
  <c r="D2932" i="1"/>
  <c r="D2900" i="1"/>
  <c r="D2868" i="1"/>
  <c r="D2836" i="1"/>
  <c r="D2804" i="1"/>
  <c r="D2772" i="1"/>
  <c r="D2995" i="1"/>
  <c r="D2963" i="1"/>
  <c r="D2931" i="1"/>
  <c r="D2899" i="1"/>
  <c r="D2867" i="1"/>
  <c r="D2835" i="1"/>
  <c r="D2803" i="1"/>
  <c r="D2771" i="1"/>
  <c r="C2995" i="1"/>
  <c r="C2909" i="1"/>
  <c r="C2824" i="1"/>
  <c r="C2743" i="1"/>
  <c r="C2693" i="1"/>
  <c r="C2658" i="1"/>
  <c r="C2626" i="1"/>
  <c r="C2983" i="1"/>
  <c r="C2897" i="1"/>
  <c r="C2812" i="1"/>
  <c r="D2735" i="1"/>
  <c r="C2688" i="1"/>
  <c r="D2653" i="1"/>
  <c r="D2621" i="1"/>
  <c r="D2589" i="1"/>
  <c r="D2557" i="1"/>
  <c r="D2525" i="1"/>
  <c r="C2661" i="1"/>
  <c r="C2629" i="1"/>
  <c r="C2597" i="1"/>
  <c r="C2928" i="1"/>
  <c r="C2843" i="1"/>
  <c r="C2757" i="1"/>
  <c r="C2703" i="1"/>
  <c r="C2937" i="1"/>
  <c r="C2852" i="1"/>
  <c r="C2767" i="1"/>
  <c r="C2708" i="1"/>
  <c r="D2668" i="1"/>
  <c r="D2636" i="1"/>
  <c r="D2994" i="1"/>
  <c r="D2962" i="1"/>
  <c r="D2930" i="1"/>
  <c r="D2898" i="1"/>
  <c r="D2866" i="1"/>
  <c r="D2834" i="1"/>
  <c r="D2802" i="1"/>
  <c r="D2770" i="1"/>
  <c r="D2738" i="1"/>
  <c r="D2706" i="1"/>
  <c r="C2986" i="1"/>
  <c r="C2954" i="1"/>
  <c r="C2922" i="1"/>
  <c r="C2890" i="1"/>
  <c r="C2858" i="1"/>
  <c r="C2826" i="1"/>
  <c r="C2794" i="1"/>
  <c r="C2762" i="1"/>
  <c r="C2730" i="1"/>
  <c r="C2698" i="1"/>
  <c r="D3005" i="1"/>
  <c r="D2973" i="1"/>
  <c r="D2941" i="1"/>
  <c r="D2909" i="1"/>
  <c r="D2877" i="1"/>
  <c r="D2845" i="1"/>
  <c r="D2813" i="1"/>
  <c r="D2781" i="1"/>
  <c r="D2749" i="1"/>
  <c r="D2717" i="1"/>
  <c r="D2992" i="1"/>
  <c r="D2960" i="1"/>
  <c r="D2928" i="1"/>
  <c r="D2896" i="1"/>
  <c r="D2864" i="1"/>
  <c r="D2832" i="1"/>
  <c r="D2800" i="1"/>
  <c r="D2768" i="1"/>
  <c r="D2991" i="1"/>
  <c r="D2959" i="1"/>
  <c r="D2927" i="1"/>
  <c r="D2895" i="1"/>
  <c r="D2863" i="1"/>
  <c r="D2831" i="1"/>
  <c r="D2799" i="1"/>
  <c r="D2767" i="1"/>
  <c r="C2984" i="1"/>
  <c r="C2899" i="1"/>
  <c r="C2813" i="1"/>
  <c r="C2736" i="1"/>
  <c r="D2688" i="1"/>
  <c r="C2654" i="1"/>
  <c r="C2622" i="1"/>
  <c r="C2972" i="1"/>
  <c r="C2887" i="1"/>
  <c r="C2801" i="1"/>
  <c r="D2728" i="1"/>
  <c r="D2683" i="1"/>
  <c r="D2649" i="1"/>
  <c r="D2617" i="1"/>
  <c r="D2585" i="1"/>
  <c r="D2553" i="1"/>
  <c r="C2692" i="1"/>
  <c r="C2657" i="1"/>
  <c r="C2625" i="1"/>
  <c r="C3003" i="1"/>
  <c r="C2917" i="1"/>
  <c r="D2990" i="1"/>
  <c r="D2958" i="1"/>
  <c r="D2926" i="1"/>
  <c r="D2894" i="1"/>
  <c r="D2862" i="1"/>
  <c r="D2830" i="1"/>
  <c r="D2798" i="1"/>
  <c r="D2766" i="1"/>
  <c r="D2734" i="1"/>
  <c r="D2702" i="1"/>
  <c r="C2982" i="1"/>
  <c r="C2950" i="1"/>
  <c r="C2918" i="1"/>
  <c r="C2886" i="1"/>
  <c r="C2854" i="1"/>
  <c r="C2822" i="1"/>
  <c r="C2790" i="1"/>
  <c r="C2758" i="1"/>
  <c r="C2726" i="1"/>
  <c r="C2694" i="1"/>
  <c r="D3001" i="1"/>
  <c r="D2969" i="1"/>
  <c r="D2937" i="1"/>
  <c r="D2905" i="1"/>
  <c r="D2873" i="1"/>
  <c r="D2841" i="1"/>
  <c r="D2809" i="1"/>
  <c r="D2777" i="1"/>
  <c r="D2745" i="1"/>
  <c r="D2713" i="1"/>
  <c r="D2988" i="1"/>
  <c r="D2956" i="1"/>
  <c r="D2924" i="1"/>
  <c r="D2892" i="1"/>
  <c r="D2860" i="1"/>
  <c r="D2828" i="1"/>
  <c r="D2796" i="1"/>
  <c r="D2764" i="1"/>
  <c r="D2987" i="1"/>
  <c r="D2955" i="1"/>
  <c r="D2923" i="1"/>
  <c r="D2891" i="1"/>
  <c r="D2859" i="1"/>
  <c r="D2827" i="1"/>
  <c r="D2795" i="1"/>
  <c r="D2763" i="1"/>
  <c r="C2973" i="1"/>
  <c r="C2888" i="1"/>
  <c r="C2803" i="1"/>
  <c r="C2729" i="1"/>
  <c r="C2684" i="1"/>
  <c r="C2650" i="1"/>
  <c r="C2618" i="1"/>
  <c r="C2961" i="1"/>
  <c r="C2876" i="1"/>
  <c r="C2791" i="1"/>
  <c r="C2723" i="1"/>
  <c r="C2679" i="1"/>
  <c r="D2645" i="1"/>
  <c r="D2613" i="1"/>
  <c r="D2581" i="1"/>
  <c r="D2549" i="1"/>
  <c r="D2687" i="1"/>
  <c r="C2653" i="1"/>
  <c r="D2986" i="1"/>
  <c r="D2914" i="1"/>
  <c r="D2822" i="1"/>
  <c r="D2730" i="1"/>
  <c r="C2970" i="1"/>
  <c r="C2878" i="1"/>
  <c r="C2786" i="1"/>
  <c r="C2714" i="1"/>
  <c r="D2961" i="1"/>
  <c r="D2869" i="1"/>
  <c r="D2797" i="1"/>
  <c r="D2705" i="1"/>
  <c r="D2920" i="1"/>
  <c r="D2848" i="1"/>
  <c r="D2756" i="1"/>
  <c r="D2919" i="1"/>
  <c r="D2847" i="1"/>
  <c r="D2755" i="1"/>
  <c r="C2792" i="1"/>
  <c r="D2670" i="1"/>
  <c r="C2940" i="1"/>
  <c r="C2716" i="1"/>
  <c r="D2633" i="1"/>
  <c r="D2541" i="1"/>
  <c r="C2621" i="1"/>
  <c r="C2907" i="1"/>
  <c r="C2789" i="1"/>
  <c r="C2991" i="1"/>
  <c r="C2863" i="1"/>
  <c r="C2747" i="1"/>
  <c r="C2687" i="1"/>
  <c r="D2640" i="1"/>
  <c r="D2600" i="1"/>
  <c r="D2564" i="1"/>
  <c r="D2528" i="1"/>
  <c r="C2925" i="1"/>
  <c r="C2829" i="1"/>
  <c r="D2732" i="1"/>
  <c r="D2681" i="1"/>
  <c r="C2644" i="1"/>
  <c r="C2612" i="1"/>
  <c r="C2580" i="1"/>
  <c r="C2548" i="1"/>
  <c r="C2987" i="1"/>
  <c r="C2901" i="1"/>
  <c r="C2816" i="1"/>
  <c r="C2737" i="1"/>
  <c r="D2689" i="1"/>
  <c r="C2655" i="1"/>
  <c r="C2623" i="1"/>
  <c r="C2591" i="1"/>
  <c r="C2559" i="1"/>
  <c r="C2527" i="1"/>
  <c r="C2921" i="1"/>
  <c r="C2764" i="1"/>
  <c r="D2603" i="1"/>
  <c r="C2538" i="1"/>
  <c r="D2542" i="1"/>
  <c r="C2558" i="1"/>
  <c r="D2610" i="1"/>
  <c r="D2595" i="1"/>
  <c r="D2554" i="1"/>
  <c r="C2731" i="1"/>
  <c r="C2593" i="1"/>
  <c r="C2529" i="1"/>
  <c r="D2582" i="1"/>
  <c r="D2579" i="1"/>
  <c r="D2562" i="1"/>
  <c r="C2700" i="1"/>
  <c r="D2583" i="1"/>
  <c r="D2630" i="1"/>
  <c r="C2695" i="1"/>
  <c r="C2526" i="1"/>
  <c r="C2589" i="1"/>
  <c r="D2623" i="1"/>
  <c r="D2638" i="1"/>
  <c r="C2996" i="1"/>
  <c r="C2871" i="1"/>
  <c r="C2565" i="1"/>
  <c r="D2546" i="1"/>
  <c r="D2704" i="1"/>
  <c r="D2551" i="1"/>
  <c r="D2558" i="1"/>
  <c r="D2547" i="1"/>
  <c r="C2681" i="1"/>
  <c r="D2575" i="1"/>
  <c r="D2676" i="1"/>
  <c r="C2868" i="1"/>
  <c r="C2573" i="1"/>
  <c r="D2594" i="1"/>
  <c r="C2881" i="1"/>
  <c r="D2559" i="1"/>
  <c r="D2550" i="1"/>
  <c r="C2717" i="1"/>
  <c r="D2555" i="1"/>
  <c r="C2541" i="1"/>
  <c r="D2631" i="1"/>
  <c r="D2598" i="1"/>
  <c r="C2525" i="1"/>
  <c r="D2854" i="1"/>
  <c r="C3002" i="1"/>
  <c r="C2818" i="1"/>
  <c r="D2993" i="1"/>
  <c r="D2737" i="1"/>
  <c r="D2880" i="1"/>
  <c r="D2951" i="1"/>
  <c r="C2877" i="1"/>
  <c r="C2780" i="1"/>
  <c r="C2649" i="1"/>
  <c r="C2721" i="1"/>
  <c r="D2656" i="1"/>
  <c r="C2957" i="1"/>
  <c r="D2700" i="1"/>
  <c r="C2624" i="1"/>
  <c r="D2982" i="1"/>
  <c r="D2890" i="1"/>
  <c r="D2818" i="1"/>
  <c r="D2726" i="1"/>
  <c r="C2946" i="1"/>
  <c r="C2874" i="1"/>
  <c r="C2782" i="1"/>
  <c r="C2690" i="1"/>
  <c r="D2957" i="1"/>
  <c r="D2865" i="1"/>
  <c r="D2773" i="1"/>
  <c r="D2701" i="1"/>
  <c r="D2916" i="1"/>
  <c r="D2824" i="1"/>
  <c r="D2752" i="1"/>
  <c r="D2915" i="1"/>
  <c r="D2823" i="1"/>
  <c r="D2751" i="1"/>
  <c r="C2781" i="1"/>
  <c r="C2646" i="1"/>
  <c r="C2929" i="1"/>
  <c r="C2709" i="1"/>
  <c r="D2609" i="1"/>
  <c r="D2537" i="1"/>
  <c r="C2617" i="1"/>
  <c r="C2896" i="1"/>
  <c r="C2748" i="1"/>
  <c r="C2980" i="1"/>
  <c r="C2841" i="1"/>
  <c r="C2740" i="1"/>
  <c r="D2682" i="1"/>
  <c r="D2632" i="1"/>
  <c r="D2596" i="1"/>
  <c r="D2560" i="1"/>
  <c r="D2524" i="1"/>
  <c r="C2915" i="1"/>
  <c r="C2808" i="1"/>
  <c r="C2727" i="1"/>
  <c r="C2677" i="1"/>
  <c r="C2640" i="1"/>
  <c r="C2608" i="1"/>
  <c r="C2576" i="1"/>
  <c r="C2544" i="1"/>
  <c r="C2976" i="1"/>
  <c r="C2891" i="1"/>
  <c r="C2805" i="1"/>
  <c r="D2731" i="1"/>
  <c r="C2685" i="1"/>
  <c r="C2651" i="1"/>
  <c r="C2619" i="1"/>
  <c r="C2587" i="1"/>
  <c r="C2555" i="1"/>
  <c r="C2911" i="1"/>
  <c r="C2732" i="1"/>
  <c r="C2594" i="1"/>
  <c r="C2530" i="1"/>
  <c r="C2542" i="1"/>
  <c r="D2563" i="1"/>
  <c r="C2585" i="1"/>
  <c r="D2538" i="1"/>
  <c r="D2590" i="1"/>
  <c r="D2587" i="1"/>
  <c r="C2549" i="1"/>
  <c r="C2793" i="1"/>
  <c r="D2526" i="1"/>
  <c r="D2978" i="1"/>
  <c r="D2886" i="1"/>
  <c r="D2794" i="1"/>
  <c r="D2722" i="1"/>
  <c r="C2942" i="1"/>
  <c r="C2850" i="1"/>
  <c r="C2778" i="1"/>
  <c r="C2686" i="1"/>
  <c r="D2933" i="1"/>
  <c r="D2861" i="1"/>
  <c r="D2769" i="1"/>
  <c r="D2984" i="1"/>
  <c r="D2912" i="1"/>
  <c r="D2820" i="1"/>
  <c r="D2983" i="1"/>
  <c r="D2911" i="1"/>
  <c r="D2819" i="1"/>
  <c r="C2963" i="1"/>
  <c r="C2771" i="1"/>
  <c r="C2642" i="1"/>
  <c r="C2865" i="1"/>
  <c r="D2703" i="1"/>
  <c r="D2605" i="1"/>
  <c r="C2683" i="1"/>
  <c r="C2613" i="1"/>
  <c r="C2885" i="1"/>
  <c r="D2740" i="1"/>
  <c r="C2969" i="1"/>
  <c r="C2831" i="1"/>
  <c r="C2733" i="1"/>
  <c r="C2673" i="1"/>
  <c r="D2628" i="1"/>
  <c r="D2592" i="1"/>
  <c r="D2556" i="1"/>
  <c r="C3000" i="1"/>
  <c r="C2893" i="1"/>
  <c r="C2797" i="1"/>
  <c r="C2720" i="1"/>
  <c r="D2672" i="1"/>
  <c r="C2636" i="1"/>
  <c r="C2604" i="1"/>
  <c r="C2572" i="1"/>
  <c r="C2540" i="1"/>
  <c r="C2965" i="1"/>
  <c r="C2880" i="1"/>
  <c r="C2795" i="1"/>
  <c r="D2724" i="1"/>
  <c r="D2680" i="1"/>
  <c r="C2647" i="1"/>
  <c r="C2615" i="1"/>
  <c r="C2583" i="1"/>
  <c r="C2551" i="1"/>
  <c r="C2985" i="1"/>
  <c r="C2900" i="1"/>
  <c r="C2707" i="1"/>
  <c r="C2586" i="1"/>
  <c r="D2527" i="1"/>
  <c r="C2785" i="1"/>
  <c r="C2534" i="1"/>
  <c r="C2533" i="1"/>
  <c r="D2539" i="1"/>
  <c r="D2530" i="1"/>
  <c r="D2684" i="1"/>
  <c r="C2577" i="1"/>
  <c r="D2535" i="1"/>
  <c r="D2534" i="1"/>
  <c r="C2857" i="1"/>
  <c r="C2967" i="1"/>
  <c r="D2663" i="1"/>
  <c r="D2567" i="1"/>
  <c r="D2574" i="1"/>
  <c r="D2643" i="1"/>
  <c r="D2743" i="1"/>
  <c r="C2557" i="1"/>
  <c r="D2571" i="1"/>
  <c r="D2570" i="1"/>
  <c r="D2954" i="1"/>
  <c r="D2882" i="1"/>
  <c r="D2790" i="1"/>
  <c r="D2698" i="1"/>
  <c r="C2938" i="1"/>
  <c r="C2846" i="1"/>
  <c r="C2754" i="1"/>
  <c r="C2682" i="1"/>
  <c r="D2929" i="1"/>
  <c r="D2837" i="1"/>
  <c r="D2765" i="1"/>
  <c r="D2980" i="1"/>
  <c r="D2888" i="1"/>
  <c r="D2816" i="1"/>
  <c r="D2979" i="1"/>
  <c r="D2887" i="1"/>
  <c r="D2815" i="1"/>
  <c r="C2952" i="1"/>
  <c r="D2723" i="1"/>
  <c r="C2638" i="1"/>
  <c r="C2855" i="1"/>
  <c r="D2674" i="1"/>
  <c r="D2601" i="1"/>
  <c r="D2678" i="1"/>
  <c r="C2609" i="1"/>
  <c r="C2875" i="1"/>
  <c r="C2735" i="1"/>
  <c r="C2927" i="1"/>
  <c r="C2820" i="1"/>
  <c r="D2727" i="1"/>
  <c r="D2664" i="1"/>
  <c r="D2624" i="1"/>
  <c r="D2588" i="1"/>
  <c r="D2552" i="1"/>
  <c r="C2979" i="1"/>
  <c r="C2883" i="1"/>
  <c r="C2787" i="1"/>
  <c r="C2713" i="1"/>
  <c r="C2668" i="1"/>
  <c r="C2632" i="1"/>
  <c r="C2600" i="1"/>
  <c r="C2568" i="1"/>
  <c r="C2536" i="1"/>
  <c r="C2955" i="1"/>
  <c r="C2869" i="1"/>
  <c r="C2784" i="1"/>
  <c r="C2719" i="1"/>
  <c r="C2676" i="1"/>
  <c r="C2643" i="1"/>
  <c r="C2611" i="1"/>
  <c r="C2579" i="1"/>
  <c r="C2547" i="1"/>
  <c r="C2975" i="1"/>
  <c r="C2889" i="1"/>
  <c r="D2685" i="1"/>
  <c r="C2578" i="1"/>
  <c r="C2956" i="1"/>
  <c r="D2719" i="1"/>
  <c r="C2935" i="1"/>
  <c r="C2817" i="1"/>
  <c r="C2913" i="1"/>
  <c r="C2977" i="1"/>
  <c r="D2666" i="1"/>
  <c r="C2569" i="1"/>
  <c r="C2879" i="1"/>
  <c r="C2581" i="1"/>
  <c r="C2815" i="1"/>
  <c r="D2647" i="1"/>
  <c r="D2611" i="1"/>
  <c r="D2711" i="1"/>
  <c r="D2543" i="1"/>
  <c r="D2675" i="1"/>
  <c r="D2946" i="1"/>
  <c r="C2910" i="1"/>
  <c r="C2746" i="1"/>
  <c r="D2829" i="1"/>
  <c r="D2788" i="1"/>
  <c r="D2787" i="1"/>
  <c r="C2610" i="1"/>
  <c r="D2665" i="1"/>
  <c r="C2981" i="1"/>
  <c r="C2905" i="1"/>
  <c r="C2701" i="1"/>
  <c r="D2540" i="1"/>
  <c r="C2861" i="1"/>
  <c r="D2950" i="1"/>
  <c r="D2858" i="1"/>
  <c r="D2786" i="1"/>
  <c r="C3006" i="1"/>
  <c r="C2914" i="1"/>
  <c r="C2842" i="1"/>
  <c r="C2750" i="1"/>
  <c r="D2997" i="1"/>
  <c r="D2925" i="1"/>
  <c r="D2833" i="1"/>
  <c r="D2741" i="1"/>
  <c r="D2976" i="1"/>
  <c r="D2884" i="1"/>
  <c r="D2792" i="1"/>
  <c r="D2975" i="1"/>
  <c r="D2883" i="1"/>
  <c r="D2791" i="1"/>
  <c r="C2941" i="1"/>
  <c r="D2716" i="1"/>
  <c r="C2614" i="1"/>
  <c r="C2844" i="1"/>
  <c r="D2669" i="1"/>
  <c r="D2577" i="1"/>
  <c r="D2673" i="1"/>
  <c r="C2992" i="1"/>
  <c r="C2832" i="1"/>
  <c r="C2728" i="1"/>
  <c r="C2916" i="1"/>
  <c r="C2809" i="1"/>
  <c r="C2715" i="1"/>
  <c r="D2660" i="1"/>
  <c r="D2620" i="1"/>
  <c r="D2584" i="1"/>
  <c r="D2544" i="1"/>
  <c r="C2968" i="1"/>
  <c r="C2872" i="1"/>
  <c r="C2776" i="1"/>
  <c r="D2707" i="1"/>
  <c r="C2664" i="1"/>
  <c r="C2628" i="1"/>
  <c r="C2596" i="1"/>
  <c r="C2564" i="1"/>
  <c r="C2532" i="1"/>
  <c r="C2944" i="1"/>
  <c r="C2859" i="1"/>
  <c r="C2773" i="1"/>
  <c r="C2712" i="1"/>
  <c r="D2671" i="1"/>
  <c r="C2639" i="1"/>
  <c r="C2607" i="1"/>
  <c r="C2575" i="1"/>
  <c r="C2543" i="1"/>
  <c r="C2964" i="1"/>
  <c r="C2988" i="1"/>
  <c r="D2667" i="1"/>
  <c r="C2570" i="1"/>
  <c r="C2724" i="1"/>
  <c r="D2659" i="1"/>
  <c r="C2825" i="1"/>
  <c r="C2775" i="1"/>
  <c r="D2736" i="1"/>
  <c r="C2892" i="1"/>
  <c r="D2650" i="1"/>
  <c r="C2561" i="1"/>
  <c r="C2839" i="1"/>
  <c r="D2531" i="1"/>
  <c r="D2762" i="1"/>
  <c r="D2901" i="1"/>
  <c r="D2952" i="1"/>
  <c r="D2879" i="1"/>
  <c r="C2711" i="1"/>
  <c r="D2573" i="1"/>
  <c r="C2821" i="1"/>
  <c r="C2799" i="1"/>
  <c r="D2616" i="1"/>
  <c r="C2765" i="1"/>
  <c r="D2634" i="1"/>
  <c r="C2680" i="1"/>
  <c r="C2999" i="1"/>
  <c r="C2566" i="1"/>
  <c r="D2591" i="1"/>
  <c r="D2654" i="1"/>
  <c r="C2545" i="1"/>
  <c r="D2578" i="1"/>
  <c r="C2783" i="1"/>
  <c r="C2554" i="1"/>
  <c r="C2932" i="1"/>
  <c r="C2571" i="1"/>
  <c r="C2663" i="1"/>
  <c r="C2827" i="1"/>
  <c r="C2528" i="1"/>
  <c r="C2620" i="1"/>
  <c r="C2840" i="1"/>
  <c r="D2576" i="1"/>
  <c r="C2777" i="1"/>
  <c r="C2971" i="1"/>
  <c r="C2769" i="1"/>
  <c r="D2783" i="1"/>
  <c r="D2856" i="1"/>
  <c r="D2897" i="1"/>
  <c r="C2906" i="1"/>
  <c r="D2922" i="1"/>
  <c r="C1815" i="1"/>
  <c r="C2523" i="1"/>
  <c r="D2523" i="1"/>
  <c r="C2398" i="1"/>
  <c r="C2164" i="1"/>
  <c r="C2450" i="1"/>
  <c r="C1862" i="1"/>
  <c r="C2356" i="1"/>
  <c r="C2176" i="1"/>
  <c r="C1856" i="1"/>
  <c r="C1382" i="1"/>
  <c r="C2138" i="1"/>
  <c r="C2199" i="1"/>
  <c r="C1126" i="1"/>
  <c r="C499" i="1"/>
  <c r="C1559" i="1"/>
  <c r="C746" i="1"/>
  <c r="C1469" i="1"/>
  <c r="C2340" i="1"/>
  <c r="C2332" i="1"/>
  <c r="C2326" i="1"/>
  <c r="C1447" i="1"/>
  <c r="C2470" i="1"/>
  <c r="C2174" i="1"/>
  <c r="C2263" i="1"/>
  <c r="C1274" i="1"/>
  <c r="C1127" i="1"/>
  <c r="C2428" i="1"/>
  <c r="C1968" i="1"/>
  <c r="C1517" i="1"/>
  <c r="C2483" i="1"/>
  <c r="C2316" i="1"/>
  <c r="C1087" i="1"/>
  <c r="C1311" i="1"/>
  <c r="C2402" i="1"/>
  <c r="C2518" i="1"/>
  <c r="C2342" i="1"/>
  <c r="C1959" i="1"/>
  <c r="C2126" i="1"/>
  <c r="C2076" i="1"/>
  <c r="C2212" i="1"/>
  <c r="C2084" i="1"/>
  <c r="C2380" i="1"/>
  <c r="C2139" i="1"/>
  <c r="C1606" i="1"/>
  <c r="C2486" i="1"/>
  <c r="C2390" i="1"/>
  <c r="C2418" i="1"/>
  <c r="C1854" i="1"/>
  <c r="C2190" i="1"/>
  <c r="C2374" i="1"/>
  <c r="C2020" i="1"/>
  <c r="C2500" i="1"/>
  <c r="C1745" i="1"/>
  <c r="C1891" i="1"/>
  <c r="C2271" i="1"/>
  <c r="C2495" i="1"/>
  <c r="C2029" i="1"/>
  <c r="C1613" i="1"/>
  <c r="C2490" i="1"/>
  <c r="C2396" i="1"/>
  <c r="C2267" i="1"/>
  <c r="C2388" i="1"/>
  <c r="C1781" i="1"/>
  <c r="C2492" i="1"/>
  <c r="C2228" i="1"/>
  <c r="C1801" i="1"/>
  <c r="C2386" i="1"/>
  <c r="C2499" i="1"/>
  <c r="C1554" i="1"/>
  <c r="C2168" i="1"/>
  <c r="C2407" i="1"/>
  <c r="C1917" i="1"/>
  <c r="C2348" i="1"/>
  <c r="C1920" i="1"/>
  <c r="C2506" i="1"/>
  <c r="C2048" i="1"/>
  <c r="C2435" i="1"/>
  <c r="C2306" i="1"/>
  <c r="C1694" i="1"/>
  <c r="C1935" i="1"/>
  <c r="C2366" i="1"/>
  <c r="C2323" i="1"/>
  <c r="C1979" i="1"/>
  <c r="C2440" i="1"/>
  <c r="C2477" i="1"/>
  <c r="C2135" i="1"/>
  <c r="C2075" i="1"/>
  <c r="C1867" i="1"/>
  <c r="C2110" i="1"/>
  <c r="C2096" i="1"/>
  <c r="C1879" i="1"/>
  <c r="C2466" i="1"/>
  <c r="C2215" i="1"/>
  <c r="C1995" i="1"/>
  <c r="C2307" i="1"/>
  <c r="C1876" i="1"/>
  <c r="C2376" i="1"/>
  <c r="C2397" i="1"/>
  <c r="C2516" i="1"/>
  <c r="C2032" i="1"/>
  <c r="C1870" i="1"/>
  <c r="C2482" i="1"/>
  <c r="C2059" i="1"/>
  <c r="C1642" i="1"/>
  <c r="C1738" i="1"/>
  <c r="C2422" i="1"/>
  <c r="C2112" i="1"/>
  <c r="C2498" i="1"/>
  <c r="C2248" i="1"/>
  <c r="C2196" i="1"/>
  <c r="C2078" i="1"/>
  <c r="C1932" i="1"/>
  <c r="C1604" i="1"/>
  <c r="C2382" i="1"/>
  <c r="C1821" i="1"/>
  <c r="C2484" i="1"/>
  <c r="C2460" i="1"/>
  <c r="C1956" i="1"/>
  <c r="C2474" i="1"/>
  <c r="C2510" i="1"/>
  <c r="C2308" i="1"/>
  <c r="C1786" i="1"/>
  <c r="C2350" i="1"/>
  <c r="C1992" i="1"/>
  <c r="C2465" i="1"/>
  <c r="C1950" i="1"/>
  <c r="C1645" i="1"/>
  <c r="C2242" i="1"/>
  <c r="C1618" i="1"/>
  <c r="C1857" i="1"/>
  <c r="C1371" i="1"/>
  <c r="C1587" i="1"/>
  <c r="C2046" i="1"/>
  <c r="C2514" i="1"/>
  <c r="C1931" i="1"/>
  <c r="C2278" i="1"/>
  <c r="C2444" i="1"/>
  <c r="C1709" i="1"/>
  <c r="C2062" i="1"/>
  <c r="C2438" i="1"/>
  <c r="C2160" i="1"/>
  <c r="C1674" i="1"/>
  <c r="C2494" i="1"/>
  <c r="C2404" i="1"/>
  <c r="C1207" i="1"/>
  <c r="C2023" i="1"/>
  <c r="C2372" i="1"/>
  <c r="C1374" i="1"/>
  <c r="C1908" i="1"/>
  <c r="C2254" i="1"/>
  <c r="C1839" i="1"/>
  <c r="C2451" i="1"/>
  <c r="C2291" i="1"/>
  <c r="C1916" i="1"/>
  <c r="C2322" i="1"/>
  <c r="C1902" i="1"/>
  <c r="C2481" i="1"/>
  <c r="C2195" i="1"/>
  <c r="C1750" i="1"/>
  <c r="C2392" i="1"/>
  <c r="C1975" i="1"/>
  <c r="C2431" i="1"/>
  <c r="C1974" i="1"/>
  <c r="C2413" i="1"/>
  <c r="C1762" i="1"/>
  <c r="C1949" i="1"/>
  <c r="C2154" i="1"/>
  <c r="C1254" i="1"/>
  <c r="C1614" i="1"/>
  <c r="C1166" i="1"/>
  <c r="C1131" i="1"/>
  <c r="C2468" i="1"/>
  <c r="C2224" i="1"/>
  <c r="C1527" i="1"/>
  <c r="C1984" i="1"/>
  <c r="C2223" i="1"/>
  <c r="C1798" i="1"/>
  <c r="C2247" i="1"/>
  <c r="C1774" i="1"/>
  <c r="C2417" i="1"/>
  <c r="C1456" i="1"/>
  <c r="C2328" i="1"/>
  <c r="C1847" i="1"/>
  <c r="C2343" i="1"/>
  <c r="C1828" i="1"/>
  <c r="C2317" i="1"/>
  <c r="C291" i="1"/>
  <c r="C1822" i="1"/>
  <c r="C2050" i="1"/>
  <c r="C2177" i="1"/>
  <c r="C1811" i="1"/>
  <c r="C1673" i="1"/>
  <c r="C1124" i="1"/>
  <c r="C2406" i="1"/>
  <c r="C2284" i="1"/>
  <c r="C1806" i="1"/>
  <c r="C2462" i="1"/>
  <c r="C1947" i="1"/>
  <c r="C2419" i="1"/>
  <c r="C2092" i="1"/>
  <c r="C7" i="1"/>
  <c r="C2452" i="1"/>
  <c r="C2378" i="1"/>
  <c r="C1426" i="1"/>
  <c r="C1972" i="1"/>
  <c r="C2275" i="1"/>
  <c r="C2442" i="1"/>
  <c r="C1685" i="1"/>
  <c r="C2364" i="1"/>
  <c r="C2007" i="1"/>
  <c r="C2454" i="1"/>
  <c r="C2318" i="1"/>
  <c r="C2187" i="1"/>
  <c r="C2426" i="1"/>
  <c r="C1574" i="1"/>
  <c r="C2123" i="1"/>
  <c r="C2420" i="1"/>
  <c r="C2522" i="1"/>
  <c r="C1844" i="1"/>
  <c r="C1883" i="1"/>
  <c r="C2387" i="1"/>
  <c r="C2198" i="1"/>
  <c r="C1757" i="1"/>
  <c r="C2183" i="1"/>
  <c r="C1734" i="1"/>
  <c r="C2401" i="1"/>
  <c r="C2067" i="1"/>
  <c r="C1349" i="1"/>
  <c r="C2312" i="1"/>
  <c r="C1789" i="1"/>
  <c r="C2319" i="1"/>
  <c r="C1788" i="1"/>
  <c r="C2285" i="1"/>
  <c r="C2253" i="1"/>
  <c r="C1785" i="1"/>
  <c r="C2010" i="1"/>
  <c r="C2145" i="1"/>
  <c r="C1763" i="1"/>
  <c r="C1558" i="1"/>
  <c r="C1289" i="1"/>
  <c r="C2371" i="1"/>
  <c r="C2120" i="1"/>
  <c r="C2107" i="1"/>
  <c r="C1501" i="1"/>
  <c r="C2353" i="1"/>
  <c r="C1990" i="1"/>
  <c r="C2520" i="1"/>
  <c r="C2256" i="1"/>
  <c r="C1542" i="1"/>
  <c r="C2243" i="1"/>
  <c r="C1531" i="1"/>
  <c r="C2150" i="1"/>
  <c r="C2173" i="1"/>
  <c r="C1605" i="1"/>
  <c r="C1898" i="1"/>
  <c r="C2049" i="1"/>
  <c r="C1635" i="1"/>
  <c r="C1074" i="1"/>
  <c r="C576" i="1"/>
  <c r="C2434" i="1"/>
  <c r="C2286" i="1"/>
  <c r="C2238" i="1"/>
  <c r="C2446" i="1"/>
  <c r="C1717" i="1"/>
  <c r="C2071" i="1"/>
  <c r="C2334" i="1"/>
  <c r="C2502" i="1"/>
  <c r="C2300" i="1"/>
  <c r="C1904" i="1"/>
  <c r="C2251" i="1"/>
  <c r="C1437" i="1"/>
  <c r="C1982" i="1"/>
  <c r="C2310" i="1"/>
  <c r="C2508" i="1"/>
  <c r="C1918" i="1"/>
  <c r="C2302" i="1"/>
  <c r="C2478" i="1"/>
  <c r="C2324" i="1"/>
  <c r="C2515" i="1"/>
  <c r="C2355" i="1"/>
  <c r="C2095" i="1"/>
  <c r="C1467" i="1"/>
  <c r="C2080" i="1"/>
  <c r="C1413" i="1"/>
  <c r="C2337" i="1"/>
  <c r="C1964" i="1"/>
  <c r="C2504" i="1"/>
  <c r="C2219" i="1"/>
  <c r="C1399" i="1"/>
  <c r="C2216" i="1"/>
  <c r="C1395" i="1"/>
  <c r="C2099" i="1"/>
  <c r="C2149" i="1"/>
  <c r="C1490" i="1"/>
  <c r="C1882" i="1"/>
  <c r="C2001" i="1"/>
  <c r="C1603" i="1"/>
  <c r="C1744" i="1"/>
  <c r="C220" i="1"/>
  <c r="C2019" i="1"/>
  <c r="C1050" i="1"/>
  <c r="C2004" i="1"/>
  <c r="C2394" i="1"/>
  <c r="C2289" i="1"/>
  <c r="C1887" i="1"/>
  <c r="C2456" i="1"/>
  <c r="C2116" i="1"/>
  <c r="C2511" i="1"/>
  <c r="C2115" i="1"/>
  <c r="C2501" i="1"/>
  <c r="C1958" i="1"/>
  <c r="C2061" i="1"/>
  <c r="C971" i="1"/>
  <c r="C1725" i="1"/>
  <c r="C1889" i="1"/>
  <c r="C1454" i="1"/>
  <c r="D2092" i="1"/>
  <c r="C736" i="1"/>
  <c r="C1260" i="1"/>
  <c r="C690" i="1"/>
  <c r="C435" i="1"/>
  <c r="C1175" i="1"/>
  <c r="C1729" i="1"/>
  <c r="C1205" i="1"/>
  <c r="C1464" i="1"/>
  <c r="C1667" i="1"/>
  <c r="C1819" i="1"/>
  <c r="C1701" i="1"/>
  <c r="C1905" i="1"/>
  <c r="C2057" i="1"/>
  <c r="C2193" i="1"/>
  <c r="C1286" i="1"/>
  <c r="C1766" i="1"/>
  <c r="C1922" i="1"/>
  <c r="C2058" i="1"/>
  <c r="C2178" i="1"/>
  <c r="C1114" i="1"/>
  <c r="C1626" i="1"/>
  <c r="C1853" i="1"/>
  <c r="C1957" i="1"/>
  <c r="C2077" i="1"/>
  <c r="C2189" i="1"/>
  <c r="C1210" i="1"/>
  <c r="C1782" i="1"/>
  <c r="C1996" i="1"/>
  <c r="C2163" i="1"/>
  <c r="C2325" i="1"/>
  <c r="C2429" i="1"/>
  <c r="C2509" i="1"/>
  <c r="C1581" i="1"/>
  <c r="C1859" i="1"/>
  <c r="C1987" i="1"/>
  <c r="C2127" i="1"/>
  <c r="C2268" i="1"/>
  <c r="C2351" i="1"/>
  <c r="C2439" i="1"/>
  <c r="C2208" i="1"/>
  <c r="C1584" i="1"/>
  <c r="C1860" i="1"/>
  <c r="C2000" i="1"/>
  <c r="C2128" i="1"/>
  <c r="C2270" i="1"/>
  <c r="C2336" i="1"/>
  <c r="C2400" i="1"/>
  <c r="C2464" i="1"/>
  <c r="C2235" i="1"/>
  <c r="C1499" i="1"/>
  <c r="C1773" i="1"/>
  <c r="C1900" i="1"/>
  <c r="C2003" i="1"/>
  <c r="C2104" i="1"/>
  <c r="C2207" i="1"/>
  <c r="C2297" i="1"/>
  <c r="C2361" i="1"/>
  <c r="C2425" i="1"/>
  <c r="C2489" i="1"/>
  <c r="C1037" i="1"/>
  <c r="C1552" i="1"/>
  <c r="C1796" i="1"/>
  <c r="C1915" i="1"/>
  <c r="C2016" i="1"/>
  <c r="C2119" i="1"/>
  <c r="C2260" i="1"/>
  <c r="C2330" i="1"/>
  <c r="C1203" i="1"/>
  <c r="C1602" i="1"/>
  <c r="C1820" i="1"/>
  <c r="C1928" i="1"/>
  <c r="C2031" i="1"/>
  <c r="C2134" i="1"/>
  <c r="C2236" i="1"/>
  <c r="C2315" i="1"/>
  <c r="C2379" i="1"/>
  <c r="C2443" i="1"/>
  <c r="C2507" i="1"/>
  <c r="C1934" i="1"/>
  <c r="C2292" i="1"/>
  <c r="C2476" i="1"/>
  <c r="C1998" i="1"/>
  <c r="C2358" i="1"/>
  <c r="C1331" i="1"/>
  <c r="C474" i="1"/>
  <c r="C567" i="1"/>
  <c r="C1516" i="1"/>
  <c r="C698" i="1"/>
  <c r="C1213" i="1"/>
  <c r="C1342" i="1"/>
  <c r="C307" i="1"/>
  <c r="C1255" i="1"/>
  <c r="C1475" i="1"/>
  <c r="C1691" i="1"/>
  <c r="C626" i="1"/>
  <c r="C1722" i="1"/>
  <c r="C1937" i="1"/>
  <c r="C2065" i="1"/>
  <c r="C2217" i="1"/>
  <c r="C1389" i="1"/>
  <c r="C1780" i="1"/>
  <c r="C1946" i="1"/>
  <c r="C2074" i="1"/>
  <c r="C2186" i="1"/>
  <c r="C1267" i="1"/>
  <c r="C1646" i="1"/>
  <c r="C1861" i="1"/>
  <c r="C1981" i="1"/>
  <c r="C2085" i="1"/>
  <c r="C2205" i="1"/>
  <c r="C1325" i="1"/>
  <c r="C1825" i="1"/>
  <c r="C2008" i="1"/>
  <c r="C2200" i="1"/>
  <c r="C2333" i="1"/>
  <c r="C2437" i="1"/>
  <c r="C850" i="1"/>
  <c r="C1621" i="1"/>
  <c r="C1871" i="1"/>
  <c r="C2012" i="1"/>
  <c r="C2140" i="1"/>
  <c r="C2279" i="1"/>
  <c r="C2367" i="1"/>
  <c r="C2447" i="1"/>
  <c r="C938" i="1"/>
  <c r="C1654" i="1"/>
  <c r="C1872" i="1"/>
  <c r="C2014" i="1"/>
  <c r="C2155" i="1"/>
  <c r="C2280" i="1"/>
  <c r="C2344" i="1"/>
  <c r="C2408" i="1"/>
  <c r="C2472" i="1"/>
  <c r="C1003" i="1"/>
  <c r="C1543" i="1"/>
  <c r="C1794" i="1"/>
  <c r="C1912" i="1"/>
  <c r="C2015" i="1"/>
  <c r="C2118" i="1"/>
  <c r="C2220" i="1"/>
  <c r="C2305" i="1"/>
  <c r="C2369" i="1"/>
  <c r="C2433" i="1"/>
  <c r="C2497" i="1"/>
  <c r="C1195" i="1"/>
  <c r="C1597" i="1"/>
  <c r="C1814" i="1"/>
  <c r="C1927" i="1"/>
  <c r="C2030" i="1"/>
  <c r="C2132" i="1"/>
  <c r="C2272" i="1"/>
  <c r="C2338" i="1"/>
  <c r="C1259" i="1"/>
  <c r="C1634" i="1"/>
  <c r="C1838" i="1"/>
  <c r="C1942" i="1"/>
  <c r="C2044" i="1"/>
  <c r="C2147" i="1"/>
  <c r="C38" i="1"/>
  <c r="C841" i="1"/>
  <c r="C1548" i="1"/>
  <c r="C1070" i="1"/>
  <c r="C1302" i="1"/>
  <c r="C1430" i="1"/>
  <c r="C754" i="1"/>
  <c r="C1282" i="1"/>
  <c r="C1518" i="1"/>
  <c r="C1699" i="1"/>
  <c r="C1247" i="1"/>
  <c r="C1740" i="1"/>
  <c r="C1961" i="1"/>
  <c r="C2089" i="1"/>
  <c r="C2225" i="1"/>
  <c r="C1479" i="1"/>
  <c r="C1805" i="1"/>
  <c r="C1962" i="1"/>
  <c r="C2090" i="1"/>
  <c r="C2202" i="1"/>
  <c r="C1299" i="1"/>
  <c r="C1710" i="1"/>
  <c r="C1869" i="1"/>
  <c r="C1989" i="1"/>
  <c r="C2109" i="1"/>
  <c r="C2213" i="1"/>
  <c r="C1431" i="1"/>
  <c r="C1855" i="1"/>
  <c r="C2035" i="1"/>
  <c r="C2214" i="1"/>
  <c r="C2357" i="1"/>
  <c r="C2445" i="1"/>
  <c r="C1139" i="1"/>
  <c r="C1686" i="1"/>
  <c r="C1884" i="1"/>
  <c r="C2024" i="1"/>
  <c r="C2166" i="1"/>
  <c r="C2287" i="1"/>
  <c r="C2375" i="1"/>
  <c r="C2463" i="1"/>
  <c r="C1151" i="1"/>
  <c r="C1693" i="1"/>
  <c r="C1899" i="1"/>
  <c r="C2027" i="1"/>
  <c r="C2167" i="1"/>
  <c r="C2288" i="1"/>
  <c r="C2352" i="1"/>
  <c r="C2416" i="1"/>
  <c r="C2480" i="1"/>
  <c r="C1190" i="1"/>
  <c r="C1586" i="1"/>
  <c r="C1813" i="1"/>
  <c r="C1926" i="1"/>
  <c r="C2028" i="1"/>
  <c r="C2131" i="1"/>
  <c r="C2232" i="1"/>
  <c r="C2313" i="1"/>
  <c r="C2377" i="1"/>
  <c r="C2441" i="1"/>
  <c r="C2505" i="1"/>
  <c r="C1246" i="1"/>
  <c r="C1630" i="1"/>
  <c r="C1837" i="1"/>
  <c r="C1940" i="1"/>
  <c r="C2043" i="1"/>
  <c r="C2144" i="1"/>
  <c r="C2282" i="1"/>
  <c r="C2354" i="1"/>
  <c r="C1310" i="1"/>
  <c r="C1670" i="1"/>
  <c r="C1852" i="1"/>
  <c r="C1955" i="1"/>
  <c r="C2056" i="1"/>
  <c r="C2159" i="1"/>
  <c r="C2262" i="1"/>
  <c r="C2331" i="1"/>
  <c r="C2395" i="1"/>
  <c r="C2459" i="1"/>
  <c r="C1761" i="1"/>
  <c r="C2036" i="1"/>
  <c r="C1261" i="1"/>
  <c r="C1485" i="1"/>
  <c r="C2100" i="1"/>
  <c r="C2414" i="1"/>
  <c r="C861" i="1"/>
  <c r="C1216" i="1"/>
  <c r="C1194" i="1"/>
  <c r="C1314" i="1"/>
  <c r="C1503" i="1"/>
  <c r="C1472" i="1"/>
  <c r="C1051" i="1"/>
  <c r="C1307" i="1"/>
  <c r="C1550" i="1"/>
  <c r="C1715" i="1"/>
  <c r="C1318" i="1"/>
  <c r="C1790" i="1"/>
  <c r="C1969" i="1"/>
  <c r="C2113" i="1"/>
  <c r="C2241" i="1"/>
  <c r="C1538" i="1"/>
  <c r="C1830" i="1"/>
  <c r="C1978" i="1"/>
  <c r="C2106" i="1"/>
  <c r="C2218" i="1"/>
  <c r="C1370" i="1"/>
  <c r="C1733" i="1"/>
  <c r="C1893" i="1"/>
  <c r="C1997" i="1"/>
  <c r="C2117" i="1"/>
  <c r="C2237" i="1"/>
  <c r="C1474" i="1"/>
  <c r="C1880" i="1"/>
  <c r="C2060" i="1"/>
  <c r="C2239" i="1"/>
  <c r="C2365" i="1"/>
  <c r="C2461" i="1"/>
  <c r="C1229" i="1"/>
  <c r="C1718" i="1"/>
  <c r="C1910" i="1"/>
  <c r="C2038" i="1"/>
  <c r="C2179" i="1"/>
  <c r="C2303" i="1"/>
  <c r="C2383" i="1"/>
  <c r="C2471" i="1"/>
  <c r="C1293" i="1"/>
  <c r="C1726" i="1"/>
  <c r="C1911" i="1"/>
  <c r="C2052" i="1"/>
  <c r="C2180" i="1"/>
  <c r="C2296" i="1"/>
  <c r="C2360" i="1"/>
  <c r="C2424" i="1"/>
  <c r="C2488" i="1"/>
  <c r="C1242" i="1"/>
  <c r="C1629" i="1"/>
  <c r="C1834" i="1"/>
  <c r="C1939" i="1"/>
  <c r="C2040" i="1"/>
  <c r="C2143" i="1"/>
  <c r="C2246" i="1"/>
  <c r="C2321" i="1"/>
  <c r="C2385" i="1"/>
  <c r="C2449" i="1"/>
  <c r="C2513" i="1"/>
  <c r="C1306" i="1"/>
  <c r="C1666" i="1"/>
  <c r="C1851" i="1"/>
  <c r="C1952" i="1"/>
  <c r="C2055" i="1"/>
  <c r="C2158" i="1"/>
  <c r="C2290" i="1"/>
  <c r="C2362" i="1"/>
  <c r="C1363" i="1"/>
  <c r="C1706" i="1"/>
  <c r="C1864" i="1"/>
  <c r="C1967" i="1"/>
  <c r="C2070" i="1"/>
  <c r="C2172" i="1"/>
  <c r="C2274" i="1"/>
  <c r="C2339" i="1"/>
  <c r="C2403" i="1"/>
  <c r="C2467" i="1"/>
  <c r="C2412" i="1"/>
  <c r="C2087" i="1"/>
  <c r="C1892" i="1"/>
  <c r="C1650" i="1"/>
  <c r="C2151" i="1"/>
  <c r="C2436" i="1"/>
  <c r="C251" i="1"/>
  <c r="C1344" i="1"/>
  <c r="C1334" i="1"/>
  <c r="C1378" i="1"/>
  <c r="C1589" i="1"/>
  <c r="C1526" i="1"/>
  <c r="C1077" i="1"/>
  <c r="C1333" i="1"/>
  <c r="C1582" i="1"/>
  <c r="C1747" i="1"/>
  <c r="C1387" i="1"/>
  <c r="C1829" i="1"/>
  <c r="C1985" i="1"/>
  <c r="C2129" i="1"/>
  <c r="C2257" i="1"/>
  <c r="C1595" i="1"/>
  <c r="C1858" i="1"/>
  <c r="C1986" i="1"/>
  <c r="C2114" i="1"/>
  <c r="C2234" i="1"/>
  <c r="C1435" i="1"/>
  <c r="C1758" i="1"/>
  <c r="C1901" i="1"/>
  <c r="C2021" i="1"/>
  <c r="C2125" i="1"/>
  <c r="C2245" i="1"/>
  <c r="C1610" i="1"/>
  <c r="C1894" i="1"/>
  <c r="C2086" i="1"/>
  <c r="C2264" i="1"/>
  <c r="C2381" i="1"/>
  <c r="C2469" i="1"/>
  <c r="C1338" i="1"/>
  <c r="C1748" i="1"/>
  <c r="C1923" i="1"/>
  <c r="C2063" i="1"/>
  <c r="C2191" i="1"/>
  <c r="C2311" i="1"/>
  <c r="C2399" i="1"/>
  <c r="C2479" i="1"/>
  <c r="C1343" i="1"/>
  <c r="C1770" i="1"/>
  <c r="C1924" i="1"/>
  <c r="C2064" i="1"/>
  <c r="C2206" i="1"/>
  <c r="C2304" i="1"/>
  <c r="C2368" i="1"/>
  <c r="C2432" i="1"/>
  <c r="C2496" i="1"/>
  <c r="C1298" i="1"/>
  <c r="C1662" i="1"/>
  <c r="C1848" i="1"/>
  <c r="C1951" i="1"/>
  <c r="C2054" i="1"/>
  <c r="C2156" i="1"/>
  <c r="C2259" i="1"/>
  <c r="C2329" i="1"/>
  <c r="C2393" i="1"/>
  <c r="C2457" i="1"/>
  <c r="C2521" i="1"/>
  <c r="C1362" i="1"/>
  <c r="C1698" i="1"/>
  <c r="C1863" i="1"/>
  <c r="C1966" i="1"/>
  <c r="C2068" i="1"/>
  <c r="C2171" i="1"/>
  <c r="C2298" i="1"/>
  <c r="C2370" i="1"/>
  <c r="C1414" i="1"/>
  <c r="C1737" i="1"/>
  <c r="C1878" i="1"/>
  <c r="C1980" i="1"/>
  <c r="C2083" i="1"/>
  <c r="C2184" i="1"/>
  <c r="C2283" i="1"/>
  <c r="C2347" i="1"/>
  <c r="C2411" i="1"/>
  <c r="C2475" i="1"/>
  <c r="C1222" i="1"/>
  <c r="C2240" i="1"/>
  <c r="C1943" i="1"/>
  <c r="C1764" i="1"/>
  <c r="C2203" i="1"/>
  <c r="C2458" i="1"/>
  <c r="C2011" i="1"/>
  <c r="C614" i="1"/>
  <c r="C1417" i="1"/>
  <c r="C1668" i="1"/>
  <c r="C1655" i="1"/>
  <c r="C1784" i="1"/>
  <c r="C1609" i="1"/>
  <c r="C1154" i="1"/>
  <c r="C1410" i="1"/>
  <c r="C1619" i="1"/>
  <c r="C1795" i="1"/>
  <c r="C1533" i="1"/>
  <c r="C1873" i="1"/>
  <c r="C2025" i="1"/>
  <c r="C2153" i="1"/>
  <c r="C1221" i="1"/>
  <c r="C1682" i="1"/>
  <c r="C1890" i="1"/>
  <c r="C2026" i="1"/>
  <c r="C2146" i="1"/>
  <c r="C2266" i="1"/>
  <c r="C1520" i="1"/>
  <c r="C1810" i="1"/>
  <c r="C1933" i="1"/>
  <c r="C2045" i="1"/>
  <c r="C2157" i="1"/>
  <c r="C2277" i="1"/>
  <c r="C1677" i="1"/>
  <c r="C1944" i="1"/>
  <c r="C2136" i="1"/>
  <c r="C2293" i="1"/>
  <c r="C2405" i="1"/>
  <c r="C2493" i="1"/>
  <c r="C1442" i="1"/>
  <c r="C1809" i="1"/>
  <c r="C1960" i="1"/>
  <c r="C2088" i="1"/>
  <c r="C2230" i="1"/>
  <c r="C2335" i="1"/>
  <c r="C2415" i="1"/>
  <c r="C2503" i="1"/>
  <c r="C1495" i="1"/>
  <c r="C1812" i="1"/>
  <c r="C1963" i="1"/>
  <c r="C2103" i="1"/>
  <c r="C2231" i="1"/>
  <c r="C2320" i="1"/>
  <c r="C2384" i="1"/>
  <c r="C2448" i="1"/>
  <c r="C2512" i="1"/>
  <c r="C1407" i="1"/>
  <c r="C1730" i="1"/>
  <c r="C1875" i="1"/>
  <c r="C1976" i="1"/>
  <c r="C2079" i="1"/>
  <c r="C2182" i="1"/>
  <c r="C2281" i="1"/>
  <c r="C2345" i="1"/>
  <c r="C2409" i="1"/>
  <c r="C2473" i="1"/>
  <c r="C2346" i="1"/>
  <c r="C1458" i="1"/>
  <c r="C1756" i="1"/>
  <c r="C1888" i="1"/>
  <c r="C1991" i="1"/>
  <c r="C2094" i="1"/>
  <c r="C2222" i="1"/>
  <c r="C2314" i="1"/>
  <c r="C2410" i="1"/>
  <c r="C1511" i="1"/>
  <c r="C1777" i="1"/>
  <c r="C1903" i="1"/>
  <c r="C2006" i="1"/>
  <c r="C2108" i="1"/>
  <c r="C2211" i="1"/>
  <c r="C2299" i="1"/>
  <c r="C2363" i="1"/>
  <c r="C2427" i="1"/>
  <c r="C2491" i="1"/>
  <c r="C1826" i="1"/>
  <c r="C2430" i="1"/>
  <c r="C2148" i="1"/>
  <c r="C1895" i="1"/>
  <c r="C2294" i="1"/>
  <c r="C2244" i="1"/>
  <c r="C2142" i="1"/>
  <c r="C2039" i="1"/>
  <c r="C1936" i="1"/>
  <c r="C1833" i="1"/>
  <c r="C1622" i="1"/>
  <c r="C1235" i="1"/>
  <c r="C2487" i="1"/>
  <c r="C2423" i="1"/>
  <c r="C2359" i="1"/>
  <c r="C2295" i="1"/>
  <c r="C2204" i="1"/>
  <c r="C2102" i="1"/>
  <c r="C1999" i="1"/>
  <c r="C1896" i="1"/>
  <c r="C1769" i="1"/>
  <c r="C1488" i="1"/>
  <c r="C2517" i="1"/>
  <c r="C2453" i="1"/>
  <c r="C2389" i="1"/>
  <c r="C2301" i="1"/>
  <c r="C2188" i="1"/>
  <c r="C2047" i="1"/>
  <c r="C1907" i="1"/>
  <c r="C1742" i="1"/>
  <c r="C1271" i="1"/>
  <c r="C2221" i="1"/>
  <c r="C2141" i="1"/>
  <c r="C2053" i="1"/>
  <c r="C1965" i="1"/>
  <c r="C1885" i="1"/>
  <c r="C1772" i="1"/>
  <c r="C1549" i="1"/>
  <c r="C1234" i="1"/>
  <c r="C2210" i="1"/>
  <c r="C2122" i="1"/>
  <c r="C2042" i="1"/>
  <c r="C1954" i="1"/>
  <c r="C1866" i="1"/>
  <c r="C1754" i="1"/>
  <c r="C1510" i="1"/>
  <c r="C1075" i="1"/>
  <c r="C2209" i="1"/>
  <c r="C2121" i="1"/>
  <c r="C2033" i="1"/>
  <c r="C1953" i="1"/>
  <c r="C1841" i="1"/>
  <c r="C1658" i="1"/>
  <c r="C1285" i="1"/>
  <c r="C1779" i="1"/>
  <c r="C1683" i="1"/>
  <c r="C1560" i="1"/>
  <c r="C1432" i="1"/>
  <c r="C1269" i="1"/>
  <c r="C1102" i="1"/>
  <c r="C1697" i="1"/>
  <c r="C1440" i="1"/>
  <c r="C1138" i="1"/>
  <c r="C1776" i="1"/>
  <c r="C1535" i="1"/>
  <c r="C1251" i="1"/>
  <c r="C1823" i="1"/>
  <c r="C1631" i="1"/>
  <c r="C1365" i="1"/>
  <c r="C959" i="1"/>
  <c r="C578" i="1"/>
  <c r="C1612" i="1"/>
  <c r="C1245" i="1"/>
  <c r="C1540" i="1"/>
  <c r="C1196" i="1"/>
  <c r="C1361" i="1"/>
  <c r="C1272" i="1"/>
  <c r="C745" i="1"/>
  <c r="C670" i="1"/>
  <c r="C380" i="1"/>
  <c r="C965" i="1"/>
  <c r="C205" i="1"/>
  <c r="C2018" i="1"/>
  <c r="C1930" i="1"/>
  <c r="C1850" i="1"/>
  <c r="C1702" i="1"/>
  <c r="C1424" i="1"/>
  <c r="C2273" i="1"/>
  <c r="C2185" i="1"/>
  <c r="C2097" i="1"/>
  <c r="C2017" i="1"/>
  <c r="C1921" i="1"/>
  <c r="C1817" i="1"/>
  <c r="C1563" i="1"/>
  <c r="C1165" i="1"/>
  <c r="C1755" i="1"/>
  <c r="C1651" i="1"/>
  <c r="C1539" i="1"/>
  <c r="C1383" i="1"/>
  <c r="C1230" i="1"/>
  <c r="C1063" i="1"/>
  <c r="C1633" i="1"/>
  <c r="C1381" i="1"/>
  <c r="C1035" i="1"/>
  <c r="C1720" i="1"/>
  <c r="C1493" i="1"/>
  <c r="C1149" i="1"/>
  <c r="C1783" i="1"/>
  <c r="C1555" i="1"/>
  <c r="C1275" i="1"/>
  <c r="C588" i="1"/>
  <c r="C1079" i="1"/>
  <c r="C1573" i="1"/>
  <c r="C1130" i="1"/>
  <c r="C1476" i="1"/>
  <c r="C1068" i="1"/>
  <c r="C1169" i="1"/>
  <c r="C1152" i="1"/>
  <c r="C432" i="1"/>
  <c r="C415" i="1"/>
  <c r="C966" i="1"/>
  <c r="C675" i="1"/>
  <c r="C362" i="1"/>
  <c r="C1002" i="1"/>
  <c r="C1680" i="1"/>
  <c r="C1450" i="1"/>
  <c r="C1110" i="1"/>
  <c r="C1759" i="1"/>
  <c r="C1544" i="1"/>
  <c r="C1211" i="1"/>
  <c r="C1171" i="1"/>
  <c r="C983" i="1"/>
  <c r="C1519" i="1"/>
  <c r="C1091" i="1"/>
  <c r="C1420" i="1"/>
  <c r="C954" i="1"/>
  <c r="C1105" i="1"/>
  <c r="C1080" i="1"/>
  <c r="C272" i="1"/>
  <c r="C223" i="1"/>
  <c r="C950" i="1"/>
  <c r="C972" i="1"/>
  <c r="C2192" i="1"/>
  <c r="C2091" i="1"/>
  <c r="C1988" i="1"/>
  <c r="C1886" i="1"/>
  <c r="C1749" i="1"/>
  <c r="C1446" i="1"/>
  <c r="C2519" i="1"/>
  <c r="C2455" i="1"/>
  <c r="C2391" i="1"/>
  <c r="C2327" i="1"/>
  <c r="C2255" i="1"/>
  <c r="C2152" i="1"/>
  <c r="C2051" i="1"/>
  <c r="C1948" i="1"/>
  <c r="C1846" i="1"/>
  <c r="C1653" i="1"/>
  <c r="C1279" i="1"/>
  <c r="C2485" i="1"/>
  <c r="C2421" i="1"/>
  <c r="C2349" i="1"/>
  <c r="C2252" i="1"/>
  <c r="C2111" i="1"/>
  <c r="C1983" i="1"/>
  <c r="C1843" i="1"/>
  <c r="C1522" i="1"/>
  <c r="C2269" i="1"/>
  <c r="C2181" i="1"/>
  <c r="C2093" i="1"/>
  <c r="C2013" i="1"/>
  <c r="C1925" i="1"/>
  <c r="C1836" i="1"/>
  <c r="C1690" i="1"/>
  <c r="C1402" i="1"/>
  <c r="C2250" i="1"/>
  <c r="C2170" i="1"/>
  <c r="C2082" i="1"/>
  <c r="C1994" i="1"/>
  <c r="C1914" i="1"/>
  <c r="C1818" i="1"/>
  <c r="C1638" i="1"/>
  <c r="C1357" i="1"/>
  <c r="C2249" i="1"/>
  <c r="C2161" i="1"/>
  <c r="C2081" i="1"/>
  <c r="C1993" i="1"/>
  <c r="C1897" i="1"/>
  <c r="C1765" i="1"/>
  <c r="C1506" i="1"/>
  <c r="C1827" i="1"/>
  <c r="C1731" i="1"/>
  <c r="C1627" i="1"/>
  <c r="C1496" i="1"/>
  <c r="C1358" i="1"/>
  <c r="C1179" i="1"/>
  <c r="C1011" i="1"/>
  <c r="C1600" i="1"/>
  <c r="C1278" i="1"/>
  <c r="C730" i="1"/>
  <c r="C1656" i="1"/>
  <c r="C1418" i="1"/>
  <c r="C1098" i="1"/>
  <c r="C1719" i="1"/>
  <c r="C1502" i="1"/>
  <c r="C1173" i="1"/>
  <c r="C1133" i="1"/>
  <c r="C786" i="1"/>
  <c r="C1445" i="1"/>
  <c r="C1039" i="1"/>
  <c r="C1388" i="1"/>
  <c r="C387" i="1"/>
  <c r="C1041" i="1"/>
  <c r="C706" i="1"/>
  <c r="C208" i="1"/>
  <c r="C815" i="1"/>
  <c r="C758" i="1"/>
  <c r="C908" i="1"/>
  <c r="D2441" i="1"/>
  <c r="C1239" i="1"/>
  <c r="C275" i="1"/>
  <c r="C1648" i="1"/>
  <c r="C1354" i="1"/>
  <c r="C1046" i="1"/>
  <c r="C1695" i="1"/>
  <c r="C1470" i="1"/>
  <c r="C1159" i="1"/>
  <c r="C1069" i="1"/>
  <c r="C135" i="1"/>
  <c r="C1398" i="1"/>
  <c r="C874" i="1"/>
  <c r="C1356" i="1"/>
  <c r="C1545" i="1"/>
  <c r="C1031" i="1"/>
  <c r="C937" i="1"/>
  <c r="C928" i="1"/>
  <c r="C799" i="1"/>
  <c r="C622" i="1"/>
  <c r="C548" i="1"/>
  <c r="D1847" i="1"/>
  <c r="C1227" i="1"/>
  <c r="C1808" i="1"/>
  <c r="C1616" i="1"/>
  <c r="C1315" i="1"/>
  <c r="C962" i="1"/>
  <c r="C1687" i="1"/>
  <c r="C1415" i="1"/>
  <c r="C1109" i="1"/>
  <c r="C991" i="1"/>
  <c r="C1708" i="1"/>
  <c r="C1347" i="1"/>
  <c r="C71" i="1"/>
  <c r="C1348" i="1"/>
  <c r="C1425" i="1"/>
  <c r="C1408" i="1"/>
  <c r="C905" i="1"/>
  <c r="C848" i="1"/>
  <c r="C735" i="1"/>
  <c r="C427" i="1"/>
  <c r="C537" i="1"/>
  <c r="D583" i="1"/>
  <c r="D461" i="1"/>
  <c r="D1109" i="1"/>
  <c r="D1003" i="1"/>
  <c r="D2353" i="1"/>
  <c r="D2490" i="1"/>
  <c r="D2355" i="1"/>
  <c r="D2172" i="1"/>
  <c r="D1526" i="1"/>
  <c r="D2157" i="1"/>
  <c r="D2493" i="1"/>
  <c r="D1911" i="1"/>
  <c r="D2278" i="1"/>
  <c r="D2159" i="1"/>
  <c r="D2384" i="1"/>
  <c r="D2503" i="1"/>
  <c r="D1348" i="1"/>
  <c r="D2457" i="1"/>
  <c r="D2208" i="1"/>
  <c r="D2028" i="1"/>
  <c r="D2511" i="1"/>
  <c r="D2280" i="1"/>
  <c r="C32" i="1"/>
  <c r="C144" i="1"/>
  <c r="C81" i="1"/>
  <c r="C209" i="1"/>
  <c r="C305" i="1"/>
  <c r="C417" i="1"/>
  <c r="C34" i="1"/>
  <c r="C146" i="1"/>
  <c r="C242" i="1"/>
  <c r="C370" i="1"/>
  <c r="C482" i="1"/>
  <c r="C91" i="1"/>
  <c r="C68" i="1"/>
  <c r="C164" i="1"/>
  <c r="C109" i="1"/>
  <c r="C213" i="1"/>
  <c r="C293" i="1"/>
  <c r="C373" i="1"/>
  <c r="C469" i="1"/>
  <c r="C549" i="1"/>
  <c r="C629" i="1"/>
  <c r="C46" i="1"/>
  <c r="C126" i="1"/>
  <c r="C206" i="1"/>
  <c r="C302" i="1"/>
  <c r="C382" i="1"/>
  <c r="C462" i="1"/>
  <c r="C558" i="1"/>
  <c r="C212" i="1"/>
  <c r="C372" i="1"/>
  <c r="C547" i="1"/>
  <c r="C646" i="1"/>
  <c r="C731" i="1"/>
  <c r="C827" i="1"/>
  <c r="C907" i="1"/>
  <c r="C231" i="1"/>
  <c r="C423" i="1"/>
  <c r="C560" i="1"/>
  <c r="C656" i="1"/>
  <c r="C756" i="1"/>
  <c r="C836" i="1"/>
  <c r="C916" i="1"/>
  <c r="C980" i="1"/>
  <c r="C95" i="1"/>
  <c r="C280" i="1"/>
  <c r="C408" i="1"/>
  <c r="D57" i="1"/>
  <c r="D1287" i="1"/>
  <c r="D1374" i="1"/>
  <c r="D1448" i="1"/>
  <c r="D1364" i="1"/>
  <c r="D2371" i="1"/>
  <c r="D2284" i="1"/>
  <c r="D1664" i="1"/>
  <c r="D2237" i="1"/>
  <c r="D433" i="1"/>
  <c r="D1959" i="1"/>
  <c r="D2374" i="1"/>
  <c r="D2255" i="1"/>
  <c r="D2435" i="1"/>
  <c r="D2061" i="1"/>
  <c r="D1476" i="1"/>
  <c r="D2473" i="1"/>
  <c r="D2368" i="1"/>
  <c r="D2086" i="1"/>
  <c r="D1148" i="1"/>
  <c r="D2432" i="1"/>
  <c r="C56" i="1"/>
  <c r="C152" i="1"/>
  <c r="C105" i="1"/>
  <c r="C217" i="1"/>
  <c r="C329" i="1"/>
  <c r="C457" i="1"/>
  <c r="C42" i="1"/>
  <c r="C154" i="1"/>
  <c r="C282" i="1"/>
  <c r="C394" i="1"/>
  <c r="C490" i="1"/>
  <c r="C115" i="1"/>
  <c r="C76" i="1"/>
  <c r="C21" i="1"/>
  <c r="C141" i="1"/>
  <c r="C221" i="1"/>
  <c r="C301" i="1"/>
  <c r="C397" i="1"/>
  <c r="C477" i="1"/>
  <c r="C557" i="1"/>
  <c r="C653" i="1"/>
  <c r="C54" i="1"/>
  <c r="C134" i="1"/>
  <c r="C230" i="1"/>
  <c r="C310" i="1"/>
  <c r="C390" i="1"/>
  <c r="C486" i="1"/>
  <c r="C566" i="1"/>
  <c r="C228" i="1"/>
  <c r="C420" i="1"/>
  <c r="C559" i="1"/>
  <c r="C655" i="1"/>
  <c r="C755" i="1"/>
  <c r="C835" i="1"/>
  <c r="C915" i="1"/>
  <c r="C279" i="1"/>
  <c r="C439" i="1"/>
  <c r="C570" i="1"/>
  <c r="C683" i="1"/>
  <c r="C764" i="1"/>
  <c r="C844" i="1"/>
  <c r="C924" i="1"/>
  <c r="C988" i="1"/>
  <c r="C159" i="1"/>
  <c r="C296" i="1"/>
  <c r="C424" i="1"/>
  <c r="C539" i="1"/>
  <c r="C620" i="1"/>
  <c r="C693" i="1"/>
  <c r="C757" i="1"/>
  <c r="C821" i="1"/>
  <c r="C885" i="1"/>
  <c r="C949" i="1"/>
  <c r="C1013" i="1"/>
  <c r="C219" i="1"/>
  <c r="C347" i="1"/>
  <c r="C475" i="1"/>
  <c r="C572" i="1"/>
  <c r="C649" i="1"/>
  <c r="C718" i="1"/>
  <c r="C782" i="1"/>
  <c r="C846" i="1"/>
  <c r="C910" i="1"/>
  <c r="C974" i="1"/>
  <c r="D1166" i="1"/>
  <c r="D240" i="1"/>
  <c r="D1738" i="1"/>
  <c r="D1576" i="1"/>
  <c r="D1828" i="1"/>
  <c r="D348" i="1"/>
  <c r="D2348" i="1"/>
  <c r="D1750" i="1"/>
  <c r="D2269" i="1"/>
  <c r="D1100" i="1"/>
  <c r="D2039" i="1"/>
  <c r="D2398" i="1"/>
  <c r="D2319" i="1"/>
  <c r="D2515" i="1"/>
  <c r="D2168" i="1"/>
  <c r="D1884" i="1"/>
  <c r="D1349" i="1"/>
  <c r="D2425" i="1"/>
  <c r="D2119" i="1"/>
  <c r="D1708" i="1"/>
  <c r="D2448" i="1"/>
  <c r="C64" i="1"/>
  <c r="C160" i="1"/>
  <c r="C113" i="1"/>
  <c r="C225" i="1"/>
  <c r="C337" i="1"/>
  <c r="C465" i="1"/>
  <c r="C50" i="1"/>
  <c r="C162" i="1"/>
  <c r="C290" i="1"/>
  <c r="C402" i="1"/>
  <c r="C498" i="1"/>
  <c r="C123" i="1"/>
  <c r="C84" i="1"/>
  <c r="C29" i="1"/>
  <c r="C149" i="1"/>
  <c r="C229" i="1"/>
  <c r="C309" i="1"/>
  <c r="C405" i="1"/>
  <c r="C485" i="1"/>
  <c r="C565" i="1"/>
  <c r="C661" i="1"/>
  <c r="C62" i="1"/>
  <c r="C142" i="1"/>
  <c r="C238" i="1"/>
  <c r="C318" i="1"/>
  <c r="C398" i="1"/>
  <c r="C494" i="1"/>
  <c r="C574" i="1"/>
  <c r="C244" i="1"/>
  <c r="C436" i="1"/>
  <c r="C569" i="1"/>
  <c r="C664" i="1"/>
  <c r="C763" i="1"/>
  <c r="C843" i="1"/>
  <c r="C923" i="1"/>
  <c r="C295" i="1"/>
  <c r="C455" i="1"/>
  <c r="C580" i="1"/>
  <c r="C692" i="1"/>
  <c r="C772" i="1"/>
  <c r="C852" i="1"/>
  <c r="C932" i="1"/>
  <c r="C996" i="1"/>
  <c r="C184" i="1"/>
  <c r="C312" i="1"/>
  <c r="D906" i="1"/>
  <c r="D1388" i="1"/>
  <c r="D1715" i="1"/>
  <c r="D1871" i="1"/>
  <c r="D1956" i="1"/>
  <c r="D1525" i="1"/>
  <c r="D2364" i="1"/>
  <c r="D1942" i="1"/>
  <c r="D2293" i="1"/>
  <c r="D1400" i="1"/>
  <c r="D2142" i="1"/>
  <c r="D2414" i="1"/>
  <c r="D2449" i="1"/>
  <c r="D1996" i="1"/>
  <c r="D2200" i="1"/>
  <c r="D1948" i="1"/>
  <c r="D1757" i="1"/>
  <c r="D2443" i="1"/>
  <c r="D2215" i="1"/>
  <c r="D1901" i="1"/>
  <c r="D2464" i="1"/>
  <c r="C72" i="1"/>
  <c r="C25" i="1"/>
  <c r="C137" i="1"/>
  <c r="C233" i="1"/>
  <c r="C361" i="1"/>
  <c r="C473" i="1"/>
  <c r="C74" i="1"/>
  <c r="C202" i="1"/>
  <c r="C298" i="1"/>
  <c r="C410" i="1"/>
  <c r="C35" i="1"/>
  <c r="C147" i="1"/>
  <c r="C92" i="1"/>
  <c r="C53" i="1"/>
  <c r="C157" i="1"/>
  <c r="C237" i="1"/>
  <c r="C333" i="1"/>
  <c r="C413" i="1"/>
  <c r="C493" i="1"/>
  <c r="C589" i="1"/>
  <c r="C669" i="1"/>
  <c r="C70" i="1"/>
  <c r="C166" i="1"/>
  <c r="C246" i="1"/>
  <c r="C326" i="1"/>
  <c r="C422" i="1"/>
  <c r="C502" i="1"/>
  <c r="C582" i="1"/>
  <c r="C292" i="1"/>
  <c r="C452" i="1"/>
  <c r="C579" i="1"/>
  <c r="C691" i="1"/>
  <c r="C771" i="1"/>
  <c r="C851" i="1"/>
  <c r="C87" i="1"/>
  <c r="C311" i="1"/>
  <c r="C471" i="1"/>
  <c r="C610" i="1"/>
  <c r="C700" i="1"/>
  <c r="C780" i="1"/>
  <c r="C876" i="1"/>
  <c r="C940" i="1"/>
  <c r="C1004" i="1"/>
  <c r="C200" i="1"/>
  <c r="C328" i="1"/>
  <c r="C456" i="1"/>
  <c r="C561" i="1"/>
  <c r="C639" i="1"/>
  <c r="C709" i="1"/>
  <c r="C773" i="1"/>
  <c r="C837" i="1"/>
  <c r="D16" i="1"/>
  <c r="D1752" i="1"/>
  <c r="D1955" i="1"/>
  <c r="D2138" i="1"/>
  <c r="D1988" i="1"/>
  <c r="D1781" i="1"/>
  <c r="D2428" i="1"/>
  <c r="D1990" i="1"/>
  <c r="D2333" i="1"/>
  <c r="D1464" i="1"/>
  <c r="D2158" i="1"/>
  <c r="D2454" i="1"/>
  <c r="D2497" i="1"/>
  <c r="D2199" i="1"/>
  <c r="D2328" i="1"/>
  <c r="D2073" i="1"/>
  <c r="D1821" i="1"/>
  <c r="D2507" i="1"/>
  <c r="D2279" i="1"/>
  <c r="D2120" i="1"/>
  <c r="D2480" i="1"/>
  <c r="C80" i="1"/>
  <c r="C33" i="1"/>
  <c r="C145" i="1"/>
  <c r="C241" i="1"/>
  <c r="C369" i="1"/>
  <c r="C481" i="1"/>
  <c r="C82" i="1"/>
  <c r="C210" i="1"/>
  <c r="C306" i="1"/>
  <c r="C418" i="1"/>
  <c r="C43" i="1"/>
  <c r="C155" i="1"/>
  <c r="C100" i="1"/>
  <c r="C61" i="1"/>
  <c r="C165" i="1"/>
  <c r="C245" i="1"/>
  <c r="C341" i="1"/>
  <c r="C421" i="1"/>
  <c r="C501" i="1"/>
  <c r="C597" i="1"/>
  <c r="C677" i="1"/>
  <c r="C78" i="1"/>
  <c r="C174" i="1"/>
  <c r="C254" i="1"/>
  <c r="C334" i="1"/>
  <c r="C430" i="1"/>
  <c r="C510" i="1"/>
  <c r="C590" i="1"/>
  <c r="C308" i="1"/>
  <c r="C468" i="1"/>
  <c r="C591" i="1"/>
  <c r="C699" i="1"/>
  <c r="C779" i="1"/>
  <c r="C859" i="1"/>
  <c r="C151" i="1"/>
  <c r="C327" i="1"/>
  <c r="C487" i="1"/>
  <c r="C619" i="1"/>
  <c r="C708" i="1"/>
  <c r="C788" i="1"/>
  <c r="C884" i="1"/>
  <c r="C948" i="1"/>
  <c r="C1012" i="1"/>
  <c r="C216" i="1"/>
  <c r="C344" i="1"/>
  <c r="C472" i="1"/>
  <c r="C571" i="1"/>
  <c r="D1053" i="1"/>
  <c r="D1816" i="1"/>
  <c r="D2003" i="1"/>
  <c r="D2266" i="1"/>
  <c r="D2099" i="1"/>
  <c r="D1909" i="1"/>
  <c r="D2484" i="1"/>
  <c r="D2070" i="1"/>
  <c r="D2349" i="1"/>
  <c r="D1719" i="1"/>
  <c r="D2198" i="1"/>
  <c r="D2478" i="1"/>
  <c r="D2045" i="1"/>
  <c r="D2263" i="1"/>
  <c r="D2360" i="1"/>
  <c r="D2303" i="1"/>
  <c r="D2013" i="1"/>
  <c r="D1147" i="1"/>
  <c r="D2447" i="1"/>
  <c r="D2152" i="1"/>
  <c r="D7" i="1"/>
  <c r="C120" i="1"/>
  <c r="C41" i="1"/>
  <c r="C153" i="1"/>
  <c r="C281" i="1"/>
  <c r="C393" i="1"/>
  <c r="C489" i="1"/>
  <c r="C106" i="1"/>
  <c r="C218" i="1"/>
  <c r="C330" i="1"/>
  <c r="C458" i="1"/>
  <c r="C51" i="1"/>
  <c r="C12" i="1"/>
  <c r="C140" i="1"/>
  <c r="C85" i="1"/>
  <c r="C173" i="1"/>
  <c r="C269" i="1"/>
  <c r="C349" i="1"/>
  <c r="C429" i="1"/>
  <c r="C525" i="1"/>
  <c r="C605" i="1"/>
  <c r="C685" i="1"/>
  <c r="C102" i="1"/>
  <c r="C182" i="1"/>
  <c r="C262" i="1"/>
  <c r="C358" i="1"/>
  <c r="C438" i="1"/>
  <c r="C518" i="1"/>
  <c r="C143" i="1"/>
  <c r="C324" i="1"/>
  <c r="C484" i="1"/>
  <c r="C618" i="1"/>
  <c r="C707" i="1"/>
  <c r="C787" i="1"/>
  <c r="C883" i="1"/>
  <c r="C183" i="1"/>
  <c r="C343" i="1"/>
  <c r="C528" i="1"/>
  <c r="C628" i="1"/>
  <c r="C716" i="1"/>
  <c r="C812" i="1"/>
  <c r="C892" i="1"/>
  <c r="C956" i="1"/>
  <c r="C1020" i="1"/>
  <c r="C232" i="1"/>
  <c r="C360" i="1"/>
  <c r="C488" i="1"/>
  <c r="C583" i="1"/>
  <c r="C657" i="1"/>
  <c r="C725" i="1"/>
  <c r="C789" i="1"/>
  <c r="C853" i="1"/>
  <c r="C917" i="1"/>
  <c r="C981" i="1"/>
  <c r="C103" i="1"/>
  <c r="C283" i="1"/>
  <c r="C411" i="1"/>
  <c r="C530" i="1"/>
  <c r="C612" i="1"/>
  <c r="C686" i="1"/>
  <c r="C750" i="1"/>
  <c r="C814" i="1"/>
  <c r="C878" i="1"/>
  <c r="C942" i="1"/>
  <c r="C1006" i="1"/>
  <c r="D975" i="1"/>
  <c r="D2179" i="1"/>
  <c r="D2389" i="1"/>
  <c r="D2128" i="1"/>
  <c r="D2112" i="1"/>
  <c r="C289" i="1"/>
  <c r="C226" i="1"/>
  <c r="C20" i="1"/>
  <c r="C277" i="1"/>
  <c r="C613" i="1"/>
  <c r="C270" i="1"/>
  <c r="C180" i="1"/>
  <c r="C715" i="1"/>
  <c r="C359" i="1"/>
  <c r="C820" i="1"/>
  <c r="C248" i="1"/>
  <c r="C551" i="1"/>
  <c r="C684" i="1"/>
  <c r="C797" i="1"/>
  <c r="C893" i="1"/>
  <c r="C973" i="1"/>
  <c r="C187" i="1"/>
  <c r="C363" i="1"/>
  <c r="C520" i="1"/>
  <c r="C631" i="1"/>
  <c r="C726" i="1"/>
  <c r="C806" i="1"/>
  <c r="C894" i="1"/>
  <c r="C982" i="1"/>
  <c r="C167" i="1"/>
  <c r="C300" i="1"/>
  <c r="C428" i="1"/>
  <c r="C543" i="1"/>
  <c r="C623" i="1"/>
  <c r="C695" i="1"/>
  <c r="C759" i="1"/>
  <c r="C823" i="1"/>
  <c r="C887" i="1"/>
  <c r="C171" i="1"/>
  <c r="C303" i="1"/>
  <c r="C431" i="1"/>
  <c r="C544" i="1"/>
  <c r="C624" i="1"/>
  <c r="C696" i="1"/>
  <c r="C760" i="1"/>
  <c r="C824" i="1"/>
  <c r="C888" i="1"/>
  <c r="C952" i="1"/>
  <c r="C1016" i="1"/>
  <c r="C224" i="1"/>
  <c r="C352" i="1"/>
  <c r="C480" i="1"/>
  <c r="C577" i="1"/>
  <c r="C652" i="1"/>
  <c r="C721" i="1"/>
  <c r="C785" i="1"/>
  <c r="C849" i="1"/>
  <c r="C913" i="1"/>
  <c r="C977" i="1"/>
  <c r="C195" i="1"/>
  <c r="C898" i="1"/>
  <c r="C1056" i="1"/>
  <c r="C1120" i="1"/>
  <c r="C1184" i="1"/>
  <c r="C1248" i="1"/>
  <c r="C1312" i="1"/>
  <c r="C1376" i="1"/>
  <c r="C467" i="1"/>
  <c r="C967" i="1"/>
  <c r="C1073" i="1"/>
  <c r="C1137" i="1"/>
  <c r="C1201" i="1"/>
  <c r="C1265" i="1"/>
  <c r="C1329" i="1"/>
  <c r="C1393" i="1"/>
  <c r="C1457" i="1"/>
  <c r="C1521" i="1"/>
  <c r="C1585" i="1"/>
  <c r="C738" i="1"/>
  <c r="C1036" i="1"/>
  <c r="C1100" i="1"/>
  <c r="C1164" i="1"/>
  <c r="C1228" i="1"/>
  <c r="C1292" i="1"/>
  <c r="D916" i="1"/>
  <c r="D2291" i="1"/>
  <c r="D2469" i="1"/>
  <c r="D2288" i="1"/>
  <c r="D2144" i="1"/>
  <c r="C24" i="1"/>
  <c r="C297" i="1"/>
  <c r="C234" i="1"/>
  <c r="C60" i="1"/>
  <c r="C285" i="1"/>
  <c r="C621" i="1"/>
  <c r="C294" i="1"/>
  <c r="C196" i="1"/>
  <c r="C723" i="1"/>
  <c r="C407" i="1"/>
  <c r="C828" i="1"/>
  <c r="C264" i="1"/>
  <c r="C593" i="1"/>
  <c r="C701" i="1"/>
  <c r="C805" i="1"/>
  <c r="C901" i="1"/>
  <c r="C989" i="1"/>
  <c r="C203" i="1"/>
  <c r="C379" i="1"/>
  <c r="C540" i="1"/>
  <c r="C640" i="1"/>
  <c r="C734" i="1"/>
  <c r="C822" i="1"/>
  <c r="C902" i="1"/>
  <c r="C990" i="1"/>
  <c r="C188" i="1"/>
  <c r="C316" i="1"/>
  <c r="C444" i="1"/>
  <c r="C553" i="1"/>
  <c r="C632" i="1"/>
  <c r="C703" i="1"/>
  <c r="C767" i="1"/>
  <c r="C831" i="1"/>
  <c r="C895" i="1"/>
  <c r="C191" i="1"/>
  <c r="C319" i="1"/>
  <c r="C447" i="1"/>
  <c r="C554" i="1"/>
  <c r="C633" i="1"/>
  <c r="C704" i="1"/>
  <c r="C768" i="1"/>
  <c r="C832" i="1"/>
  <c r="C896" i="1"/>
  <c r="C960" i="1"/>
  <c r="C1024" i="1"/>
  <c r="C240" i="1"/>
  <c r="C368" i="1"/>
  <c r="C496" i="1"/>
  <c r="C587" i="1"/>
  <c r="C662" i="1"/>
  <c r="C729" i="1"/>
  <c r="C793" i="1"/>
  <c r="C857" i="1"/>
  <c r="C921" i="1"/>
  <c r="C985" i="1"/>
  <c r="C323" i="1"/>
  <c r="C943" i="1"/>
  <c r="C1064" i="1"/>
  <c r="C1128" i="1"/>
  <c r="C1192" i="1"/>
  <c r="C1256" i="1"/>
  <c r="C1320" i="1"/>
  <c r="C1384" i="1"/>
  <c r="C568" i="1"/>
  <c r="C987" i="1"/>
  <c r="C1081" i="1"/>
  <c r="C1145" i="1"/>
  <c r="C1209" i="1"/>
  <c r="C1273" i="1"/>
  <c r="C1337" i="1"/>
  <c r="C1401" i="1"/>
  <c r="C1465" i="1"/>
  <c r="C1529" i="1"/>
  <c r="C1593" i="1"/>
  <c r="C802" i="1"/>
  <c r="C1044" i="1"/>
  <c r="C1108" i="1"/>
  <c r="C1172" i="1"/>
  <c r="C1236" i="1"/>
  <c r="C1300" i="1"/>
  <c r="D2032" i="1"/>
  <c r="D1973" i="1"/>
  <c r="D1799" i="1"/>
  <c r="D2417" i="1"/>
  <c r="D1380" i="1"/>
  <c r="C128" i="1"/>
  <c r="C401" i="1"/>
  <c r="C338" i="1"/>
  <c r="C148" i="1"/>
  <c r="C357" i="1"/>
  <c r="C14" i="1"/>
  <c r="C366" i="1"/>
  <c r="C340" i="1"/>
  <c r="C795" i="1"/>
  <c r="C538" i="1"/>
  <c r="C900" i="1"/>
  <c r="C376" i="1"/>
  <c r="C602" i="1"/>
  <c r="C717" i="1"/>
  <c r="C813" i="1"/>
  <c r="C909" i="1"/>
  <c r="C997" i="1"/>
  <c r="C235" i="1"/>
  <c r="C395" i="1"/>
  <c r="C552" i="1"/>
  <c r="C658" i="1"/>
  <c r="C742" i="1"/>
  <c r="C830" i="1"/>
  <c r="C918" i="1"/>
  <c r="C998" i="1"/>
  <c r="C204" i="1"/>
  <c r="C332" i="1"/>
  <c r="C460" i="1"/>
  <c r="C563" i="1"/>
  <c r="C641" i="1"/>
  <c r="C711" i="1"/>
  <c r="C775" i="1"/>
  <c r="C839" i="1"/>
  <c r="C903" i="1"/>
  <c r="C207" i="1"/>
  <c r="C335" i="1"/>
  <c r="C463" i="1"/>
  <c r="C564" i="1"/>
  <c r="C642" i="1"/>
  <c r="C712" i="1"/>
  <c r="C776" i="1"/>
  <c r="C840" i="1"/>
  <c r="C904" i="1"/>
  <c r="C968" i="1"/>
  <c r="C1032" i="1"/>
  <c r="C256" i="1"/>
  <c r="C384" i="1"/>
  <c r="C512" i="1"/>
  <c r="C598" i="1"/>
  <c r="C671" i="1"/>
  <c r="C737" i="1"/>
  <c r="C801" i="1"/>
  <c r="C865" i="1"/>
  <c r="C929" i="1"/>
  <c r="C993" i="1"/>
  <c r="C451" i="1"/>
  <c r="C963" i="1"/>
  <c r="C1072" i="1"/>
  <c r="C1136" i="1"/>
  <c r="C1200" i="1"/>
  <c r="C1264" i="1"/>
  <c r="C1328" i="1"/>
  <c r="C1392" i="1"/>
  <c r="C644" i="1"/>
  <c r="C1010" i="1"/>
  <c r="C1089" i="1"/>
  <c r="C1153" i="1"/>
  <c r="C1217" i="1"/>
  <c r="C1281" i="1"/>
  <c r="C1345" i="1"/>
  <c r="C1409" i="1"/>
  <c r="C1473" i="1"/>
  <c r="C1537" i="1"/>
  <c r="C1601" i="1"/>
  <c r="C866" i="1"/>
  <c r="C1052" i="1"/>
  <c r="C1116" i="1"/>
  <c r="C1180" i="1"/>
  <c r="C1244" i="1"/>
  <c r="C1308" i="1"/>
  <c r="D1542" i="1"/>
  <c r="D1298" i="1"/>
  <c r="D2222" i="1"/>
  <c r="D2392" i="1"/>
  <c r="D2463" i="1"/>
  <c r="C49" i="1"/>
  <c r="C497" i="1"/>
  <c r="C466" i="1"/>
  <c r="C93" i="1"/>
  <c r="C437" i="1"/>
  <c r="C110" i="1"/>
  <c r="C446" i="1"/>
  <c r="C500" i="1"/>
  <c r="C891" i="1"/>
  <c r="C638" i="1"/>
  <c r="C964" i="1"/>
  <c r="C440" i="1"/>
  <c r="C630" i="1"/>
  <c r="C741" i="1"/>
  <c r="C845" i="1"/>
  <c r="C933" i="1"/>
  <c r="C1021" i="1"/>
  <c r="C267" i="1"/>
  <c r="C443" i="1"/>
  <c r="C584" i="1"/>
  <c r="C676" i="1"/>
  <c r="C766" i="1"/>
  <c r="C854" i="1"/>
  <c r="C934" i="1"/>
  <c r="C1022" i="1"/>
  <c r="C236" i="1"/>
  <c r="C364" i="1"/>
  <c r="C492" i="1"/>
  <c r="C585" i="1"/>
  <c r="C659" i="1"/>
  <c r="C727" i="1"/>
  <c r="C791" i="1"/>
  <c r="C855" i="1"/>
  <c r="C919" i="1"/>
  <c r="C239" i="1"/>
  <c r="C367" i="1"/>
  <c r="C495" i="1"/>
  <c r="C586" i="1"/>
  <c r="C660" i="1"/>
  <c r="C728" i="1"/>
  <c r="C792" i="1"/>
  <c r="C856" i="1"/>
  <c r="C920" i="1"/>
  <c r="C984" i="1"/>
  <c r="C127" i="1"/>
  <c r="C288" i="1"/>
  <c r="C416" i="1"/>
  <c r="C535" i="1"/>
  <c r="C616" i="1"/>
  <c r="C689" i="1"/>
  <c r="C753" i="1"/>
  <c r="C817" i="1"/>
  <c r="C881" i="1"/>
  <c r="C945" i="1"/>
  <c r="C1009" i="1"/>
  <c r="C635" i="1"/>
  <c r="C1007" i="1"/>
  <c r="C1088" i="1"/>
  <c r="D2362" i="1"/>
  <c r="D2093" i="1"/>
  <c r="D2510" i="1"/>
  <c r="D2335" i="1"/>
  <c r="D2216" i="1"/>
  <c r="C161" i="1"/>
  <c r="C114" i="1"/>
  <c r="C59" i="1"/>
  <c r="C181" i="1"/>
  <c r="C533" i="1"/>
  <c r="C190" i="1"/>
  <c r="C526" i="1"/>
  <c r="C627" i="1"/>
  <c r="C199" i="1"/>
  <c r="C724" i="1"/>
  <c r="C1028" i="1"/>
  <c r="C519" i="1"/>
  <c r="C666" i="1"/>
  <c r="C765" i="1"/>
  <c r="C869" i="1"/>
  <c r="C957" i="1"/>
  <c r="C39" i="1"/>
  <c r="C315" i="1"/>
  <c r="C491" i="1"/>
  <c r="C603" i="1"/>
  <c r="C702" i="1"/>
  <c r="C790" i="1"/>
  <c r="C870" i="1"/>
  <c r="C958" i="1"/>
  <c r="C47" i="1"/>
  <c r="C268" i="1"/>
  <c r="C396" i="1"/>
  <c r="C521" i="1"/>
  <c r="C604" i="1"/>
  <c r="C678" i="1"/>
  <c r="C743" i="1"/>
  <c r="C807" i="1"/>
  <c r="C871" i="1"/>
  <c r="C55" i="1"/>
  <c r="C271" i="1"/>
  <c r="C399" i="1"/>
  <c r="C522" i="1"/>
  <c r="C606" i="1"/>
  <c r="C679" i="1"/>
  <c r="C744" i="1"/>
  <c r="C808" i="1"/>
  <c r="C872" i="1"/>
  <c r="C936" i="1"/>
  <c r="C1000" i="1"/>
  <c r="C192" i="1"/>
  <c r="C320" i="1"/>
  <c r="C448" i="1"/>
  <c r="C555" i="1"/>
  <c r="C634" i="1"/>
  <c r="C705" i="1"/>
  <c r="C769" i="1"/>
  <c r="C833" i="1"/>
  <c r="C897" i="1"/>
  <c r="C961" i="1"/>
  <c r="C1025" i="1"/>
  <c r="C770" i="1"/>
  <c r="C1040" i="1"/>
  <c r="C1104" i="1"/>
  <c r="C1168" i="1"/>
  <c r="C1232" i="1"/>
  <c r="C1296" i="1"/>
  <c r="C1360" i="1"/>
  <c r="C211" i="1"/>
  <c r="C906" i="1"/>
  <c r="C1057" i="1"/>
  <c r="C1121" i="1"/>
  <c r="C1185" i="1"/>
  <c r="C1249" i="1"/>
  <c r="C1313" i="1"/>
  <c r="C1377" i="1"/>
  <c r="C1441" i="1"/>
  <c r="C1505" i="1"/>
  <c r="C1569" i="1"/>
  <c r="C599" i="1"/>
  <c r="C995" i="1"/>
  <c r="C1084" i="1"/>
  <c r="C1148" i="1"/>
  <c r="C1212" i="1"/>
  <c r="C1276" i="1"/>
  <c r="D1937" i="1"/>
  <c r="D1916" i="1"/>
  <c r="C136" i="1"/>
  <c r="C83" i="1"/>
  <c r="C118" i="1"/>
  <c r="C819" i="1"/>
  <c r="C31" i="1"/>
  <c r="C749" i="1"/>
  <c r="C1005" i="1"/>
  <c r="C507" i="1"/>
  <c r="C774" i="1"/>
  <c r="C1014" i="1"/>
  <c r="C412" i="1"/>
  <c r="C668" i="1"/>
  <c r="C847" i="1"/>
  <c r="C287" i="1"/>
  <c r="C596" i="1"/>
  <c r="C784" i="1"/>
  <c r="C944" i="1"/>
  <c r="C304" i="1"/>
  <c r="C607" i="1"/>
  <c r="C777" i="1"/>
  <c r="C953" i="1"/>
  <c r="C986" i="1"/>
  <c r="C1160" i="1"/>
  <c r="C1288" i="1"/>
  <c r="C1416" i="1"/>
  <c r="C1049" i="1"/>
  <c r="C1177" i="1"/>
  <c r="C1305" i="1"/>
  <c r="C1433" i="1"/>
  <c r="C1561" i="1"/>
  <c r="C975" i="1"/>
  <c r="C1140" i="1"/>
  <c r="C1268" i="1"/>
  <c r="C1364" i="1"/>
  <c r="C1428" i="1"/>
  <c r="C1492" i="1"/>
  <c r="C1556" i="1"/>
  <c r="C536" i="1"/>
  <c r="C1053" i="1"/>
  <c r="C1155" i="1"/>
  <c r="C1258" i="1"/>
  <c r="C1359" i="1"/>
  <c r="C1455" i="1"/>
  <c r="C1541" i="1"/>
  <c r="C1620" i="1"/>
  <c r="C1684" i="1"/>
  <c r="C371" i="1"/>
  <c r="C1042" i="1"/>
  <c r="C1143" i="1"/>
  <c r="C794" i="1"/>
  <c r="C1082" i="1"/>
  <c r="C1183" i="1"/>
  <c r="C994" i="1"/>
  <c r="C1122" i="1"/>
  <c r="C1223" i="1"/>
  <c r="C1326" i="1"/>
  <c r="C1427" i="1"/>
  <c r="C1512" i="1"/>
  <c r="C1598" i="1"/>
  <c r="C1663" i="1"/>
  <c r="C1727" i="1"/>
  <c r="C1791" i="1"/>
  <c r="C608" i="1"/>
  <c r="C1059" i="1"/>
  <c r="C1162" i="1"/>
  <c r="C1263" i="1"/>
  <c r="C1366" i="1"/>
  <c r="C1461" i="1"/>
  <c r="C1546" i="1"/>
  <c r="C1624" i="1"/>
  <c r="C1688" i="1"/>
  <c r="C1752" i="1"/>
  <c r="C1816" i="1"/>
  <c r="C826" i="1"/>
  <c r="C1086" i="1"/>
  <c r="C1189" i="1"/>
  <c r="C1291" i="1"/>
  <c r="C1394" i="1"/>
  <c r="C1483" i="1"/>
  <c r="C1568" i="1"/>
  <c r="C1641" i="1"/>
  <c r="C1705" i="1"/>
  <c r="C858" i="1"/>
  <c r="D2014" i="1"/>
  <c r="D2471" i="1"/>
  <c r="C73" i="1"/>
  <c r="C156" i="1"/>
  <c r="C198" i="1"/>
  <c r="C899" i="1"/>
  <c r="C392" i="1"/>
  <c r="C781" i="1"/>
  <c r="C1029" i="1"/>
  <c r="C562" i="1"/>
  <c r="C798" i="1"/>
  <c r="C1030" i="1"/>
  <c r="C476" i="1"/>
  <c r="C687" i="1"/>
  <c r="C863" i="1"/>
  <c r="C351" i="1"/>
  <c r="C615" i="1"/>
  <c r="C800" i="1"/>
  <c r="C976" i="1"/>
  <c r="C336" i="1"/>
  <c r="C625" i="1"/>
  <c r="C809" i="1"/>
  <c r="C969" i="1"/>
  <c r="C1027" i="1"/>
  <c r="C1176" i="1"/>
  <c r="C1304" i="1"/>
  <c r="C339" i="1"/>
  <c r="C1065" i="1"/>
  <c r="C1193" i="1"/>
  <c r="C1321" i="1"/>
  <c r="C1449" i="1"/>
  <c r="C1577" i="1"/>
  <c r="C1018" i="1"/>
  <c r="C1156" i="1"/>
  <c r="C1284" i="1"/>
  <c r="C1372" i="1"/>
  <c r="C1436" i="1"/>
  <c r="C1500" i="1"/>
  <c r="C1564" i="1"/>
  <c r="C663" i="1"/>
  <c r="C1066" i="1"/>
  <c r="C1167" i="1"/>
  <c r="C1270" i="1"/>
  <c r="C1373" i="1"/>
  <c r="C1466" i="1"/>
  <c r="C1551" i="1"/>
  <c r="C1628" i="1"/>
  <c r="C1692" i="1"/>
  <c r="C546" i="1"/>
  <c r="C1054" i="1"/>
  <c r="C1157" i="1"/>
  <c r="C890" i="1"/>
  <c r="C1094" i="1"/>
  <c r="C227" i="1"/>
  <c r="C1026" i="1"/>
  <c r="C1134" i="1"/>
  <c r="C1237" i="1"/>
  <c r="C1339" i="1"/>
  <c r="C1438" i="1"/>
  <c r="C1523" i="1"/>
  <c r="C1607" i="1"/>
  <c r="C1671" i="1"/>
  <c r="C1735" i="1"/>
  <c r="C1799" i="1"/>
  <c r="C722" i="1"/>
  <c r="C1071" i="1"/>
  <c r="C1174" i="1"/>
  <c r="C1277" i="1"/>
  <c r="C1379" i="1"/>
  <c r="C1471" i="1"/>
  <c r="C1557" i="1"/>
  <c r="C1632" i="1"/>
  <c r="C1696" i="1"/>
  <c r="C1760" i="1"/>
  <c r="C1824" i="1"/>
  <c r="C935" i="1"/>
  <c r="C1099" i="1"/>
  <c r="C1202" i="1"/>
  <c r="C1303" i="1"/>
  <c r="C1406" i="1"/>
  <c r="C1494" i="1"/>
  <c r="C1579" i="1"/>
  <c r="C1649" i="1"/>
  <c r="C1713" i="1"/>
  <c r="D2394" i="1"/>
  <c r="D1019" i="1"/>
  <c r="C201" i="1"/>
  <c r="C101" i="1"/>
  <c r="C374" i="1"/>
  <c r="C215" i="1"/>
  <c r="C504" i="1"/>
  <c r="C829" i="1"/>
  <c r="C163" i="1"/>
  <c r="C594" i="1"/>
  <c r="C838" i="1"/>
  <c r="C111" i="1"/>
  <c r="C508" i="1"/>
  <c r="C719" i="1"/>
  <c r="C879" i="1"/>
  <c r="C383" i="1"/>
  <c r="C651" i="1"/>
  <c r="C816" i="1"/>
  <c r="C992" i="1"/>
  <c r="C400" i="1"/>
  <c r="C643" i="1"/>
  <c r="C825" i="1"/>
  <c r="C1001" i="1"/>
  <c r="C1048" i="1"/>
  <c r="C1208" i="1"/>
  <c r="C1336" i="1"/>
  <c r="C714" i="1"/>
  <c r="C1097" i="1"/>
  <c r="C1225" i="1"/>
  <c r="C1353" i="1"/>
  <c r="C1481" i="1"/>
  <c r="C259" i="1"/>
  <c r="C1060" i="1"/>
  <c r="C1188" i="1"/>
  <c r="C1316" i="1"/>
  <c r="C1380" i="1"/>
  <c r="C1444" i="1"/>
  <c r="C1508" i="1"/>
  <c r="C1572" i="1"/>
  <c r="C762" i="1"/>
  <c r="C1078" i="1"/>
  <c r="C1181" i="1"/>
  <c r="C1283" i="1"/>
  <c r="C1386" i="1"/>
  <c r="C1477" i="1"/>
  <c r="C1562" i="1"/>
  <c r="C1636" i="1"/>
  <c r="C1700" i="1"/>
  <c r="C681" i="1"/>
  <c r="C1067" i="1"/>
  <c r="C1170" i="1"/>
  <c r="C955" i="1"/>
  <c r="C1107" i="1"/>
  <c r="C419" i="1"/>
  <c r="C1045" i="1"/>
  <c r="C1147" i="1"/>
  <c r="C1250" i="1"/>
  <c r="C1351" i="1"/>
  <c r="C1448" i="1"/>
  <c r="C1534" i="1"/>
  <c r="C1615" i="1"/>
  <c r="C1679" i="1"/>
  <c r="C1743" i="1"/>
  <c r="C1807" i="1"/>
  <c r="C818" i="1"/>
  <c r="C1085" i="1"/>
  <c r="C1187" i="1"/>
  <c r="C1290" i="1"/>
  <c r="C1391" i="1"/>
  <c r="C1482" i="1"/>
  <c r="C1567" i="1"/>
  <c r="C1640" i="1"/>
  <c r="C1704" i="1"/>
  <c r="C1768" i="1"/>
  <c r="C1832" i="1"/>
  <c r="C970" i="1"/>
  <c r="C1111" i="1"/>
  <c r="C1214" i="1"/>
  <c r="C1317" i="1"/>
  <c r="C1419" i="1"/>
  <c r="C1504" i="1"/>
  <c r="C1590" i="1"/>
  <c r="C1657" i="1"/>
  <c r="C1721" i="1"/>
  <c r="C978" i="1"/>
  <c r="D1462" i="1"/>
  <c r="D1900" i="1"/>
  <c r="C26" i="1"/>
  <c r="C365" i="1"/>
  <c r="C550" i="1"/>
  <c r="C647" i="1"/>
  <c r="C611" i="1"/>
  <c r="C877" i="1"/>
  <c r="C299" i="1"/>
  <c r="C667" i="1"/>
  <c r="C886" i="1"/>
  <c r="C252" i="1"/>
  <c r="C575" i="1"/>
  <c r="C751" i="1"/>
  <c r="C927" i="1"/>
  <c r="C479" i="1"/>
  <c r="C688" i="1"/>
  <c r="C864" i="1"/>
  <c r="C63" i="1"/>
  <c r="C464" i="1"/>
  <c r="C697" i="1"/>
  <c r="C873" i="1"/>
  <c r="C1033" i="1"/>
  <c r="C1096" i="1"/>
  <c r="C1224" i="1"/>
  <c r="C1352" i="1"/>
  <c r="C842" i="1"/>
  <c r="C1113" i="1"/>
  <c r="C1241" i="1"/>
  <c r="C1369" i="1"/>
  <c r="C1497" i="1"/>
  <c r="C514" i="1"/>
  <c r="C1076" i="1"/>
  <c r="C1204" i="1"/>
  <c r="C1332" i="1"/>
  <c r="C1396" i="1"/>
  <c r="C1460" i="1"/>
  <c r="C1524" i="1"/>
  <c r="C1588" i="1"/>
  <c r="C947" i="1"/>
  <c r="C1103" i="1"/>
  <c r="C1206" i="1"/>
  <c r="C1309" i="1"/>
  <c r="C1411" i="1"/>
  <c r="C1498" i="1"/>
  <c r="C1583" i="1"/>
  <c r="C1652" i="1"/>
  <c r="C1716" i="1"/>
  <c r="C882" i="1"/>
  <c r="C1093" i="1"/>
  <c r="C179" i="1"/>
  <c r="C1023" i="1"/>
  <c r="D2133" i="1"/>
  <c r="D2479" i="1"/>
  <c r="C138" i="1"/>
  <c r="C461" i="1"/>
  <c r="C356" i="1"/>
  <c r="C748" i="1"/>
  <c r="C648" i="1"/>
  <c r="C925" i="1"/>
  <c r="C331" i="1"/>
  <c r="C694" i="1"/>
  <c r="C926" i="1"/>
  <c r="C284" i="1"/>
  <c r="C595" i="1"/>
  <c r="C783" i="1"/>
  <c r="C119" i="1"/>
  <c r="C511" i="1"/>
  <c r="C720" i="1"/>
  <c r="C880" i="1"/>
  <c r="C175" i="1"/>
  <c r="C523" i="1"/>
  <c r="C713" i="1"/>
  <c r="C889" i="1"/>
  <c r="C556" i="1"/>
  <c r="C1112" i="1"/>
  <c r="C1240" i="1"/>
  <c r="C1368" i="1"/>
  <c r="C946" i="1"/>
  <c r="C1129" i="1"/>
  <c r="C1257" i="1"/>
  <c r="C1385" i="1"/>
  <c r="C1513" i="1"/>
  <c r="C672" i="1"/>
  <c r="C1092" i="1"/>
  <c r="C1220" i="1"/>
  <c r="C1340" i="1"/>
  <c r="C1404" i="1"/>
  <c r="C1468" i="1"/>
  <c r="C1532" i="1"/>
  <c r="C1596" i="1"/>
  <c r="C979" i="1"/>
  <c r="C1117" i="1"/>
  <c r="C1219" i="1"/>
  <c r="C1322" i="1"/>
  <c r="C1423" i="1"/>
  <c r="C1509" i="1"/>
  <c r="C1594" i="1"/>
  <c r="C1660" i="1"/>
  <c r="C1724" i="1"/>
  <c r="C951" i="1"/>
  <c r="C1106" i="1"/>
  <c r="C403" i="1"/>
  <c r="C1043" i="1"/>
  <c r="C1146" i="1"/>
  <c r="C810" i="1"/>
  <c r="C1083" i="1"/>
  <c r="C1186" i="1"/>
  <c r="C1287" i="1"/>
  <c r="C1390" i="1"/>
  <c r="C1480" i="1"/>
  <c r="C1566" i="1"/>
  <c r="C1639" i="1"/>
  <c r="C1703" i="1"/>
  <c r="C1767" i="1"/>
  <c r="C1831" i="1"/>
  <c r="C999" i="1"/>
  <c r="C1123" i="1"/>
  <c r="C1226" i="1"/>
  <c r="C1327" i="1"/>
  <c r="C1429" i="1"/>
  <c r="C1514" i="1"/>
  <c r="C1599" i="1"/>
  <c r="C1664" i="1"/>
  <c r="C1728" i="1"/>
  <c r="C1792" i="1"/>
  <c r="C483" i="1"/>
  <c r="C1047" i="1"/>
  <c r="C1150" i="1"/>
  <c r="C1253" i="1"/>
  <c r="C1355" i="1"/>
  <c r="C1451" i="1"/>
  <c r="C1536" i="1"/>
  <c r="C1617" i="1"/>
  <c r="C1681" i="1"/>
  <c r="C524" i="1"/>
  <c r="D2254" i="1"/>
  <c r="C541" i="1"/>
  <c r="C529" i="1"/>
  <c r="C459" i="1"/>
  <c r="C348" i="1"/>
  <c r="C911" i="1"/>
  <c r="C752" i="1"/>
  <c r="C545" i="1"/>
  <c r="C1017" i="1"/>
  <c r="C1280" i="1"/>
  <c r="C1161" i="1"/>
  <c r="C1489" i="1"/>
  <c r="C1132" i="1"/>
  <c r="C1412" i="1"/>
  <c r="C1580" i="1"/>
  <c r="C1142" i="1"/>
  <c r="C1434" i="1"/>
  <c r="C1644" i="1"/>
  <c r="C1019" i="1"/>
  <c r="C1055" i="1"/>
  <c r="C914" i="1"/>
  <c r="C1198" i="1"/>
  <c r="C1403" i="1"/>
  <c r="C1576" i="1"/>
  <c r="C1711" i="1"/>
  <c r="C243" i="1"/>
  <c r="C1135" i="1"/>
  <c r="C1341" i="1"/>
  <c r="C1525" i="1"/>
  <c r="C1672" i="1"/>
  <c r="C1800" i="1"/>
  <c r="C1061" i="1"/>
  <c r="C1266" i="1"/>
  <c r="C1462" i="1"/>
  <c r="C1625" i="1"/>
  <c r="C654" i="1"/>
  <c r="C1090" i="1"/>
  <c r="C1191" i="1"/>
  <c r="C1294" i="1"/>
  <c r="C1397" i="1"/>
  <c r="C1486" i="1"/>
  <c r="C1571" i="1"/>
  <c r="C1643" i="1"/>
  <c r="C1707" i="1"/>
  <c r="C1771" i="1"/>
  <c r="C1835" i="1"/>
  <c r="C1350" i="1"/>
  <c r="C1591" i="1"/>
  <c r="C1753" i="1"/>
  <c r="C1849" i="1"/>
  <c r="C1913" i="1"/>
  <c r="C1977" i="1"/>
  <c r="C2041" i="1"/>
  <c r="C2105" i="1"/>
  <c r="C2169" i="1"/>
  <c r="C2233" i="1"/>
  <c r="C1178" i="1"/>
  <c r="C1453" i="1"/>
  <c r="C1661" i="1"/>
  <c r="C1793" i="1"/>
  <c r="C1874" i="1"/>
  <c r="C1938" i="1"/>
  <c r="C2002" i="1"/>
  <c r="C2066" i="1"/>
  <c r="C2130" i="1"/>
  <c r="C2194" i="1"/>
  <c r="C2258" i="1"/>
  <c r="C1335" i="1"/>
  <c r="C1575" i="1"/>
  <c r="C1746" i="1"/>
  <c r="C1845" i="1"/>
  <c r="C1909" i="1"/>
  <c r="C1973" i="1"/>
  <c r="C2037" i="1"/>
  <c r="C2101" i="1"/>
  <c r="C2165" i="1"/>
  <c r="C2229" i="1"/>
  <c r="C1101" i="1"/>
  <c r="C1570" i="1"/>
  <c r="C1802" i="1"/>
  <c r="C1919" i="1"/>
  <c r="C2022" i="1"/>
  <c r="C2124" i="1"/>
  <c r="C2227" i="1"/>
  <c r="C2309" i="1"/>
  <c r="C2373" i="1"/>
  <c r="D2248" i="1"/>
  <c r="C454" i="1"/>
  <c r="C733" i="1"/>
  <c r="C710" i="1"/>
  <c r="C531" i="1"/>
  <c r="C255" i="1"/>
  <c r="C912" i="1"/>
  <c r="C680" i="1"/>
  <c r="C834" i="1"/>
  <c r="C1400" i="1"/>
  <c r="C1233" i="1"/>
  <c r="C1553" i="1"/>
  <c r="C1252" i="1"/>
  <c r="C1452" i="1"/>
  <c r="C355" i="1"/>
  <c r="C1231" i="1"/>
  <c r="C1487" i="1"/>
  <c r="C1676" i="1"/>
  <c r="C1118" i="1"/>
  <c r="C1119" i="1"/>
  <c r="C1058" i="1"/>
  <c r="C1262" i="1"/>
  <c r="C1459" i="1"/>
  <c r="C1623" i="1"/>
  <c r="C1751" i="1"/>
  <c r="C922" i="1"/>
  <c r="C1199" i="1"/>
  <c r="C1405" i="1"/>
  <c r="C1578" i="1"/>
  <c r="C1712" i="1"/>
  <c r="C1840" i="1"/>
  <c r="C1125" i="1"/>
  <c r="C1330" i="1"/>
  <c r="C1515" i="1"/>
  <c r="C1665" i="1"/>
  <c r="C939" i="1"/>
  <c r="C1115" i="1"/>
  <c r="C1218" i="1"/>
  <c r="C1319" i="1"/>
  <c r="C1422" i="1"/>
  <c r="C1507" i="1"/>
  <c r="C1592" i="1"/>
  <c r="C1659" i="1"/>
  <c r="C1723" i="1"/>
  <c r="C1787" i="1"/>
  <c r="C1062" i="1"/>
  <c r="C1421" i="1"/>
  <c r="C1637" i="1"/>
  <c r="C1778" i="1"/>
  <c r="C1865" i="1"/>
  <c r="C1929" i="1"/>
  <c r="C409" i="1"/>
  <c r="C636" i="1"/>
  <c r="C941" i="1"/>
  <c r="C862" i="1"/>
  <c r="C650" i="1"/>
  <c r="C532" i="1"/>
  <c r="C1008" i="1"/>
  <c r="C761" i="1"/>
  <c r="C1144" i="1"/>
  <c r="C778" i="1"/>
  <c r="C1297" i="1"/>
  <c r="C930" i="1"/>
  <c r="C1324" i="1"/>
  <c r="C1484" i="1"/>
  <c r="C1015" i="1"/>
  <c r="C1295" i="1"/>
  <c r="C1530" i="1"/>
  <c r="C1732" i="1"/>
  <c r="C1182" i="1"/>
  <c r="C1158" i="1"/>
  <c r="C1095" i="1"/>
  <c r="C1301" i="1"/>
  <c r="C1491" i="1"/>
  <c r="C1647" i="1"/>
  <c r="C1775" i="1"/>
  <c r="C1034" i="1"/>
  <c r="C1238" i="1"/>
  <c r="C1439" i="1"/>
  <c r="C1608" i="1"/>
  <c r="C1736" i="1"/>
  <c r="C617" i="1"/>
  <c r="C1163" i="1"/>
  <c r="C1367" i="1"/>
  <c r="C1547" i="1"/>
  <c r="C1689" i="1"/>
  <c r="C1038" i="1"/>
  <c r="C1141" i="1"/>
  <c r="C1243" i="1"/>
  <c r="C1346" i="1"/>
  <c r="C1443" i="1"/>
  <c r="C1528" i="1"/>
  <c r="C1611" i="1"/>
  <c r="C1675" i="1"/>
  <c r="C1739" i="1"/>
  <c r="C1803" i="1"/>
  <c r="C1215" i="1"/>
  <c r="C1478" i="1"/>
  <c r="C1678" i="1"/>
  <c r="C1804" i="1"/>
  <c r="C1881" i="1"/>
  <c r="C1945" i="1"/>
  <c r="C2009" i="1"/>
  <c r="C2073" i="1"/>
  <c r="C2137" i="1"/>
  <c r="C2201" i="1"/>
  <c r="C2265" i="1"/>
  <c r="C1323" i="1"/>
  <c r="C1565" i="1"/>
  <c r="C1741" i="1"/>
  <c r="C1842" i="1"/>
  <c r="C1906" i="1"/>
  <c r="C1970" i="1"/>
  <c r="C2034" i="1"/>
  <c r="C2098" i="1"/>
  <c r="C2162" i="1"/>
  <c r="C2226" i="1"/>
  <c r="C1197" i="1"/>
  <c r="C1463" i="1"/>
  <c r="C1669" i="1"/>
  <c r="C1797" i="1"/>
  <c r="C1877" i="1"/>
  <c r="C1941" i="1"/>
  <c r="C2005" i="1"/>
  <c r="C2069" i="1"/>
  <c r="C2133" i="1"/>
  <c r="C2197" i="1"/>
  <c r="C2261" i="1"/>
  <c r="C1375" i="1"/>
  <c r="C1714" i="1"/>
  <c r="C1868" i="1"/>
  <c r="C1971" i="1"/>
  <c r="C2072" i="1"/>
  <c r="C2175" i="1"/>
  <c r="C2276" i="1"/>
  <c r="C2341" i="1"/>
  <c r="C868" i="1"/>
  <c r="C804" i="1"/>
  <c r="C740" i="1"/>
  <c r="C674" i="1"/>
  <c r="C601" i="1"/>
  <c r="C516" i="1"/>
  <c r="C391" i="1"/>
  <c r="C263" i="1"/>
  <c r="C23" i="1"/>
  <c r="C875" i="1"/>
  <c r="C811" i="1"/>
  <c r="C747" i="1"/>
  <c r="C682" i="1"/>
  <c r="C609" i="1"/>
  <c r="C527" i="1"/>
  <c r="C404" i="1"/>
  <c r="C276" i="1"/>
  <c r="C79" i="1"/>
  <c r="C542" i="1"/>
  <c r="C478" i="1"/>
  <c r="C414" i="1"/>
  <c r="C350" i="1"/>
  <c r="C286" i="1"/>
  <c r="C222" i="1"/>
  <c r="C158" i="1"/>
  <c r="C94" i="1"/>
  <c r="C30" i="1"/>
  <c r="C645" i="1"/>
  <c r="C581" i="1"/>
  <c r="C517" i="1"/>
  <c r="C453" i="1"/>
  <c r="C389" i="1"/>
  <c r="C325" i="1"/>
  <c r="C261" i="1"/>
  <c r="C197" i="1"/>
  <c r="C125" i="1"/>
  <c r="C45" i="1"/>
  <c r="C132" i="1"/>
  <c r="C36" i="1"/>
  <c r="C107" i="1"/>
  <c r="C27" i="1"/>
  <c r="C434" i="1"/>
  <c r="C354" i="1"/>
  <c r="C274" i="1"/>
  <c r="C178" i="1"/>
  <c r="C98" i="1"/>
  <c r="C18" i="1"/>
  <c r="C433" i="1"/>
  <c r="C353" i="1"/>
  <c r="C273" i="1"/>
  <c r="C177" i="1"/>
  <c r="C97" i="1"/>
  <c r="C17" i="1"/>
  <c r="C96" i="1"/>
  <c r="C16" i="1"/>
  <c r="D2408" i="1"/>
  <c r="D1837" i="1"/>
  <c r="D2375" i="1"/>
  <c r="D1836" i="1"/>
  <c r="D2336" i="1"/>
  <c r="D1690" i="1"/>
  <c r="D2207" i="1"/>
  <c r="D2504" i="1"/>
  <c r="D1805" i="1"/>
  <c r="D1804" i="1"/>
  <c r="D1725" i="1"/>
  <c r="D1788" i="1"/>
  <c r="D2334" i="1"/>
  <c r="D2118" i="1"/>
  <c r="D1683" i="1"/>
  <c r="D2429" i="1"/>
  <c r="D2213" i="1"/>
  <c r="D1878" i="1"/>
  <c r="D971" i="1"/>
  <c r="D2252" i="1"/>
  <c r="D1749" i="1"/>
  <c r="D2275" i="1"/>
  <c r="D1732" i="1"/>
  <c r="D2250" i="1"/>
  <c r="D2305" i="1"/>
  <c r="D1584" i="1"/>
  <c r="D1905" i="1"/>
  <c r="D1268" i="1"/>
  <c r="D220" i="1"/>
  <c r="D841" i="1"/>
  <c r="C860" i="1"/>
  <c r="C796" i="1"/>
  <c r="C732" i="1"/>
  <c r="C665" i="1"/>
  <c r="C592" i="1"/>
  <c r="C503" i="1"/>
  <c r="C375" i="1"/>
  <c r="C247" i="1"/>
  <c r="C931" i="1"/>
  <c r="C867" i="1"/>
  <c r="C803" i="1"/>
  <c r="C739" i="1"/>
  <c r="C673" i="1"/>
  <c r="C600" i="1"/>
  <c r="C515" i="1"/>
  <c r="C388" i="1"/>
  <c r="C260" i="1"/>
  <c r="C15" i="1"/>
  <c r="C534" i="1"/>
  <c r="C470" i="1"/>
  <c r="C406" i="1"/>
  <c r="C342" i="1"/>
  <c r="C278" i="1"/>
  <c r="C214" i="1"/>
  <c r="C150" i="1"/>
  <c r="C86" i="1"/>
  <c r="C22" i="1"/>
  <c r="C637" i="1"/>
  <c r="C573" i="1"/>
  <c r="C509" i="1"/>
  <c r="C445" i="1"/>
  <c r="C381" i="1"/>
  <c r="C317" i="1"/>
  <c r="C253" i="1"/>
  <c r="C189" i="1"/>
  <c r="C117" i="1"/>
  <c r="C37" i="1"/>
  <c r="C124" i="1"/>
  <c r="C28" i="1"/>
  <c r="C99" i="1"/>
  <c r="C19" i="1"/>
  <c r="C426" i="1"/>
  <c r="C346" i="1"/>
  <c r="C266" i="1"/>
  <c r="C170" i="1"/>
  <c r="C90" i="1"/>
  <c r="C10" i="1"/>
  <c r="C425" i="1"/>
  <c r="C345" i="1"/>
  <c r="C265" i="1"/>
  <c r="C169" i="1"/>
  <c r="C89" i="1"/>
  <c r="C9" i="1"/>
  <c r="C88" i="1"/>
  <c r="D2376" i="1"/>
  <c r="D1773" i="1"/>
  <c r="D2311" i="1"/>
  <c r="D1508" i="1"/>
  <c r="D2304" i="1"/>
  <c r="D1477" i="1"/>
  <c r="D2175" i="1"/>
  <c r="D2488" i="1"/>
  <c r="D1573" i="1"/>
  <c r="D1444" i="1"/>
  <c r="D1413" i="1"/>
  <c r="D1247" i="1"/>
  <c r="D2318" i="1"/>
  <c r="D2071" i="1"/>
  <c r="D1624" i="1"/>
  <c r="D2413" i="1"/>
  <c r="D2173" i="1"/>
  <c r="D1830" i="1"/>
  <c r="D2508" i="1"/>
  <c r="D2188" i="1"/>
  <c r="D1589" i="1"/>
  <c r="D2211" i="1"/>
  <c r="D1492" i="1"/>
  <c r="D2170" i="1"/>
  <c r="D2129" i="1"/>
  <c r="D2074" i="1"/>
  <c r="D1729" i="1"/>
  <c r="D1507" i="1"/>
  <c r="D1703" i="1"/>
  <c r="D797" i="1"/>
  <c r="D2010" i="1"/>
  <c r="D1667" i="1"/>
  <c r="D1387" i="1"/>
  <c r="D1567" i="1"/>
  <c r="D293" i="1"/>
  <c r="D1718" i="1"/>
  <c r="D2444" i="1"/>
  <c r="D2108" i="1"/>
  <c r="D1201" i="1"/>
  <c r="D2115" i="1"/>
  <c r="D2506" i="1"/>
  <c r="D1999" i="1"/>
  <c r="D1654" i="1"/>
  <c r="D1802" i="1"/>
  <c r="D1227" i="1"/>
  <c r="D886" i="1"/>
  <c r="D1103" i="1"/>
  <c r="D12" i="1"/>
  <c r="D51" i="1"/>
  <c r="D431" i="1"/>
  <c r="D849" i="1"/>
  <c r="D1017" i="1"/>
  <c r="D914" i="1"/>
  <c r="D1069" i="1"/>
  <c r="D1241" i="1"/>
  <c r="D645" i="1"/>
  <c r="D1337" i="1"/>
  <c r="D1305" i="1"/>
  <c r="D1143" i="1"/>
  <c r="D1563" i="1"/>
  <c r="D1484" i="1"/>
  <c r="D1912" i="1"/>
  <c r="D1341" i="1"/>
  <c r="D1769" i="1"/>
  <c r="D2025" i="1"/>
  <c r="D1454" i="1"/>
  <c r="D1826" i="1"/>
  <c r="D1237" i="1"/>
  <c r="D1771" i="1"/>
  <c r="D2043" i="1"/>
  <c r="D1838" i="1"/>
  <c r="D2169" i="1"/>
  <c r="D2377" i="1"/>
  <c r="D1727" i="1"/>
  <c r="D2047" i="1"/>
  <c r="D2178" i="1"/>
  <c r="D2306" i="1"/>
  <c r="D2418" i="1"/>
  <c r="D2514" i="1"/>
  <c r="D1588" i="1"/>
  <c r="D1844" i="1"/>
  <c r="D2004" i="1"/>
  <c r="D2139" i="1"/>
  <c r="D2219" i="1"/>
  <c r="D2299" i="1"/>
  <c r="D2395" i="1"/>
  <c r="D1290" i="1"/>
  <c r="D1621" i="1"/>
  <c r="D1829" i="1"/>
  <c r="D1989" i="1"/>
  <c r="D2116" i="1"/>
  <c r="D2212" i="1"/>
  <c r="D2292" i="1"/>
  <c r="D2372" i="1"/>
  <c r="D2468" i="1"/>
  <c r="D1099" i="1"/>
  <c r="D1558" i="1"/>
  <c r="D1798" i="1"/>
  <c r="D1958" i="1"/>
  <c r="D2101" i="1"/>
  <c r="D2197" i="1"/>
  <c r="D2277" i="1"/>
  <c r="D2357" i="1"/>
  <c r="D2453" i="1"/>
  <c r="D833" i="1"/>
  <c r="D1496" i="1"/>
  <c r="D1767" i="1"/>
  <c r="D1927" i="1"/>
  <c r="D2085" i="1"/>
  <c r="D2182" i="1"/>
  <c r="D2262" i="1"/>
  <c r="D2342" i="1"/>
  <c r="D2438" i="1"/>
  <c r="D2518" i="1"/>
  <c r="D1980" i="1"/>
  <c r="D2415" i="1"/>
  <c r="D1541" i="1"/>
  <c r="D2160" i="1"/>
  <c r="D2483" i="1"/>
  <c r="D1868" i="1"/>
  <c r="D2295" i="1"/>
  <c r="D1317" i="1"/>
  <c r="D2104" i="1"/>
  <c r="D2423" i="1"/>
  <c r="D1756" i="1"/>
  <c r="D2239" i="1"/>
  <c r="D2489" i="1"/>
  <c r="D149" i="1"/>
  <c r="D316" i="1"/>
  <c r="D869" i="1"/>
  <c r="D1041" i="1"/>
  <c r="D994" i="1"/>
  <c r="D1203" i="1"/>
  <c r="D1383" i="1"/>
  <c r="D706" i="1"/>
  <c r="D1345" i="1"/>
  <c r="D1370" i="1"/>
  <c r="D1185" i="1"/>
  <c r="D1571" i="1"/>
  <c r="D1516" i="1"/>
  <c r="D1920" i="1"/>
  <c r="D1357" i="1"/>
  <c r="D1777" i="1"/>
  <c r="D2033" i="1"/>
  <c r="D1470" i="1"/>
  <c r="D1834" i="1"/>
  <c r="D1328" i="1"/>
  <c r="D1779" i="1"/>
  <c r="D2067" i="1"/>
  <c r="D1854" i="1"/>
  <c r="D2177" i="1"/>
  <c r="D2385" i="1"/>
  <c r="D1743" i="1"/>
  <c r="D2063" i="1"/>
  <c r="D2186" i="1"/>
  <c r="D2314" i="1"/>
  <c r="D2426" i="1"/>
  <c r="D2522" i="1"/>
  <c r="D1620" i="1"/>
  <c r="D1860" i="1"/>
  <c r="D2020" i="1"/>
  <c r="D2147" i="1"/>
  <c r="D2227" i="1"/>
  <c r="D2307" i="1"/>
  <c r="D2403" i="1"/>
  <c r="D1333" i="1"/>
  <c r="D1642" i="1"/>
  <c r="D1845" i="1"/>
  <c r="D2005" i="1"/>
  <c r="D2124" i="1"/>
  <c r="D2220" i="1"/>
  <c r="D2300" i="1"/>
  <c r="D2380" i="1"/>
  <c r="D2476" i="1"/>
  <c r="D1212" i="1"/>
  <c r="D1590" i="1"/>
  <c r="D1814" i="1"/>
  <c r="D1974" i="1"/>
  <c r="D2109" i="1"/>
  <c r="D2205" i="1"/>
  <c r="D2285" i="1"/>
  <c r="D2365" i="1"/>
  <c r="D2461" i="1"/>
  <c r="D972" i="1"/>
  <c r="D1528" i="1"/>
  <c r="D1783" i="1"/>
  <c r="D1943" i="1"/>
  <c r="D2094" i="1"/>
  <c r="D2190" i="1"/>
  <c r="D2270" i="1"/>
  <c r="D2350" i="1"/>
  <c r="D2446" i="1"/>
  <c r="D688" i="1"/>
  <c r="D2044" i="1"/>
  <c r="D2433" i="1"/>
  <c r="D1653" i="1"/>
  <c r="D2192" i="1"/>
  <c r="D2499" i="1"/>
  <c r="D1932" i="1"/>
  <c r="D2327" i="1"/>
  <c r="D1445" i="1"/>
  <c r="D2136" i="1"/>
  <c r="D2440" i="1"/>
  <c r="D1820" i="1"/>
  <c r="D2271" i="1"/>
  <c r="D2505" i="1"/>
  <c r="D2076" i="1"/>
  <c r="D2400" i="1"/>
  <c r="D1630" i="1"/>
  <c r="D2247" i="1"/>
  <c r="D2495" i="1"/>
  <c r="D1965" i="1"/>
  <c r="D700" i="1"/>
  <c r="D359" i="1"/>
  <c r="D1008" i="1"/>
  <c r="D1081" i="1"/>
  <c r="D1122" i="1"/>
  <c r="D1239" i="1"/>
  <c r="D1391" i="1"/>
  <c r="D899" i="1"/>
  <c r="D1521" i="1"/>
  <c r="D1562" i="1"/>
  <c r="D1277" i="1"/>
  <c r="D1603" i="1"/>
  <c r="D1675" i="1"/>
  <c r="D1976" i="1"/>
  <c r="D1469" i="1"/>
  <c r="D1849" i="1"/>
  <c r="D2057" i="1"/>
  <c r="D1582" i="1"/>
  <c r="D1954" i="1"/>
  <c r="D1408" i="1"/>
  <c r="D1819" i="1"/>
  <c r="D1318" i="1"/>
  <c r="D1902" i="1"/>
  <c r="D2217" i="1"/>
  <c r="D1259" i="1"/>
  <c r="D1791" i="1"/>
  <c r="D2098" i="1"/>
  <c r="D2226" i="1"/>
  <c r="D2322" i="1"/>
  <c r="D2434" i="1"/>
  <c r="D1199" i="1"/>
  <c r="D1680" i="1"/>
  <c r="D1876" i="1"/>
  <c r="D2068" i="1"/>
  <c r="D2155" i="1"/>
  <c r="D2235" i="1"/>
  <c r="D2331" i="1"/>
  <c r="D2411" i="1"/>
  <c r="D1365" i="1"/>
  <c r="D1699" i="1"/>
  <c r="D1861" i="1"/>
  <c r="D2021" i="1"/>
  <c r="D2148" i="1"/>
  <c r="D2228" i="1"/>
  <c r="D2308" i="1"/>
  <c r="D2404" i="1"/>
  <c r="D161" i="1"/>
  <c r="D950" i="1"/>
  <c r="D1248" i="1"/>
  <c r="D1129" i="1"/>
  <c r="D1138" i="1"/>
  <c r="D1291" i="1"/>
  <c r="D1463" i="1"/>
  <c r="D1231" i="1"/>
  <c r="D1529" i="1"/>
  <c r="D1578" i="1"/>
  <c r="D1297" i="1"/>
  <c r="D1611" i="1"/>
  <c r="D1684" i="1"/>
  <c r="D1984" i="1"/>
  <c r="D1485" i="1"/>
  <c r="D1857" i="1"/>
  <c r="D2065" i="1"/>
  <c r="D1598" i="1"/>
  <c r="D1962" i="1"/>
  <c r="D1456" i="1"/>
  <c r="D1827" i="1"/>
  <c r="D1350" i="1"/>
  <c r="D1918" i="1"/>
  <c r="D2225" i="1"/>
  <c r="D1320" i="1"/>
  <c r="D1807" i="1"/>
  <c r="D2106" i="1"/>
  <c r="D2234" i="1"/>
  <c r="D2330" i="1"/>
  <c r="D2442" i="1"/>
  <c r="D1289" i="1"/>
  <c r="D1698" i="1"/>
  <c r="D1892" i="1"/>
  <c r="D2079" i="1"/>
  <c r="D2163" i="1"/>
  <c r="D2243" i="1"/>
  <c r="D2339" i="1"/>
  <c r="D2419" i="1"/>
  <c r="D1397" i="1"/>
  <c r="D1717" i="1"/>
  <c r="D1877" i="1"/>
  <c r="D2037" i="1"/>
  <c r="D2156" i="1"/>
  <c r="D2236" i="1"/>
  <c r="D2316" i="1"/>
  <c r="D2412" i="1"/>
  <c r="D2492" i="1"/>
  <c r="D1334" i="1"/>
  <c r="D1682" i="1"/>
  <c r="D1846" i="1"/>
  <c r="D2006" i="1"/>
  <c r="D2141" i="1"/>
  <c r="D2221" i="1"/>
  <c r="D2301" i="1"/>
  <c r="D2397" i="1"/>
  <c r="D2477" i="1"/>
  <c r="D1213" i="1"/>
  <c r="D1645" i="1"/>
  <c r="D1815" i="1"/>
  <c r="D1975" i="1"/>
  <c r="D2126" i="1"/>
  <c r="D2206" i="1"/>
  <c r="D2286" i="1"/>
  <c r="D2382" i="1"/>
  <c r="D2462" i="1"/>
  <c r="D1412" i="1"/>
  <c r="D2191" i="1"/>
  <c r="D2465" i="1"/>
  <c r="D1789" i="1"/>
  <c r="D2320" i="1"/>
  <c r="D890" i="1"/>
  <c r="D2060" i="1"/>
  <c r="D2439" i="1"/>
  <c r="D1672" i="1"/>
  <c r="D419" i="1"/>
  <c r="D958" i="1"/>
  <c r="D123" i="1"/>
  <c r="D252" i="1"/>
  <c r="D1202" i="1"/>
  <c r="D959" i="1"/>
  <c r="D1487" i="1"/>
  <c r="D1252" i="1"/>
  <c r="D802" i="1"/>
  <c r="D69" i="1"/>
  <c r="D1363" i="1"/>
  <c r="D1225" i="1"/>
  <c r="D1744" i="1"/>
  <c r="D2016" i="1"/>
  <c r="D1658" i="1"/>
  <c r="D1897" i="1"/>
  <c r="D939" i="1"/>
  <c r="D1714" i="1"/>
  <c r="D2002" i="1"/>
  <c r="D1536" i="1"/>
  <c r="D1947" i="1"/>
  <c r="D1510" i="1"/>
  <c r="D1998" i="1"/>
  <c r="D2297" i="1"/>
  <c r="D1416" i="1"/>
  <c r="D1855" i="1"/>
  <c r="D2130" i="1"/>
  <c r="D2242" i="1"/>
  <c r="D2354" i="1"/>
  <c r="D2482" i="1"/>
  <c r="D1332" i="1"/>
  <c r="D1716" i="1"/>
  <c r="D1940" i="1"/>
  <c r="D2090" i="1"/>
  <c r="D2171" i="1"/>
  <c r="D2267" i="1"/>
  <c r="D2347" i="1"/>
  <c r="D2427" i="1"/>
  <c r="D1493" i="1"/>
  <c r="D1733" i="1"/>
  <c r="D1893" i="1"/>
  <c r="D2081" i="1"/>
  <c r="D2164" i="1"/>
  <c r="D2244" i="1"/>
  <c r="D2340" i="1"/>
  <c r="D2420" i="1"/>
  <c r="D2500" i="1"/>
  <c r="D1430" i="1"/>
  <c r="D1700" i="1"/>
  <c r="D1862" i="1"/>
  <c r="D2054" i="1"/>
  <c r="D2149" i="1"/>
  <c r="D2229" i="1"/>
  <c r="D2325" i="1"/>
  <c r="D2405" i="1"/>
  <c r="D2485" i="1"/>
  <c r="D1368" i="1"/>
  <c r="D1665" i="1"/>
  <c r="D1831" i="1"/>
  <c r="D2023" i="1"/>
  <c r="D2134" i="1"/>
  <c r="D2214" i="1"/>
  <c r="D2310" i="1"/>
  <c r="D2390" i="1"/>
  <c r="D2470" i="1"/>
  <c r="D1724" i="1"/>
  <c r="D2223" i="1"/>
  <c r="D2481" i="1"/>
  <c r="D1981" i="1"/>
  <c r="D2352" i="1"/>
  <c r="D1316" i="1"/>
  <c r="D2167" i="1"/>
  <c r="D2455" i="1"/>
  <c r="D1741" i="1"/>
  <c r="D2296" i="1"/>
  <c r="D2520" i="1"/>
  <c r="D2012" i="1"/>
  <c r="D2424" i="1"/>
  <c r="D1605" i="1"/>
  <c r="D2176" i="1"/>
  <c r="D2491" i="1"/>
  <c r="D1964" i="1"/>
  <c r="D2343" i="1"/>
  <c r="D1632" i="1"/>
  <c r="D2184" i="1"/>
  <c r="D25" i="1"/>
  <c r="D284" i="1"/>
  <c r="D507" i="1"/>
  <c r="D851" i="1"/>
  <c r="D760" i="1"/>
  <c r="D1039" i="1"/>
  <c r="D1695" i="1"/>
  <c r="D305" i="1"/>
  <c r="D1157" i="1"/>
  <c r="D867" i="1"/>
  <c r="D1499" i="1"/>
  <c r="D1356" i="1"/>
  <c r="D1808" i="1"/>
  <c r="D1116" i="1"/>
  <c r="D1721" i="1"/>
  <c r="D1929" i="1"/>
  <c r="D1358" i="1"/>
  <c r="D1778" i="1"/>
  <c r="D2066" i="1"/>
  <c r="D1706" i="1"/>
  <c r="D1979" i="1"/>
  <c r="D1633" i="1"/>
  <c r="D2121" i="1"/>
  <c r="D2345" i="1"/>
  <c r="D1544" i="1"/>
  <c r="D1983" i="1"/>
  <c r="D2162" i="1"/>
  <c r="D2258" i="1"/>
  <c r="D2386" i="1"/>
  <c r="D2498" i="1"/>
  <c r="D1460" i="1"/>
  <c r="D1812" i="1"/>
  <c r="D1972" i="1"/>
  <c r="D2107" i="1"/>
  <c r="D2203" i="1"/>
  <c r="D2283" i="1"/>
  <c r="D2363" i="1"/>
  <c r="D1084" i="1"/>
  <c r="D1557" i="1"/>
  <c r="D1765" i="1"/>
  <c r="D1957" i="1"/>
  <c r="D2100" i="1"/>
  <c r="D2180" i="1"/>
  <c r="D2276" i="1"/>
  <c r="D2356" i="1"/>
  <c r="D2436" i="1"/>
  <c r="D832" i="1"/>
  <c r="D1494" i="1"/>
  <c r="D1734" i="1"/>
  <c r="D1926" i="1"/>
  <c r="D2084" i="1"/>
  <c r="D2165" i="1"/>
  <c r="D2261" i="1"/>
  <c r="D2341" i="1"/>
  <c r="D2421" i="1"/>
  <c r="D2517" i="1"/>
  <c r="D1432" i="1"/>
  <c r="D1701" i="1"/>
  <c r="D1895" i="1"/>
  <c r="D2055" i="1"/>
  <c r="D2150" i="1"/>
  <c r="D2246" i="1"/>
  <c r="D2326" i="1"/>
  <c r="D2406" i="1"/>
  <c r="D2502" i="1"/>
  <c r="D1852" i="1"/>
  <c r="D2287" i="1"/>
  <c r="D1249" i="1"/>
  <c r="D2096" i="1"/>
  <c r="D2416" i="1"/>
  <c r="D1740" i="1"/>
  <c r="D2231" i="1"/>
  <c r="D2487" i="1"/>
  <c r="D1997" i="1"/>
  <c r="C77" i="1"/>
  <c r="C13" i="1"/>
  <c r="C116" i="1"/>
  <c r="C52" i="1"/>
  <c r="C139" i="1"/>
  <c r="C75" i="1"/>
  <c r="C11" i="1"/>
  <c r="C450" i="1"/>
  <c r="C386" i="1"/>
  <c r="C322" i="1"/>
  <c r="C258" i="1"/>
  <c r="C194" i="1"/>
  <c r="C130" i="1"/>
  <c r="C66" i="1"/>
  <c r="C513" i="1"/>
  <c r="C449" i="1"/>
  <c r="C385" i="1"/>
  <c r="C321" i="1"/>
  <c r="C257" i="1"/>
  <c r="C193" i="1"/>
  <c r="C129" i="1"/>
  <c r="C65" i="1"/>
  <c r="C176" i="1"/>
  <c r="C112" i="1"/>
  <c r="C48" i="1"/>
  <c r="D2512" i="1"/>
  <c r="D2344" i="1"/>
  <c r="D2087" i="1"/>
  <c r="D1509" i="1"/>
  <c r="D2431" i="1"/>
  <c r="D2183" i="1"/>
  <c r="D1772" i="1"/>
  <c r="D2475" i="1"/>
  <c r="D2272" i="1"/>
  <c r="D1949" i="1"/>
  <c r="D1020" i="1"/>
  <c r="D2399" i="1"/>
  <c r="D2143" i="1"/>
  <c r="D1689" i="1"/>
  <c r="D2472" i="1"/>
  <c r="D2264" i="1"/>
  <c r="D1933" i="1"/>
  <c r="D891" i="1"/>
  <c r="D2391" i="1"/>
  <c r="D2135" i="1"/>
  <c r="D1670" i="1"/>
  <c r="D2467" i="1"/>
  <c r="D2256" i="1"/>
  <c r="D1917" i="1"/>
  <c r="D689" i="1"/>
  <c r="D2383" i="1"/>
  <c r="D2127" i="1"/>
  <c r="D1652" i="1"/>
  <c r="D2494" i="1"/>
  <c r="D2430" i="1"/>
  <c r="D2366" i="1"/>
  <c r="D2302" i="1"/>
  <c r="D2238" i="1"/>
  <c r="D2174" i="1"/>
  <c r="D2110" i="1"/>
  <c r="D2007" i="1"/>
  <c r="D1879" i="1"/>
  <c r="D1751" i="1"/>
  <c r="D1592" i="1"/>
  <c r="D1336" i="1"/>
  <c r="D2509" i="1"/>
  <c r="D2445" i="1"/>
  <c r="D2381" i="1"/>
  <c r="D2317" i="1"/>
  <c r="D2253" i="1"/>
  <c r="D2189" i="1"/>
  <c r="D2125" i="1"/>
  <c r="D2038" i="1"/>
  <c r="D1910" i="1"/>
  <c r="D1782" i="1"/>
  <c r="D1644" i="1"/>
  <c r="D1398" i="1"/>
  <c r="D432" i="1"/>
  <c r="D2460" i="1"/>
  <c r="D2396" i="1"/>
  <c r="D2332" i="1"/>
  <c r="D2268" i="1"/>
  <c r="D2204" i="1"/>
  <c r="D2140" i="1"/>
  <c r="D2069" i="1"/>
  <c r="D1941" i="1"/>
  <c r="D1813" i="1"/>
  <c r="D1681" i="1"/>
  <c r="D1461" i="1"/>
  <c r="D956" i="1"/>
  <c r="D2387" i="1"/>
  <c r="D2323" i="1"/>
  <c r="D2259" i="1"/>
  <c r="D2195" i="1"/>
  <c r="D2131" i="1"/>
  <c r="D2052" i="1"/>
  <c r="D1924" i="1"/>
  <c r="D1764" i="1"/>
  <c r="D1556" i="1"/>
  <c r="D1083" i="1"/>
  <c r="D2458" i="1"/>
  <c r="D2378" i="1"/>
  <c r="D2298" i="1"/>
  <c r="D2202" i="1"/>
  <c r="D2122" i="1"/>
  <c r="D1935" i="1"/>
  <c r="D1674" i="1"/>
  <c r="D908" i="1"/>
  <c r="D2257" i="1"/>
  <c r="D2097" i="1"/>
  <c r="D1758" i="1"/>
  <c r="D722" i="1"/>
  <c r="D1891" i="1"/>
  <c r="D1640" i="1"/>
  <c r="D1068" i="1"/>
  <c r="D1898" i="1"/>
  <c r="D1668" i="1"/>
  <c r="D1308" i="1"/>
  <c r="D1985" i="1"/>
  <c r="D1809" i="1"/>
  <c r="D1613" i="1"/>
  <c r="D519" i="1"/>
  <c r="D1856" i="1"/>
  <c r="D1636" i="1"/>
  <c r="D754" i="1"/>
  <c r="D1443" i="1"/>
  <c r="D1063" i="1"/>
  <c r="D1482" i="1"/>
  <c r="D965" i="1"/>
  <c r="D1253" i="1"/>
  <c r="D1107" i="1"/>
  <c r="D1623" i="1"/>
  <c r="D1335" i="1"/>
  <c r="D730" i="1"/>
  <c r="D909" i="1"/>
  <c r="D1074" i="1"/>
  <c r="D721" i="1"/>
  <c r="D937" i="1"/>
  <c r="D1176" i="1"/>
  <c r="D1302" i="1"/>
  <c r="D735" i="1"/>
  <c r="D693" i="1"/>
  <c r="C133" i="1"/>
  <c r="C69" i="1"/>
  <c r="C172" i="1"/>
  <c r="C108" i="1"/>
  <c r="C44" i="1"/>
  <c r="C131" i="1"/>
  <c r="C67" i="1"/>
  <c r="C506" i="1"/>
  <c r="C442" i="1"/>
  <c r="C378" i="1"/>
  <c r="C314" i="1"/>
  <c r="C250" i="1"/>
  <c r="C186" i="1"/>
  <c r="C122" i="1"/>
  <c r="C58" i="1"/>
  <c r="C505" i="1"/>
  <c r="C441" i="1"/>
  <c r="C377" i="1"/>
  <c r="C313" i="1"/>
  <c r="C249" i="1"/>
  <c r="C185" i="1"/>
  <c r="C121" i="1"/>
  <c r="C57" i="1"/>
  <c r="C168" i="1"/>
  <c r="C104" i="1"/>
  <c r="C40" i="1"/>
  <c r="D2496" i="1"/>
  <c r="D2312" i="1"/>
  <c r="D2029" i="1"/>
  <c r="D1381" i="1"/>
  <c r="D2407" i="1"/>
  <c r="D2151" i="1"/>
  <c r="D1707" i="1"/>
  <c r="D2459" i="1"/>
  <c r="D2240" i="1"/>
  <c r="D1885" i="1"/>
  <c r="D2521" i="1"/>
  <c r="D2367" i="1"/>
  <c r="D2111" i="1"/>
  <c r="D1604" i="1"/>
  <c r="D2456" i="1"/>
  <c r="D2232" i="1"/>
  <c r="D1869" i="1"/>
  <c r="D2519" i="1"/>
  <c r="D2359" i="1"/>
  <c r="D2103" i="1"/>
  <c r="D1572" i="1"/>
  <c r="D2451" i="1"/>
  <c r="D2224" i="1"/>
  <c r="D1853" i="1"/>
  <c r="D2513" i="1"/>
  <c r="D2351" i="1"/>
  <c r="D2095" i="1"/>
  <c r="D1540" i="1"/>
  <c r="D2486" i="1"/>
  <c r="D2422" i="1"/>
  <c r="D2358" i="1"/>
  <c r="D2294" i="1"/>
  <c r="D2230" i="1"/>
  <c r="D2166" i="1"/>
  <c r="D2102" i="1"/>
  <c r="D1991" i="1"/>
  <c r="D1863" i="1"/>
  <c r="D1735" i="1"/>
  <c r="D1560" i="1"/>
  <c r="D1299" i="1"/>
  <c r="D2501" i="1"/>
  <c r="D2437" i="1"/>
  <c r="D2373" i="1"/>
  <c r="D2309" i="1"/>
  <c r="D2245" i="1"/>
  <c r="D2181" i="1"/>
  <c r="D2117" i="1"/>
  <c r="D2022" i="1"/>
  <c r="D1894" i="1"/>
  <c r="D1766" i="1"/>
  <c r="D1622" i="1"/>
  <c r="D1366" i="1"/>
  <c r="D2516" i="1"/>
  <c r="D2452" i="1"/>
  <c r="D2388" i="1"/>
  <c r="D2324" i="1"/>
  <c r="D2260" i="1"/>
  <c r="D2196" i="1"/>
  <c r="D2132" i="1"/>
  <c r="D2053" i="1"/>
  <c r="D1925" i="1"/>
  <c r="D1797" i="1"/>
  <c r="D1662" i="1"/>
  <c r="D1429" i="1"/>
  <c r="D811" i="1"/>
  <c r="D2379" i="1"/>
  <c r="D2315" i="1"/>
  <c r="D2251" i="1"/>
  <c r="D2187" i="1"/>
  <c r="D2123" i="1"/>
  <c r="D2036" i="1"/>
  <c r="D1908" i="1"/>
  <c r="D1748" i="1"/>
  <c r="D1524" i="1"/>
  <c r="D955" i="1"/>
  <c r="D2450" i="1"/>
  <c r="D2370" i="1"/>
  <c r="D2290" i="1"/>
  <c r="D2194" i="1"/>
  <c r="D2114" i="1"/>
  <c r="D1919" i="1"/>
  <c r="D1656" i="1"/>
  <c r="D723" i="1"/>
  <c r="D2249" i="1"/>
  <c r="D2088" i="1"/>
  <c r="D1742" i="1"/>
  <c r="D2091" i="1"/>
  <c r="D1883" i="1"/>
  <c r="D1629" i="1"/>
  <c r="D1004" i="1"/>
  <c r="D1890" i="1"/>
  <c r="D1638" i="1"/>
  <c r="D1279" i="1"/>
  <c r="D1977" i="1"/>
  <c r="D1801" i="1"/>
  <c r="D1597" i="1"/>
  <c r="D2080" i="1"/>
  <c r="D1848" i="1"/>
  <c r="D1612" i="1"/>
  <c r="D517" i="1"/>
  <c r="D1427" i="1"/>
  <c r="D1031" i="1"/>
  <c r="D1458" i="1"/>
  <c r="D901" i="1"/>
  <c r="D1181" i="1"/>
  <c r="D1027" i="1"/>
  <c r="D1615" i="1"/>
  <c r="D1319" i="1"/>
  <c r="D698" i="1"/>
  <c r="D893" i="1"/>
  <c r="D1066" i="1"/>
  <c r="D636" i="1"/>
  <c r="D921" i="1"/>
  <c r="D1136" i="1"/>
  <c r="D1238" i="1"/>
  <c r="D633" i="1"/>
  <c r="D599" i="1"/>
  <c r="D1362" i="1"/>
  <c r="D485" i="1"/>
  <c r="D900" i="1"/>
  <c r="D863" i="1"/>
  <c r="D1559" i="1"/>
  <c r="D1217" i="1"/>
  <c r="D1282" i="1"/>
  <c r="D696" i="1"/>
  <c r="D986" i="1"/>
  <c r="D124" i="1"/>
  <c r="D784" i="1"/>
  <c r="D1000" i="1"/>
  <c r="D1150" i="1"/>
  <c r="D313" i="1"/>
  <c r="D322" i="1"/>
  <c r="D212" i="1"/>
  <c r="D44" i="1"/>
  <c r="D24" i="1"/>
  <c r="D568" i="1"/>
  <c r="D281" i="1"/>
  <c r="D665" i="1"/>
  <c r="D697" i="1"/>
  <c r="D1038" i="1"/>
  <c r="D1230" i="1"/>
  <c r="D497" i="1"/>
  <c r="D878" i="1"/>
  <c r="D1064" i="1"/>
  <c r="D1208" i="1"/>
  <c r="D464" i="1"/>
  <c r="D850" i="1"/>
  <c r="D953" i="1"/>
  <c r="D1073" i="1"/>
  <c r="D209" i="1"/>
  <c r="D192" i="1"/>
  <c r="D279" i="1"/>
  <c r="D141" i="1"/>
  <c r="D710" i="1"/>
  <c r="D409" i="1"/>
  <c r="D743" i="1"/>
  <c r="D835" i="1"/>
  <c r="D1102" i="1"/>
  <c r="D1278" i="1"/>
  <c r="D625" i="1"/>
  <c r="D936" i="1"/>
  <c r="D1112" i="1"/>
  <c r="D1256" i="1"/>
  <c r="D592" i="1"/>
  <c r="D870" i="1"/>
  <c r="D993" i="1"/>
  <c r="D1113" i="1"/>
  <c r="D295" i="1"/>
  <c r="D785" i="1"/>
  <c r="D930" i="1"/>
  <c r="D1042" i="1"/>
  <c r="D1162" i="1"/>
  <c r="D357" i="1"/>
  <c r="D925" i="1"/>
  <c r="D1164" i="1"/>
  <c r="D112" i="1"/>
  <c r="D837" i="1"/>
  <c r="D1119" i="1"/>
  <c r="D1301" i="1"/>
  <c r="D1399" i="1"/>
  <c r="D1519" i="1"/>
  <c r="D1639" i="1"/>
  <c r="D389" i="1"/>
  <c r="D947" i="1"/>
  <c r="D1205" i="1"/>
  <c r="D647" i="1"/>
  <c r="D1060" i="1"/>
  <c r="D1401" i="1"/>
  <c r="D1601" i="1"/>
  <c r="D981" i="1"/>
  <c r="D1244" i="1"/>
  <c r="D1386" i="1"/>
  <c r="D1522" i="1"/>
  <c r="D581" i="1"/>
  <c r="D967" i="1"/>
  <c r="D1197" i="1"/>
  <c r="D1347" i="1"/>
  <c r="D1451" i="1"/>
  <c r="D1539" i="1"/>
  <c r="D1627" i="1"/>
  <c r="D1051" i="1"/>
  <c r="D1404" i="1"/>
  <c r="D1580" i="1"/>
  <c r="D1693" i="1"/>
  <c r="D1784" i="1"/>
  <c r="D1872" i="1"/>
  <c r="D1952" i="1"/>
  <c r="D2040" i="1"/>
  <c r="D988" i="1"/>
  <c r="D1373" i="1"/>
  <c r="D1549" i="1"/>
  <c r="D1685" i="1"/>
  <c r="D1753" i="1"/>
  <c r="D1817" i="1"/>
  <c r="D1881" i="1"/>
  <c r="D1945" i="1"/>
  <c r="D2009" i="1"/>
  <c r="D261" i="1"/>
  <c r="D1187" i="1"/>
  <c r="D1390" i="1"/>
  <c r="D1518" i="1"/>
  <c r="D1677" i="1"/>
  <c r="D1762" i="1"/>
  <c r="D1842" i="1"/>
  <c r="D1938" i="1"/>
  <c r="D2018" i="1"/>
  <c r="D604" i="1"/>
  <c r="D1344" i="1"/>
  <c r="D1504" i="1"/>
  <c r="D1650" i="1"/>
  <c r="D1755" i="1"/>
  <c r="D1835" i="1"/>
  <c r="D1915" i="1"/>
  <c r="D2011" i="1"/>
  <c r="D437" i="1"/>
  <c r="D332" i="1"/>
  <c r="D291" i="1"/>
  <c r="D718" i="1"/>
  <c r="D420" i="1"/>
  <c r="D815" i="1"/>
  <c r="D857" i="1"/>
  <c r="D1110" i="1"/>
  <c r="D1294" i="1"/>
  <c r="D747" i="1"/>
  <c r="D944" i="1"/>
  <c r="D1128" i="1"/>
  <c r="D1264" i="1"/>
  <c r="D635" i="1"/>
  <c r="D888" i="1"/>
  <c r="D1001" i="1"/>
  <c r="D1121" i="1"/>
  <c r="D465" i="1"/>
  <c r="D798" i="1"/>
  <c r="D938" i="1"/>
  <c r="D1058" i="1"/>
  <c r="D1170" i="1"/>
  <c r="D613" i="1"/>
  <c r="D957" i="1"/>
  <c r="D1177" i="1"/>
  <c r="D197" i="1"/>
  <c r="D911" i="1"/>
  <c r="D1135" i="1"/>
  <c r="D1311" i="1"/>
  <c r="D1431" i="1"/>
  <c r="D1527" i="1"/>
  <c r="D1647" i="1"/>
  <c r="D560" i="1"/>
  <c r="D963" i="1"/>
  <c r="D1219" i="1"/>
  <c r="D739" i="1"/>
  <c r="D1156" i="1"/>
  <c r="D1409" i="1"/>
  <c r="D400" i="1"/>
  <c r="D1013" i="1"/>
  <c r="D1255" i="1"/>
  <c r="D1418" i="1"/>
  <c r="D1546" i="1"/>
  <c r="D667" i="1"/>
  <c r="D1015" i="1"/>
  <c r="D1211" i="1"/>
  <c r="D1355" i="1"/>
  <c r="D1467" i="1"/>
  <c r="D1547" i="1"/>
  <c r="D1635" i="1"/>
  <c r="D1173" i="1"/>
  <c r="D1420" i="1"/>
  <c r="D1596" i="1"/>
  <c r="D1712" i="1"/>
  <c r="D1792" i="1"/>
  <c r="D1880" i="1"/>
  <c r="D1968" i="1"/>
  <c r="D2048" i="1"/>
  <c r="D1052" i="1"/>
  <c r="D1405" i="1"/>
  <c r="D1565" i="1"/>
  <c r="D1694" i="1"/>
  <c r="D1761" i="1"/>
  <c r="D1825" i="1"/>
  <c r="D1889" i="1"/>
  <c r="D1953" i="1"/>
  <c r="D2017" i="1"/>
  <c r="D603" i="1"/>
  <c r="D1236" i="1"/>
  <c r="D1406" i="1"/>
  <c r="D1566" i="1"/>
  <c r="D1686" i="1"/>
  <c r="D1770" i="1"/>
  <c r="D1866" i="1"/>
  <c r="D1946" i="1"/>
  <c r="D2026" i="1"/>
  <c r="D940" i="1"/>
  <c r="D1360" i="1"/>
  <c r="D1520" i="1"/>
  <c r="D1678" i="1"/>
  <c r="D1763" i="1"/>
  <c r="D1843" i="1"/>
  <c r="D1939" i="1"/>
  <c r="D2019" i="1"/>
  <c r="D91" i="1"/>
  <c r="D125" i="1"/>
  <c r="D428" i="1"/>
  <c r="D557" i="1"/>
  <c r="D537" i="1"/>
  <c r="D729" i="1"/>
  <c r="D1174" i="1"/>
  <c r="D779" i="1"/>
  <c r="D1048" i="1"/>
  <c r="D165" i="1"/>
  <c r="D861" i="1"/>
  <c r="D1049" i="1"/>
  <c r="D508" i="1"/>
  <c r="D862" i="1"/>
  <c r="D1010" i="1"/>
  <c r="D1186" i="1"/>
  <c r="D792" i="1"/>
  <c r="D1085" i="1"/>
  <c r="D283" i="1"/>
  <c r="D1007" i="1"/>
  <c r="D1251" i="1"/>
  <c r="D1439" i="1"/>
  <c r="D1575" i="1"/>
  <c r="D48" i="1"/>
  <c r="D995" i="1"/>
  <c r="D1293" i="1"/>
  <c r="D932" i="1"/>
  <c r="D1457" i="1"/>
  <c r="D845" i="1"/>
  <c r="D1196" i="1"/>
  <c r="D1426" i="1"/>
  <c r="D1586" i="1"/>
  <c r="D935" i="1"/>
  <c r="D1245" i="1"/>
  <c r="D1395" i="1"/>
  <c r="D1515" i="1"/>
  <c r="D1643" i="1"/>
  <c r="D1324" i="1"/>
  <c r="D1532" i="1"/>
  <c r="D1720" i="1"/>
  <c r="D1824" i="1"/>
  <c r="D1936" i="1"/>
  <c r="D2064" i="1"/>
  <c r="D1269" i="1"/>
  <c r="D1501" i="1"/>
  <c r="D1704" i="1"/>
  <c r="D1785" i="1"/>
  <c r="D1865" i="1"/>
  <c r="D1961" i="1"/>
  <c r="D2041" i="1"/>
  <c r="D1067" i="1"/>
  <c r="D1422" i="1"/>
  <c r="D1614" i="1"/>
  <c r="D1746" i="1"/>
  <c r="D1874" i="1"/>
  <c r="D1970" i="1"/>
  <c r="D2082" i="1"/>
  <c r="D1376" i="1"/>
  <c r="D1600" i="1"/>
  <c r="D1723" i="1"/>
  <c r="D1851" i="1"/>
  <c r="D1963" i="1"/>
  <c r="D2075" i="1"/>
  <c r="D1382" i="1"/>
  <c r="D1709" i="1"/>
  <c r="D1870" i="1"/>
  <c r="D2030" i="1"/>
  <c r="D2153" i="1"/>
  <c r="D2233" i="1"/>
  <c r="D2313" i="1"/>
  <c r="D2409" i="1"/>
  <c r="D1352" i="1"/>
  <c r="D1608" i="1"/>
  <c r="D1759" i="1"/>
  <c r="D1887" i="1"/>
  <c r="D2015" i="1"/>
  <c r="D159" i="1"/>
  <c r="D556" i="1"/>
  <c r="D702" i="1"/>
  <c r="D548" i="1"/>
  <c r="D934" i="1"/>
  <c r="D1214" i="1"/>
  <c r="D795" i="1"/>
  <c r="D1072" i="1"/>
  <c r="D208" i="1"/>
  <c r="D913" i="1"/>
  <c r="D1065" i="1"/>
  <c r="D551" i="1"/>
  <c r="D880" i="1"/>
  <c r="D1034" i="1"/>
  <c r="D1194" i="1"/>
  <c r="D813" i="1"/>
  <c r="D1149" i="1"/>
  <c r="D453" i="1"/>
  <c r="D1023" i="1"/>
  <c r="D1261" i="1"/>
  <c r="D1447" i="1"/>
  <c r="D1591" i="1"/>
  <c r="D304" i="1"/>
  <c r="D1011" i="1"/>
  <c r="D49" i="1"/>
  <c r="D1044" i="1"/>
  <c r="D1473" i="1"/>
  <c r="D883" i="1"/>
  <c r="D1209" i="1"/>
  <c r="D1434" i="1"/>
  <c r="D1618" i="1"/>
  <c r="D951" i="1"/>
  <c r="D1257" i="1"/>
  <c r="D1411" i="1"/>
  <c r="D1531" i="1"/>
  <c r="D176" i="1"/>
  <c r="D1340" i="1"/>
  <c r="D1548" i="1"/>
  <c r="D1728" i="1"/>
  <c r="D1840" i="1"/>
  <c r="D1944" i="1"/>
  <c r="D2072" i="1"/>
  <c r="D1307" i="1"/>
  <c r="D1533" i="1"/>
  <c r="D1713" i="1"/>
  <c r="D1793" i="1"/>
  <c r="D1873" i="1"/>
  <c r="D1969" i="1"/>
  <c r="D2049" i="1"/>
  <c r="D1131" i="1"/>
  <c r="D1438" i="1"/>
  <c r="D1628" i="1"/>
  <c r="D1754" i="1"/>
  <c r="D1882" i="1"/>
  <c r="D1994" i="1"/>
  <c r="D263" i="1"/>
  <c r="D1392" i="1"/>
  <c r="D1616" i="1"/>
  <c r="D1747" i="1"/>
  <c r="D1875" i="1"/>
  <c r="D1971" i="1"/>
  <c r="D2083" i="1"/>
  <c r="D1414" i="1"/>
  <c r="D1726" i="1"/>
  <c r="D1886" i="1"/>
  <c r="D2046" i="1"/>
  <c r="D2161" i="1"/>
  <c r="D2241" i="1"/>
  <c r="D2321" i="1"/>
  <c r="D92" i="1"/>
  <c r="D1384" i="1"/>
  <c r="D1634" i="1"/>
  <c r="D1775" i="1"/>
  <c r="D1903" i="1"/>
  <c r="D2031" i="1"/>
  <c r="D716" i="1"/>
  <c r="D45" i="1"/>
  <c r="D153" i="1"/>
  <c r="D831" i="1"/>
  <c r="D1030" i="1"/>
  <c r="D156" i="1"/>
  <c r="D920" i="1"/>
  <c r="D1192" i="1"/>
  <c r="D736" i="1"/>
  <c r="D945" i="1"/>
  <c r="D1145" i="1"/>
  <c r="D737" i="1"/>
  <c r="D946" i="1"/>
  <c r="D1106" i="1"/>
  <c r="D101" i="1"/>
  <c r="D1005" i="1"/>
  <c r="D1250" i="1"/>
  <c r="D794" i="1"/>
  <c r="D1165" i="1"/>
  <c r="D1359" i="1"/>
  <c r="D1495" i="1"/>
  <c r="D1655" i="1"/>
  <c r="D821" i="1"/>
  <c r="D1123" i="1"/>
  <c r="D771" i="1"/>
  <c r="D1265" i="1"/>
  <c r="D1585" i="1"/>
  <c r="D1077" i="1"/>
  <c r="D1322" i="1"/>
  <c r="D1490" i="1"/>
  <c r="D714" i="1"/>
  <c r="D1095" i="1"/>
  <c r="D1315" i="1"/>
  <c r="D1475" i="1"/>
  <c r="D1579" i="1"/>
  <c r="D923" i="1"/>
  <c r="D1452" i="1"/>
  <c r="D1646" i="1"/>
  <c r="D1760" i="1"/>
  <c r="D1888" i="1"/>
  <c r="D2000" i="1"/>
  <c r="D755" i="1"/>
  <c r="D1421" i="1"/>
  <c r="D1626" i="1"/>
  <c r="D1737" i="1"/>
  <c r="D1833" i="1"/>
  <c r="D1913" i="1"/>
  <c r="D1993" i="1"/>
  <c r="D786" i="1"/>
  <c r="D1326" i="1"/>
  <c r="D1486" i="1"/>
  <c r="D1696" i="1"/>
  <c r="D1810" i="1"/>
  <c r="D1906" i="1"/>
  <c r="D2034" i="1"/>
  <c r="D1132" i="1"/>
  <c r="D1472" i="1"/>
  <c r="D1688" i="1"/>
  <c r="D1787" i="1"/>
  <c r="D1899" i="1"/>
  <c r="D2027" i="1"/>
  <c r="D1161" i="1"/>
  <c r="D1574" i="1"/>
  <c r="D1774" i="1"/>
  <c r="D1966" i="1"/>
  <c r="D2105" i="1"/>
  <c r="D2185" i="1"/>
  <c r="D2281" i="1"/>
  <c r="D2361" i="1"/>
  <c r="D1036" i="1"/>
  <c r="D1480" i="1"/>
  <c r="D1692" i="1"/>
  <c r="D1823" i="1"/>
  <c r="D1951" i="1"/>
  <c r="D2078" i="1"/>
  <c r="D2146" i="1"/>
  <c r="D2210" i="1"/>
  <c r="D2274" i="1"/>
  <c r="D2338" i="1"/>
  <c r="D2402" i="1"/>
  <c r="D2466" i="1"/>
  <c r="D347" i="1"/>
  <c r="D1396" i="1"/>
  <c r="D1641" i="1"/>
  <c r="D1780" i="1"/>
  <c r="D796" i="1"/>
  <c r="D312" i="1"/>
  <c r="D175" i="1"/>
  <c r="D839" i="1"/>
  <c r="D1086" i="1"/>
  <c r="D241" i="1"/>
  <c r="D984" i="1"/>
  <c r="D1200" i="1"/>
  <c r="D768" i="1"/>
  <c r="D985" i="1"/>
  <c r="D81" i="1"/>
  <c r="D769" i="1"/>
  <c r="D978" i="1"/>
  <c r="D1114" i="1"/>
  <c r="D187" i="1"/>
  <c r="D1021" i="1"/>
  <c r="D1271" i="1"/>
  <c r="D816" i="1"/>
  <c r="D1204" i="1"/>
  <c r="D1367" i="1"/>
  <c r="D1511" i="1"/>
  <c r="D1687" i="1"/>
  <c r="D842" i="1"/>
  <c r="D1139" i="1"/>
  <c r="D801" i="1"/>
  <c r="D1329" i="1"/>
  <c r="D1593" i="1"/>
  <c r="D1093" i="1"/>
  <c r="D1330" i="1"/>
  <c r="D1514" i="1"/>
  <c r="D805" i="1"/>
  <c r="D1127" i="1"/>
  <c r="D1323" i="1"/>
  <c r="D1483" i="1"/>
  <c r="D1595" i="1"/>
  <c r="D987" i="1"/>
  <c r="D1468" i="1"/>
  <c r="D1657" i="1"/>
  <c r="D1776" i="1"/>
  <c r="D1904" i="1"/>
  <c r="D2008" i="1"/>
  <c r="D854" i="1"/>
  <c r="D1437" i="1"/>
  <c r="D1648" i="1"/>
  <c r="D1745" i="1"/>
  <c r="D1841" i="1"/>
  <c r="D1921" i="1"/>
  <c r="D2001" i="1"/>
  <c r="D872" i="1"/>
  <c r="D1342" i="1"/>
  <c r="D1502" i="1"/>
  <c r="D1705" i="1"/>
  <c r="D1818" i="1"/>
  <c r="D1930" i="1"/>
  <c r="D2058" i="1"/>
  <c r="D1188" i="1"/>
  <c r="D1488" i="1"/>
  <c r="D1697" i="1"/>
  <c r="D1811" i="1"/>
  <c r="D1907" i="1"/>
  <c r="D2035" i="1"/>
  <c r="D1258" i="1"/>
  <c r="D1606" i="1"/>
  <c r="D1790" i="1"/>
  <c r="D1982" i="1"/>
  <c r="D2113" i="1"/>
  <c r="D2193" i="1"/>
  <c r="D2289" i="1"/>
  <c r="D2369" i="1"/>
  <c r="D1163" i="1"/>
  <c r="D1512" i="1"/>
  <c r="D1710" i="1"/>
  <c r="D1839" i="1"/>
  <c r="D1967" i="1"/>
  <c r="D2089" i="1"/>
  <c r="D2154" i="1"/>
  <c r="D2218" i="1"/>
  <c r="D2282" i="1"/>
  <c r="D2346" i="1"/>
  <c r="D2410" i="1"/>
  <c r="D2474" i="1"/>
  <c r="D810" i="1"/>
  <c r="D1428" i="1"/>
  <c r="D1661" i="1"/>
  <c r="D1796" i="1"/>
  <c r="D1676" i="1"/>
  <c r="D1581" i="1"/>
  <c r="D1453" i="1"/>
  <c r="D1325" i="1"/>
  <c r="D924" i="1"/>
  <c r="D2056" i="1"/>
  <c r="D1992" i="1"/>
  <c r="D1928" i="1"/>
  <c r="D1864" i="1"/>
  <c r="D1800" i="1"/>
  <c r="D1736" i="1"/>
  <c r="D1666" i="1"/>
  <c r="D1564" i="1"/>
  <c r="D1436" i="1"/>
  <c r="D1303" i="1"/>
  <c r="D853" i="1"/>
  <c r="D1619" i="1"/>
  <c r="D1555" i="1"/>
  <c r="D1491" i="1"/>
  <c r="D1419" i="1"/>
  <c r="D1331" i="1"/>
  <c r="D1235" i="1"/>
  <c r="D1079" i="1"/>
  <c r="D903" i="1"/>
  <c r="D325" i="1"/>
  <c r="D1554" i="1"/>
  <c r="D1450" i="1"/>
  <c r="D1354" i="1"/>
  <c r="D1221" i="1"/>
  <c r="D1029" i="1"/>
  <c r="D824" i="1"/>
  <c r="D1537" i="1"/>
  <c r="D1393" i="1"/>
  <c r="D1169" i="1"/>
  <c r="D882" i="1"/>
  <c r="D135" i="1"/>
  <c r="D1155" i="1"/>
  <c r="D979" i="1"/>
  <c r="D800" i="1"/>
  <c r="D1711" i="1"/>
  <c r="D1631" i="1"/>
  <c r="D1551" i="1"/>
  <c r="D1455" i="1"/>
  <c r="D1375" i="1"/>
  <c r="D1292" i="1"/>
  <c r="D1151" i="1"/>
  <c r="D991" i="1"/>
  <c r="D762" i="1"/>
  <c r="D27" i="1"/>
  <c r="D1189" i="1"/>
  <c r="D1037" i="1"/>
  <c r="D874" i="1"/>
  <c r="D272" i="1"/>
  <c r="D1178" i="1"/>
  <c r="D1098" i="1"/>
  <c r="D1002" i="1"/>
  <c r="D922" i="1"/>
  <c r="D830" i="1"/>
  <c r="D593" i="1"/>
  <c r="D167" i="1"/>
  <c r="D1105" i="1"/>
  <c r="D1009" i="1"/>
  <c r="D929" i="1"/>
  <c r="D840" i="1"/>
  <c r="D549" i="1"/>
  <c r="D1272" i="1"/>
  <c r="D1184" i="1"/>
  <c r="D1056" i="1"/>
  <c r="D928" i="1"/>
  <c r="D763" i="1"/>
  <c r="D199" i="1"/>
  <c r="D1222" i="1"/>
  <c r="D1094" i="1"/>
  <c r="D866" i="1"/>
  <c r="D231" i="1"/>
  <c r="D655" i="1"/>
  <c r="D324" i="1"/>
  <c r="D790" i="1"/>
  <c r="D451" i="1"/>
  <c r="D717" i="1"/>
  <c r="D183" i="1"/>
  <c r="D608" i="1"/>
  <c r="D32" i="1"/>
  <c r="D41" i="1"/>
  <c r="D542" i="1"/>
  <c r="D555" i="1"/>
  <c r="D671" i="1"/>
  <c r="D680" i="1"/>
  <c r="D398" i="1"/>
  <c r="D459" i="1"/>
  <c r="D553" i="1"/>
  <c r="D563" i="1"/>
  <c r="D214" i="1"/>
  <c r="D500" i="1"/>
  <c r="D488" i="1"/>
  <c r="D30" i="1"/>
  <c r="D1637" i="1"/>
  <c r="D1517" i="1"/>
  <c r="D1389" i="1"/>
  <c r="D1175" i="1"/>
  <c r="D177" i="1"/>
  <c r="D2024" i="1"/>
  <c r="D1960" i="1"/>
  <c r="D1896" i="1"/>
  <c r="D1832" i="1"/>
  <c r="D1768" i="1"/>
  <c r="D1702" i="1"/>
  <c r="D1625" i="1"/>
  <c r="D1500" i="1"/>
  <c r="D1372" i="1"/>
  <c r="D1115" i="1"/>
  <c r="D1651" i="1"/>
  <c r="D1587" i="1"/>
  <c r="D1523" i="1"/>
  <c r="D1459" i="1"/>
  <c r="D1379" i="1"/>
  <c r="D1288" i="1"/>
  <c r="D1159" i="1"/>
  <c r="D999" i="1"/>
  <c r="D778" i="1"/>
  <c r="D1610" i="1"/>
  <c r="D1498" i="1"/>
  <c r="D1394" i="1"/>
  <c r="D1296" i="1"/>
  <c r="D1141" i="1"/>
  <c r="D949" i="1"/>
  <c r="D315" i="1"/>
  <c r="D1465" i="1"/>
  <c r="D1275" i="1"/>
  <c r="D1028" i="1"/>
  <c r="D707" i="1"/>
  <c r="D1242" i="1"/>
  <c r="D1091" i="1"/>
  <c r="D881" i="1"/>
  <c r="D475" i="1"/>
  <c r="D1679" i="1"/>
  <c r="D1583" i="1"/>
  <c r="D1503" i="1"/>
  <c r="D1423" i="1"/>
  <c r="D1327" i="1"/>
  <c r="D1229" i="1"/>
  <c r="D1087" i="1"/>
  <c r="D895" i="1"/>
  <c r="D368" i="1"/>
  <c r="D1260" i="1"/>
  <c r="D1133" i="1"/>
  <c r="D941" i="1"/>
  <c r="D728" i="1"/>
  <c r="D1226" i="1"/>
  <c r="D1130" i="1"/>
  <c r="D1050" i="1"/>
  <c r="D970" i="1"/>
  <c r="D871" i="1"/>
  <c r="D753" i="1"/>
  <c r="D423" i="1"/>
  <c r="D1137" i="1"/>
  <c r="D1057" i="1"/>
  <c r="D977" i="1"/>
  <c r="D879" i="1"/>
  <c r="D752" i="1"/>
  <c r="D251" i="1"/>
  <c r="D1240" i="1"/>
  <c r="D1120" i="1"/>
  <c r="D992" i="1"/>
  <c r="D859" i="1"/>
  <c r="D540" i="1"/>
  <c r="D1286" i="1"/>
  <c r="D1158" i="1"/>
  <c r="D1022" i="1"/>
  <c r="D713" i="1"/>
  <c r="D751" i="1"/>
  <c r="D516" i="1"/>
  <c r="D164" i="1"/>
  <c r="D589" i="1"/>
  <c r="D195" i="1"/>
  <c r="D449" i="1"/>
  <c r="D828" i="1"/>
  <c r="D320" i="1"/>
  <c r="D383" i="1"/>
  <c r="D317" i="1"/>
  <c r="D514" i="1"/>
  <c r="D288" i="1"/>
  <c r="D329" i="1"/>
  <c r="D296" i="1"/>
  <c r="D50" i="1"/>
  <c r="D66" i="1"/>
  <c r="D370" i="1"/>
  <c r="D570" i="1"/>
  <c r="D78" i="1"/>
  <c r="D222" i="1"/>
  <c r="D406" i="1"/>
  <c r="D590" i="1"/>
  <c r="D61" i="1"/>
  <c r="D307" i="1"/>
  <c r="D552" i="1"/>
  <c r="D31" i="1"/>
  <c r="D201" i="1"/>
  <c r="D372" i="1"/>
  <c r="D543" i="1"/>
  <c r="D21" i="1"/>
  <c r="D181" i="1"/>
  <c r="D299" i="1"/>
  <c r="D448" i="1"/>
  <c r="D576" i="1"/>
  <c r="D708" i="1"/>
  <c r="D820" i="1"/>
  <c r="D23" i="1"/>
  <c r="D172" i="1"/>
  <c r="D300" i="1"/>
  <c r="D439" i="1"/>
  <c r="D588" i="1"/>
  <c r="D701" i="1"/>
  <c r="D35" i="1"/>
  <c r="D163" i="1"/>
  <c r="D301" i="1"/>
  <c r="D114" i="1"/>
  <c r="D386" i="1"/>
  <c r="D578" i="1"/>
  <c r="D86" i="1"/>
  <c r="D270" i="1"/>
  <c r="D414" i="1"/>
  <c r="D598" i="1"/>
  <c r="D178" i="1"/>
  <c r="D434" i="1"/>
  <c r="D626" i="1"/>
  <c r="D94" i="1"/>
  <c r="D278" i="1"/>
  <c r="D462" i="1"/>
  <c r="D606" i="1"/>
  <c r="D136" i="1"/>
  <c r="D381" i="1"/>
  <c r="D573" i="1"/>
  <c r="D52" i="1"/>
  <c r="D223" i="1"/>
  <c r="D393" i="1"/>
  <c r="D564" i="1"/>
  <c r="D43" i="1"/>
  <c r="D203" i="1"/>
  <c r="D352" i="1"/>
  <c r="D469" i="1"/>
  <c r="D619" i="1"/>
  <c r="D732" i="1"/>
  <c r="D836" i="1"/>
  <c r="D76" i="1"/>
  <c r="D193" i="1"/>
  <c r="D343" i="1"/>
  <c r="D471" i="1"/>
  <c r="D609" i="1"/>
  <c r="D741" i="1"/>
  <c r="D56" i="1"/>
  <c r="D205" i="1"/>
  <c r="D333" i="1"/>
  <c r="D472" i="1"/>
  <c r="D621" i="1"/>
  <c r="D726" i="1"/>
  <c r="D68" i="1"/>
  <c r="D196" i="1"/>
  <c r="D335" i="1"/>
  <c r="D452" i="1"/>
  <c r="D569" i="1"/>
  <c r="D676" i="1"/>
  <c r="D767" i="1"/>
  <c r="D855" i="1"/>
  <c r="D401" i="1"/>
  <c r="D761" i="1"/>
  <c r="D885" i="1"/>
  <c r="D966" i="1"/>
  <c r="D1046" i="1"/>
  <c r="D186" i="1"/>
  <c r="D442" i="1"/>
  <c r="D634" i="1"/>
  <c r="D142" i="1"/>
  <c r="D286" i="1"/>
  <c r="D470" i="1"/>
  <c r="D654" i="1"/>
  <c r="D147" i="1"/>
  <c r="D392" i="1"/>
  <c r="D595" i="1"/>
  <c r="D73" i="1"/>
  <c r="D244" i="1"/>
  <c r="D415" i="1"/>
  <c r="D585" i="1"/>
  <c r="D64" i="1"/>
  <c r="D213" i="1"/>
  <c r="D363" i="1"/>
  <c r="D491" i="1"/>
  <c r="D629" i="1"/>
  <c r="D756" i="1"/>
  <c r="D844" i="1"/>
  <c r="D87" i="1"/>
  <c r="D215" i="1"/>
  <c r="D353" i="1"/>
  <c r="D503" i="1"/>
  <c r="D620" i="1"/>
  <c r="D749" i="1"/>
  <c r="D77" i="1"/>
  <c r="D216" i="1"/>
  <c r="D365" i="1"/>
  <c r="D483" i="1"/>
  <c r="D632" i="1"/>
  <c r="D742" i="1"/>
  <c r="D79" i="1"/>
  <c r="D228" i="1"/>
  <c r="D345" i="1"/>
  <c r="D463" i="1"/>
  <c r="D580" i="1"/>
  <c r="D687" i="1"/>
  <c r="D775" i="1"/>
  <c r="D17" i="1"/>
  <c r="D444" i="1"/>
  <c r="D777" i="1"/>
  <c r="D894" i="1"/>
  <c r="D974" i="1"/>
  <c r="D1054" i="1"/>
  <c r="D1118" i="1"/>
  <c r="D1182" i="1"/>
  <c r="D1246" i="1"/>
  <c r="D1310" i="1"/>
  <c r="D327" i="1"/>
  <c r="D668" i="1"/>
  <c r="D806" i="1"/>
  <c r="D887" i="1"/>
  <c r="D952" i="1"/>
  <c r="D1016" i="1"/>
  <c r="D1080" i="1"/>
  <c r="D1144" i="1"/>
  <c r="D242" i="1"/>
  <c r="D450" i="1"/>
  <c r="D642" i="1"/>
  <c r="D150" i="1"/>
  <c r="D334" i="1"/>
  <c r="D478" i="1"/>
  <c r="D662" i="1"/>
  <c r="D211" i="1"/>
  <c r="D403" i="1"/>
  <c r="D637" i="1"/>
  <c r="D116" i="1"/>
  <c r="D287" i="1"/>
  <c r="D457" i="1"/>
  <c r="D628" i="1"/>
  <c r="D107" i="1"/>
  <c r="D235" i="1"/>
  <c r="D373" i="1"/>
  <c r="D523" i="1"/>
  <c r="D640" i="1"/>
  <c r="D764" i="1"/>
  <c r="D860" i="1"/>
  <c r="D97" i="1"/>
  <c r="D247" i="1"/>
  <c r="D364" i="1"/>
  <c r="D513" i="1"/>
  <c r="D641" i="1"/>
  <c r="D757" i="1"/>
  <c r="D109" i="1"/>
  <c r="D227" i="1"/>
  <c r="D376" i="1"/>
  <c r="D504" i="1"/>
  <c r="D643" i="1"/>
  <c r="D766" i="1"/>
  <c r="D89" i="1"/>
  <c r="D239" i="1"/>
  <c r="D367" i="1"/>
  <c r="D484" i="1"/>
  <c r="D591" i="1"/>
  <c r="D703" i="1"/>
  <c r="D791" i="1"/>
  <c r="D60" i="1"/>
  <c r="D529" i="1"/>
  <c r="D803" i="1"/>
  <c r="D902" i="1"/>
  <c r="D990" i="1"/>
  <c r="D1062" i="1"/>
  <c r="D1126" i="1"/>
  <c r="D1190" i="1"/>
  <c r="D1254" i="1"/>
  <c r="D28" i="1"/>
  <c r="D369" i="1"/>
  <c r="D699" i="1"/>
  <c r="D817" i="1"/>
  <c r="D896" i="1"/>
  <c r="D960" i="1"/>
  <c r="D1024" i="1"/>
  <c r="D1088" i="1"/>
  <c r="D1152" i="1"/>
  <c r="D1216" i="1"/>
  <c r="D1280" i="1"/>
  <c r="D336" i="1"/>
  <c r="D677" i="1"/>
  <c r="D808" i="1"/>
  <c r="D250" i="1"/>
  <c r="D498" i="1"/>
  <c r="D14" i="1"/>
  <c r="D158" i="1"/>
  <c r="D342" i="1"/>
  <c r="D526" i="1"/>
  <c r="D670" i="1"/>
  <c r="D221" i="1"/>
  <c r="D467" i="1"/>
  <c r="D648" i="1"/>
  <c r="D127" i="1"/>
  <c r="D297" i="1"/>
  <c r="D468" i="1"/>
  <c r="D639" i="1"/>
  <c r="D117" i="1"/>
  <c r="D267" i="1"/>
  <c r="D384" i="1"/>
  <c r="D533" i="1"/>
  <c r="D661" i="1"/>
  <c r="D772" i="1"/>
  <c r="D884" i="1"/>
  <c r="D108" i="1"/>
  <c r="D257" i="1"/>
  <c r="D385" i="1"/>
  <c r="D524" i="1"/>
  <c r="D673" i="1"/>
  <c r="D765" i="1"/>
  <c r="D120" i="1"/>
  <c r="D248" i="1"/>
  <c r="D387" i="1"/>
  <c r="D536" i="1"/>
  <c r="D653" i="1"/>
  <c r="D774" i="1"/>
  <c r="D111" i="1"/>
  <c r="D249" i="1"/>
  <c r="D377" i="1"/>
  <c r="D495" i="1"/>
  <c r="D601" i="1"/>
  <c r="D711" i="1"/>
  <c r="D799" i="1"/>
  <c r="D103" i="1"/>
  <c r="D572" i="1"/>
  <c r="D814" i="1"/>
  <c r="D910" i="1"/>
  <c r="D998" i="1"/>
  <c r="D1070" i="1"/>
  <c r="D1134" i="1"/>
  <c r="D1198" i="1"/>
  <c r="D1262" i="1"/>
  <c r="D71" i="1"/>
  <c r="D412" i="1"/>
  <c r="D715" i="1"/>
  <c r="D827" i="1"/>
  <c r="D904" i="1"/>
  <c r="D968" i="1"/>
  <c r="D1032" i="1"/>
  <c r="D1096" i="1"/>
  <c r="D1160" i="1"/>
  <c r="D1224" i="1"/>
  <c r="D37" i="1"/>
  <c r="D379" i="1"/>
  <c r="D704" i="1"/>
  <c r="D818" i="1"/>
  <c r="D897" i="1"/>
  <c r="D961" i="1"/>
  <c r="D1025" i="1"/>
  <c r="D1089" i="1"/>
  <c r="D1153" i="1"/>
  <c r="D337" i="1"/>
  <c r="D679" i="1"/>
  <c r="D809" i="1"/>
  <c r="D889" i="1"/>
  <c r="D954" i="1"/>
  <c r="D1018" i="1"/>
  <c r="D1082" i="1"/>
  <c r="D1146" i="1"/>
  <c r="D1210" i="1"/>
  <c r="D443" i="1"/>
  <c r="D834" i="1"/>
  <c r="D973" i="1"/>
  <c r="D1101" i="1"/>
  <c r="D1215" i="1"/>
  <c r="D1300" i="1"/>
  <c r="D539" i="1"/>
  <c r="D858" i="1"/>
  <c r="D258" i="1"/>
  <c r="D506" i="1"/>
  <c r="D22" i="1"/>
  <c r="D206" i="1"/>
  <c r="D350" i="1"/>
  <c r="D534" i="1"/>
  <c r="D40" i="1"/>
  <c r="D232" i="1"/>
  <c r="D477" i="1"/>
  <c r="D659" i="1"/>
  <c r="D137" i="1"/>
  <c r="D308" i="1"/>
  <c r="D479" i="1"/>
  <c r="D649" i="1"/>
  <c r="D128" i="1"/>
  <c r="D277" i="1"/>
  <c r="D405" i="1"/>
  <c r="D544" i="1"/>
  <c r="D692" i="1"/>
  <c r="D780" i="1"/>
  <c r="D892" i="1"/>
  <c r="D129" i="1"/>
  <c r="D268" i="1"/>
  <c r="D417" i="1"/>
  <c r="D535" i="1"/>
  <c r="D684" i="1"/>
  <c r="D781" i="1"/>
  <c r="D131" i="1"/>
  <c r="D280" i="1"/>
  <c r="D397" i="1"/>
  <c r="D547" i="1"/>
  <c r="D675" i="1"/>
  <c r="D782" i="1"/>
  <c r="D143" i="1"/>
  <c r="D260" i="1"/>
  <c r="D399" i="1"/>
  <c r="D505" i="1"/>
  <c r="D623" i="1"/>
  <c r="D727" i="1"/>
  <c r="D807" i="1"/>
  <c r="D188" i="1"/>
  <c r="D657" i="1"/>
  <c r="D825" i="1"/>
  <c r="D926" i="1"/>
  <c r="D1014" i="1"/>
  <c r="D1078" i="1"/>
  <c r="D1142" i="1"/>
  <c r="D1206" i="1"/>
  <c r="D1270" i="1"/>
  <c r="D113" i="1"/>
  <c r="D455" i="1"/>
  <c r="D731" i="1"/>
  <c r="D838" i="1"/>
  <c r="D912" i="1"/>
  <c r="D976" i="1"/>
  <c r="D1040" i="1"/>
  <c r="D1104" i="1"/>
  <c r="D1168" i="1"/>
  <c r="D1232" i="1"/>
  <c r="D80" i="1"/>
  <c r="D421" i="1"/>
  <c r="D720" i="1"/>
  <c r="D829" i="1"/>
  <c r="D905" i="1"/>
  <c r="D969" i="1"/>
  <c r="D1033" i="1"/>
  <c r="D1097" i="1"/>
  <c r="D39" i="1"/>
  <c r="D380" i="1"/>
  <c r="D705" i="1"/>
  <c r="D819" i="1"/>
  <c r="D898" i="1"/>
  <c r="D962" i="1"/>
  <c r="D1026" i="1"/>
  <c r="D1090" i="1"/>
  <c r="D1154" i="1"/>
  <c r="D1218" i="1"/>
  <c r="D528" i="1"/>
  <c r="D856" i="1"/>
  <c r="D989" i="1"/>
  <c r="D1117" i="1"/>
  <c r="D1228" i="1"/>
  <c r="D1309" i="1"/>
  <c r="D624" i="1"/>
  <c r="D877" i="1"/>
  <c r="D2401" i="1"/>
  <c r="D2337" i="1"/>
  <c r="D2273" i="1"/>
  <c r="D2209" i="1"/>
  <c r="D2145" i="1"/>
  <c r="D2077" i="1"/>
  <c r="D1950" i="1"/>
  <c r="D1822" i="1"/>
  <c r="D1691" i="1"/>
  <c r="D1478" i="1"/>
  <c r="D1035" i="1"/>
  <c r="D2059" i="1"/>
  <c r="D1995" i="1"/>
  <c r="D1931" i="1"/>
  <c r="D1867" i="1"/>
  <c r="D1803" i="1"/>
  <c r="D1739" i="1"/>
  <c r="D1669" i="1"/>
  <c r="D1568" i="1"/>
  <c r="D1440" i="1"/>
  <c r="D1312" i="1"/>
  <c r="D873" i="1"/>
  <c r="D2050" i="1"/>
  <c r="D1986" i="1"/>
  <c r="D1922" i="1"/>
  <c r="D1858" i="1"/>
  <c r="D1794" i="1"/>
  <c r="D1730" i="1"/>
  <c r="D1659" i="1"/>
  <c r="D1550" i="1"/>
  <c r="D2393" i="1"/>
  <c r="D2329" i="1"/>
  <c r="D2265" i="1"/>
  <c r="D2201" i="1"/>
  <c r="D2137" i="1"/>
  <c r="D2062" i="1"/>
  <c r="D1934" i="1"/>
  <c r="D1806" i="1"/>
  <c r="D1673" i="1"/>
  <c r="D1446" i="1"/>
  <c r="D907" i="1"/>
  <c r="D2051" i="1"/>
  <c r="D1987" i="1"/>
  <c r="D1923" i="1"/>
  <c r="D1859" i="1"/>
  <c r="D1795" i="1"/>
  <c r="D1731" i="1"/>
  <c r="D1660" i="1"/>
  <c r="D1552" i="1"/>
  <c r="D1424" i="1"/>
  <c r="D1281" i="1"/>
  <c r="D787" i="1"/>
  <c r="D2042" i="1"/>
  <c r="D1978" i="1"/>
  <c r="D1914" i="1"/>
  <c r="D1850" i="1"/>
  <c r="D1786" i="1"/>
  <c r="D1722" i="1"/>
  <c r="D1649" i="1"/>
  <c r="D1534" i="1"/>
  <c r="D1435" i="1"/>
  <c r="D1371" i="1"/>
  <c r="D1306" i="1"/>
  <c r="D1223" i="1"/>
  <c r="D1111" i="1"/>
  <c r="D983" i="1"/>
  <c r="D848" i="1"/>
  <c r="D496" i="1"/>
  <c r="D1602" i="1"/>
  <c r="D1538" i="1"/>
  <c r="D1474" i="1"/>
  <c r="D1410" i="1"/>
  <c r="D1346" i="1"/>
  <c r="D1276" i="1"/>
  <c r="D1183" i="1"/>
  <c r="D1061" i="1"/>
  <c r="D933" i="1"/>
  <c r="D776" i="1"/>
  <c r="D229" i="1"/>
  <c r="D1577" i="1"/>
  <c r="D1513" i="1"/>
  <c r="D1449" i="1"/>
  <c r="D1385" i="1"/>
  <c r="D1321" i="1"/>
  <c r="D1243" i="1"/>
  <c r="D1140" i="1"/>
  <c r="D1012" i="1"/>
  <c r="D826" i="1"/>
  <c r="D411" i="1"/>
  <c r="D1594" i="1"/>
  <c r="D1530" i="1"/>
  <c r="D1466" i="1"/>
  <c r="D1402" i="1"/>
  <c r="D1338" i="1"/>
  <c r="D1266" i="1"/>
  <c r="D1171" i="1"/>
  <c r="D1045" i="1"/>
  <c r="D917" i="1"/>
  <c r="D744" i="1"/>
  <c r="D144" i="1"/>
  <c r="D1569" i="1"/>
  <c r="D1505" i="1"/>
  <c r="D1441" i="1"/>
  <c r="D1377" i="1"/>
  <c r="D1313" i="1"/>
  <c r="D1233" i="1"/>
  <c r="D1124" i="1"/>
  <c r="D996" i="1"/>
  <c r="D864" i="1"/>
  <c r="D561" i="1"/>
  <c r="D1284" i="1"/>
  <c r="D1193" i="1"/>
  <c r="D1075" i="1"/>
  <c r="D712" i="1"/>
  <c r="D59" i="1"/>
  <c r="D1561" i="1"/>
  <c r="D1497" i="1"/>
  <c r="D1433" i="1"/>
  <c r="D1369" i="1"/>
  <c r="D1304" i="1"/>
  <c r="D1220" i="1"/>
  <c r="D1108" i="1"/>
  <c r="D980" i="1"/>
  <c r="D843" i="1"/>
  <c r="D476" i="1"/>
  <c r="D1274" i="1"/>
  <c r="D1180" i="1"/>
  <c r="D1059" i="1"/>
  <c r="D931" i="1"/>
  <c r="D770" i="1"/>
  <c r="D219" i="1"/>
  <c r="D1671" i="1"/>
  <c r="D1607" i="1"/>
  <c r="D1543" i="1"/>
  <c r="D1479" i="1"/>
  <c r="D1415" i="1"/>
  <c r="D1351" i="1"/>
  <c r="D1283" i="1"/>
  <c r="D1191" i="1"/>
  <c r="D1071" i="1"/>
  <c r="D943" i="1"/>
  <c r="D656" i="1"/>
  <c r="D1617" i="1"/>
  <c r="D1553" i="1"/>
  <c r="D1489" i="1"/>
  <c r="D1425" i="1"/>
  <c r="D1361" i="1"/>
  <c r="D1295" i="1"/>
  <c r="D1207" i="1"/>
  <c r="D1092" i="1"/>
  <c r="D964" i="1"/>
  <c r="D822" i="1"/>
  <c r="D391" i="1"/>
  <c r="D1263" i="1"/>
  <c r="D1167" i="1"/>
  <c r="D1043" i="1"/>
  <c r="D915" i="1"/>
  <c r="D738" i="1"/>
  <c r="D133" i="1"/>
  <c r="D1663" i="1"/>
  <c r="D1599" i="1"/>
  <c r="D1535" i="1"/>
  <c r="D1471" i="1"/>
  <c r="D1407" i="1"/>
  <c r="D1343" i="1"/>
  <c r="D1273" i="1"/>
  <c r="D1179" i="1"/>
  <c r="D1055" i="1"/>
  <c r="D927" i="1"/>
  <c r="D1403" i="1"/>
  <c r="D1339" i="1"/>
  <c r="D1267" i="1"/>
  <c r="D1172" i="1"/>
  <c r="D1047" i="1"/>
  <c r="D919" i="1"/>
  <c r="D746" i="1"/>
  <c r="D155" i="1"/>
  <c r="D1570" i="1"/>
  <c r="D1506" i="1"/>
  <c r="D1442" i="1"/>
  <c r="D1378" i="1"/>
  <c r="D1314" i="1"/>
  <c r="D1234" i="1"/>
  <c r="D1125" i="1"/>
  <c r="D997" i="1"/>
  <c r="D865" i="1"/>
  <c r="D571" i="1"/>
  <c r="D1609" i="1"/>
  <c r="D1545" i="1"/>
  <c r="D1481" i="1"/>
  <c r="D1417" i="1"/>
  <c r="D1353" i="1"/>
  <c r="D1285" i="1"/>
  <c r="D1195" i="1"/>
  <c r="D1076" i="1"/>
  <c r="D948" i="1"/>
  <c r="D314" i="1"/>
  <c r="D130" i="1"/>
  <c r="D306" i="1"/>
  <c r="D122" i="1"/>
  <c r="D58" i="1"/>
  <c r="D562" i="1"/>
  <c r="D378" i="1"/>
  <c r="D194" i="1"/>
  <c r="D10" i="1"/>
  <c r="D74" i="1"/>
  <c r="D138" i="1"/>
  <c r="D202" i="1"/>
  <c r="D266" i="1"/>
  <c r="D330" i="1"/>
  <c r="D394" i="1"/>
  <c r="D458" i="1"/>
  <c r="D522" i="1"/>
  <c r="D586" i="1"/>
  <c r="D650" i="1"/>
  <c r="D38" i="1"/>
  <c r="D102" i="1"/>
  <c r="D166" i="1"/>
  <c r="D230" i="1"/>
  <c r="D294" i="1"/>
  <c r="D358" i="1"/>
  <c r="D422" i="1"/>
  <c r="D486" i="1"/>
  <c r="D550" i="1"/>
  <c r="D614" i="1"/>
  <c r="D678" i="1"/>
  <c r="D72" i="1"/>
  <c r="D157" i="1"/>
  <c r="D243" i="1"/>
  <c r="D328" i="1"/>
  <c r="D413" i="1"/>
  <c r="D499" i="1"/>
  <c r="D584" i="1"/>
  <c r="D669" i="1"/>
  <c r="D63" i="1"/>
  <c r="D148" i="1"/>
  <c r="D233" i="1"/>
  <c r="D319" i="1"/>
  <c r="D404" i="1"/>
  <c r="D489" i="1"/>
  <c r="D575" i="1"/>
  <c r="D660" i="1"/>
  <c r="D53" i="1"/>
  <c r="D139" i="1"/>
  <c r="D224" i="1"/>
  <c r="D309" i="1"/>
  <c r="D395" i="1"/>
  <c r="D480" i="1"/>
  <c r="D565" i="1"/>
  <c r="D651" i="1"/>
  <c r="D724" i="1"/>
  <c r="D788" i="1"/>
  <c r="D852" i="1"/>
  <c r="D33" i="1"/>
  <c r="D119" i="1"/>
  <c r="D204" i="1"/>
  <c r="D289" i="1"/>
  <c r="D375" i="1"/>
  <c r="D460" i="1"/>
  <c r="D545" i="1"/>
  <c r="D631" i="1"/>
  <c r="D709" i="1"/>
  <c r="D773" i="1"/>
  <c r="D67" i="1"/>
  <c r="D152" i="1"/>
  <c r="D237" i="1"/>
  <c r="D323" i="1"/>
  <c r="D408" i="1"/>
  <c r="D493" i="1"/>
  <c r="D579" i="1"/>
  <c r="D664" i="1"/>
  <c r="D734" i="1"/>
  <c r="D15" i="1"/>
  <c r="D100" i="1"/>
  <c r="D185" i="1"/>
  <c r="D271" i="1"/>
  <c r="D356" i="1"/>
  <c r="D441" i="1"/>
  <c r="D527" i="1"/>
  <c r="D612" i="1"/>
  <c r="D695" i="1"/>
  <c r="D759" i="1"/>
  <c r="D823" i="1"/>
  <c r="D145" i="1"/>
  <c r="D487" i="1"/>
  <c r="D745" i="1"/>
  <c r="D846" i="1"/>
  <c r="D918" i="1"/>
  <c r="D982" i="1"/>
  <c r="D18" i="1"/>
  <c r="D82" i="1"/>
  <c r="D146" i="1"/>
  <c r="D210" i="1"/>
  <c r="D274" i="1"/>
  <c r="D338" i="1"/>
  <c r="D402" i="1"/>
  <c r="D466" i="1"/>
  <c r="D530" i="1"/>
  <c r="D594" i="1"/>
  <c r="D658" i="1"/>
  <c r="D46" i="1"/>
  <c r="D110" i="1"/>
  <c r="D174" i="1"/>
  <c r="D238" i="1"/>
  <c r="D302" i="1"/>
  <c r="D366" i="1"/>
  <c r="D430" i="1"/>
  <c r="D494" i="1"/>
  <c r="D558" i="1"/>
  <c r="D622" i="1"/>
  <c r="D686" i="1"/>
  <c r="D83" i="1"/>
  <c r="D168" i="1"/>
  <c r="D253" i="1"/>
  <c r="D339" i="1"/>
  <c r="D424" i="1"/>
  <c r="D509" i="1"/>
  <c r="D26" i="1"/>
  <c r="D90" i="1"/>
  <c r="D154" i="1"/>
  <c r="D218" i="1"/>
  <c r="D282" i="1"/>
  <c r="D346" i="1"/>
  <c r="D410" i="1"/>
  <c r="D474" i="1"/>
  <c r="D538" i="1"/>
  <c r="D602" i="1"/>
  <c r="D666" i="1"/>
  <c r="D54" i="1"/>
  <c r="D118" i="1"/>
  <c r="D182" i="1"/>
  <c r="D246" i="1"/>
  <c r="D310" i="1"/>
  <c r="D374" i="1"/>
  <c r="D438" i="1"/>
  <c r="D502" i="1"/>
  <c r="D566" i="1"/>
  <c r="D630" i="1"/>
  <c r="D8" i="1"/>
  <c r="D93" i="1"/>
  <c r="D179" i="1"/>
  <c r="D264" i="1"/>
  <c r="D349" i="1"/>
  <c r="D435" i="1"/>
  <c r="D520" i="1"/>
  <c r="D605" i="1"/>
  <c r="D690" i="1"/>
  <c r="D84" i="1"/>
  <c r="D169" i="1"/>
  <c r="D255" i="1"/>
  <c r="D340" i="1"/>
  <c r="D425" i="1"/>
  <c r="D511" i="1"/>
  <c r="D596" i="1"/>
  <c r="D681" i="1"/>
  <c r="D75" i="1"/>
  <c r="D160" i="1"/>
  <c r="D245" i="1"/>
  <c r="D331" i="1"/>
  <c r="D416" i="1"/>
  <c r="D501" i="1"/>
  <c r="D587" i="1"/>
  <c r="D672" i="1"/>
  <c r="D740" i="1"/>
  <c r="D804" i="1"/>
  <c r="D868" i="1"/>
  <c r="D55" i="1"/>
  <c r="D140" i="1"/>
  <c r="D225" i="1"/>
  <c r="D311" i="1"/>
  <c r="D396" i="1"/>
  <c r="D481" i="1"/>
  <c r="D567" i="1"/>
  <c r="D652" i="1"/>
  <c r="D725" i="1"/>
  <c r="D789" i="1"/>
  <c r="D88" i="1"/>
  <c r="D173" i="1"/>
  <c r="D259" i="1"/>
  <c r="D344" i="1"/>
  <c r="D429" i="1"/>
  <c r="D515" i="1"/>
  <c r="D600" i="1"/>
  <c r="D685" i="1"/>
  <c r="D750" i="1"/>
  <c r="D36" i="1"/>
  <c r="D121" i="1"/>
  <c r="D207" i="1"/>
  <c r="D292" i="1"/>
  <c r="D34" i="1"/>
  <c r="D98" i="1"/>
  <c r="D162" i="1"/>
  <c r="D226" i="1"/>
  <c r="D290" i="1"/>
  <c r="D354" i="1"/>
  <c r="D418" i="1"/>
  <c r="D482" i="1"/>
  <c r="D546" i="1"/>
  <c r="D610" i="1"/>
  <c r="D674" i="1"/>
  <c r="D62" i="1"/>
  <c r="D126" i="1"/>
  <c r="D190" i="1"/>
  <c r="D254" i="1"/>
  <c r="D318" i="1"/>
  <c r="D382" i="1"/>
  <c r="D446" i="1"/>
  <c r="D510" i="1"/>
  <c r="D574" i="1"/>
  <c r="D638" i="1"/>
  <c r="D19" i="1"/>
  <c r="D104" i="1"/>
  <c r="D189" i="1"/>
  <c r="D275" i="1"/>
  <c r="D360" i="1"/>
  <c r="D445" i="1"/>
  <c r="D531" i="1"/>
  <c r="D616" i="1"/>
  <c r="D9" i="1"/>
  <c r="D95" i="1"/>
  <c r="D180" i="1"/>
  <c r="D265" i="1"/>
  <c r="D351" i="1"/>
  <c r="D436" i="1"/>
  <c r="D521" i="1"/>
  <c r="D607" i="1"/>
  <c r="D691" i="1"/>
  <c r="D85" i="1"/>
  <c r="D171" i="1"/>
  <c r="D256" i="1"/>
  <c r="D341" i="1"/>
  <c r="D427" i="1"/>
  <c r="D512" i="1"/>
  <c r="D597" i="1"/>
  <c r="D683" i="1"/>
  <c r="D748" i="1"/>
  <c r="D812" i="1"/>
  <c r="D876" i="1"/>
  <c r="D65" i="1"/>
  <c r="D151" i="1"/>
  <c r="D236" i="1"/>
  <c r="D321" i="1"/>
  <c r="D407" i="1"/>
  <c r="D492" i="1"/>
  <c r="D577" i="1"/>
  <c r="D663" i="1"/>
  <c r="D733" i="1"/>
  <c r="D13" i="1"/>
  <c r="D99" i="1"/>
  <c r="D184" i="1"/>
  <c r="D269" i="1"/>
  <c r="D355" i="1"/>
  <c r="D440" i="1"/>
  <c r="D525" i="1"/>
  <c r="D611" i="1"/>
  <c r="D694" i="1"/>
  <c r="D758" i="1"/>
  <c r="D47" i="1"/>
  <c r="D132" i="1"/>
  <c r="D217" i="1"/>
  <c r="D303" i="1"/>
  <c r="D388" i="1"/>
  <c r="D473" i="1"/>
  <c r="D559" i="1"/>
  <c r="D644" i="1"/>
  <c r="D719" i="1"/>
  <c r="D783" i="1"/>
  <c r="D847" i="1"/>
  <c r="D273" i="1"/>
  <c r="D615" i="1"/>
  <c r="D793" i="1"/>
  <c r="D875" i="1"/>
  <c r="D942" i="1"/>
  <c r="D1006" i="1"/>
  <c r="D42" i="1"/>
  <c r="D106" i="1"/>
  <c r="D170" i="1"/>
  <c r="D234" i="1"/>
  <c r="D298" i="1"/>
  <c r="D362" i="1"/>
  <c r="D426" i="1"/>
  <c r="D490" i="1"/>
  <c r="D554" i="1"/>
  <c r="D618" i="1"/>
  <c r="D682" i="1"/>
  <c r="D70" i="1"/>
  <c r="D134" i="1"/>
  <c r="D198" i="1"/>
  <c r="D262" i="1"/>
  <c r="D326" i="1"/>
  <c r="D390" i="1"/>
  <c r="D454" i="1"/>
  <c r="D518" i="1"/>
  <c r="D582" i="1"/>
  <c r="D646" i="1"/>
  <c r="D29" i="1"/>
  <c r="D115" i="1"/>
  <c r="D200" i="1"/>
  <c r="D285" i="1"/>
  <c r="D371" i="1"/>
  <c r="D456" i="1"/>
  <c r="D541" i="1"/>
  <c r="D627" i="1"/>
  <c r="D20" i="1"/>
  <c r="D105" i="1"/>
  <c r="D191" i="1"/>
  <c r="D276" i="1"/>
  <c r="D361" i="1"/>
  <c r="D447" i="1"/>
  <c r="D532" i="1"/>
  <c r="D617" i="1"/>
  <c r="D11" i="1"/>
  <c r="D9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91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9"/>
        </ext>
      </extLst>
    </bk>
  </futureMetadata>
  <cellMetadata count="1">
    <bk>
      <rc t="1" v="0"/>
    </bk>
  </cellMetadata>
  <valueMetadata count="491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valueMetadata>
</metadata>
</file>

<file path=xl/sharedStrings.xml><?xml version="1.0" encoding="utf-8"?>
<sst xmlns="http://schemas.openxmlformats.org/spreadsheetml/2006/main" count="40" uniqueCount="36">
  <si>
    <t>TICKER</t>
  </si>
  <si>
    <t>Date</t>
  </si>
  <si>
    <t>Close</t>
  </si>
  <si>
    <t>Chart date</t>
  </si>
  <si>
    <t>YTD</t>
  </si>
  <si>
    <t>ALL</t>
  </si>
  <si>
    <t>Select date</t>
  </si>
  <si>
    <t>Select period</t>
  </si>
  <si>
    <t>Ticker</t>
  </si>
  <si>
    <t>Select Asset</t>
  </si>
  <si>
    <t>Name</t>
  </si>
  <si>
    <t>Last Price</t>
  </si>
  <si>
    <t>Market Cap</t>
  </si>
  <si>
    <t>Sector</t>
  </si>
  <si>
    <t>Instrument Type</t>
  </si>
  <si>
    <t>P/E</t>
  </si>
  <si>
    <t>Beta</t>
  </si>
  <si>
    <t>Exchange</t>
  </si>
  <si>
    <t>Currency</t>
  </si>
  <si>
    <t>Shareholder Outstanding</t>
  </si>
  <si>
    <t>Change (%)</t>
  </si>
  <si>
    <t>1Y</t>
  </si>
  <si>
    <t>3M</t>
  </si>
  <si>
    <t>DATA.MESE(OGGI()-3)</t>
  </si>
  <si>
    <t>OGGI()-365</t>
  </si>
  <si>
    <t>MIN(A__:A__)</t>
  </si>
  <si>
    <t>List</t>
  </si>
  <si>
    <t>Function</t>
  </si>
  <si>
    <t>=CRONOLOGIA.AZIONI(ticker, inizio data, fine data)</t>
  </si>
  <si>
    <t>SE(A7&lt;$B$3,ND(),A7)</t>
  </si>
  <si>
    <t>DATA(ANNO(OGGI(),1,1)</t>
  </si>
  <si>
    <t>Asset</t>
  </si>
  <si>
    <t>Periodo</t>
  </si>
  <si>
    <t>Info 1</t>
  </si>
  <si>
    <t>Info2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</si>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</sst>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409]* #,##0.00_);_([$$-409]* \(#,##0.00\);_([$$-409]* &quot;-&quot;??_);_(@_)"/>
    <numFmt numFmtId="165" formatCode="_(* #,##0_);_(* \(#,##0\);_(* &quot;-&quot;??_);_(@_)"/>
  </numFmts>
  <fonts count="4" x14ac:knownFonts="1">
    <font>
      <sz val="11"/>
      <color theme="1"/>
      <name val="Calibri"/>
      <family val="2"/>
      <scheme val="minor"/>
    </font>
    <font>
      <sz val="11"/>
      <color theme="1"/>
      <name val="Calibri"/>
      <family val="2"/>
      <scheme val="minor"/>
    </font>
    <font>
      <sz val="14"/>
      <color theme="5"/>
      <name val="Calibri"/>
      <family val="2"/>
      <scheme val="minor"/>
    </font>
    <font>
      <sz val="14"/>
      <color theme="0"/>
      <name val="Calibri"/>
      <family val="2"/>
      <scheme val="minor"/>
    </font>
  </fonts>
  <fills count="5">
    <fill>
      <patternFill patternType="none"/>
    </fill>
    <fill>
      <patternFill patternType="gray125"/>
    </fill>
    <fill>
      <patternFill patternType="solid">
        <fgColor theme="1" tint="0.249977111117893"/>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14" fontId="0" fillId="0" borderId="0" xfId="0" applyNumberFormat="1"/>
    <xf numFmtId="43" fontId="0" fillId="0" borderId="0" xfId="1" applyFont="1"/>
    <xf numFmtId="0" fontId="0" fillId="2" borderId="0" xfId="0" applyFill="1"/>
    <xf numFmtId="0" fontId="0" fillId="3" borderId="0" xfId="0" quotePrefix="1" applyFill="1"/>
    <xf numFmtId="0" fontId="0" fillId="3" borderId="0" xfId="0" applyFill="1"/>
    <xf numFmtId="0" fontId="0" fillId="4" borderId="0" xfId="0" applyFill="1"/>
    <xf numFmtId="43" fontId="0" fillId="4" borderId="0" xfId="1" applyFont="1" applyFill="1"/>
    <xf numFmtId="0" fontId="2" fillId="2" borderId="1" xfId="0" applyFont="1" applyFill="1" applyBorder="1"/>
    <xf numFmtId="0" fontId="3" fillId="2" borderId="2" xfId="0" applyFont="1" applyFill="1" applyBorder="1"/>
    <xf numFmtId="0" fontId="2" fillId="2" borderId="5" xfId="0" applyFont="1" applyFill="1" applyBorder="1"/>
    <xf numFmtId="0" fontId="3" fillId="2" borderId="6" xfId="0" applyFont="1" applyFill="1" applyBorder="1"/>
    <xf numFmtId="164" fontId="2" fillId="2" borderId="6" xfId="0" applyNumberFormat="1" applyFont="1" applyFill="1" applyBorder="1" applyAlignment="1">
      <alignment horizontal="left"/>
    </xf>
    <xf numFmtId="0" fontId="2" fillId="2" borderId="6" xfId="0" applyFont="1" applyFill="1" applyBorder="1" applyAlignment="1">
      <alignment horizontal="left"/>
    </xf>
    <xf numFmtId="3" fontId="2" fillId="2" borderId="6" xfId="0" applyNumberFormat="1" applyFont="1" applyFill="1" applyBorder="1" applyAlignment="1">
      <alignment horizontal="left"/>
    </xf>
    <xf numFmtId="165" fontId="2" fillId="2" borderId="6" xfId="1" applyNumberFormat="1" applyFont="1" applyFill="1" applyBorder="1" applyAlignment="1">
      <alignment horizontal="left"/>
    </xf>
    <xf numFmtId="43" fontId="2" fillId="2" borderId="6" xfId="1" applyFont="1" applyFill="1" applyBorder="1" applyAlignment="1">
      <alignment vertical="top"/>
    </xf>
    <xf numFmtId="10" fontId="2" fillId="2" borderId="6" xfId="0" applyNumberFormat="1" applyFont="1" applyFill="1" applyBorder="1" applyAlignment="1">
      <alignment horizontal="left"/>
    </xf>
    <xf numFmtId="4" fontId="2" fillId="2" borderId="6" xfId="0" applyNumberFormat="1" applyFont="1" applyFill="1" applyBorder="1" applyAlignment="1">
      <alignment horizontal="left"/>
    </xf>
    <xf numFmtId="0" fontId="2" fillId="2" borderId="3" xfId="0" applyFont="1" applyFill="1" applyBorder="1"/>
    <xf numFmtId="4" fontId="2" fillId="2" borderId="4" xfId="0" applyNumberFormat="1" applyFont="1" applyFill="1"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Dashbarod!$B$3</c:f>
          <c:strCache>
            <c:ptCount val="1"/>
            <c:pt idx="0">
              <c:v> Meta Platforms, Inc. </c:v>
            </c:pt>
          </c:strCache>
        </c:strRef>
      </c:tx>
      <c:overlay val="0"/>
      <c:spPr>
        <a:noFill/>
        <a:ln>
          <a:noFill/>
        </a:ln>
        <a:effectLst/>
      </c:spPr>
      <c:txPr>
        <a:bodyPr rot="0" spcFirstLastPara="1" vertOverflow="ellipsis" vert="horz" wrap="square" anchor="ctr" anchorCtr="1"/>
        <a:lstStyle/>
        <a:p>
          <a:pPr>
            <a:defRPr sz="1400" b="1" i="0" u="none" strike="noStrike" kern="1200" cap="none" baseline="0">
              <a:solidFill>
                <a:schemeClr val="bg1"/>
              </a:solidFill>
              <a:latin typeface="+mn-lt"/>
              <a:ea typeface="+mn-ea"/>
              <a:cs typeface="+mn-cs"/>
            </a:defRPr>
          </a:pPr>
          <a:endParaRPr lang="en-US"/>
        </a:p>
      </c:txPr>
    </c:title>
    <c:autoTitleDeleted val="0"/>
    <c:plotArea>
      <c:layout>
        <c:manualLayout>
          <c:layoutTarget val="inner"/>
          <c:xMode val="edge"/>
          <c:yMode val="edge"/>
          <c:x val="7.2897948504203378E-2"/>
          <c:y val="0.17052873563218393"/>
          <c:w val="0.90453260396607116"/>
          <c:h val="0.57363996741786583"/>
        </c:manualLayout>
      </c:layout>
      <c:lineChart>
        <c:grouping val="standard"/>
        <c:varyColors val="0"/>
        <c:ser>
          <c:idx val="0"/>
          <c:order val="0"/>
          <c:tx>
            <c:strRef>
              <c:f>Tabelle1!$D$6</c:f>
              <c:strCache>
                <c:ptCount val="1"/>
                <c:pt idx="0">
                  <c:v>Close</c:v>
                </c:pt>
              </c:strCache>
            </c:strRef>
          </c:tx>
          <c:spPr>
            <a:ln w="12700" cap="rnd">
              <a:solidFill>
                <a:schemeClr val="accent2"/>
              </a:solidFill>
            </a:ln>
            <a:effectLst>
              <a:glow>
                <a:schemeClr val="accent1">
                  <a:satMod val="175000"/>
                </a:schemeClr>
              </a:glow>
            </a:effectLst>
          </c:spPr>
          <c:marker>
            <c:symbol val="none"/>
          </c:marker>
          <c:cat>
            <c:numRef>
              <c:f>Tabelle1!$C$7:$C$2522</c:f>
              <c:numCache>
                <c:formatCode>m/d/yyyy</c:formatCode>
                <c:ptCount val="25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#N/A</c:v>
                </c:pt>
                <c:pt idx="1236">
                  <c:v>#N/A</c:v>
                </c:pt>
                <c:pt idx="1237">
                  <c:v>#N/A</c:v>
                </c:pt>
                <c:pt idx="1238">
                  <c:v>#N/A</c:v>
                </c:pt>
                <c:pt idx="1239">
                  <c:v>#N/A</c:v>
                </c:pt>
                <c:pt idx="1240">
                  <c:v>#N/A</c:v>
                </c:pt>
                <c:pt idx="1241">
                  <c:v>#N/A</c:v>
                </c:pt>
                <c:pt idx="1242">
                  <c:v>#N/A</c:v>
                </c:pt>
                <c:pt idx="1243">
                  <c:v>#N/A</c:v>
                </c:pt>
                <c:pt idx="1244">
                  <c:v>#N/A</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#N/A</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#N/A</c:v>
                </c:pt>
                <c:pt idx="1342">
                  <c:v>#N/A</c:v>
                </c:pt>
                <c:pt idx="1343">
                  <c:v>#N/A</c:v>
                </c:pt>
                <c:pt idx="1344">
                  <c:v>#N/A</c:v>
                </c:pt>
                <c:pt idx="1345">
                  <c:v>#N/A</c:v>
                </c:pt>
                <c:pt idx="1346">
                  <c:v>#N/A</c:v>
                </c:pt>
                <c:pt idx="1347">
                  <c:v>#N/A</c:v>
                </c:pt>
                <c:pt idx="1348">
                  <c:v>#N/A</c:v>
                </c:pt>
                <c:pt idx="1349">
                  <c:v>#N/A</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#N/A</c:v>
                </c:pt>
                <c:pt idx="1416">
                  <c:v>#N/A</c:v>
                </c:pt>
                <c:pt idx="1417">
                  <c:v>#N/A</c:v>
                </c:pt>
                <c:pt idx="1418">
                  <c:v>#N/A</c:v>
                </c:pt>
                <c:pt idx="1419">
                  <c:v>#N/A</c:v>
                </c:pt>
                <c:pt idx="1420">
                  <c:v>#N/A</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#N/A</c:v>
                </c:pt>
                <c:pt idx="1472">
                  <c:v>#N/A</c:v>
                </c:pt>
                <c:pt idx="1473">
                  <c:v>#N/A</c:v>
                </c:pt>
                <c:pt idx="1474">
                  <c:v>#N/A</c:v>
                </c:pt>
                <c:pt idx="1475">
                  <c:v>#N/A</c:v>
                </c:pt>
                <c:pt idx="1476">
                  <c:v>#N/A</c:v>
                </c:pt>
                <c:pt idx="1477">
                  <c:v>#N/A</c:v>
                </c:pt>
                <c:pt idx="1478">
                  <c:v>#N/A</c:v>
                </c:pt>
                <c:pt idx="1479">
                  <c:v>#N/A</c:v>
                </c:pt>
                <c:pt idx="1480">
                  <c:v>#N/A</c:v>
                </c:pt>
                <c:pt idx="1481">
                  <c:v>#N/A</c:v>
                </c:pt>
                <c:pt idx="1482">
                  <c:v>#N/A</c:v>
                </c:pt>
                <c:pt idx="1483">
                  <c:v>#N/A</c:v>
                </c:pt>
                <c:pt idx="1484">
                  <c:v>#N/A</c:v>
                </c:pt>
                <c:pt idx="1485">
                  <c:v>#N/A</c:v>
                </c:pt>
                <c:pt idx="1486">
                  <c:v>#N/A</c:v>
                </c:pt>
                <c:pt idx="1487">
                  <c:v>#N/A</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#N/A</c:v>
                </c:pt>
                <c:pt idx="1608">
                  <c:v>#N/A</c:v>
                </c:pt>
                <c:pt idx="1609">
                  <c:v>#N/A</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#N/A</c:v>
                </c:pt>
                <c:pt idx="1666">
                  <c:v>#N/A</c:v>
                </c:pt>
                <c:pt idx="1667">
                  <c:v>#N/A</c:v>
                </c:pt>
                <c:pt idx="1668">
                  <c:v>#N/A</c:v>
                </c:pt>
                <c:pt idx="1669">
                  <c:v>#N/A</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#N/A</c:v>
                </c:pt>
                <c:pt idx="1737">
                  <c:v>#N/A</c:v>
                </c:pt>
                <c:pt idx="1738">
                  <c:v>#N/A</c:v>
                </c:pt>
                <c:pt idx="1739">
                  <c:v>#N/A</c:v>
                </c:pt>
                <c:pt idx="1740">
                  <c:v>#N/A</c:v>
                </c:pt>
                <c:pt idx="1741">
                  <c:v>#N/A</c:v>
                </c:pt>
                <c:pt idx="1742">
                  <c:v>#N/A</c:v>
                </c:pt>
                <c:pt idx="1743">
                  <c:v>#N/A</c:v>
                </c:pt>
                <c:pt idx="1744">
                  <c:v>#N/A</c:v>
                </c:pt>
                <c:pt idx="1745">
                  <c:v>#N/A</c:v>
                </c:pt>
                <c:pt idx="1746">
                  <c:v>#N/A</c:v>
                </c:pt>
                <c:pt idx="1747">
                  <c:v>#N/A</c:v>
                </c:pt>
                <c:pt idx="1748">
                  <c:v>#N/A</c:v>
                </c:pt>
                <c:pt idx="1749">
                  <c:v>#N/A</c:v>
                </c:pt>
                <c:pt idx="1750">
                  <c:v>#N/A</c:v>
                </c:pt>
                <c:pt idx="1751">
                  <c:v>#N/A</c:v>
                </c:pt>
                <c:pt idx="1752">
                  <c:v>#N/A</c:v>
                </c:pt>
                <c:pt idx="1753">
                  <c:v>#N/A</c:v>
                </c:pt>
                <c:pt idx="1754">
                  <c:v>#N/A</c:v>
                </c:pt>
                <c:pt idx="1755">
                  <c:v>#N/A</c:v>
                </c:pt>
                <c:pt idx="1756">
                  <c:v>#N/A</c:v>
                </c:pt>
                <c:pt idx="1757">
                  <c:v>#N/A</c:v>
                </c:pt>
                <c:pt idx="1758">
                  <c:v>#N/A</c:v>
                </c:pt>
                <c:pt idx="1759">
                  <c:v>#N/A</c:v>
                </c:pt>
                <c:pt idx="1760">
                  <c:v>#N/A</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#N/A</c:v>
                </c:pt>
                <c:pt idx="1826">
                  <c:v>#N/A</c:v>
                </c:pt>
                <c:pt idx="1827">
                  <c:v>#N/A</c:v>
                </c:pt>
                <c:pt idx="1828">
                  <c:v>#N/A</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#N/A</c:v>
                </c:pt>
                <c:pt idx="1842">
                  <c:v>#N/A</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#N/A</c:v>
                </c:pt>
                <c:pt idx="1871">
                  <c:v>#N/A</c:v>
                </c:pt>
                <c:pt idx="1872">
                  <c:v>#N/A</c:v>
                </c:pt>
                <c:pt idx="1873">
                  <c:v>#N/A</c:v>
                </c:pt>
                <c:pt idx="1874">
                  <c:v>#N/A</c:v>
                </c:pt>
                <c:pt idx="1875">
                  <c:v>#N/A</c:v>
                </c:pt>
                <c:pt idx="1876">
                  <c:v>#N/A</c:v>
                </c:pt>
                <c:pt idx="1877">
                  <c:v>#N/A</c:v>
                </c:pt>
                <c:pt idx="1878">
                  <c:v>#N/A</c:v>
                </c:pt>
                <c:pt idx="1879">
                  <c:v>#N/A</c:v>
                </c:pt>
                <c:pt idx="1880">
                  <c:v>#N/A</c:v>
                </c:pt>
                <c:pt idx="1881">
                  <c:v>#N/A</c:v>
                </c:pt>
                <c:pt idx="1882">
                  <c:v>#N/A</c:v>
                </c:pt>
                <c:pt idx="1883">
                  <c:v>#N/A</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#N/A</c:v>
                </c:pt>
                <c:pt idx="1921">
                  <c:v>#N/A</c:v>
                </c:pt>
                <c:pt idx="1922">
                  <c:v>#N/A</c:v>
                </c:pt>
                <c:pt idx="1923">
                  <c:v>#N/A</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#N/A</c:v>
                </c:pt>
                <c:pt idx="1988">
                  <c:v>#N/A</c:v>
                </c:pt>
                <c:pt idx="1989">
                  <c:v>#N/A</c:v>
                </c:pt>
                <c:pt idx="1990">
                  <c:v>#N/A</c:v>
                </c:pt>
                <c:pt idx="1991">
                  <c:v>#N/A</c:v>
                </c:pt>
                <c:pt idx="1992">
                  <c:v>#N/A</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#N/A</c:v>
                </c:pt>
                <c:pt idx="2028">
                  <c:v>#N/A</c:v>
                </c:pt>
                <c:pt idx="2029">
                  <c:v>#N/A</c:v>
                </c:pt>
                <c:pt idx="2030">
                  <c:v>#N/A</c:v>
                </c:pt>
                <c:pt idx="2031">
                  <c:v>#N/A</c:v>
                </c:pt>
                <c:pt idx="2032">
                  <c:v>#N/A</c:v>
                </c:pt>
                <c:pt idx="2033">
                  <c:v>#N/A</c:v>
                </c:pt>
                <c:pt idx="2034">
                  <c:v>#N/A</c:v>
                </c:pt>
                <c:pt idx="2035">
                  <c:v>#N/A</c:v>
                </c:pt>
                <c:pt idx="2036">
                  <c:v>#N/A</c:v>
                </c:pt>
                <c:pt idx="2037">
                  <c:v>#N/A</c:v>
                </c:pt>
                <c:pt idx="2038">
                  <c:v>#N/A</c:v>
                </c:pt>
                <c:pt idx="2039">
                  <c:v>#N/A</c:v>
                </c:pt>
                <c:pt idx="2040">
                  <c:v>#N/A</c:v>
                </c:pt>
                <c:pt idx="2041">
                  <c:v>#N/A</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#N/A</c:v>
                </c:pt>
                <c:pt idx="2122">
                  <c:v>#N/A</c:v>
                </c:pt>
                <c:pt idx="2123">
                  <c:v>#N/A</c:v>
                </c:pt>
                <c:pt idx="2124">
                  <c:v>#N/A</c:v>
                </c:pt>
                <c:pt idx="2125">
                  <c:v>#N/A</c:v>
                </c:pt>
                <c:pt idx="2126">
                  <c:v>#N/A</c:v>
                </c:pt>
                <c:pt idx="2127">
                  <c:v>#N/A</c:v>
                </c:pt>
                <c:pt idx="2128">
                  <c:v>#N/A</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#N/A</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#N/A</c:v>
                </c:pt>
                <c:pt idx="2216">
                  <c:v>#N/A</c:v>
                </c:pt>
                <c:pt idx="2217">
                  <c:v>#N/A</c:v>
                </c:pt>
                <c:pt idx="2218">
                  <c:v>#N/A</c:v>
                </c:pt>
                <c:pt idx="2219">
                  <c:v>#N/A</c:v>
                </c:pt>
                <c:pt idx="2220">
                  <c:v>#N/A</c:v>
                </c:pt>
                <c:pt idx="2221">
                  <c:v>#N/A</c:v>
                </c:pt>
                <c:pt idx="2222">
                  <c:v>#N/A</c:v>
                </c:pt>
                <c:pt idx="2223">
                  <c:v>#N/A</c:v>
                </c:pt>
                <c:pt idx="2224">
                  <c:v>#N/A</c:v>
                </c:pt>
                <c:pt idx="2225">
                  <c:v>#N/A</c:v>
                </c:pt>
                <c:pt idx="2226">
                  <c:v>#N/A</c:v>
                </c:pt>
                <c:pt idx="2227">
                  <c:v>#N/A</c:v>
                </c:pt>
                <c:pt idx="2228">
                  <c:v>#N/A</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44564</c:v>
                </c:pt>
                <c:pt idx="2276">
                  <c:v>44565</c:v>
                </c:pt>
                <c:pt idx="2277">
                  <c:v>44566</c:v>
                </c:pt>
                <c:pt idx="2278">
                  <c:v>44567</c:v>
                </c:pt>
                <c:pt idx="2279">
                  <c:v>44568</c:v>
                </c:pt>
                <c:pt idx="2280">
                  <c:v>44571</c:v>
                </c:pt>
                <c:pt idx="2281">
                  <c:v>44572</c:v>
                </c:pt>
                <c:pt idx="2282">
                  <c:v>44573</c:v>
                </c:pt>
                <c:pt idx="2283">
                  <c:v>44574</c:v>
                </c:pt>
                <c:pt idx="2284">
                  <c:v>44575</c:v>
                </c:pt>
                <c:pt idx="2285">
                  <c:v>44579</c:v>
                </c:pt>
                <c:pt idx="2286">
                  <c:v>44580</c:v>
                </c:pt>
                <c:pt idx="2287">
                  <c:v>44581</c:v>
                </c:pt>
                <c:pt idx="2288">
                  <c:v>44582</c:v>
                </c:pt>
                <c:pt idx="2289">
                  <c:v>44585</c:v>
                </c:pt>
                <c:pt idx="2290">
                  <c:v>44586</c:v>
                </c:pt>
                <c:pt idx="2291">
                  <c:v>44587</c:v>
                </c:pt>
                <c:pt idx="2292">
                  <c:v>44588</c:v>
                </c:pt>
                <c:pt idx="2293">
                  <c:v>44589</c:v>
                </c:pt>
                <c:pt idx="2294">
                  <c:v>44592</c:v>
                </c:pt>
                <c:pt idx="2295">
                  <c:v>44593</c:v>
                </c:pt>
                <c:pt idx="2296">
                  <c:v>44594</c:v>
                </c:pt>
                <c:pt idx="2297">
                  <c:v>44595</c:v>
                </c:pt>
                <c:pt idx="2298">
                  <c:v>44596</c:v>
                </c:pt>
                <c:pt idx="2299">
                  <c:v>44599</c:v>
                </c:pt>
                <c:pt idx="2300">
                  <c:v>44600</c:v>
                </c:pt>
                <c:pt idx="2301">
                  <c:v>44601</c:v>
                </c:pt>
                <c:pt idx="2302">
                  <c:v>44602</c:v>
                </c:pt>
                <c:pt idx="2303">
                  <c:v>44603</c:v>
                </c:pt>
                <c:pt idx="2304">
                  <c:v>44606</c:v>
                </c:pt>
                <c:pt idx="2305">
                  <c:v>44607</c:v>
                </c:pt>
                <c:pt idx="2306">
                  <c:v>44608</c:v>
                </c:pt>
                <c:pt idx="2307">
                  <c:v>44609</c:v>
                </c:pt>
                <c:pt idx="2308">
                  <c:v>44610</c:v>
                </c:pt>
                <c:pt idx="2309">
                  <c:v>44614</c:v>
                </c:pt>
                <c:pt idx="2310">
                  <c:v>44615</c:v>
                </c:pt>
                <c:pt idx="2311">
                  <c:v>44616</c:v>
                </c:pt>
                <c:pt idx="2312">
                  <c:v>44617</c:v>
                </c:pt>
                <c:pt idx="2313">
                  <c:v>44620</c:v>
                </c:pt>
                <c:pt idx="2314">
                  <c:v>44621</c:v>
                </c:pt>
                <c:pt idx="2315">
                  <c:v>44622</c:v>
                </c:pt>
                <c:pt idx="2316">
                  <c:v>44623</c:v>
                </c:pt>
                <c:pt idx="2317">
                  <c:v>44624</c:v>
                </c:pt>
                <c:pt idx="2318">
                  <c:v>44627</c:v>
                </c:pt>
                <c:pt idx="2319">
                  <c:v>44628</c:v>
                </c:pt>
                <c:pt idx="2320">
                  <c:v>44629</c:v>
                </c:pt>
                <c:pt idx="2321">
                  <c:v>44630</c:v>
                </c:pt>
                <c:pt idx="2322">
                  <c:v>44631</c:v>
                </c:pt>
                <c:pt idx="2323">
                  <c:v>44634</c:v>
                </c:pt>
                <c:pt idx="2324">
                  <c:v>44635</c:v>
                </c:pt>
                <c:pt idx="2325">
                  <c:v>44636</c:v>
                </c:pt>
                <c:pt idx="2326">
                  <c:v>44637</c:v>
                </c:pt>
                <c:pt idx="2327">
                  <c:v>44638</c:v>
                </c:pt>
                <c:pt idx="2328">
                  <c:v>44641</c:v>
                </c:pt>
                <c:pt idx="2329">
                  <c:v>44642</c:v>
                </c:pt>
                <c:pt idx="2330">
                  <c:v>44643</c:v>
                </c:pt>
                <c:pt idx="2331">
                  <c:v>44644</c:v>
                </c:pt>
                <c:pt idx="2332">
                  <c:v>44645</c:v>
                </c:pt>
                <c:pt idx="2333">
                  <c:v>44648</c:v>
                </c:pt>
                <c:pt idx="2334">
                  <c:v>44649</c:v>
                </c:pt>
                <c:pt idx="2335">
                  <c:v>44650</c:v>
                </c:pt>
                <c:pt idx="2336">
                  <c:v>44651</c:v>
                </c:pt>
                <c:pt idx="2337">
                  <c:v>44652</c:v>
                </c:pt>
                <c:pt idx="2338">
                  <c:v>44655</c:v>
                </c:pt>
                <c:pt idx="2339">
                  <c:v>44656</c:v>
                </c:pt>
                <c:pt idx="2340">
                  <c:v>44657</c:v>
                </c:pt>
                <c:pt idx="2341">
                  <c:v>44658</c:v>
                </c:pt>
                <c:pt idx="2342">
                  <c:v>44659</c:v>
                </c:pt>
                <c:pt idx="2343">
                  <c:v>44662</c:v>
                </c:pt>
                <c:pt idx="2344">
                  <c:v>44663</c:v>
                </c:pt>
                <c:pt idx="2345">
                  <c:v>44664</c:v>
                </c:pt>
                <c:pt idx="2346">
                  <c:v>44665</c:v>
                </c:pt>
                <c:pt idx="2347">
                  <c:v>44669</c:v>
                </c:pt>
                <c:pt idx="2348">
                  <c:v>44670</c:v>
                </c:pt>
                <c:pt idx="2349">
                  <c:v>44671</c:v>
                </c:pt>
                <c:pt idx="2350">
                  <c:v>44672</c:v>
                </c:pt>
                <c:pt idx="2351">
                  <c:v>44673</c:v>
                </c:pt>
                <c:pt idx="2352">
                  <c:v>44676</c:v>
                </c:pt>
                <c:pt idx="2353">
                  <c:v>44677</c:v>
                </c:pt>
                <c:pt idx="2354">
                  <c:v>44678</c:v>
                </c:pt>
                <c:pt idx="2355">
                  <c:v>44679</c:v>
                </c:pt>
                <c:pt idx="2356">
                  <c:v>44680</c:v>
                </c:pt>
                <c:pt idx="2357">
                  <c:v>44683</c:v>
                </c:pt>
                <c:pt idx="2358">
                  <c:v>44684</c:v>
                </c:pt>
                <c:pt idx="2359">
                  <c:v>44685</c:v>
                </c:pt>
                <c:pt idx="2360">
                  <c:v>44686</c:v>
                </c:pt>
                <c:pt idx="2361">
                  <c:v>44687</c:v>
                </c:pt>
                <c:pt idx="2362">
                  <c:v>44690</c:v>
                </c:pt>
                <c:pt idx="2363">
                  <c:v>44691</c:v>
                </c:pt>
                <c:pt idx="2364">
                  <c:v>44692</c:v>
                </c:pt>
                <c:pt idx="2365">
                  <c:v>44693</c:v>
                </c:pt>
                <c:pt idx="2366">
                  <c:v>44694</c:v>
                </c:pt>
                <c:pt idx="2367">
                  <c:v>44697</c:v>
                </c:pt>
                <c:pt idx="2368">
                  <c:v>44698</c:v>
                </c:pt>
                <c:pt idx="2369">
                  <c:v>44699</c:v>
                </c:pt>
                <c:pt idx="2370">
                  <c:v>44700</c:v>
                </c:pt>
                <c:pt idx="2371">
                  <c:v>44701</c:v>
                </c:pt>
                <c:pt idx="2372">
                  <c:v>44704</c:v>
                </c:pt>
                <c:pt idx="2373">
                  <c:v>44705</c:v>
                </c:pt>
                <c:pt idx="2374">
                  <c:v>44706</c:v>
                </c:pt>
                <c:pt idx="2375">
                  <c:v>44707</c:v>
                </c:pt>
                <c:pt idx="2376">
                  <c:v>44708</c:v>
                </c:pt>
                <c:pt idx="2377">
                  <c:v>44712</c:v>
                </c:pt>
                <c:pt idx="2378">
                  <c:v>44713</c:v>
                </c:pt>
                <c:pt idx="2379">
                  <c:v>44714</c:v>
                </c:pt>
                <c:pt idx="2380">
                  <c:v>44715</c:v>
                </c:pt>
                <c:pt idx="2381">
                  <c:v>44718</c:v>
                </c:pt>
                <c:pt idx="2382">
                  <c:v>44719</c:v>
                </c:pt>
                <c:pt idx="2383">
                  <c:v>44720</c:v>
                </c:pt>
                <c:pt idx="2384">
                  <c:v>44721</c:v>
                </c:pt>
                <c:pt idx="2385">
                  <c:v>44722</c:v>
                </c:pt>
                <c:pt idx="2386">
                  <c:v>44725</c:v>
                </c:pt>
                <c:pt idx="2387">
                  <c:v>44726</c:v>
                </c:pt>
                <c:pt idx="2388">
                  <c:v>44727</c:v>
                </c:pt>
                <c:pt idx="2389">
                  <c:v>44728</c:v>
                </c:pt>
                <c:pt idx="2390">
                  <c:v>44729</c:v>
                </c:pt>
                <c:pt idx="2391">
                  <c:v>44733</c:v>
                </c:pt>
                <c:pt idx="2392">
                  <c:v>44734</c:v>
                </c:pt>
                <c:pt idx="2393">
                  <c:v>44735</c:v>
                </c:pt>
                <c:pt idx="2394">
                  <c:v>44736</c:v>
                </c:pt>
                <c:pt idx="2395">
                  <c:v>44739</c:v>
                </c:pt>
                <c:pt idx="2396">
                  <c:v>44740</c:v>
                </c:pt>
                <c:pt idx="2397">
                  <c:v>44741</c:v>
                </c:pt>
                <c:pt idx="2398">
                  <c:v>44742</c:v>
                </c:pt>
                <c:pt idx="2399">
                  <c:v>44743</c:v>
                </c:pt>
                <c:pt idx="2400">
                  <c:v>44747</c:v>
                </c:pt>
                <c:pt idx="2401">
                  <c:v>44748</c:v>
                </c:pt>
                <c:pt idx="2402">
                  <c:v>44749</c:v>
                </c:pt>
                <c:pt idx="2403">
                  <c:v>44750</c:v>
                </c:pt>
                <c:pt idx="2404">
                  <c:v>44753</c:v>
                </c:pt>
                <c:pt idx="2405">
                  <c:v>44754</c:v>
                </c:pt>
                <c:pt idx="2406">
                  <c:v>44755</c:v>
                </c:pt>
                <c:pt idx="2407">
                  <c:v>44756</c:v>
                </c:pt>
                <c:pt idx="2408">
                  <c:v>44757</c:v>
                </c:pt>
                <c:pt idx="2409">
                  <c:v>44760</c:v>
                </c:pt>
                <c:pt idx="2410">
                  <c:v>44761</c:v>
                </c:pt>
                <c:pt idx="2411">
                  <c:v>44762</c:v>
                </c:pt>
                <c:pt idx="2412">
                  <c:v>44763</c:v>
                </c:pt>
                <c:pt idx="2413">
                  <c:v>44764</c:v>
                </c:pt>
                <c:pt idx="2414">
                  <c:v>44767</c:v>
                </c:pt>
                <c:pt idx="2415">
                  <c:v>44768</c:v>
                </c:pt>
                <c:pt idx="2416">
                  <c:v>44769</c:v>
                </c:pt>
                <c:pt idx="2417">
                  <c:v>44770</c:v>
                </c:pt>
                <c:pt idx="2418">
                  <c:v>44771</c:v>
                </c:pt>
                <c:pt idx="2419">
                  <c:v>44774</c:v>
                </c:pt>
                <c:pt idx="2420">
                  <c:v>44775</c:v>
                </c:pt>
                <c:pt idx="2421">
                  <c:v>44776</c:v>
                </c:pt>
                <c:pt idx="2422">
                  <c:v>44777</c:v>
                </c:pt>
                <c:pt idx="2423">
                  <c:v>44778</c:v>
                </c:pt>
                <c:pt idx="2424">
                  <c:v>44781</c:v>
                </c:pt>
                <c:pt idx="2425">
                  <c:v>44782</c:v>
                </c:pt>
                <c:pt idx="2426">
                  <c:v>44783</c:v>
                </c:pt>
                <c:pt idx="2427">
                  <c:v>44784</c:v>
                </c:pt>
                <c:pt idx="2428">
                  <c:v>44785</c:v>
                </c:pt>
                <c:pt idx="2429">
                  <c:v>44788</c:v>
                </c:pt>
                <c:pt idx="2430">
                  <c:v>44789</c:v>
                </c:pt>
                <c:pt idx="2431">
                  <c:v>44790</c:v>
                </c:pt>
                <c:pt idx="2432">
                  <c:v>44791</c:v>
                </c:pt>
                <c:pt idx="2433">
                  <c:v>44792</c:v>
                </c:pt>
                <c:pt idx="2434">
                  <c:v>44795</c:v>
                </c:pt>
                <c:pt idx="2435">
                  <c:v>44796</c:v>
                </c:pt>
                <c:pt idx="2436">
                  <c:v>44797</c:v>
                </c:pt>
                <c:pt idx="2437">
                  <c:v>44798</c:v>
                </c:pt>
                <c:pt idx="2438">
                  <c:v>44799</c:v>
                </c:pt>
                <c:pt idx="2439">
                  <c:v>44802</c:v>
                </c:pt>
                <c:pt idx="2440">
                  <c:v>44803</c:v>
                </c:pt>
                <c:pt idx="2441">
                  <c:v>44804</c:v>
                </c:pt>
                <c:pt idx="2442">
                  <c:v>44805</c:v>
                </c:pt>
                <c:pt idx="2443">
                  <c:v>44806</c:v>
                </c:pt>
                <c:pt idx="2444">
                  <c:v>44810</c:v>
                </c:pt>
                <c:pt idx="2445">
                  <c:v>44811</c:v>
                </c:pt>
                <c:pt idx="2446">
                  <c:v>44812</c:v>
                </c:pt>
                <c:pt idx="2447">
                  <c:v>44813</c:v>
                </c:pt>
                <c:pt idx="2448">
                  <c:v>44816</c:v>
                </c:pt>
                <c:pt idx="2449">
                  <c:v>44817</c:v>
                </c:pt>
                <c:pt idx="2450">
                  <c:v>44818</c:v>
                </c:pt>
                <c:pt idx="2451">
                  <c:v>44819</c:v>
                </c:pt>
                <c:pt idx="2452">
                  <c:v>44820</c:v>
                </c:pt>
                <c:pt idx="2453">
                  <c:v>44823</c:v>
                </c:pt>
                <c:pt idx="2454">
                  <c:v>44824</c:v>
                </c:pt>
                <c:pt idx="2455">
                  <c:v>44825</c:v>
                </c:pt>
                <c:pt idx="2456">
                  <c:v>44826</c:v>
                </c:pt>
                <c:pt idx="2457">
                  <c:v>44827</c:v>
                </c:pt>
                <c:pt idx="2458">
                  <c:v>44830</c:v>
                </c:pt>
                <c:pt idx="2459">
                  <c:v>44831</c:v>
                </c:pt>
                <c:pt idx="2460">
                  <c:v>44832</c:v>
                </c:pt>
                <c:pt idx="2461">
                  <c:v>44833</c:v>
                </c:pt>
                <c:pt idx="2462">
                  <c:v>44834</c:v>
                </c:pt>
                <c:pt idx="2463">
                  <c:v>44837</c:v>
                </c:pt>
                <c:pt idx="2464">
                  <c:v>44838</c:v>
                </c:pt>
                <c:pt idx="2465">
                  <c:v>44839</c:v>
                </c:pt>
                <c:pt idx="2466">
                  <c:v>44840</c:v>
                </c:pt>
                <c:pt idx="2467">
                  <c:v>44841</c:v>
                </c:pt>
                <c:pt idx="2468">
                  <c:v>44844</c:v>
                </c:pt>
                <c:pt idx="2469">
                  <c:v>44845</c:v>
                </c:pt>
                <c:pt idx="2470">
                  <c:v>44846</c:v>
                </c:pt>
                <c:pt idx="2471">
                  <c:v>44847</c:v>
                </c:pt>
                <c:pt idx="2472">
                  <c:v>44848</c:v>
                </c:pt>
                <c:pt idx="2473">
                  <c:v>44851</c:v>
                </c:pt>
                <c:pt idx="2474">
                  <c:v>44852</c:v>
                </c:pt>
                <c:pt idx="2475">
                  <c:v>44853</c:v>
                </c:pt>
                <c:pt idx="2476">
                  <c:v>44854</c:v>
                </c:pt>
                <c:pt idx="2477">
                  <c:v>44855</c:v>
                </c:pt>
                <c:pt idx="2478">
                  <c:v>44858</c:v>
                </c:pt>
                <c:pt idx="2479">
                  <c:v>44859</c:v>
                </c:pt>
                <c:pt idx="2480">
                  <c:v>44860</c:v>
                </c:pt>
                <c:pt idx="2481">
                  <c:v>44861</c:v>
                </c:pt>
                <c:pt idx="2482">
                  <c:v>44862</c:v>
                </c:pt>
                <c:pt idx="2483">
                  <c:v>44865</c:v>
                </c:pt>
                <c:pt idx="2484">
                  <c:v>44866</c:v>
                </c:pt>
                <c:pt idx="2485">
                  <c:v>44867</c:v>
                </c:pt>
                <c:pt idx="2486">
                  <c:v>44868</c:v>
                </c:pt>
                <c:pt idx="2487">
                  <c:v>44869</c:v>
                </c:pt>
                <c:pt idx="2488">
                  <c:v>44872</c:v>
                </c:pt>
                <c:pt idx="2489">
                  <c:v>44873</c:v>
                </c:pt>
                <c:pt idx="2490">
                  <c:v>44874</c:v>
                </c:pt>
                <c:pt idx="2491">
                  <c:v>44875</c:v>
                </c:pt>
                <c:pt idx="2492">
                  <c:v>44876</c:v>
                </c:pt>
                <c:pt idx="2493">
                  <c:v>44879</c:v>
                </c:pt>
                <c:pt idx="2494">
                  <c:v>44880</c:v>
                </c:pt>
                <c:pt idx="2495">
                  <c:v>44881</c:v>
                </c:pt>
                <c:pt idx="2496">
                  <c:v>44882</c:v>
                </c:pt>
                <c:pt idx="2497">
                  <c:v>44883</c:v>
                </c:pt>
                <c:pt idx="2498">
                  <c:v>44886</c:v>
                </c:pt>
                <c:pt idx="2499">
                  <c:v>44887</c:v>
                </c:pt>
                <c:pt idx="2500">
                  <c:v>44888</c:v>
                </c:pt>
                <c:pt idx="2501">
                  <c:v>44890</c:v>
                </c:pt>
                <c:pt idx="2502">
                  <c:v>44893</c:v>
                </c:pt>
                <c:pt idx="2503">
                  <c:v>44894</c:v>
                </c:pt>
                <c:pt idx="2504">
                  <c:v>44895</c:v>
                </c:pt>
                <c:pt idx="2505">
                  <c:v>44896</c:v>
                </c:pt>
                <c:pt idx="2506">
                  <c:v>44897</c:v>
                </c:pt>
                <c:pt idx="2507">
                  <c:v>44900</c:v>
                </c:pt>
                <c:pt idx="2508">
                  <c:v>44901</c:v>
                </c:pt>
                <c:pt idx="2509">
                  <c:v>44902</c:v>
                </c:pt>
                <c:pt idx="2510">
                  <c:v>44903</c:v>
                </c:pt>
                <c:pt idx="2511">
                  <c:v>44904</c:v>
                </c:pt>
                <c:pt idx="2512">
                  <c:v>44907</c:v>
                </c:pt>
                <c:pt idx="2513">
                  <c:v>44908</c:v>
                </c:pt>
                <c:pt idx="2514">
                  <c:v>44909</c:v>
                </c:pt>
                <c:pt idx="2515">
                  <c:v>44910</c:v>
                </c:pt>
              </c:numCache>
            </c:numRef>
          </c:cat>
          <c:val>
            <c:numRef>
              <c:f>Tabelle1!$D$7:$D$2522</c:f>
              <c:numCache>
                <c:formatCode>_(* #,##0.00_);_(* \(#,##0.00\);_(* "-"??_);_(@_)</c:formatCode>
                <c:ptCount val="25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#N/A</c:v>
                </c:pt>
                <c:pt idx="1236">
                  <c:v>#N/A</c:v>
                </c:pt>
                <c:pt idx="1237">
                  <c:v>#N/A</c:v>
                </c:pt>
                <c:pt idx="1238">
                  <c:v>#N/A</c:v>
                </c:pt>
                <c:pt idx="1239">
                  <c:v>#N/A</c:v>
                </c:pt>
                <c:pt idx="1240">
                  <c:v>#N/A</c:v>
                </c:pt>
                <c:pt idx="1241">
                  <c:v>#N/A</c:v>
                </c:pt>
                <c:pt idx="1242">
                  <c:v>#N/A</c:v>
                </c:pt>
                <c:pt idx="1243">
                  <c:v>#N/A</c:v>
                </c:pt>
                <c:pt idx="1244">
                  <c:v>#N/A</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#N/A</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#N/A</c:v>
                </c:pt>
                <c:pt idx="1342">
                  <c:v>#N/A</c:v>
                </c:pt>
                <c:pt idx="1343">
                  <c:v>#N/A</c:v>
                </c:pt>
                <c:pt idx="1344">
                  <c:v>#N/A</c:v>
                </c:pt>
                <c:pt idx="1345">
                  <c:v>#N/A</c:v>
                </c:pt>
                <c:pt idx="1346">
                  <c:v>#N/A</c:v>
                </c:pt>
                <c:pt idx="1347">
                  <c:v>#N/A</c:v>
                </c:pt>
                <c:pt idx="1348">
                  <c:v>#N/A</c:v>
                </c:pt>
                <c:pt idx="1349">
                  <c:v>#N/A</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#N/A</c:v>
                </c:pt>
                <c:pt idx="1416">
                  <c:v>#N/A</c:v>
                </c:pt>
                <c:pt idx="1417">
                  <c:v>#N/A</c:v>
                </c:pt>
                <c:pt idx="1418">
                  <c:v>#N/A</c:v>
                </c:pt>
                <c:pt idx="1419">
                  <c:v>#N/A</c:v>
                </c:pt>
                <c:pt idx="1420">
                  <c:v>#N/A</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#N/A</c:v>
                </c:pt>
                <c:pt idx="1472">
                  <c:v>#N/A</c:v>
                </c:pt>
                <c:pt idx="1473">
                  <c:v>#N/A</c:v>
                </c:pt>
                <c:pt idx="1474">
                  <c:v>#N/A</c:v>
                </c:pt>
                <c:pt idx="1475">
                  <c:v>#N/A</c:v>
                </c:pt>
                <c:pt idx="1476">
                  <c:v>#N/A</c:v>
                </c:pt>
                <c:pt idx="1477">
                  <c:v>#N/A</c:v>
                </c:pt>
                <c:pt idx="1478">
                  <c:v>#N/A</c:v>
                </c:pt>
                <c:pt idx="1479">
                  <c:v>#N/A</c:v>
                </c:pt>
                <c:pt idx="1480">
                  <c:v>#N/A</c:v>
                </c:pt>
                <c:pt idx="1481">
                  <c:v>#N/A</c:v>
                </c:pt>
                <c:pt idx="1482">
                  <c:v>#N/A</c:v>
                </c:pt>
                <c:pt idx="1483">
                  <c:v>#N/A</c:v>
                </c:pt>
                <c:pt idx="1484">
                  <c:v>#N/A</c:v>
                </c:pt>
                <c:pt idx="1485">
                  <c:v>#N/A</c:v>
                </c:pt>
                <c:pt idx="1486">
                  <c:v>#N/A</c:v>
                </c:pt>
                <c:pt idx="1487">
                  <c:v>#N/A</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#N/A</c:v>
                </c:pt>
                <c:pt idx="1608">
                  <c:v>#N/A</c:v>
                </c:pt>
                <c:pt idx="1609">
                  <c:v>#N/A</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#N/A</c:v>
                </c:pt>
                <c:pt idx="1666">
                  <c:v>#N/A</c:v>
                </c:pt>
                <c:pt idx="1667">
                  <c:v>#N/A</c:v>
                </c:pt>
                <c:pt idx="1668">
                  <c:v>#N/A</c:v>
                </c:pt>
                <c:pt idx="1669">
                  <c:v>#N/A</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#N/A</c:v>
                </c:pt>
                <c:pt idx="1737">
                  <c:v>#N/A</c:v>
                </c:pt>
                <c:pt idx="1738">
                  <c:v>#N/A</c:v>
                </c:pt>
                <c:pt idx="1739">
                  <c:v>#N/A</c:v>
                </c:pt>
                <c:pt idx="1740">
                  <c:v>#N/A</c:v>
                </c:pt>
                <c:pt idx="1741">
                  <c:v>#N/A</c:v>
                </c:pt>
                <c:pt idx="1742">
                  <c:v>#N/A</c:v>
                </c:pt>
                <c:pt idx="1743">
                  <c:v>#N/A</c:v>
                </c:pt>
                <c:pt idx="1744">
                  <c:v>#N/A</c:v>
                </c:pt>
                <c:pt idx="1745">
                  <c:v>#N/A</c:v>
                </c:pt>
                <c:pt idx="1746">
                  <c:v>#N/A</c:v>
                </c:pt>
                <c:pt idx="1747">
                  <c:v>#N/A</c:v>
                </c:pt>
                <c:pt idx="1748">
                  <c:v>#N/A</c:v>
                </c:pt>
                <c:pt idx="1749">
                  <c:v>#N/A</c:v>
                </c:pt>
                <c:pt idx="1750">
                  <c:v>#N/A</c:v>
                </c:pt>
                <c:pt idx="1751">
                  <c:v>#N/A</c:v>
                </c:pt>
                <c:pt idx="1752">
                  <c:v>#N/A</c:v>
                </c:pt>
                <c:pt idx="1753">
                  <c:v>#N/A</c:v>
                </c:pt>
                <c:pt idx="1754">
                  <c:v>#N/A</c:v>
                </c:pt>
                <c:pt idx="1755">
                  <c:v>#N/A</c:v>
                </c:pt>
                <c:pt idx="1756">
                  <c:v>#N/A</c:v>
                </c:pt>
                <c:pt idx="1757">
                  <c:v>#N/A</c:v>
                </c:pt>
                <c:pt idx="1758">
                  <c:v>#N/A</c:v>
                </c:pt>
                <c:pt idx="1759">
                  <c:v>#N/A</c:v>
                </c:pt>
                <c:pt idx="1760">
                  <c:v>#N/A</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#N/A</c:v>
                </c:pt>
                <c:pt idx="1826">
                  <c:v>#N/A</c:v>
                </c:pt>
                <c:pt idx="1827">
                  <c:v>#N/A</c:v>
                </c:pt>
                <c:pt idx="1828">
                  <c:v>#N/A</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#N/A</c:v>
                </c:pt>
                <c:pt idx="1842">
                  <c:v>#N/A</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#N/A</c:v>
                </c:pt>
                <c:pt idx="1871">
                  <c:v>#N/A</c:v>
                </c:pt>
                <c:pt idx="1872">
                  <c:v>#N/A</c:v>
                </c:pt>
                <c:pt idx="1873">
                  <c:v>#N/A</c:v>
                </c:pt>
                <c:pt idx="1874">
                  <c:v>#N/A</c:v>
                </c:pt>
                <c:pt idx="1875">
                  <c:v>#N/A</c:v>
                </c:pt>
                <c:pt idx="1876">
                  <c:v>#N/A</c:v>
                </c:pt>
                <c:pt idx="1877">
                  <c:v>#N/A</c:v>
                </c:pt>
                <c:pt idx="1878">
                  <c:v>#N/A</c:v>
                </c:pt>
                <c:pt idx="1879">
                  <c:v>#N/A</c:v>
                </c:pt>
                <c:pt idx="1880">
                  <c:v>#N/A</c:v>
                </c:pt>
                <c:pt idx="1881">
                  <c:v>#N/A</c:v>
                </c:pt>
                <c:pt idx="1882">
                  <c:v>#N/A</c:v>
                </c:pt>
                <c:pt idx="1883">
                  <c:v>#N/A</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#N/A</c:v>
                </c:pt>
                <c:pt idx="1921">
                  <c:v>#N/A</c:v>
                </c:pt>
                <c:pt idx="1922">
                  <c:v>#N/A</c:v>
                </c:pt>
                <c:pt idx="1923">
                  <c:v>#N/A</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#N/A</c:v>
                </c:pt>
                <c:pt idx="1988">
                  <c:v>#N/A</c:v>
                </c:pt>
                <c:pt idx="1989">
                  <c:v>#N/A</c:v>
                </c:pt>
                <c:pt idx="1990">
                  <c:v>#N/A</c:v>
                </c:pt>
                <c:pt idx="1991">
                  <c:v>#N/A</c:v>
                </c:pt>
                <c:pt idx="1992">
                  <c:v>#N/A</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#N/A</c:v>
                </c:pt>
                <c:pt idx="2028">
                  <c:v>#N/A</c:v>
                </c:pt>
                <c:pt idx="2029">
                  <c:v>#N/A</c:v>
                </c:pt>
                <c:pt idx="2030">
                  <c:v>#N/A</c:v>
                </c:pt>
                <c:pt idx="2031">
                  <c:v>#N/A</c:v>
                </c:pt>
                <c:pt idx="2032">
                  <c:v>#N/A</c:v>
                </c:pt>
                <c:pt idx="2033">
                  <c:v>#N/A</c:v>
                </c:pt>
                <c:pt idx="2034">
                  <c:v>#N/A</c:v>
                </c:pt>
                <c:pt idx="2035">
                  <c:v>#N/A</c:v>
                </c:pt>
                <c:pt idx="2036">
                  <c:v>#N/A</c:v>
                </c:pt>
                <c:pt idx="2037">
                  <c:v>#N/A</c:v>
                </c:pt>
                <c:pt idx="2038">
                  <c:v>#N/A</c:v>
                </c:pt>
                <c:pt idx="2039">
                  <c:v>#N/A</c:v>
                </c:pt>
                <c:pt idx="2040">
                  <c:v>#N/A</c:v>
                </c:pt>
                <c:pt idx="2041">
                  <c:v>#N/A</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#N/A</c:v>
                </c:pt>
                <c:pt idx="2122">
                  <c:v>#N/A</c:v>
                </c:pt>
                <c:pt idx="2123">
                  <c:v>#N/A</c:v>
                </c:pt>
                <c:pt idx="2124">
                  <c:v>#N/A</c:v>
                </c:pt>
                <c:pt idx="2125">
                  <c:v>#N/A</c:v>
                </c:pt>
                <c:pt idx="2126">
                  <c:v>#N/A</c:v>
                </c:pt>
                <c:pt idx="2127">
                  <c:v>#N/A</c:v>
                </c:pt>
                <c:pt idx="2128">
                  <c:v>#N/A</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#N/A</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#N/A</c:v>
                </c:pt>
                <c:pt idx="2216">
                  <c:v>#N/A</c:v>
                </c:pt>
                <c:pt idx="2217">
                  <c:v>#N/A</c:v>
                </c:pt>
                <c:pt idx="2218">
                  <c:v>#N/A</c:v>
                </c:pt>
                <c:pt idx="2219">
                  <c:v>#N/A</c:v>
                </c:pt>
                <c:pt idx="2220">
                  <c:v>#N/A</c:v>
                </c:pt>
                <c:pt idx="2221">
                  <c:v>#N/A</c:v>
                </c:pt>
                <c:pt idx="2222">
                  <c:v>#N/A</c:v>
                </c:pt>
                <c:pt idx="2223">
                  <c:v>#N/A</c:v>
                </c:pt>
                <c:pt idx="2224">
                  <c:v>#N/A</c:v>
                </c:pt>
                <c:pt idx="2225">
                  <c:v>#N/A</c:v>
                </c:pt>
                <c:pt idx="2226">
                  <c:v>#N/A</c:v>
                </c:pt>
                <c:pt idx="2227">
                  <c:v>#N/A</c:v>
                </c:pt>
                <c:pt idx="2228">
                  <c:v>#N/A</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338.54</c:v>
                </c:pt>
                <c:pt idx="2276">
                  <c:v>336.53</c:v>
                </c:pt>
                <c:pt idx="2277">
                  <c:v>324.17</c:v>
                </c:pt>
                <c:pt idx="2278">
                  <c:v>332.46</c:v>
                </c:pt>
                <c:pt idx="2279">
                  <c:v>331.79</c:v>
                </c:pt>
                <c:pt idx="2280">
                  <c:v>328.07</c:v>
                </c:pt>
                <c:pt idx="2281">
                  <c:v>334.37</c:v>
                </c:pt>
                <c:pt idx="2282">
                  <c:v>333.26</c:v>
                </c:pt>
                <c:pt idx="2283">
                  <c:v>326.48</c:v>
                </c:pt>
                <c:pt idx="2284">
                  <c:v>331.9</c:v>
                </c:pt>
                <c:pt idx="2285">
                  <c:v>318.14999999999998</c:v>
                </c:pt>
                <c:pt idx="2286">
                  <c:v>319.58999999999997</c:v>
                </c:pt>
                <c:pt idx="2287">
                  <c:v>316.56</c:v>
                </c:pt>
                <c:pt idx="2288">
                  <c:v>303.17</c:v>
                </c:pt>
                <c:pt idx="2289">
                  <c:v>308.70999999999998</c:v>
                </c:pt>
                <c:pt idx="2290">
                  <c:v>300.14999999999998</c:v>
                </c:pt>
                <c:pt idx="2291">
                  <c:v>294.63</c:v>
                </c:pt>
                <c:pt idx="2292">
                  <c:v>294.64</c:v>
                </c:pt>
                <c:pt idx="2293">
                  <c:v>301.70999999999998</c:v>
                </c:pt>
                <c:pt idx="2294">
                  <c:v>313.26</c:v>
                </c:pt>
                <c:pt idx="2295">
                  <c:v>319</c:v>
                </c:pt>
                <c:pt idx="2296">
                  <c:v>323</c:v>
                </c:pt>
                <c:pt idx="2297">
                  <c:v>237.76</c:v>
                </c:pt>
                <c:pt idx="2298">
                  <c:v>237.09</c:v>
                </c:pt>
                <c:pt idx="2299">
                  <c:v>224.91</c:v>
                </c:pt>
                <c:pt idx="2300">
                  <c:v>220.18</c:v>
                </c:pt>
                <c:pt idx="2301">
                  <c:v>232</c:v>
                </c:pt>
                <c:pt idx="2302">
                  <c:v>228.07</c:v>
                </c:pt>
                <c:pt idx="2303">
                  <c:v>219.55</c:v>
                </c:pt>
                <c:pt idx="2304">
                  <c:v>217.7</c:v>
                </c:pt>
                <c:pt idx="2305">
                  <c:v>221</c:v>
                </c:pt>
                <c:pt idx="2306">
                  <c:v>216.54</c:v>
                </c:pt>
                <c:pt idx="2307">
                  <c:v>207.71</c:v>
                </c:pt>
                <c:pt idx="2308">
                  <c:v>206.16</c:v>
                </c:pt>
                <c:pt idx="2309">
                  <c:v>202.08</c:v>
                </c:pt>
                <c:pt idx="2310">
                  <c:v>198.45</c:v>
                </c:pt>
                <c:pt idx="2311">
                  <c:v>207.6</c:v>
                </c:pt>
                <c:pt idx="2312">
                  <c:v>210.48</c:v>
                </c:pt>
                <c:pt idx="2313">
                  <c:v>211.03</c:v>
                </c:pt>
                <c:pt idx="2314">
                  <c:v>203.49</c:v>
                </c:pt>
                <c:pt idx="2315">
                  <c:v>208.11</c:v>
                </c:pt>
                <c:pt idx="2316">
                  <c:v>202.97</c:v>
                </c:pt>
                <c:pt idx="2317">
                  <c:v>200.06</c:v>
                </c:pt>
                <c:pt idx="2318">
                  <c:v>187.47</c:v>
                </c:pt>
                <c:pt idx="2319">
                  <c:v>190.29</c:v>
                </c:pt>
                <c:pt idx="2320">
                  <c:v>198.5</c:v>
                </c:pt>
                <c:pt idx="2321">
                  <c:v>195.21</c:v>
                </c:pt>
                <c:pt idx="2322">
                  <c:v>187.61</c:v>
                </c:pt>
                <c:pt idx="2323">
                  <c:v>186.63</c:v>
                </c:pt>
                <c:pt idx="2324">
                  <c:v>192.03</c:v>
                </c:pt>
                <c:pt idx="2325">
                  <c:v>203.63</c:v>
                </c:pt>
                <c:pt idx="2326">
                  <c:v>207.84</c:v>
                </c:pt>
                <c:pt idx="2327">
                  <c:v>216.49</c:v>
                </c:pt>
                <c:pt idx="2328">
                  <c:v>211.49</c:v>
                </c:pt>
                <c:pt idx="2329">
                  <c:v>216.65</c:v>
                </c:pt>
                <c:pt idx="2330">
                  <c:v>213.46</c:v>
                </c:pt>
                <c:pt idx="2331">
                  <c:v>219.57</c:v>
                </c:pt>
                <c:pt idx="2332">
                  <c:v>221.82</c:v>
                </c:pt>
                <c:pt idx="2333">
                  <c:v>223.59</c:v>
                </c:pt>
                <c:pt idx="2334">
                  <c:v>229.86</c:v>
                </c:pt>
                <c:pt idx="2335">
                  <c:v>227.85</c:v>
                </c:pt>
                <c:pt idx="2336">
                  <c:v>222.36</c:v>
                </c:pt>
                <c:pt idx="2337">
                  <c:v>224.85</c:v>
                </c:pt>
                <c:pt idx="2338">
                  <c:v>233.89</c:v>
                </c:pt>
                <c:pt idx="2339">
                  <c:v>231.84</c:v>
                </c:pt>
                <c:pt idx="2340">
                  <c:v>223.3</c:v>
                </c:pt>
                <c:pt idx="2341">
                  <c:v>222.95</c:v>
                </c:pt>
                <c:pt idx="2342">
                  <c:v>222.33</c:v>
                </c:pt>
                <c:pt idx="2343">
                  <c:v>216.46</c:v>
                </c:pt>
                <c:pt idx="2344">
                  <c:v>214.14</c:v>
                </c:pt>
                <c:pt idx="2345">
                  <c:v>214.99</c:v>
                </c:pt>
                <c:pt idx="2346">
                  <c:v>210.18</c:v>
                </c:pt>
                <c:pt idx="2347">
                  <c:v>210.77</c:v>
                </c:pt>
                <c:pt idx="2348">
                  <c:v>217.31</c:v>
                </c:pt>
                <c:pt idx="2349">
                  <c:v>200.42</c:v>
                </c:pt>
                <c:pt idx="2350">
                  <c:v>188.07</c:v>
                </c:pt>
                <c:pt idx="2351">
                  <c:v>184.11</c:v>
                </c:pt>
                <c:pt idx="2352">
                  <c:v>186.99</c:v>
                </c:pt>
                <c:pt idx="2353">
                  <c:v>180.95</c:v>
                </c:pt>
                <c:pt idx="2354">
                  <c:v>174.95</c:v>
                </c:pt>
                <c:pt idx="2355">
                  <c:v>205.73</c:v>
                </c:pt>
                <c:pt idx="2356">
                  <c:v>200.47</c:v>
                </c:pt>
                <c:pt idx="2357">
                  <c:v>211.13</c:v>
                </c:pt>
                <c:pt idx="2358">
                  <c:v>212.03</c:v>
                </c:pt>
                <c:pt idx="2359">
                  <c:v>223.41</c:v>
                </c:pt>
                <c:pt idx="2360">
                  <c:v>208.28</c:v>
                </c:pt>
                <c:pt idx="2361">
                  <c:v>203.77</c:v>
                </c:pt>
                <c:pt idx="2362">
                  <c:v>196.21</c:v>
                </c:pt>
                <c:pt idx="2363">
                  <c:v>197.65</c:v>
                </c:pt>
                <c:pt idx="2364">
                  <c:v>188.74</c:v>
                </c:pt>
                <c:pt idx="2365">
                  <c:v>191.24</c:v>
                </c:pt>
                <c:pt idx="2366">
                  <c:v>198.62</c:v>
                </c:pt>
                <c:pt idx="2367">
                  <c:v>200.04</c:v>
                </c:pt>
                <c:pt idx="2368">
                  <c:v>202.62</c:v>
                </c:pt>
                <c:pt idx="2369">
                  <c:v>192.24</c:v>
                </c:pt>
                <c:pt idx="2370">
                  <c:v>191.29</c:v>
                </c:pt>
                <c:pt idx="2371">
                  <c:v>193.54</c:v>
                </c:pt>
                <c:pt idx="2372">
                  <c:v>196.23</c:v>
                </c:pt>
                <c:pt idx="2373">
                  <c:v>181.28</c:v>
                </c:pt>
                <c:pt idx="2374">
                  <c:v>183.83</c:v>
                </c:pt>
                <c:pt idx="2375">
                  <c:v>191.63</c:v>
                </c:pt>
                <c:pt idx="2376">
                  <c:v>195.13</c:v>
                </c:pt>
                <c:pt idx="2377">
                  <c:v>193.64</c:v>
                </c:pt>
                <c:pt idx="2378">
                  <c:v>188.64</c:v>
                </c:pt>
                <c:pt idx="2379">
                  <c:v>198.86</c:v>
                </c:pt>
                <c:pt idx="2380">
                  <c:v>190.78</c:v>
                </c:pt>
                <c:pt idx="2381">
                  <c:v>194.25</c:v>
                </c:pt>
                <c:pt idx="2382">
                  <c:v>195.65</c:v>
                </c:pt>
                <c:pt idx="2383">
                  <c:v>196.64</c:v>
                </c:pt>
                <c:pt idx="2384">
                  <c:v>184</c:v>
                </c:pt>
                <c:pt idx="2385">
                  <c:v>175.57</c:v>
                </c:pt>
                <c:pt idx="2386">
                  <c:v>164.26</c:v>
                </c:pt>
                <c:pt idx="2387">
                  <c:v>163.72999999999999</c:v>
                </c:pt>
                <c:pt idx="2388">
                  <c:v>169.35</c:v>
                </c:pt>
                <c:pt idx="2389">
                  <c:v>160.87</c:v>
                </c:pt>
                <c:pt idx="2390">
                  <c:v>163.74</c:v>
                </c:pt>
                <c:pt idx="2391">
                  <c:v>157.05000000000001</c:v>
                </c:pt>
                <c:pt idx="2392">
                  <c:v>155.85</c:v>
                </c:pt>
                <c:pt idx="2393">
                  <c:v>158.75</c:v>
                </c:pt>
                <c:pt idx="2394">
                  <c:v>170.16</c:v>
                </c:pt>
                <c:pt idx="2395">
                  <c:v>169.49</c:v>
                </c:pt>
                <c:pt idx="2396">
                  <c:v>160.68</c:v>
                </c:pt>
                <c:pt idx="2397">
                  <c:v>163.94</c:v>
                </c:pt>
                <c:pt idx="2398">
                  <c:v>161.25</c:v>
                </c:pt>
                <c:pt idx="2399">
                  <c:v>160.03</c:v>
                </c:pt>
                <c:pt idx="2400">
                  <c:v>168.19</c:v>
                </c:pt>
                <c:pt idx="2401">
                  <c:v>169.77</c:v>
                </c:pt>
                <c:pt idx="2402">
                  <c:v>172.19</c:v>
                </c:pt>
                <c:pt idx="2403">
                  <c:v>170.88</c:v>
                </c:pt>
                <c:pt idx="2404">
                  <c:v>162.88</c:v>
                </c:pt>
                <c:pt idx="2405">
                  <c:v>163.27000000000001</c:v>
                </c:pt>
                <c:pt idx="2406">
                  <c:v>163.49</c:v>
                </c:pt>
                <c:pt idx="2407">
                  <c:v>158.05000000000001</c:v>
                </c:pt>
                <c:pt idx="2408">
                  <c:v>164.7</c:v>
                </c:pt>
                <c:pt idx="2409">
                  <c:v>167.23</c:v>
                </c:pt>
                <c:pt idx="2410">
                  <c:v>175.78</c:v>
                </c:pt>
                <c:pt idx="2411">
                  <c:v>183.09</c:v>
                </c:pt>
                <c:pt idx="2412">
                  <c:v>183.17</c:v>
                </c:pt>
                <c:pt idx="2413">
                  <c:v>169.27</c:v>
                </c:pt>
                <c:pt idx="2414">
                  <c:v>166.65</c:v>
                </c:pt>
                <c:pt idx="2415">
                  <c:v>159.15</c:v>
                </c:pt>
                <c:pt idx="2416">
                  <c:v>169.58</c:v>
                </c:pt>
                <c:pt idx="2417">
                  <c:v>160.72</c:v>
                </c:pt>
                <c:pt idx="2418">
                  <c:v>159.1</c:v>
                </c:pt>
                <c:pt idx="2419">
                  <c:v>159.93</c:v>
                </c:pt>
                <c:pt idx="2420">
                  <c:v>160.19</c:v>
                </c:pt>
                <c:pt idx="2421">
                  <c:v>168.8</c:v>
                </c:pt>
                <c:pt idx="2422">
                  <c:v>170.57</c:v>
                </c:pt>
                <c:pt idx="2423">
                  <c:v>167.11</c:v>
                </c:pt>
                <c:pt idx="2424">
                  <c:v>170.25</c:v>
                </c:pt>
                <c:pt idx="2425">
                  <c:v>168.53</c:v>
                </c:pt>
                <c:pt idx="2426">
                  <c:v>178.34</c:v>
                </c:pt>
                <c:pt idx="2427">
                  <c:v>177.49</c:v>
                </c:pt>
                <c:pt idx="2428">
                  <c:v>180.5</c:v>
                </c:pt>
                <c:pt idx="2429">
                  <c:v>180.89</c:v>
                </c:pt>
                <c:pt idx="2430">
                  <c:v>179.47</c:v>
                </c:pt>
                <c:pt idx="2431">
                  <c:v>174.85</c:v>
                </c:pt>
                <c:pt idx="2432">
                  <c:v>174.66</c:v>
                </c:pt>
                <c:pt idx="2433">
                  <c:v>167.96</c:v>
                </c:pt>
                <c:pt idx="2434">
                  <c:v>163.05000000000001</c:v>
                </c:pt>
                <c:pt idx="2435">
                  <c:v>161.11000000000001</c:v>
                </c:pt>
                <c:pt idx="2436">
                  <c:v>163.26</c:v>
                </c:pt>
                <c:pt idx="2437">
                  <c:v>168.78</c:v>
                </c:pt>
                <c:pt idx="2438">
                  <c:v>161.78</c:v>
                </c:pt>
                <c:pt idx="2439">
                  <c:v>159.16999999999999</c:v>
                </c:pt>
                <c:pt idx="2440">
                  <c:v>157.16</c:v>
                </c:pt>
                <c:pt idx="2441">
                  <c:v>162.93</c:v>
                </c:pt>
                <c:pt idx="2442">
                  <c:v>165.36</c:v>
                </c:pt>
                <c:pt idx="2443">
                  <c:v>160.32</c:v>
                </c:pt>
                <c:pt idx="2444">
                  <c:v>158.54</c:v>
                </c:pt>
                <c:pt idx="2445">
                  <c:v>160.38999999999999</c:v>
                </c:pt>
                <c:pt idx="2446">
                  <c:v>162.06</c:v>
                </c:pt>
                <c:pt idx="2447">
                  <c:v>169.15</c:v>
                </c:pt>
                <c:pt idx="2448">
                  <c:v>168.96</c:v>
                </c:pt>
                <c:pt idx="2449">
                  <c:v>153.13</c:v>
                </c:pt>
                <c:pt idx="2450">
                  <c:v>151.47</c:v>
                </c:pt>
                <c:pt idx="2451">
                  <c:v>149.55000000000001</c:v>
                </c:pt>
                <c:pt idx="2452">
                  <c:v>146.29</c:v>
                </c:pt>
                <c:pt idx="2453">
                  <c:v>148.02000000000001</c:v>
                </c:pt>
                <c:pt idx="2454">
                  <c:v>146.09</c:v>
                </c:pt>
                <c:pt idx="2455">
                  <c:v>142.12</c:v>
                </c:pt>
                <c:pt idx="2456">
                  <c:v>142.82</c:v>
                </c:pt>
                <c:pt idx="2457">
                  <c:v>140.41</c:v>
                </c:pt>
                <c:pt idx="2458">
                  <c:v>136.37</c:v>
                </c:pt>
                <c:pt idx="2459">
                  <c:v>134.4</c:v>
                </c:pt>
                <c:pt idx="2460">
                  <c:v>141.61000000000001</c:v>
                </c:pt>
                <c:pt idx="2461">
                  <c:v>136.41</c:v>
                </c:pt>
                <c:pt idx="2462">
                  <c:v>135.68</c:v>
                </c:pt>
                <c:pt idx="2463">
                  <c:v>138.61000000000001</c:v>
                </c:pt>
                <c:pt idx="2464">
                  <c:v>140.28</c:v>
                </c:pt>
                <c:pt idx="2465">
                  <c:v>138.97999999999999</c:v>
                </c:pt>
                <c:pt idx="2466">
                  <c:v>139.07</c:v>
                </c:pt>
                <c:pt idx="2467">
                  <c:v>133.44999999999999</c:v>
                </c:pt>
                <c:pt idx="2468">
                  <c:v>133.79</c:v>
                </c:pt>
                <c:pt idx="2469">
                  <c:v>128.54</c:v>
                </c:pt>
                <c:pt idx="2470">
                  <c:v>127.5</c:v>
                </c:pt>
                <c:pt idx="2471">
                  <c:v>130.29</c:v>
                </c:pt>
                <c:pt idx="2472">
                  <c:v>126.76</c:v>
                </c:pt>
                <c:pt idx="2473">
                  <c:v>134.04</c:v>
                </c:pt>
                <c:pt idx="2474">
                  <c:v>132.80000000000001</c:v>
                </c:pt>
                <c:pt idx="2475">
                  <c:v>133.22999999999999</c:v>
                </c:pt>
                <c:pt idx="2476">
                  <c:v>131.53</c:v>
                </c:pt>
                <c:pt idx="2477">
                  <c:v>130.01</c:v>
                </c:pt>
                <c:pt idx="2478">
                  <c:v>129.72</c:v>
                </c:pt>
                <c:pt idx="2479">
                  <c:v>137.51</c:v>
                </c:pt>
                <c:pt idx="2480">
                  <c:v>129.82</c:v>
                </c:pt>
                <c:pt idx="2481">
                  <c:v>97.94</c:v>
                </c:pt>
                <c:pt idx="2482">
                  <c:v>99.2</c:v>
                </c:pt>
                <c:pt idx="2483">
                  <c:v>93.16</c:v>
                </c:pt>
                <c:pt idx="2484">
                  <c:v>95.2</c:v>
                </c:pt>
                <c:pt idx="2485">
                  <c:v>90.54</c:v>
                </c:pt>
                <c:pt idx="2486">
                  <c:v>88.91</c:v>
                </c:pt>
                <c:pt idx="2487">
                  <c:v>90.79</c:v>
                </c:pt>
                <c:pt idx="2488">
                  <c:v>96.72</c:v>
                </c:pt>
                <c:pt idx="2489">
                  <c:v>96.47</c:v>
                </c:pt>
                <c:pt idx="2490">
                  <c:v>101.47</c:v>
                </c:pt>
                <c:pt idx="2491">
                  <c:v>111.87</c:v>
                </c:pt>
                <c:pt idx="2492">
                  <c:v>113.02</c:v>
                </c:pt>
                <c:pt idx="2493">
                  <c:v>114.22</c:v>
                </c:pt>
                <c:pt idx="2494">
                  <c:v>117.08</c:v>
                </c:pt>
                <c:pt idx="2495">
                  <c:v>113.23</c:v>
                </c:pt>
                <c:pt idx="2496">
                  <c:v>111.45</c:v>
                </c:pt>
                <c:pt idx="2497">
                  <c:v>112.05</c:v>
                </c:pt>
                <c:pt idx="2498">
                  <c:v>109.86</c:v>
                </c:pt>
                <c:pt idx="2499">
                  <c:v>111.44</c:v>
                </c:pt>
                <c:pt idx="2500">
                  <c:v>112.24</c:v>
                </c:pt>
                <c:pt idx="2501">
                  <c:v>111.41</c:v>
                </c:pt>
                <c:pt idx="2502">
                  <c:v>108.78</c:v>
                </c:pt>
                <c:pt idx="2503">
                  <c:v>109.46</c:v>
                </c:pt>
                <c:pt idx="2504">
                  <c:v>118.1</c:v>
                </c:pt>
                <c:pt idx="2505">
                  <c:v>120.44</c:v>
                </c:pt>
                <c:pt idx="2506">
                  <c:v>123.49</c:v>
                </c:pt>
                <c:pt idx="2507">
                  <c:v>122.43</c:v>
                </c:pt>
                <c:pt idx="2508">
                  <c:v>114.12</c:v>
                </c:pt>
                <c:pt idx="2509">
                  <c:v>113.93</c:v>
                </c:pt>
                <c:pt idx="2510">
                  <c:v>115.33</c:v>
                </c:pt>
                <c:pt idx="2511">
                  <c:v>115.9</c:v>
                </c:pt>
                <c:pt idx="2512">
                  <c:v>114.71</c:v>
                </c:pt>
                <c:pt idx="2513">
                  <c:v>120.15</c:v>
                </c:pt>
                <c:pt idx="2514">
                  <c:v>121.59</c:v>
                </c:pt>
                <c:pt idx="2515">
                  <c:v>116.15</c:v>
                </c:pt>
              </c:numCache>
            </c:numRef>
          </c:val>
          <c:smooth val="0"/>
          <c:extLst>
            <c:ext xmlns:c16="http://schemas.microsoft.com/office/drawing/2014/chart" uri="{C3380CC4-5D6E-409C-BE32-E72D297353CC}">
              <c16:uniqueId val="{00000000-3481-4E90-A4BB-11F3948C443C}"/>
            </c:ext>
          </c:extLst>
        </c:ser>
        <c:dLbls>
          <c:showLegendKey val="0"/>
          <c:showVal val="0"/>
          <c:showCatName val="0"/>
          <c:showSerName val="0"/>
          <c:showPercent val="0"/>
          <c:showBubbleSize val="0"/>
        </c:dLbls>
        <c:smooth val="0"/>
        <c:axId val="1109310792"/>
        <c:axId val="1109311120"/>
      </c:lineChart>
      <c:dateAx>
        <c:axId val="1109310792"/>
        <c:scaling>
          <c:orientation val="minMax"/>
        </c:scaling>
        <c:delete val="0"/>
        <c:axPos val="b"/>
        <c:numFmt formatCode="m/d/yyyy"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9311120"/>
        <c:crosses val="autoZero"/>
        <c:auto val="1"/>
        <c:lblOffset val="100"/>
        <c:baseTimeUnit val="days"/>
      </c:dateAx>
      <c:valAx>
        <c:axId val="1109311120"/>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9310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Tabelle1!$D$6</c:f>
              <c:strCache>
                <c:ptCount val="1"/>
                <c:pt idx="0">
                  <c:v>Close</c:v>
                </c:pt>
              </c:strCache>
            </c:strRef>
          </c:tx>
          <c:spPr>
            <a:ln w="28575" cap="rnd">
              <a:solidFill>
                <a:schemeClr val="accent2"/>
              </a:solidFill>
              <a:round/>
            </a:ln>
            <a:effectLst/>
          </c:spPr>
          <c:marker>
            <c:symbol val="none"/>
          </c:marker>
          <c:cat>
            <c:numRef>
              <c:f>Tabelle1!$C$7:$C$3011</c:f>
              <c:numCache>
                <c:formatCode>m/d/yyyy</c:formatCode>
                <c:ptCount val="300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#N/A</c:v>
                </c:pt>
                <c:pt idx="1236">
                  <c:v>#N/A</c:v>
                </c:pt>
                <c:pt idx="1237">
                  <c:v>#N/A</c:v>
                </c:pt>
                <c:pt idx="1238">
                  <c:v>#N/A</c:v>
                </c:pt>
                <c:pt idx="1239">
                  <c:v>#N/A</c:v>
                </c:pt>
                <c:pt idx="1240">
                  <c:v>#N/A</c:v>
                </c:pt>
                <c:pt idx="1241">
                  <c:v>#N/A</c:v>
                </c:pt>
                <c:pt idx="1242">
                  <c:v>#N/A</c:v>
                </c:pt>
                <c:pt idx="1243">
                  <c:v>#N/A</c:v>
                </c:pt>
                <c:pt idx="1244">
                  <c:v>#N/A</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#N/A</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#N/A</c:v>
                </c:pt>
                <c:pt idx="1342">
                  <c:v>#N/A</c:v>
                </c:pt>
                <c:pt idx="1343">
                  <c:v>#N/A</c:v>
                </c:pt>
                <c:pt idx="1344">
                  <c:v>#N/A</c:v>
                </c:pt>
                <c:pt idx="1345">
                  <c:v>#N/A</c:v>
                </c:pt>
                <c:pt idx="1346">
                  <c:v>#N/A</c:v>
                </c:pt>
                <c:pt idx="1347">
                  <c:v>#N/A</c:v>
                </c:pt>
                <c:pt idx="1348">
                  <c:v>#N/A</c:v>
                </c:pt>
                <c:pt idx="1349">
                  <c:v>#N/A</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#N/A</c:v>
                </c:pt>
                <c:pt idx="1416">
                  <c:v>#N/A</c:v>
                </c:pt>
                <c:pt idx="1417">
                  <c:v>#N/A</c:v>
                </c:pt>
                <c:pt idx="1418">
                  <c:v>#N/A</c:v>
                </c:pt>
                <c:pt idx="1419">
                  <c:v>#N/A</c:v>
                </c:pt>
                <c:pt idx="1420">
                  <c:v>#N/A</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#N/A</c:v>
                </c:pt>
                <c:pt idx="1472">
                  <c:v>#N/A</c:v>
                </c:pt>
                <c:pt idx="1473">
                  <c:v>#N/A</c:v>
                </c:pt>
                <c:pt idx="1474">
                  <c:v>#N/A</c:v>
                </c:pt>
                <c:pt idx="1475">
                  <c:v>#N/A</c:v>
                </c:pt>
                <c:pt idx="1476">
                  <c:v>#N/A</c:v>
                </c:pt>
                <c:pt idx="1477">
                  <c:v>#N/A</c:v>
                </c:pt>
                <c:pt idx="1478">
                  <c:v>#N/A</c:v>
                </c:pt>
                <c:pt idx="1479">
                  <c:v>#N/A</c:v>
                </c:pt>
                <c:pt idx="1480">
                  <c:v>#N/A</c:v>
                </c:pt>
                <c:pt idx="1481">
                  <c:v>#N/A</c:v>
                </c:pt>
                <c:pt idx="1482">
                  <c:v>#N/A</c:v>
                </c:pt>
                <c:pt idx="1483">
                  <c:v>#N/A</c:v>
                </c:pt>
                <c:pt idx="1484">
                  <c:v>#N/A</c:v>
                </c:pt>
                <c:pt idx="1485">
                  <c:v>#N/A</c:v>
                </c:pt>
                <c:pt idx="1486">
                  <c:v>#N/A</c:v>
                </c:pt>
                <c:pt idx="1487">
                  <c:v>#N/A</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#N/A</c:v>
                </c:pt>
                <c:pt idx="1608">
                  <c:v>#N/A</c:v>
                </c:pt>
                <c:pt idx="1609">
                  <c:v>#N/A</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#N/A</c:v>
                </c:pt>
                <c:pt idx="1666">
                  <c:v>#N/A</c:v>
                </c:pt>
                <c:pt idx="1667">
                  <c:v>#N/A</c:v>
                </c:pt>
                <c:pt idx="1668">
                  <c:v>#N/A</c:v>
                </c:pt>
                <c:pt idx="1669">
                  <c:v>#N/A</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#N/A</c:v>
                </c:pt>
                <c:pt idx="1737">
                  <c:v>#N/A</c:v>
                </c:pt>
                <c:pt idx="1738">
                  <c:v>#N/A</c:v>
                </c:pt>
                <c:pt idx="1739">
                  <c:v>#N/A</c:v>
                </c:pt>
                <c:pt idx="1740">
                  <c:v>#N/A</c:v>
                </c:pt>
                <c:pt idx="1741">
                  <c:v>#N/A</c:v>
                </c:pt>
                <c:pt idx="1742">
                  <c:v>#N/A</c:v>
                </c:pt>
                <c:pt idx="1743">
                  <c:v>#N/A</c:v>
                </c:pt>
                <c:pt idx="1744">
                  <c:v>#N/A</c:v>
                </c:pt>
                <c:pt idx="1745">
                  <c:v>#N/A</c:v>
                </c:pt>
                <c:pt idx="1746">
                  <c:v>#N/A</c:v>
                </c:pt>
                <c:pt idx="1747">
                  <c:v>#N/A</c:v>
                </c:pt>
                <c:pt idx="1748">
                  <c:v>#N/A</c:v>
                </c:pt>
                <c:pt idx="1749">
                  <c:v>#N/A</c:v>
                </c:pt>
                <c:pt idx="1750">
                  <c:v>#N/A</c:v>
                </c:pt>
                <c:pt idx="1751">
                  <c:v>#N/A</c:v>
                </c:pt>
                <c:pt idx="1752">
                  <c:v>#N/A</c:v>
                </c:pt>
                <c:pt idx="1753">
                  <c:v>#N/A</c:v>
                </c:pt>
                <c:pt idx="1754">
                  <c:v>#N/A</c:v>
                </c:pt>
                <c:pt idx="1755">
                  <c:v>#N/A</c:v>
                </c:pt>
                <c:pt idx="1756">
                  <c:v>#N/A</c:v>
                </c:pt>
                <c:pt idx="1757">
                  <c:v>#N/A</c:v>
                </c:pt>
                <c:pt idx="1758">
                  <c:v>#N/A</c:v>
                </c:pt>
                <c:pt idx="1759">
                  <c:v>#N/A</c:v>
                </c:pt>
                <c:pt idx="1760">
                  <c:v>#N/A</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#N/A</c:v>
                </c:pt>
                <c:pt idx="1826">
                  <c:v>#N/A</c:v>
                </c:pt>
                <c:pt idx="1827">
                  <c:v>#N/A</c:v>
                </c:pt>
                <c:pt idx="1828">
                  <c:v>#N/A</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#N/A</c:v>
                </c:pt>
                <c:pt idx="1842">
                  <c:v>#N/A</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#N/A</c:v>
                </c:pt>
                <c:pt idx="1871">
                  <c:v>#N/A</c:v>
                </c:pt>
                <c:pt idx="1872">
                  <c:v>#N/A</c:v>
                </c:pt>
                <c:pt idx="1873">
                  <c:v>#N/A</c:v>
                </c:pt>
                <c:pt idx="1874">
                  <c:v>#N/A</c:v>
                </c:pt>
                <c:pt idx="1875">
                  <c:v>#N/A</c:v>
                </c:pt>
                <c:pt idx="1876">
                  <c:v>#N/A</c:v>
                </c:pt>
                <c:pt idx="1877">
                  <c:v>#N/A</c:v>
                </c:pt>
                <c:pt idx="1878">
                  <c:v>#N/A</c:v>
                </c:pt>
                <c:pt idx="1879">
                  <c:v>#N/A</c:v>
                </c:pt>
                <c:pt idx="1880">
                  <c:v>#N/A</c:v>
                </c:pt>
                <c:pt idx="1881">
                  <c:v>#N/A</c:v>
                </c:pt>
                <c:pt idx="1882">
                  <c:v>#N/A</c:v>
                </c:pt>
                <c:pt idx="1883">
                  <c:v>#N/A</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#N/A</c:v>
                </c:pt>
                <c:pt idx="1921">
                  <c:v>#N/A</c:v>
                </c:pt>
                <c:pt idx="1922">
                  <c:v>#N/A</c:v>
                </c:pt>
                <c:pt idx="1923">
                  <c:v>#N/A</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#N/A</c:v>
                </c:pt>
                <c:pt idx="1988">
                  <c:v>#N/A</c:v>
                </c:pt>
                <c:pt idx="1989">
                  <c:v>#N/A</c:v>
                </c:pt>
                <c:pt idx="1990">
                  <c:v>#N/A</c:v>
                </c:pt>
                <c:pt idx="1991">
                  <c:v>#N/A</c:v>
                </c:pt>
                <c:pt idx="1992">
                  <c:v>#N/A</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#N/A</c:v>
                </c:pt>
                <c:pt idx="2028">
                  <c:v>#N/A</c:v>
                </c:pt>
                <c:pt idx="2029">
                  <c:v>#N/A</c:v>
                </c:pt>
                <c:pt idx="2030">
                  <c:v>#N/A</c:v>
                </c:pt>
                <c:pt idx="2031">
                  <c:v>#N/A</c:v>
                </c:pt>
                <c:pt idx="2032">
                  <c:v>#N/A</c:v>
                </c:pt>
                <c:pt idx="2033">
                  <c:v>#N/A</c:v>
                </c:pt>
                <c:pt idx="2034">
                  <c:v>#N/A</c:v>
                </c:pt>
                <c:pt idx="2035">
                  <c:v>#N/A</c:v>
                </c:pt>
                <c:pt idx="2036">
                  <c:v>#N/A</c:v>
                </c:pt>
                <c:pt idx="2037">
                  <c:v>#N/A</c:v>
                </c:pt>
                <c:pt idx="2038">
                  <c:v>#N/A</c:v>
                </c:pt>
                <c:pt idx="2039">
                  <c:v>#N/A</c:v>
                </c:pt>
                <c:pt idx="2040">
                  <c:v>#N/A</c:v>
                </c:pt>
                <c:pt idx="2041">
                  <c:v>#N/A</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#N/A</c:v>
                </c:pt>
                <c:pt idx="2122">
                  <c:v>#N/A</c:v>
                </c:pt>
                <c:pt idx="2123">
                  <c:v>#N/A</c:v>
                </c:pt>
                <c:pt idx="2124">
                  <c:v>#N/A</c:v>
                </c:pt>
                <c:pt idx="2125">
                  <c:v>#N/A</c:v>
                </c:pt>
                <c:pt idx="2126">
                  <c:v>#N/A</c:v>
                </c:pt>
                <c:pt idx="2127">
                  <c:v>#N/A</c:v>
                </c:pt>
                <c:pt idx="2128">
                  <c:v>#N/A</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#N/A</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#N/A</c:v>
                </c:pt>
                <c:pt idx="2216">
                  <c:v>#N/A</c:v>
                </c:pt>
                <c:pt idx="2217">
                  <c:v>#N/A</c:v>
                </c:pt>
                <c:pt idx="2218">
                  <c:v>#N/A</c:v>
                </c:pt>
                <c:pt idx="2219">
                  <c:v>#N/A</c:v>
                </c:pt>
                <c:pt idx="2220">
                  <c:v>#N/A</c:v>
                </c:pt>
                <c:pt idx="2221">
                  <c:v>#N/A</c:v>
                </c:pt>
                <c:pt idx="2222">
                  <c:v>#N/A</c:v>
                </c:pt>
                <c:pt idx="2223">
                  <c:v>#N/A</c:v>
                </c:pt>
                <c:pt idx="2224">
                  <c:v>#N/A</c:v>
                </c:pt>
                <c:pt idx="2225">
                  <c:v>#N/A</c:v>
                </c:pt>
                <c:pt idx="2226">
                  <c:v>#N/A</c:v>
                </c:pt>
                <c:pt idx="2227">
                  <c:v>#N/A</c:v>
                </c:pt>
                <c:pt idx="2228">
                  <c:v>#N/A</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44564</c:v>
                </c:pt>
                <c:pt idx="2276">
                  <c:v>44565</c:v>
                </c:pt>
                <c:pt idx="2277">
                  <c:v>44566</c:v>
                </c:pt>
                <c:pt idx="2278">
                  <c:v>44567</c:v>
                </c:pt>
                <c:pt idx="2279">
                  <c:v>44568</c:v>
                </c:pt>
                <c:pt idx="2280">
                  <c:v>44571</c:v>
                </c:pt>
                <c:pt idx="2281">
                  <c:v>44572</c:v>
                </c:pt>
                <c:pt idx="2282">
                  <c:v>44573</c:v>
                </c:pt>
                <c:pt idx="2283">
                  <c:v>44574</c:v>
                </c:pt>
                <c:pt idx="2284">
                  <c:v>44575</c:v>
                </c:pt>
                <c:pt idx="2285">
                  <c:v>44579</c:v>
                </c:pt>
                <c:pt idx="2286">
                  <c:v>44580</c:v>
                </c:pt>
                <c:pt idx="2287">
                  <c:v>44581</c:v>
                </c:pt>
                <c:pt idx="2288">
                  <c:v>44582</c:v>
                </c:pt>
                <c:pt idx="2289">
                  <c:v>44585</c:v>
                </c:pt>
                <c:pt idx="2290">
                  <c:v>44586</c:v>
                </c:pt>
                <c:pt idx="2291">
                  <c:v>44587</c:v>
                </c:pt>
                <c:pt idx="2292">
                  <c:v>44588</c:v>
                </c:pt>
                <c:pt idx="2293">
                  <c:v>44589</c:v>
                </c:pt>
                <c:pt idx="2294">
                  <c:v>44592</c:v>
                </c:pt>
                <c:pt idx="2295">
                  <c:v>44593</c:v>
                </c:pt>
                <c:pt idx="2296">
                  <c:v>44594</c:v>
                </c:pt>
                <c:pt idx="2297">
                  <c:v>44595</c:v>
                </c:pt>
                <c:pt idx="2298">
                  <c:v>44596</c:v>
                </c:pt>
                <c:pt idx="2299">
                  <c:v>44599</c:v>
                </c:pt>
                <c:pt idx="2300">
                  <c:v>44600</c:v>
                </c:pt>
                <c:pt idx="2301">
                  <c:v>44601</c:v>
                </c:pt>
                <c:pt idx="2302">
                  <c:v>44602</c:v>
                </c:pt>
                <c:pt idx="2303">
                  <c:v>44603</c:v>
                </c:pt>
                <c:pt idx="2304">
                  <c:v>44606</c:v>
                </c:pt>
                <c:pt idx="2305">
                  <c:v>44607</c:v>
                </c:pt>
                <c:pt idx="2306">
                  <c:v>44608</c:v>
                </c:pt>
                <c:pt idx="2307">
                  <c:v>44609</c:v>
                </c:pt>
                <c:pt idx="2308">
                  <c:v>44610</c:v>
                </c:pt>
                <c:pt idx="2309">
                  <c:v>44614</c:v>
                </c:pt>
                <c:pt idx="2310">
                  <c:v>44615</c:v>
                </c:pt>
                <c:pt idx="2311">
                  <c:v>44616</c:v>
                </c:pt>
                <c:pt idx="2312">
                  <c:v>44617</c:v>
                </c:pt>
                <c:pt idx="2313">
                  <c:v>44620</c:v>
                </c:pt>
                <c:pt idx="2314">
                  <c:v>44621</c:v>
                </c:pt>
                <c:pt idx="2315">
                  <c:v>44622</c:v>
                </c:pt>
                <c:pt idx="2316">
                  <c:v>44623</c:v>
                </c:pt>
                <c:pt idx="2317">
                  <c:v>44624</c:v>
                </c:pt>
                <c:pt idx="2318">
                  <c:v>44627</c:v>
                </c:pt>
                <c:pt idx="2319">
                  <c:v>44628</c:v>
                </c:pt>
                <c:pt idx="2320">
                  <c:v>44629</c:v>
                </c:pt>
                <c:pt idx="2321">
                  <c:v>44630</c:v>
                </c:pt>
                <c:pt idx="2322">
                  <c:v>44631</c:v>
                </c:pt>
                <c:pt idx="2323">
                  <c:v>44634</c:v>
                </c:pt>
                <c:pt idx="2324">
                  <c:v>44635</c:v>
                </c:pt>
                <c:pt idx="2325">
                  <c:v>44636</c:v>
                </c:pt>
                <c:pt idx="2326">
                  <c:v>44637</c:v>
                </c:pt>
                <c:pt idx="2327">
                  <c:v>44638</c:v>
                </c:pt>
                <c:pt idx="2328">
                  <c:v>44641</c:v>
                </c:pt>
                <c:pt idx="2329">
                  <c:v>44642</c:v>
                </c:pt>
                <c:pt idx="2330">
                  <c:v>44643</c:v>
                </c:pt>
                <c:pt idx="2331">
                  <c:v>44644</c:v>
                </c:pt>
                <c:pt idx="2332">
                  <c:v>44645</c:v>
                </c:pt>
                <c:pt idx="2333">
                  <c:v>44648</c:v>
                </c:pt>
                <c:pt idx="2334">
                  <c:v>44649</c:v>
                </c:pt>
                <c:pt idx="2335">
                  <c:v>44650</c:v>
                </c:pt>
                <c:pt idx="2336">
                  <c:v>44651</c:v>
                </c:pt>
                <c:pt idx="2337">
                  <c:v>44652</c:v>
                </c:pt>
                <c:pt idx="2338">
                  <c:v>44655</c:v>
                </c:pt>
                <c:pt idx="2339">
                  <c:v>44656</c:v>
                </c:pt>
                <c:pt idx="2340">
                  <c:v>44657</c:v>
                </c:pt>
                <c:pt idx="2341">
                  <c:v>44658</c:v>
                </c:pt>
                <c:pt idx="2342">
                  <c:v>44659</c:v>
                </c:pt>
                <c:pt idx="2343">
                  <c:v>44662</c:v>
                </c:pt>
                <c:pt idx="2344">
                  <c:v>44663</c:v>
                </c:pt>
                <c:pt idx="2345">
                  <c:v>44664</c:v>
                </c:pt>
                <c:pt idx="2346">
                  <c:v>44665</c:v>
                </c:pt>
                <c:pt idx="2347">
                  <c:v>44669</c:v>
                </c:pt>
                <c:pt idx="2348">
                  <c:v>44670</c:v>
                </c:pt>
                <c:pt idx="2349">
                  <c:v>44671</c:v>
                </c:pt>
                <c:pt idx="2350">
                  <c:v>44672</c:v>
                </c:pt>
                <c:pt idx="2351">
                  <c:v>44673</c:v>
                </c:pt>
                <c:pt idx="2352">
                  <c:v>44676</c:v>
                </c:pt>
                <c:pt idx="2353">
                  <c:v>44677</c:v>
                </c:pt>
                <c:pt idx="2354">
                  <c:v>44678</c:v>
                </c:pt>
                <c:pt idx="2355">
                  <c:v>44679</c:v>
                </c:pt>
                <c:pt idx="2356">
                  <c:v>44680</c:v>
                </c:pt>
                <c:pt idx="2357">
                  <c:v>44683</c:v>
                </c:pt>
                <c:pt idx="2358">
                  <c:v>44684</c:v>
                </c:pt>
                <c:pt idx="2359">
                  <c:v>44685</c:v>
                </c:pt>
                <c:pt idx="2360">
                  <c:v>44686</c:v>
                </c:pt>
                <c:pt idx="2361">
                  <c:v>44687</c:v>
                </c:pt>
                <c:pt idx="2362">
                  <c:v>44690</c:v>
                </c:pt>
                <c:pt idx="2363">
                  <c:v>44691</c:v>
                </c:pt>
                <c:pt idx="2364">
                  <c:v>44692</c:v>
                </c:pt>
                <c:pt idx="2365">
                  <c:v>44693</c:v>
                </c:pt>
                <c:pt idx="2366">
                  <c:v>44694</c:v>
                </c:pt>
                <c:pt idx="2367">
                  <c:v>44697</c:v>
                </c:pt>
                <c:pt idx="2368">
                  <c:v>44698</c:v>
                </c:pt>
                <c:pt idx="2369">
                  <c:v>44699</c:v>
                </c:pt>
                <c:pt idx="2370">
                  <c:v>44700</c:v>
                </c:pt>
                <c:pt idx="2371">
                  <c:v>44701</c:v>
                </c:pt>
                <c:pt idx="2372">
                  <c:v>44704</c:v>
                </c:pt>
                <c:pt idx="2373">
                  <c:v>44705</c:v>
                </c:pt>
                <c:pt idx="2374">
                  <c:v>44706</c:v>
                </c:pt>
                <c:pt idx="2375">
                  <c:v>44707</c:v>
                </c:pt>
                <c:pt idx="2376">
                  <c:v>44708</c:v>
                </c:pt>
                <c:pt idx="2377">
                  <c:v>44712</c:v>
                </c:pt>
                <c:pt idx="2378">
                  <c:v>44713</c:v>
                </c:pt>
                <c:pt idx="2379">
                  <c:v>44714</c:v>
                </c:pt>
                <c:pt idx="2380">
                  <c:v>44715</c:v>
                </c:pt>
                <c:pt idx="2381">
                  <c:v>44718</c:v>
                </c:pt>
                <c:pt idx="2382">
                  <c:v>44719</c:v>
                </c:pt>
                <c:pt idx="2383">
                  <c:v>44720</c:v>
                </c:pt>
                <c:pt idx="2384">
                  <c:v>44721</c:v>
                </c:pt>
                <c:pt idx="2385">
                  <c:v>44722</c:v>
                </c:pt>
                <c:pt idx="2386">
                  <c:v>44725</c:v>
                </c:pt>
                <c:pt idx="2387">
                  <c:v>44726</c:v>
                </c:pt>
                <c:pt idx="2388">
                  <c:v>44727</c:v>
                </c:pt>
                <c:pt idx="2389">
                  <c:v>44728</c:v>
                </c:pt>
                <c:pt idx="2390">
                  <c:v>44729</c:v>
                </c:pt>
                <c:pt idx="2391">
                  <c:v>44733</c:v>
                </c:pt>
                <c:pt idx="2392">
                  <c:v>44734</c:v>
                </c:pt>
                <c:pt idx="2393">
                  <c:v>44735</c:v>
                </c:pt>
                <c:pt idx="2394">
                  <c:v>44736</c:v>
                </c:pt>
                <c:pt idx="2395">
                  <c:v>44739</c:v>
                </c:pt>
                <c:pt idx="2396">
                  <c:v>44740</c:v>
                </c:pt>
                <c:pt idx="2397">
                  <c:v>44741</c:v>
                </c:pt>
                <c:pt idx="2398">
                  <c:v>44742</c:v>
                </c:pt>
                <c:pt idx="2399">
                  <c:v>44743</c:v>
                </c:pt>
                <c:pt idx="2400">
                  <c:v>44747</c:v>
                </c:pt>
                <c:pt idx="2401">
                  <c:v>44748</c:v>
                </c:pt>
                <c:pt idx="2402">
                  <c:v>44749</c:v>
                </c:pt>
                <c:pt idx="2403">
                  <c:v>44750</c:v>
                </c:pt>
                <c:pt idx="2404">
                  <c:v>44753</c:v>
                </c:pt>
                <c:pt idx="2405">
                  <c:v>44754</c:v>
                </c:pt>
                <c:pt idx="2406">
                  <c:v>44755</c:v>
                </c:pt>
                <c:pt idx="2407">
                  <c:v>44756</c:v>
                </c:pt>
                <c:pt idx="2408">
                  <c:v>44757</c:v>
                </c:pt>
                <c:pt idx="2409">
                  <c:v>44760</c:v>
                </c:pt>
                <c:pt idx="2410">
                  <c:v>44761</c:v>
                </c:pt>
                <c:pt idx="2411">
                  <c:v>44762</c:v>
                </c:pt>
                <c:pt idx="2412">
                  <c:v>44763</c:v>
                </c:pt>
                <c:pt idx="2413">
                  <c:v>44764</c:v>
                </c:pt>
                <c:pt idx="2414">
                  <c:v>44767</c:v>
                </c:pt>
                <c:pt idx="2415">
                  <c:v>44768</c:v>
                </c:pt>
                <c:pt idx="2416">
                  <c:v>44769</c:v>
                </c:pt>
                <c:pt idx="2417">
                  <c:v>44770</c:v>
                </c:pt>
                <c:pt idx="2418">
                  <c:v>44771</c:v>
                </c:pt>
                <c:pt idx="2419">
                  <c:v>44774</c:v>
                </c:pt>
                <c:pt idx="2420">
                  <c:v>44775</c:v>
                </c:pt>
                <c:pt idx="2421">
                  <c:v>44776</c:v>
                </c:pt>
                <c:pt idx="2422">
                  <c:v>44777</c:v>
                </c:pt>
                <c:pt idx="2423">
                  <c:v>44778</c:v>
                </c:pt>
                <c:pt idx="2424">
                  <c:v>44781</c:v>
                </c:pt>
                <c:pt idx="2425">
                  <c:v>44782</c:v>
                </c:pt>
                <c:pt idx="2426">
                  <c:v>44783</c:v>
                </c:pt>
                <c:pt idx="2427">
                  <c:v>44784</c:v>
                </c:pt>
                <c:pt idx="2428">
                  <c:v>44785</c:v>
                </c:pt>
                <c:pt idx="2429">
                  <c:v>44788</c:v>
                </c:pt>
                <c:pt idx="2430">
                  <c:v>44789</c:v>
                </c:pt>
                <c:pt idx="2431">
                  <c:v>44790</c:v>
                </c:pt>
                <c:pt idx="2432">
                  <c:v>44791</c:v>
                </c:pt>
                <c:pt idx="2433">
                  <c:v>44792</c:v>
                </c:pt>
                <c:pt idx="2434">
                  <c:v>44795</c:v>
                </c:pt>
                <c:pt idx="2435">
                  <c:v>44796</c:v>
                </c:pt>
                <c:pt idx="2436">
                  <c:v>44797</c:v>
                </c:pt>
                <c:pt idx="2437">
                  <c:v>44798</c:v>
                </c:pt>
                <c:pt idx="2438">
                  <c:v>44799</c:v>
                </c:pt>
                <c:pt idx="2439">
                  <c:v>44802</c:v>
                </c:pt>
                <c:pt idx="2440">
                  <c:v>44803</c:v>
                </c:pt>
                <c:pt idx="2441">
                  <c:v>44804</c:v>
                </c:pt>
                <c:pt idx="2442">
                  <c:v>44805</c:v>
                </c:pt>
                <c:pt idx="2443">
                  <c:v>44806</c:v>
                </c:pt>
                <c:pt idx="2444">
                  <c:v>44810</c:v>
                </c:pt>
                <c:pt idx="2445">
                  <c:v>44811</c:v>
                </c:pt>
                <c:pt idx="2446">
                  <c:v>44812</c:v>
                </c:pt>
                <c:pt idx="2447">
                  <c:v>44813</c:v>
                </c:pt>
                <c:pt idx="2448">
                  <c:v>44816</c:v>
                </c:pt>
                <c:pt idx="2449">
                  <c:v>44817</c:v>
                </c:pt>
                <c:pt idx="2450">
                  <c:v>44818</c:v>
                </c:pt>
                <c:pt idx="2451">
                  <c:v>44819</c:v>
                </c:pt>
                <c:pt idx="2452">
                  <c:v>44820</c:v>
                </c:pt>
                <c:pt idx="2453">
                  <c:v>44823</c:v>
                </c:pt>
                <c:pt idx="2454">
                  <c:v>44824</c:v>
                </c:pt>
                <c:pt idx="2455">
                  <c:v>44825</c:v>
                </c:pt>
                <c:pt idx="2456">
                  <c:v>44826</c:v>
                </c:pt>
                <c:pt idx="2457">
                  <c:v>44827</c:v>
                </c:pt>
                <c:pt idx="2458">
                  <c:v>44830</c:v>
                </c:pt>
                <c:pt idx="2459">
                  <c:v>44831</c:v>
                </c:pt>
                <c:pt idx="2460">
                  <c:v>44832</c:v>
                </c:pt>
                <c:pt idx="2461">
                  <c:v>44833</c:v>
                </c:pt>
                <c:pt idx="2462">
                  <c:v>44834</c:v>
                </c:pt>
                <c:pt idx="2463">
                  <c:v>44837</c:v>
                </c:pt>
                <c:pt idx="2464">
                  <c:v>44838</c:v>
                </c:pt>
                <c:pt idx="2465">
                  <c:v>44839</c:v>
                </c:pt>
                <c:pt idx="2466">
                  <c:v>44840</c:v>
                </c:pt>
                <c:pt idx="2467">
                  <c:v>44841</c:v>
                </c:pt>
                <c:pt idx="2468">
                  <c:v>44844</c:v>
                </c:pt>
                <c:pt idx="2469">
                  <c:v>44845</c:v>
                </c:pt>
                <c:pt idx="2470">
                  <c:v>44846</c:v>
                </c:pt>
                <c:pt idx="2471">
                  <c:v>44847</c:v>
                </c:pt>
                <c:pt idx="2472">
                  <c:v>44848</c:v>
                </c:pt>
                <c:pt idx="2473">
                  <c:v>44851</c:v>
                </c:pt>
                <c:pt idx="2474">
                  <c:v>44852</c:v>
                </c:pt>
                <c:pt idx="2475">
                  <c:v>44853</c:v>
                </c:pt>
                <c:pt idx="2476">
                  <c:v>44854</c:v>
                </c:pt>
                <c:pt idx="2477">
                  <c:v>44855</c:v>
                </c:pt>
                <c:pt idx="2478">
                  <c:v>44858</c:v>
                </c:pt>
                <c:pt idx="2479">
                  <c:v>44859</c:v>
                </c:pt>
                <c:pt idx="2480">
                  <c:v>44860</c:v>
                </c:pt>
                <c:pt idx="2481">
                  <c:v>44861</c:v>
                </c:pt>
                <c:pt idx="2482">
                  <c:v>44862</c:v>
                </c:pt>
                <c:pt idx="2483">
                  <c:v>44865</c:v>
                </c:pt>
                <c:pt idx="2484">
                  <c:v>44866</c:v>
                </c:pt>
                <c:pt idx="2485">
                  <c:v>44867</c:v>
                </c:pt>
                <c:pt idx="2486">
                  <c:v>44868</c:v>
                </c:pt>
                <c:pt idx="2487">
                  <c:v>44869</c:v>
                </c:pt>
                <c:pt idx="2488">
                  <c:v>44872</c:v>
                </c:pt>
                <c:pt idx="2489">
                  <c:v>44873</c:v>
                </c:pt>
                <c:pt idx="2490">
                  <c:v>44874</c:v>
                </c:pt>
                <c:pt idx="2491">
                  <c:v>44875</c:v>
                </c:pt>
                <c:pt idx="2492">
                  <c:v>44876</c:v>
                </c:pt>
                <c:pt idx="2493">
                  <c:v>44879</c:v>
                </c:pt>
                <c:pt idx="2494">
                  <c:v>44880</c:v>
                </c:pt>
                <c:pt idx="2495">
                  <c:v>44881</c:v>
                </c:pt>
                <c:pt idx="2496">
                  <c:v>44882</c:v>
                </c:pt>
                <c:pt idx="2497">
                  <c:v>44883</c:v>
                </c:pt>
                <c:pt idx="2498">
                  <c:v>44886</c:v>
                </c:pt>
                <c:pt idx="2499">
                  <c:v>44887</c:v>
                </c:pt>
                <c:pt idx="2500">
                  <c:v>44888</c:v>
                </c:pt>
                <c:pt idx="2501">
                  <c:v>44890</c:v>
                </c:pt>
                <c:pt idx="2502">
                  <c:v>44893</c:v>
                </c:pt>
                <c:pt idx="2503">
                  <c:v>44894</c:v>
                </c:pt>
                <c:pt idx="2504">
                  <c:v>44895</c:v>
                </c:pt>
                <c:pt idx="2505">
                  <c:v>44896</c:v>
                </c:pt>
                <c:pt idx="2506">
                  <c:v>44897</c:v>
                </c:pt>
                <c:pt idx="2507">
                  <c:v>44900</c:v>
                </c:pt>
                <c:pt idx="2508">
                  <c:v>44901</c:v>
                </c:pt>
                <c:pt idx="2509">
                  <c:v>44902</c:v>
                </c:pt>
                <c:pt idx="2510">
                  <c:v>44903</c:v>
                </c:pt>
                <c:pt idx="2511">
                  <c:v>44904</c:v>
                </c:pt>
                <c:pt idx="2512">
                  <c:v>44907</c:v>
                </c:pt>
                <c:pt idx="2513">
                  <c:v>44908</c:v>
                </c:pt>
                <c:pt idx="2514">
                  <c:v>44909</c:v>
                </c:pt>
                <c:pt idx="2515">
                  <c:v>44910</c:v>
                </c:pt>
                <c:pt idx="2516">
                  <c:v>44911</c:v>
                </c:pt>
                <c:pt idx="2517">
                  <c:v>#N/A</c:v>
                </c:pt>
                <c:pt idx="2518">
                  <c:v>#N/A</c:v>
                </c:pt>
                <c:pt idx="2519">
                  <c:v>#N/A</c:v>
                </c:pt>
                <c:pt idx="2520">
                  <c:v>#N/A</c:v>
                </c:pt>
                <c:pt idx="2521">
                  <c:v>#N/A</c:v>
                </c:pt>
                <c:pt idx="2522">
                  <c:v>#N/A</c:v>
                </c:pt>
                <c:pt idx="2523">
                  <c:v>#N/A</c:v>
                </c:pt>
                <c:pt idx="2524">
                  <c:v>#N/A</c:v>
                </c:pt>
                <c:pt idx="2525" formatCode="General">
                  <c:v>#N/A</c:v>
                </c:pt>
                <c:pt idx="2526" formatCode="General">
                  <c:v>#N/A</c:v>
                </c:pt>
                <c:pt idx="2527" formatCode="General">
                  <c:v>#N/A</c:v>
                </c:pt>
                <c:pt idx="2528" formatCode="General">
                  <c:v>#N/A</c:v>
                </c:pt>
                <c:pt idx="2529" formatCode="General">
                  <c:v>#N/A</c:v>
                </c:pt>
                <c:pt idx="2530" formatCode="General">
                  <c:v>#N/A</c:v>
                </c:pt>
                <c:pt idx="2531" formatCode="General">
                  <c:v>#N/A</c:v>
                </c:pt>
                <c:pt idx="2532" formatCode="General">
                  <c:v>#N/A</c:v>
                </c:pt>
                <c:pt idx="2533" formatCode="General">
                  <c:v>#N/A</c:v>
                </c:pt>
                <c:pt idx="2534" formatCode="General">
                  <c:v>#N/A</c:v>
                </c:pt>
                <c:pt idx="2535" formatCode="General">
                  <c:v>#N/A</c:v>
                </c:pt>
                <c:pt idx="2536" formatCode="General">
                  <c:v>#N/A</c:v>
                </c:pt>
                <c:pt idx="2537" formatCode="General">
                  <c:v>#N/A</c:v>
                </c:pt>
                <c:pt idx="2538" formatCode="General">
                  <c:v>#N/A</c:v>
                </c:pt>
                <c:pt idx="2539" formatCode="General">
                  <c:v>#N/A</c:v>
                </c:pt>
                <c:pt idx="2540" formatCode="General">
                  <c:v>#N/A</c:v>
                </c:pt>
                <c:pt idx="2541" formatCode="General">
                  <c:v>#N/A</c:v>
                </c:pt>
                <c:pt idx="2542" formatCode="General">
                  <c:v>#N/A</c:v>
                </c:pt>
                <c:pt idx="2543" formatCode="General">
                  <c:v>#N/A</c:v>
                </c:pt>
                <c:pt idx="2544" formatCode="General">
                  <c:v>#N/A</c:v>
                </c:pt>
                <c:pt idx="2545" formatCode="General">
                  <c:v>#N/A</c:v>
                </c:pt>
                <c:pt idx="2546" formatCode="General">
                  <c:v>#N/A</c:v>
                </c:pt>
                <c:pt idx="2547" formatCode="General">
                  <c:v>#N/A</c:v>
                </c:pt>
                <c:pt idx="2548" formatCode="General">
                  <c:v>#N/A</c:v>
                </c:pt>
                <c:pt idx="2549" formatCode="General">
                  <c:v>#N/A</c:v>
                </c:pt>
                <c:pt idx="2550" formatCode="General">
                  <c:v>#N/A</c:v>
                </c:pt>
                <c:pt idx="2551" formatCode="General">
                  <c:v>#N/A</c:v>
                </c:pt>
                <c:pt idx="2552" formatCode="General">
                  <c:v>#N/A</c:v>
                </c:pt>
                <c:pt idx="2553" formatCode="General">
                  <c:v>#N/A</c:v>
                </c:pt>
                <c:pt idx="2554" formatCode="General">
                  <c:v>#N/A</c:v>
                </c:pt>
                <c:pt idx="2555" formatCode="General">
                  <c:v>#N/A</c:v>
                </c:pt>
                <c:pt idx="2556" formatCode="General">
                  <c:v>#N/A</c:v>
                </c:pt>
                <c:pt idx="2557" formatCode="General">
                  <c:v>#N/A</c:v>
                </c:pt>
                <c:pt idx="2558" formatCode="General">
                  <c:v>#N/A</c:v>
                </c:pt>
                <c:pt idx="2559" formatCode="General">
                  <c:v>#N/A</c:v>
                </c:pt>
                <c:pt idx="2560" formatCode="General">
                  <c:v>#N/A</c:v>
                </c:pt>
                <c:pt idx="2561" formatCode="General">
                  <c:v>#N/A</c:v>
                </c:pt>
                <c:pt idx="2562" formatCode="General">
                  <c:v>#N/A</c:v>
                </c:pt>
                <c:pt idx="2563" formatCode="General">
                  <c:v>#N/A</c:v>
                </c:pt>
                <c:pt idx="2564" formatCode="General">
                  <c:v>#N/A</c:v>
                </c:pt>
                <c:pt idx="2565" formatCode="General">
                  <c:v>#N/A</c:v>
                </c:pt>
                <c:pt idx="2566" formatCode="General">
                  <c:v>#N/A</c:v>
                </c:pt>
                <c:pt idx="2567" formatCode="General">
                  <c:v>#N/A</c:v>
                </c:pt>
                <c:pt idx="2568" formatCode="General">
                  <c:v>#N/A</c:v>
                </c:pt>
                <c:pt idx="2569" formatCode="General">
                  <c:v>#N/A</c:v>
                </c:pt>
                <c:pt idx="2570" formatCode="General">
                  <c:v>#N/A</c:v>
                </c:pt>
                <c:pt idx="2571" formatCode="General">
                  <c:v>#N/A</c:v>
                </c:pt>
                <c:pt idx="2572" formatCode="General">
                  <c:v>#N/A</c:v>
                </c:pt>
                <c:pt idx="2573" formatCode="General">
                  <c:v>#N/A</c:v>
                </c:pt>
                <c:pt idx="2574" formatCode="General">
                  <c:v>#N/A</c:v>
                </c:pt>
                <c:pt idx="2575" formatCode="General">
                  <c:v>#N/A</c:v>
                </c:pt>
                <c:pt idx="2576" formatCode="General">
                  <c:v>#N/A</c:v>
                </c:pt>
                <c:pt idx="2577" formatCode="General">
                  <c:v>#N/A</c:v>
                </c:pt>
                <c:pt idx="2578" formatCode="General">
                  <c:v>#N/A</c:v>
                </c:pt>
                <c:pt idx="2579" formatCode="General">
                  <c:v>#N/A</c:v>
                </c:pt>
                <c:pt idx="2580" formatCode="General">
                  <c:v>#N/A</c:v>
                </c:pt>
                <c:pt idx="2581" formatCode="General">
                  <c:v>#N/A</c:v>
                </c:pt>
                <c:pt idx="2582" formatCode="General">
                  <c:v>#N/A</c:v>
                </c:pt>
                <c:pt idx="2583" formatCode="General">
                  <c:v>#N/A</c:v>
                </c:pt>
                <c:pt idx="2584" formatCode="General">
                  <c:v>#N/A</c:v>
                </c:pt>
                <c:pt idx="2585" formatCode="General">
                  <c:v>#N/A</c:v>
                </c:pt>
                <c:pt idx="2586" formatCode="General">
                  <c:v>#N/A</c:v>
                </c:pt>
                <c:pt idx="2587" formatCode="General">
                  <c:v>#N/A</c:v>
                </c:pt>
                <c:pt idx="2588" formatCode="General">
                  <c:v>#N/A</c:v>
                </c:pt>
                <c:pt idx="2589" formatCode="General">
                  <c:v>#N/A</c:v>
                </c:pt>
                <c:pt idx="2590" formatCode="General">
                  <c:v>#N/A</c:v>
                </c:pt>
                <c:pt idx="2591" formatCode="General">
                  <c:v>#N/A</c:v>
                </c:pt>
                <c:pt idx="2592" formatCode="General">
                  <c:v>#N/A</c:v>
                </c:pt>
                <c:pt idx="2593" formatCode="General">
                  <c:v>#N/A</c:v>
                </c:pt>
                <c:pt idx="2594" formatCode="General">
                  <c:v>#N/A</c:v>
                </c:pt>
                <c:pt idx="2595" formatCode="General">
                  <c:v>#N/A</c:v>
                </c:pt>
                <c:pt idx="2596" formatCode="General">
                  <c:v>#N/A</c:v>
                </c:pt>
                <c:pt idx="2597" formatCode="General">
                  <c:v>#N/A</c:v>
                </c:pt>
                <c:pt idx="2598" formatCode="General">
                  <c:v>#N/A</c:v>
                </c:pt>
                <c:pt idx="2599" formatCode="General">
                  <c:v>#N/A</c:v>
                </c:pt>
                <c:pt idx="2600" formatCode="General">
                  <c:v>#N/A</c:v>
                </c:pt>
                <c:pt idx="2601" formatCode="General">
                  <c:v>#N/A</c:v>
                </c:pt>
                <c:pt idx="2602" formatCode="General">
                  <c:v>#N/A</c:v>
                </c:pt>
                <c:pt idx="2603" formatCode="General">
                  <c:v>#N/A</c:v>
                </c:pt>
                <c:pt idx="2604" formatCode="General">
                  <c:v>#N/A</c:v>
                </c:pt>
                <c:pt idx="2605" formatCode="General">
                  <c:v>#N/A</c:v>
                </c:pt>
                <c:pt idx="2606" formatCode="General">
                  <c:v>#N/A</c:v>
                </c:pt>
                <c:pt idx="2607" formatCode="General">
                  <c:v>#N/A</c:v>
                </c:pt>
                <c:pt idx="2608" formatCode="General">
                  <c:v>#N/A</c:v>
                </c:pt>
                <c:pt idx="2609" formatCode="General">
                  <c:v>#N/A</c:v>
                </c:pt>
                <c:pt idx="2610" formatCode="General">
                  <c:v>#N/A</c:v>
                </c:pt>
                <c:pt idx="2611" formatCode="General">
                  <c:v>#N/A</c:v>
                </c:pt>
                <c:pt idx="2612" formatCode="General">
                  <c:v>#N/A</c:v>
                </c:pt>
                <c:pt idx="2613" formatCode="General">
                  <c:v>#N/A</c:v>
                </c:pt>
                <c:pt idx="2614" formatCode="General">
                  <c:v>#N/A</c:v>
                </c:pt>
                <c:pt idx="2615" formatCode="General">
                  <c:v>#N/A</c:v>
                </c:pt>
                <c:pt idx="2616" formatCode="General">
                  <c:v>#N/A</c:v>
                </c:pt>
                <c:pt idx="2617" formatCode="General">
                  <c:v>#N/A</c:v>
                </c:pt>
                <c:pt idx="2618" formatCode="General">
                  <c:v>#N/A</c:v>
                </c:pt>
                <c:pt idx="2619" formatCode="General">
                  <c:v>#N/A</c:v>
                </c:pt>
                <c:pt idx="2620" formatCode="General">
                  <c:v>#N/A</c:v>
                </c:pt>
                <c:pt idx="2621" formatCode="General">
                  <c:v>#N/A</c:v>
                </c:pt>
                <c:pt idx="2622" formatCode="General">
                  <c:v>#N/A</c:v>
                </c:pt>
                <c:pt idx="2623" formatCode="General">
                  <c:v>#N/A</c:v>
                </c:pt>
                <c:pt idx="2624" formatCode="General">
                  <c:v>#N/A</c:v>
                </c:pt>
                <c:pt idx="2625" formatCode="General">
                  <c:v>#N/A</c:v>
                </c:pt>
                <c:pt idx="2626" formatCode="General">
                  <c:v>#N/A</c:v>
                </c:pt>
                <c:pt idx="2627" formatCode="General">
                  <c:v>#N/A</c:v>
                </c:pt>
                <c:pt idx="2628" formatCode="General">
                  <c:v>#N/A</c:v>
                </c:pt>
                <c:pt idx="2629" formatCode="General">
                  <c:v>#N/A</c:v>
                </c:pt>
                <c:pt idx="2630" formatCode="General">
                  <c:v>#N/A</c:v>
                </c:pt>
                <c:pt idx="2631" formatCode="General">
                  <c:v>#N/A</c:v>
                </c:pt>
                <c:pt idx="2632" formatCode="General">
                  <c:v>#N/A</c:v>
                </c:pt>
                <c:pt idx="2633" formatCode="General">
                  <c:v>#N/A</c:v>
                </c:pt>
                <c:pt idx="2634" formatCode="General">
                  <c:v>#N/A</c:v>
                </c:pt>
                <c:pt idx="2635" formatCode="General">
                  <c:v>#N/A</c:v>
                </c:pt>
                <c:pt idx="2636" formatCode="General">
                  <c:v>#N/A</c:v>
                </c:pt>
                <c:pt idx="2637" formatCode="General">
                  <c:v>#N/A</c:v>
                </c:pt>
                <c:pt idx="2638" formatCode="General">
                  <c:v>#N/A</c:v>
                </c:pt>
                <c:pt idx="2639" formatCode="General">
                  <c:v>#N/A</c:v>
                </c:pt>
                <c:pt idx="2640" formatCode="General">
                  <c:v>#N/A</c:v>
                </c:pt>
                <c:pt idx="2641" formatCode="General">
                  <c:v>#N/A</c:v>
                </c:pt>
                <c:pt idx="2642" formatCode="General">
                  <c:v>#N/A</c:v>
                </c:pt>
                <c:pt idx="2643" formatCode="General">
                  <c:v>#N/A</c:v>
                </c:pt>
                <c:pt idx="2644" formatCode="General">
                  <c:v>#N/A</c:v>
                </c:pt>
                <c:pt idx="2645" formatCode="General">
                  <c:v>#N/A</c:v>
                </c:pt>
                <c:pt idx="2646" formatCode="General">
                  <c:v>#N/A</c:v>
                </c:pt>
                <c:pt idx="2647" formatCode="General">
                  <c:v>#N/A</c:v>
                </c:pt>
                <c:pt idx="2648" formatCode="General">
                  <c:v>#N/A</c:v>
                </c:pt>
                <c:pt idx="2649" formatCode="General">
                  <c:v>#N/A</c:v>
                </c:pt>
                <c:pt idx="2650" formatCode="General">
                  <c:v>#N/A</c:v>
                </c:pt>
                <c:pt idx="2651" formatCode="General">
                  <c:v>#N/A</c:v>
                </c:pt>
                <c:pt idx="2652" formatCode="General">
                  <c:v>#N/A</c:v>
                </c:pt>
                <c:pt idx="2653" formatCode="General">
                  <c:v>#N/A</c:v>
                </c:pt>
                <c:pt idx="2654" formatCode="General">
                  <c:v>#N/A</c:v>
                </c:pt>
                <c:pt idx="2655" formatCode="General">
                  <c:v>#N/A</c:v>
                </c:pt>
                <c:pt idx="2656" formatCode="General">
                  <c:v>#N/A</c:v>
                </c:pt>
                <c:pt idx="2657" formatCode="General">
                  <c:v>#N/A</c:v>
                </c:pt>
                <c:pt idx="2658" formatCode="General">
                  <c:v>#N/A</c:v>
                </c:pt>
                <c:pt idx="2659" formatCode="General">
                  <c:v>#N/A</c:v>
                </c:pt>
                <c:pt idx="2660" formatCode="General">
                  <c:v>#N/A</c:v>
                </c:pt>
                <c:pt idx="2661" formatCode="General">
                  <c:v>#N/A</c:v>
                </c:pt>
                <c:pt idx="2662" formatCode="General">
                  <c:v>#N/A</c:v>
                </c:pt>
                <c:pt idx="2663" formatCode="General">
                  <c:v>#N/A</c:v>
                </c:pt>
                <c:pt idx="2664" formatCode="General">
                  <c:v>#N/A</c:v>
                </c:pt>
                <c:pt idx="2665" formatCode="General">
                  <c:v>#N/A</c:v>
                </c:pt>
                <c:pt idx="2666" formatCode="General">
                  <c:v>#N/A</c:v>
                </c:pt>
                <c:pt idx="2667" formatCode="General">
                  <c:v>#N/A</c:v>
                </c:pt>
                <c:pt idx="2668" formatCode="General">
                  <c:v>#N/A</c:v>
                </c:pt>
                <c:pt idx="2669" formatCode="General">
                  <c:v>#N/A</c:v>
                </c:pt>
                <c:pt idx="2670" formatCode="General">
                  <c:v>#N/A</c:v>
                </c:pt>
                <c:pt idx="2671" formatCode="General">
                  <c:v>#N/A</c:v>
                </c:pt>
                <c:pt idx="2672" formatCode="General">
                  <c:v>#N/A</c:v>
                </c:pt>
                <c:pt idx="2673" formatCode="General">
                  <c:v>#N/A</c:v>
                </c:pt>
                <c:pt idx="2674" formatCode="General">
                  <c:v>#N/A</c:v>
                </c:pt>
                <c:pt idx="2675" formatCode="General">
                  <c:v>#N/A</c:v>
                </c:pt>
                <c:pt idx="2676" formatCode="General">
                  <c:v>#N/A</c:v>
                </c:pt>
                <c:pt idx="2677" formatCode="General">
                  <c:v>#N/A</c:v>
                </c:pt>
                <c:pt idx="2678" formatCode="General">
                  <c:v>#N/A</c:v>
                </c:pt>
                <c:pt idx="2679" formatCode="General">
                  <c:v>#N/A</c:v>
                </c:pt>
                <c:pt idx="2680" formatCode="General">
                  <c:v>#N/A</c:v>
                </c:pt>
                <c:pt idx="2681" formatCode="General">
                  <c:v>#N/A</c:v>
                </c:pt>
                <c:pt idx="2682" formatCode="General">
                  <c:v>#N/A</c:v>
                </c:pt>
                <c:pt idx="2683" formatCode="General">
                  <c:v>#N/A</c:v>
                </c:pt>
                <c:pt idx="2684" formatCode="General">
                  <c:v>#N/A</c:v>
                </c:pt>
                <c:pt idx="2685" formatCode="General">
                  <c:v>#N/A</c:v>
                </c:pt>
                <c:pt idx="2686" formatCode="General">
                  <c:v>#N/A</c:v>
                </c:pt>
                <c:pt idx="2687" formatCode="General">
                  <c:v>#N/A</c:v>
                </c:pt>
                <c:pt idx="2688" formatCode="General">
                  <c:v>#N/A</c:v>
                </c:pt>
                <c:pt idx="2689" formatCode="General">
                  <c:v>#N/A</c:v>
                </c:pt>
                <c:pt idx="2690" formatCode="General">
                  <c:v>#N/A</c:v>
                </c:pt>
                <c:pt idx="2691" formatCode="General">
                  <c:v>#N/A</c:v>
                </c:pt>
                <c:pt idx="2692" formatCode="General">
                  <c:v>#N/A</c:v>
                </c:pt>
                <c:pt idx="2693" formatCode="General">
                  <c:v>#N/A</c:v>
                </c:pt>
                <c:pt idx="2694" formatCode="General">
                  <c:v>#N/A</c:v>
                </c:pt>
                <c:pt idx="2695" formatCode="General">
                  <c:v>#N/A</c:v>
                </c:pt>
                <c:pt idx="2696" formatCode="General">
                  <c:v>#N/A</c:v>
                </c:pt>
                <c:pt idx="2697" formatCode="General">
                  <c:v>#N/A</c:v>
                </c:pt>
                <c:pt idx="2698" formatCode="General">
                  <c:v>#N/A</c:v>
                </c:pt>
                <c:pt idx="2699" formatCode="General">
                  <c:v>#N/A</c:v>
                </c:pt>
                <c:pt idx="2700" formatCode="General">
                  <c:v>#N/A</c:v>
                </c:pt>
                <c:pt idx="2701" formatCode="General">
                  <c:v>#N/A</c:v>
                </c:pt>
                <c:pt idx="2702" formatCode="General">
                  <c:v>#N/A</c:v>
                </c:pt>
                <c:pt idx="2703" formatCode="General">
                  <c:v>#N/A</c:v>
                </c:pt>
                <c:pt idx="2704" formatCode="General">
                  <c:v>#N/A</c:v>
                </c:pt>
                <c:pt idx="2705" formatCode="General">
                  <c:v>#N/A</c:v>
                </c:pt>
                <c:pt idx="2706" formatCode="General">
                  <c:v>#N/A</c:v>
                </c:pt>
                <c:pt idx="2707" formatCode="General">
                  <c:v>#N/A</c:v>
                </c:pt>
                <c:pt idx="2708" formatCode="General">
                  <c:v>#N/A</c:v>
                </c:pt>
                <c:pt idx="2709" formatCode="General">
                  <c:v>#N/A</c:v>
                </c:pt>
                <c:pt idx="2710" formatCode="General">
                  <c:v>#N/A</c:v>
                </c:pt>
                <c:pt idx="2711" formatCode="General">
                  <c:v>#N/A</c:v>
                </c:pt>
                <c:pt idx="2712" formatCode="General">
                  <c:v>#N/A</c:v>
                </c:pt>
                <c:pt idx="2713" formatCode="General">
                  <c:v>#N/A</c:v>
                </c:pt>
                <c:pt idx="2714" formatCode="General">
                  <c:v>#N/A</c:v>
                </c:pt>
                <c:pt idx="2715" formatCode="General">
                  <c:v>#N/A</c:v>
                </c:pt>
                <c:pt idx="2716" formatCode="General">
                  <c:v>#N/A</c:v>
                </c:pt>
                <c:pt idx="2717" formatCode="General">
                  <c:v>#N/A</c:v>
                </c:pt>
                <c:pt idx="2718" formatCode="General">
                  <c:v>#N/A</c:v>
                </c:pt>
                <c:pt idx="2719" formatCode="General">
                  <c:v>#N/A</c:v>
                </c:pt>
                <c:pt idx="2720" formatCode="General">
                  <c:v>#N/A</c:v>
                </c:pt>
                <c:pt idx="2721" formatCode="General">
                  <c:v>#N/A</c:v>
                </c:pt>
                <c:pt idx="2722" formatCode="General">
                  <c:v>#N/A</c:v>
                </c:pt>
                <c:pt idx="2723" formatCode="General">
                  <c:v>#N/A</c:v>
                </c:pt>
                <c:pt idx="2724" formatCode="General">
                  <c:v>#N/A</c:v>
                </c:pt>
                <c:pt idx="2725" formatCode="General">
                  <c:v>#N/A</c:v>
                </c:pt>
                <c:pt idx="2726" formatCode="General">
                  <c:v>#N/A</c:v>
                </c:pt>
                <c:pt idx="2727" formatCode="General">
                  <c:v>#N/A</c:v>
                </c:pt>
                <c:pt idx="2728" formatCode="General">
                  <c:v>#N/A</c:v>
                </c:pt>
                <c:pt idx="2729" formatCode="General">
                  <c:v>#N/A</c:v>
                </c:pt>
                <c:pt idx="2730" formatCode="General">
                  <c:v>#N/A</c:v>
                </c:pt>
                <c:pt idx="2731" formatCode="General">
                  <c:v>#N/A</c:v>
                </c:pt>
                <c:pt idx="2732" formatCode="General">
                  <c:v>#N/A</c:v>
                </c:pt>
                <c:pt idx="2733" formatCode="General">
                  <c:v>#N/A</c:v>
                </c:pt>
                <c:pt idx="2734" formatCode="General">
                  <c:v>#N/A</c:v>
                </c:pt>
                <c:pt idx="2735" formatCode="General">
                  <c:v>#N/A</c:v>
                </c:pt>
                <c:pt idx="2736" formatCode="General">
                  <c:v>#N/A</c:v>
                </c:pt>
                <c:pt idx="2737" formatCode="General">
                  <c:v>#N/A</c:v>
                </c:pt>
                <c:pt idx="2738" formatCode="General">
                  <c:v>#N/A</c:v>
                </c:pt>
                <c:pt idx="2739" formatCode="General">
                  <c:v>#N/A</c:v>
                </c:pt>
                <c:pt idx="2740" formatCode="General">
                  <c:v>#N/A</c:v>
                </c:pt>
                <c:pt idx="2741" formatCode="General">
                  <c:v>#N/A</c:v>
                </c:pt>
                <c:pt idx="2742" formatCode="General">
                  <c:v>#N/A</c:v>
                </c:pt>
                <c:pt idx="2743" formatCode="General">
                  <c:v>#N/A</c:v>
                </c:pt>
                <c:pt idx="2744" formatCode="General">
                  <c:v>#N/A</c:v>
                </c:pt>
                <c:pt idx="2745" formatCode="General">
                  <c:v>#N/A</c:v>
                </c:pt>
                <c:pt idx="2746" formatCode="General">
                  <c:v>#N/A</c:v>
                </c:pt>
                <c:pt idx="2747" formatCode="General">
                  <c:v>#N/A</c:v>
                </c:pt>
                <c:pt idx="2748" formatCode="General">
                  <c:v>#N/A</c:v>
                </c:pt>
                <c:pt idx="2749" formatCode="General">
                  <c:v>#N/A</c:v>
                </c:pt>
                <c:pt idx="2750" formatCode="General">
                  <c:v>#N/A</c:v>
                </c:pt>
                <c:pt idx="2751" formatCode="General">
                  <c:v>#N/A</c:v>
                </c:pt>
                <c:pt idx="2752" formatCode="General">
                  <c:v>#N/A</c:v>
                </c:pt>
                <c:pt idx="2753" formatCode="General">
                  <c:v>#N/A</c:v>
                </c:pt>
                <c:pt idx="2754" formatCode="General">
                  <c:v>#N/A</c:v>
                </c:pt>
                <c:pt idx="2755" formatCode="General">
                  <c:v>#N/A</c:v>
                </c:pt>
                <c:pt idx="2756" formatCode="General">
                  <c:v>#N/A</c:v>
                </c:pt>
                <c:pt idx="2757" formatCode="General">
                  <c:v>#N/A</c:v>
                </c:pt>
                <c:pt idx="2758" formatCode="General">
                  <c:v>#N/A</c:v>
                </c:pt>
                <c:pt idx="2759" formatCode="General">
                  <c:v>#N/A</c:v>
                </c:pt>
                <c:pt idx="2760" formatCode="General">
                  <c:v>#N/A</c:v>
                </c:pt>
                <c:pt idx="2761" formatCode="General">
                  <c:v>#N/A</c:v>
                </c:pt>
                <c:pt idx="2762" formatCode="General">
                  <c:v>#N/A</c:v>
                </c:pt>
                <c:pt idx="2763" formatCode="General">
                  <c:v>#N/A</c:v>
                </c:pt>
                <c:pt idx="2764" formatCode="General">
                  <c:v>#N/A</c:v>
                </c:pt>
                <c:pt idx="2765" formatCode="General">
                  <c:v>#N/A</c:v>
                </c:pt>
                <c:pt idx="2766" formatCode="General">
                  <c:v>#N/A</c:v>
                </c:pt>
                <c:pt idx="2767" formatCode="General">
                  <c:v>#N/A</c:v>
                </c:pt>
                <c:pt idx="2768" formatCode="General">
                  <c:v>#N/A</c:v>
                </c:pt>
                <c:pt idx="2769" formatCode="General">
                  <c:v>#N/A</c:v>
                </c:pt>
                <c:pt idx="2770" formatCode="General">
                  <c:v>#N/A</c:v>
                </c:pt>
                <c:pt idx="2771" formatCode="General">
                  <c:v>#N/A</c:v>
                </c:pt>
                <c:pt idx="2772" formatCode="General">
                  <c:v>#N/A</c:v>
                </c:pt>
                <c:pt idx="2773" formatCode="General">
                  <c:v>#N/A</c:v>
                </c:pt>
                <c:pt idx="2774" formatCode="General">
                  <c:v>#N/A</c:v>
                </c:pt>
                <c:pt idx="2775" formatCode="General">
                  <c:v>#N/A</c:v>
                </c:pt>
                <c:pt idx="2776" formatCode="General">
                  <c:v>#N/A</c:v>
                </c:pt>
                <c:pt idx="2777" formatCode="General">
                  <c:v>#N/A</c:v>
                </c:pt>
                <c:pt idx="2778" formatCode="General">
                  <c:v>#N/A</c:v>
                </c:pt>
                <c:pt idx="2779" formatCode="General">
                  <c:v>#N/A</c:v>
                </c:pt>
                <c:pt idx="2780" formatCode="General">
                  <c:v>#N/A</c:v>
                </c:pt>
                <c:pt idx="2781" formatCode="General">
                  <c:v>#N/A</c:v>
                </c:pt>
                <c:pt idx="2782" formatCode="General">
                  <c:v>#N/A</c:v>
                </c:pt>
                <c:pt idx="2783" formatCode="General">
                  <c:v>#N/A</c:v>
                </c:pt>
                <c:pt idx="2784" formatCode="General">
                  <c:v>#N/A</c:v>
                </c:pt>
                <c:pt idx="2785" formatCode="General">
                  <c:v>#N/A</c:v>
                </c:pt>
                <c:pt idx="2786" formatCode="General">
                  <c:v>#N/A</c:v>
                </c:pt>
                <c:pt idx="2787" formatCode="General">
                  <c:v>#N/A</c:v>
                </c:pt>
                <c:pt idx="2788" formatCode="General">
                  <c:v>#N/A</c:v>
                </c:pt>
                <c:pt idx="2789" formatCode="General">
                  <c:v>#N/A</c:v>
                </c:pt>
                <c:pt idx="2790" formatCode="General">
                  <c:v>#N/A</c:v>
                </c:pt>
                <c:pt idx="2791" formatCode="General">
                  <c:v>#N/A</c:v>
                </c:pt>
                <c:pt idx="2792" formatCode="General">
                  <c:v>#N/A</c:v>
                </c:pt>
                <c:pt idx="2793" formatCode="General">
                  <c:v>#N/A</c:v>
                </c:pt>
                <c:pt idx="2794" formatCode="General">
                  <c:v>#N/A</c:v>
                </c:pt>
                <c:pt idx="2795" formatCode="General">
                  <c:v>#N/A</c:v>
                </c:pt>
                <c:pt idx="2796" formatCode="General">
                  <c:v>#N/A</c:v>
                </c:pt>
                <c:pt idx="2797" formatCode="General">
                  <c:v>#N/A</c:v>
                </c:pt>
                <c:pt idx="2798" formatCode="General">
                  <c:v>#N/A</c:v>
                </c:pt>
                <c:pt idx="2799" formatCode="General">
                  <c:v>#N/A</c:v>
                </c:pt>
                <c:pt idx="2800" formatCode="General">
                  <c:v>#N/A</c:v>
                </c:pt>
                <c:pt idx="2801" formatCode="General">
                  <c:v>#N/A</c:v>
                </c:pt>
                <c:pt idx="2802" formatCode="General">
                  <c:v>#N/A</c:v>
                </c:pt>
                <c:pt idx="2803" formatCode="General">
                  <c:v>#N/A</c:v>
                </c:pt>
                <c:pt idx="2804" formatCode="General">
                  <c:v>#N/A</c:v>
                </c:pt>
                <c:pt idx="2805" formatCode="General">
                  <c:v>#N/A</c:v>
                </c:pt>
                <c:pt idx="2806" formatCode="General">
                  <c:v>#N/A</c:v>
                </c:pt>
                <c:pt idx="2807" formatCode="General">
                  <c:v>#N/A</c:v>
                </c:pt>
                <c:pt idx="2808" formatCode="General">
                  <c:v>#N/A</c:v>
                </c:pt>
                <c:pt idx="2809" formatCode="General">
                  <c:v>#N/A</c:v>
                </c:pt>
                <c:pt idx="2810" formatCode="General">
                  <c:v>#N/A</c:v>
                </c:pt>
                <c:pt idx="2811" formatCode="General">
                  <c:v>#N/A</c:v>
                </c:pt>
                <c:pt idx="2812" formatCode="General">
                  <c:v>#N/A</c:v>
                </c:pt>
                <c:pt idx="2813" formatCode="General">
                  <c:v>#N/A</c:v>
                </c:pt>
                <c:pt idx="2814" formatCode="General">
                  <c:v>#N/A</c:v>
                </c:pt>
                <c:pt idx="2815" formatCode="General">
                  <c:v>#N/A</c:v>
                </c:pt>
                <c:pt idx="2816" formatCode="General">
                  <c:v>#N/A</c:v>
                </c:pt>
                <c:pt idx="2817" formatCode="General">
                  <c:v>#N/A</c:v>
                </c:pt>
                <c:pt idx="2818" formatCode="General">
                  <c:v>#N/A</c:v>
                </c:pt>
                <c:pt idx="2819" formatCode="General">
                  <c:v>#N/A</c:v>
                </c:pt>
                <c:pt idx="2820" formatCode="General">
                  <c:v>#N/A</c:v>
                </c:pt>
                <c:pt idx="2821" formatCode="General">
                  <c:v>#N/A</c:v>
                </c:pt>
                <c:pt idx="2822" formatCode="General">
                  <c:v>#N/A</c:v>
                </c:pt>
                <c:pt idx="2823" formatCode="General">
                  <c:v>#N/A</c:v>
                </c:pt>
                <c:pt idx="2824" formatCode="General">
                  <c:v>#N/A</c:v>
                </c:pt>
                <c:pt idx="2825" formatCode="General">
                  <c:v>#N/A</c:v>
                </c:pt>
                <c:pt idx="2826" formatCode="General">
                  <c:v>#N/A</c:v>
                </c:pt>
                <c:pt idx="2827" formatCode="General">
                  <c:v>#N/A</c:v>
                </c:pt>
                <c:pt idx="2828" formatCode="General">
                  <c:v>#N/A</c:v>
                </c:pt>
                <c:pt idx="2829" formatCode="General">
                  <c:v>#N/A</c:v>
                </c:pt>
                <c:pt idx="2830" formatCode="General">
                  <c:v>#N/A</c:v>
                </c:pt>
                <c:pt idx="2831" formatCode="General">
                  <c:v>#N/A</c:v>
                </c:pt>
                <c:pt idx="2832" formatCode="General">
                  <c:v>#N/A</c:v>
                </c:pt>
                <c:pt idx="2833" formatCode="General">
                  <c:v>#N/A</c:v>
                </c:pt>
                <c:pt idx="2834" formatCode="General">
                  <c:v>#N/A</c:v>
                </c:pt>
                <c:pt idx="2835" formatCode="General">
                  <c:v>#N/A</c:v>
                </c:pt>
                <c:pt idx="2836" formatCode="General">
                  <c:v>#N/A</c:v>
                </c:pt>
                <c:pt idx="2837" formatCode="General">
                  <c:v>#N/A</c:v>
                </c:pt>
                <c:pt idx="2838" formatCode="General">
                  <c:v>#N/A</c:v>
                </c:pt>
                <c:pt idx="2839" formatCode="General">
                  <c:v>#N/A</c:v>
                </c:pt>
                <c:pt idx="2840" formatCode="General">
                  <c:v>#N/A</c:v>
                </c:pt>
                <c:pt idx="2841" formatCode="General">
                  <c:v>#N/A</c:v>
                </c:pt>
                <c:pt idx="2842" formatCode="General">
                  <c:v>#N/A</c:v>
                </c:pt>
                <c:pt idx="2843" formatCode="General">
                  <c:v>#N/A</c:v>
                </c:pt>
                <c:pt idx="2844" formatCode="General">
                  <c:v>#N/A</c:v>
                </c:pt>
                <c:pt idx="2845" formatCode="General">
                  <c:v>#N/A</c:v>
                </c:pt>
                <c:pt idx="2846" formatCode="General">
                  <c:v>#N/A</c:v>
                </c:pt>
                <c:pt idx="2847" formatCode="General">
                  <c:v>#N/A</c:v>
                </c:pt>
                <c:pt idx="2848" formatCode="General">
                  <c:v>#N/A</c:v>
                </c:pt>
                <c:pt idx="2849" formatCode="General">
                  <c:v>#N/A</c:v>
                </c:pt>
                <c:pt idx="2850" formatCode="General">
                  <c:v>#N/A</c:v>
                </c:pt>
                <c:pt idx="2851" formatCode="General">
                  <c:v>#N/A</c:v>
                </c:pt>
                <c:pt idx="2852" formatCode="General">
                  <c:v>#N/A</c:v>
                </c:pt>
                <c:pt idx="2853" formatCode="General">
                  <c:v>#N/A</c:v>
                </c:pt>
                <c:pt idx="2854" formatCode="General">
                  <c:v>#N/A</c:v>
                </c:pt>
                <c:pt idx="2855" formatCode="General">
                  <c:v>#N/A</c:v>
                </c:pt>
                <c:pt idx="2856" formatCode="General">
                  <c:v>#N/A</c:v>
                </c:pt>
                <c:pt idx="2857" formatCode="General">
                  <c:v>#N/A</c:v>
                </c:pt>
                <c:pt idx="2858" formatCode="General">
                  <c:v>#N/A</c:v>
                </c:pt>
                <c:pt idx="2859" formatCode="General">
                  <c:v>#N/A</c:v>
                </c:pt>
                <c:pt idx="2860" formatCode="General">
                  <c:v>#N/A</c:v>
                </c:pt>
                <c:pt idx="2861" formatCode="General">
                  <c:v>#N/A</c:v>
                </c:pt>
                <c:pt idx="2862" formatCode="General">
                  <c:v>#N/A</c:v>
                </c:pt>
                <c:pt idx="2863" formatCode="General">
                  <c:v>#N/A</c:v>
                </c:pt>
                <c:pt idx="2864" formatCode="General">
                  <c:v>#N/A</c:v>
                </c:pt>
                <c:pt idx="2865" formatCode="General">
                  <c:v>#N/A</c:v>
                </c:pt>
                <c:pt idx="2866" formatCode="General">
                  <c:v>#N/A</c:v>
                </c:pt>
                <c:pt idx="2867" formatCode="General">
                  <c:v>#N/A</c:v>
                </c:pt>
                <c:pt idx="2868" formatCode="General">
                  <c:v>#N/A</c:v>
                </c:pt>
                <c:pt idx="2869" formatCode="General">
                  <c:v>#N/A</c:v>
                </c:pt>
                <c:pt idx="2870" formatCode="General">
                  <c:v>#N/A</c:v>
                </c:pt>
                <c:pt idx="2871" formatCode="General">
                  <c:v>#N/A</c:v>
                </c:pt>
                <c:pt idx="2872" formatCode="General">
                  <c:v>#N/A</c:v>
                </c:pt>
                <c:pt idx="2873" formatCode="General">
                  <c:v>#N/A</c:v>
                </c:pt>
                <c:pt idx="2874" formatCode="General">
                  <c:v>#N/A</c:v>
                </c:pt>
                <c:pt idx="2875" formatCode="General">
                  <c:v>#N/A</c:v>
                </c:pt>
                <c:pt idx="2876" formatCode="General">
                  <c:v>#N/A</c:v>
                </c:pt>
                <c:pt idx="2877" formatCode="General">
                  <c:v>#N/A</c:v>
                </c:pt>
                <c:pt idx="2878" formatCode="General">
                  <c:v>#N/A</c:v>
                </c:pt>
                <c:pt idx="2879" formatCode="General">
                  <c:v>#N/A</c:v>
                </c:pt>
                <c:pt idx="2880" formatCode="General">
                  <c:v>#N/A</c:v>
                </c:pt>
                <c:pt idx="2881" formatCode="General">
                  <c:v>#N/A</c:v>
                </c:pt>
                <c:pt idx="2882" formatCode="General">
                  <c:v>#N/A</c:v>
                </c:pt>
                <c:pt idx="2883" formatCode="General">
                  <c:v>#N/A</c:v>
                </c:pt>
                <c:pt idx="2884" formatCode="General">
                  <c:v>#N/A</c:v>
                </c:pt>
                <c:pt idx="2885" formatCode="General">
                  <c:v>#N/A</c:v>
                </c:pt>
                <c:pt idx="2886" formatCode="General">
                  <c:v>#N/A</c:v>
                </c:pt>
                <c:pt idx="2887" formatCode="General">
                  <c:v>#N/A</c:v>
                </c:pt>
                <c:pt idx="2888" formatCode="General">
                  <c:v>#N/A</c:v>
                </c:pt>
                <c:pt idx="2889" formatCode="General">
                  <c:v>#N/A</c:v>
                </c:pt>
                <c:pt idx="2890" formatCode="General">
                  <c:v>#N/A</c:v>
                </c:pt>
                <c:pt idx="2891" formatCode="General">
                  <c:v>#N/A</c:v>
                </c:pt>
                <c:pt idx="2892" formatCode="General">
                  <c:v>#N/A</c:v>
                </c:pt>
                <c:pt idx="2893" formatCode="General">
                  <c:v>#N/A</c:v>
                </c:pt>
                <c:pt idx="2894" formatCode="General">
                  <c:v>#N/A</c:v>
                </c:pt>
                <c:pt idx="2895" formatCode="General">
                  <c:v>#N/A</c:v>
                </c:pt>
                <c:pt idx="2896" formatCode="General">
                  <c:v>#N/A</c:v>
                </c:pt>
                <c:pt idx="2897" formatCode="General">
                  <c:v>#N/A</c:v>
                </c:pt>
                <c:pt idx="2898" formatCode="General">
                  <c:v>#N/A</c:v>
                </c:pt>
                <c:pt idx="2899" formatCode="General">
                  <c:v>#N/A</c:v>
                </c:pt>
                <c:pt idx="2900" formatCode="General">
                  <c:v>#N/A</c:v>
                </c:pt>
                <c:pt idx="2901" formatCode="General">
                  <c:v>#N/A</c:v>
                </c:pt>
                <c:pt idx="2902" formatCode="General">
                  <c:v>#N/A</c:v>
                </c:pt>
                <c:pt idx="2903" formatCode="General">
                  <c:v>#N/A</c:v>
                </c:pt>
                <c:pt idx="2904" formatCode="General">
                  <c:v>#N/A</c:v>
                </c:pt>
                <c:pt idx="2905" formatCode="General">
                  <c:v>#N/A</c:v>
                </c:pt>
                <c:pt idx="2906" formatCode="General">
                  <c:v>#N/A</c:v>
                </c:pt>
                <c:pt idx="2907" formatCode="General">
                  <c:v>#N/A</c:v>
                </c:pt>
                <c:pt idx="2908" formatCode="General">
                  <c:v>#N/A</c:v>
                </c:pt>
                <c:pt idx="2909" formatCode="General">
                  <c:v>#N/A</c:v>
                </c:pt>
                <c:pt idx="2910" formatCode="General">
                  <c:v>#N/A</c:v>
                </c:pt>
                <c:pt idx="2911" formatCode="General">
                  <c:v>#N/A</c:v>
                </c:pt>
                <c:pt idx="2912" formatCode="General">
                  <c:v>#N/A</c:v>
                </c:pt>
                <c:pt idx="2913" formatCode="General">
                  <c:v>#N/A</c:v>
                </c:pt>
                <c:pt idx="2914" formatCode="General">
                  <c:v>#N/A</c:v>
                </c:pt>
                <c:pt idx="2915" formatCode="General">
                  <c:v>#N/A</c:v>
                </c:pt>
                <c:pt idx="2916" formatCode="General">
                  <c:v>#N/A</c:v>
                </c:pt>
                <c:pt idx="2917" formatCode="General">
                  <c:v>#N/A</c:v>
                </c:pt>
                <c:pt idx="2918" formatCode="General">
                  <c:v>#N/A</c:v>
                </c:pt>
                <c:pt idx="2919" formatCode="General">
                  <c:v>#N/A</c:v>
                </c:pt>
                <c:pt idx="2920" formatCode="General">
                  <c:v>#N/A</c:v>
                </c:pt>
                <c:pt idx="2921" formatCode="General">
                  <c:v>#N/A</c:v>
                </c:pt>
                <c:pt idx="2922" formatCode="General">
                  <c:v>#N/A</c:v>
                </c:pt>
                <c:pt idx="2923" formatCode="General">
                  <c:v>#N/A</c:v>
                </c:pt>
                <c:pt idx="2924" formatCode="General">
                  <c:v>#N/A</c:v>
                </c:pt>
                <c:pt idx="2925" formatCode="General">
                  <c:v>#N/A</c:v>
                </c:pt>
                <c:pt idx="2926" formatCode="General">
                  <c:v>#N/A</c:v>
                </c:pt>
                <c:pt idx="2927" formatCode="General">
                  <c:v>#N/A</c:v>
                </c:pt>
                <c:pt idx="2928" formatCode="General">
                  <c:v>#N/A</c:v>
                </c:pt>
                <c:pt idx="2929" formatCode="General">
                  <c:v>#N/A</c:v>
                </c:pt>
                <c:pt idx="2930" formatCode="General">
                  <c:v>#N/A</c:v>
                </c:pt>
                <c:pt idx="2931" formatCode="General">
                  <c:v>#N/A</c:v>
                </c:pt>
                <c:pt idx="2932" formatCode="General">
                  <c:v>#N/A</c:v>
                </c:pt>
                <c:pt idx="2933" formatCode="General">
                  <c:v>#N/A</c:v>
                </c:pt>
                <c:pt idx="2934" formatCode="General">
                  <c:v>#N/A</c:v>
                </c:pt>
                <c:pt idx="2935" formatCode="General">
                  <c:v>#N/A</c:v>
                </c:pt>
                <c:pt idx="2936" formatCode="General">
                  <c:v>#N/A</c:v>
                </c:pt>
                <c:pt idx="2937" formatCode="General">
                  <c:v>#N/A</c:v>
                </c:pt>
                <c:pt idx="2938" formatCode="General">
                  <c:v>#N/A</c:v>
                </c:pt>
                <c:pt idx="2939" formatCode="General">
                  <c:v>#N/A</c:v>
                </c:pt>
                <c:pt idx="2940" formatCode="General">
                  <c:v>#N/A</c:v>
                </c:pt>
                <c:pt idx="2941" formatCode="General">
                  <c:v>#N/A</c:v>
                </c:pt>
                <c:pt idx="2942" formatCode="General">
                  <c:v>#N/A</c:v>
                </c:pt>
                <c:pt idx="2943" formatCode="General">
                  <c:v>#N/A</c:v>
                </c:pt>
                <c:pt idx="2944" formatCode="General">
                  <c:v>#N/A</c:v>
                </c:pt>
                <c:pt idx="2945" formatCode="General">
                  <c:v>#N/A</c:v>
                </c:pt>
                <c:pt idx="2946" formatCode="General">
                  <c:v>#N/A</c:v>
                </c:pt>
                <c:pt idx="2947" formatCode="General">
                  <c:v>#N/A</c:v>
                </c:pt>
                <c:pt idx="2948" formatCode="General">
                  <c:v>#N/A</c:v>
                </c:pt>
                <c:pt idx="2949" formatCode="General">
                  <c:v>#N/A</c:v>
                </c:pt>
                <c:pt idx="2950" formatCode="General">
                  <c:v>#N/A</c:v>
                </c:pt>
                <c:pt idx="2951" formatCode="General">
                  <c:v>#N/A</c:v>
                </c:pt>
                <c:pt idx="2952" formatCode="General">
                  <c:v>#N/A</c:v>
                </c:pt>
                <c:pt idx="2953" formatCode="General">
                  <c:v>#N/A</c:v>
                </c:pt>
                <c:pt idx="2954" formatCode="General">
                  <c:v>#N/A</c:v>
                </c:pt>
                <c:pt idx="2955" formatCode="General">
                  <c:v>#N/A</c:v>
                </c:pt>
                <c:pt idx="2956" formatCode="General">
                  <c:v>#N/A</c:v>
                </c:pt>
                <c:pt idx="2957" formatCode="General">
                  <c:v>#N/A</c:v>
                </c:pt>
                <c:pt idx="2958" formatCode="General">
                  <c:v>#N/A</c:v>
                </c:pt>
                <c:pt idx="2959" formatCode="General">
                  <c:v>#N/A</c:v>
                </c:pt>
                <c:pt idx="2960" formatCode="General">
                  <c:v>#N/A</c:v>
                </c:pt>
                <c:pt idx="2961" formatCode="General">
                  <c:v>#N/A</c:v>
                </c:pt>
                <c:pt idx="2962" formatCode="General">
                  <c:v>#N/A</c:v>
                </c:pt>
                <c:pt idx="2963" formatCode="General">
                  <c:v>#N/A</c:v>
                </c:pt>
                <c:pt idx="2964" formatCode="General">
                  <c:v>#N/A</c:v>
                </c:pt>
                <c:pt idx="2965" formatCode="General">
                  <c:v>#N/A</c:v>
                </c:pt>
                <c:pt idx="2966" formatCode="General">
                  <c:v>#N/A</c:v>
                </c:pt>
                <c:pt idx="2967" formatCode="General">
                  <c:v>#N/A</c:v>
                </c:pt>
                <c:pt idx="2968" formatCode="General">
                  <c:v>#N/A</c:v>
                </c:pt>
                <c:pt idx="2969" formatCode="General">
                  <c:v>#N/A</c:v>
                </c:pt>
                <c:pt idx="2970" formatCode="General">
                  <c:v>#N/A</c:v>
                </c:pt>
                <c:pt idx="2971" formatCode="General">
                  <c:v>#N/A</c:v>
                </c:pt>
                <c:pt idx="2972" formatCode="General">
                  <c:v>#N/A</c:v>
                </c:pt>
                <c:pt idx="2973" formatCode="General">
                  <c:v>#N/A</c:v>
                </c:pt>
                <c:pt idx="2974" formatCode="General">
                  <c:v>#N/A</c:v>
                </c:pt>
                <c:pt idx="2975" formatCode="General">
                  <c:v>#N/A</c:v>
                </c:pt>
                <c:pt idx="2976" formatCode="General">
                  <c:v>#N/A</c:v>
                </c:pt>
                <c:pt idx="2977" formatCode="General">
                  <c:v>#N/A</c:v>
                </c:pt>
                <c:pt idx="2978" formatCode="General">
                  <c:v>#N/A</c:v>
                </c:pt>
                <c:pt idx="2979" formatCode="General">
                  <c:v>#N/A</c:v>
                </c:pt>
                <c:pt idx="2980" formatCode="General">
                  <c:v>#N/A</c:v>
                </c:pt>
                <c:pt idx="2981" formatCode="General">
                  <c:v>#N/A</c:v>
                </c:pt>
                <c:pt idx="2982" formatCode="General">
                  <c:v>#N/A</c:v>
                </c:pt>
                <c:pt idx="2983" formatCode="General">
                  <c:v>#N/A</c:v>
                </c:pt>
                <c:pt idx="2984" formatCode="General">
                  <c:v>#N/A</c:v>
                </c:pt>
                <c:pt idx="2985" formatCode="General">
                  <c:v>#N/A</c:v>
                </c:pt>
                <c:pt idx="2986" formatCode="General">
                  <c:v>#N/A</c:v>
                </c:pt>
                <c:pt idx="2987" formatCode="General">
                  <c:v>#N/A</c:v>
                </c:pt>
                <c:pt idx="2988" formatCode="General">
                  <c:v>#N/A</c:v>
                </c:pt>
                <c:pt idx="2989" formatCode="General">
                  <c:v>#N/A</c:v>
                </c:pt>
                <c:pt idx="2990" formatCode="General">
                  <c:v>#N/A</c:v>
                </c:pt>
                <c:pt idx="2991" formatCode="General">
                  <c:v>#N/A</c:v>
                </c:pt>
                <c:pt idx="2992" formatCode="General">
                  <c:v>#N/A</c:v>
                </c:pt>
                <c:pt idx="2993" formatCode="General">
                  <c:v>#N/A</c:v>
                </c:pt>
                <c:pt idx="2994" formatCode="General">
                  <c:v>#N/A</c:v>
                </c:pt>
                <c:pt idx="2995" formatCode="General">
                  <c:v>#N/A</c:v>
                </c:pt>
                <c:pt idx="2996" formatCode="General">
                  <c:v>#N/A</c:v>
                </c:pt>
                <c:pt idx="2997" formatCode="General">
                  <c:v>#N/A</c:v>
                </c:pt>
                <c:pt idx="2998" formatCode="General">
                  <c:v>#N/A</c:v>
                </c:pt>
                <c:pt idx="2999" formatCode="General">
                  <c:v>#N/A</c:v>
                </c:pt>
                <c:pt idx="3000" formatCode="General">
                  <c:v>#N/A</c:v>
                </c:pt>
                <c:pt idx="3001" formatCode="General">
                  <c:v>#N/A</c:v>
                </c:pt>
                <c:pt idx="3002" formatCode="General">
                  <c:v>#N/A</c:v>
                </c:pt>
                <c:pt idx="3003" formatCode="General">
                  <c:v>#N/A</c:v>
                </c:pt>
                <c:pt idx="3004" formatCode="General">
                  <c:v>#N/A</c:v>
                </c:pt>
              </c:numCache>
            </c:numRef>
          </c:cat>
          <c:val>
            <c:numRef>
              <c:f>Tabelle1!$D$7:$D$3011</c:f>
              <c:numCache>
                <c:formatCode>_(* #,##0.00_);_(* \(#,##0.00\);_(* "-"??_);_(@_)</c:formatCode>
                <c:ptCount val="300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#N/A</c:v>
                </c:pt>
                <c:pt idx="1236">
                  <c:v>#N/A</c:v>
                </c:pt>
                <c:pt idx="1237">
                  <c:v>#N/A</c:v>
                </c:pt>
                <c:pt idx="1238">
                  <c:v>#N/A</c:v>
                </c:pt>
                <c:pt idx="1239">
                  <c:v>#N/A</c:v>
                </c:pt>
                <c:pt idx="1240">
                  <c:v>#N/A</c:v>
                </c:pt>
                <c:pt idx="1241">
                  <c:v>#N/A</c:v>
                </c:pt>
                <c:pt idx="1242">
                  <c:v>#N/A</c:v>
                </c:pt>
                <c:pt idx="1243">
                  <c:v>#N/A</c:v>
                </c:pt>
                <c:pt idx="1244">
                  <c:v>#N/A</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#N/A</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#N/A</c:v>
                </c:pt>
                <c:pt idx="1342">
                  <c:v>#N/A</c:v>
                </c:pt>
                <c:pt idx="1343">
                  <c:v>#N/A</c:v>
                </c:pt>
                <c:pt idx="1344">
                  <c:v>#N/A</c:v>
                </c:pt>
                <c:pt idx="1345">
                  <c:v>#N/A</c:v>
                </c:pt>
                <c:pt idx="1346">
                  <c:v>#N/A</c:v>
                </c:pt>
                <c:pt idx="1347">
                  <c:v>#N/A</c:v>
                </c:pt>
                <c:pt idx="1348">
                  <c:v>#N/A</c:v>
                </c:pt>
                <c:pt idx="1349">
                  <c:v>#N/A</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#N/A</c:v>
                </c:pt>
                <c:pt idx="1416">
                  <c:v>#N/A</c:v>
                </c:pt>
                <c:pt idx="1417">
                  <c:v>#N/A</c:v>
                </c:pt>
                <c:pt idx="1418">
                  <c:v>#N/A</c:v>
                </c:pt>
                <c:pt idx="1419">
                  <c:v>#N/A</c:v>
                </c:pt>
                <c:pt idx="1420">
                  <c:v>#N/A</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#N/A</c:v>
                </c:pt>
                <c:pt idx="1472">
                  <c:v>#N/A</c:v>
                </c:pt>
                <c:pt idx="1473">
                  <c:v>#N/A</c:v>
                </c:pt>
                <c:pt idx="1474">
                  <c:v>#N/A</c:v>
                </c:pt>
                <c:pt idx="1475">
                  <c:v>#N/A</c:v>
                </c:pt>
                <c:pt idx="1476">
                  <c:v>#N/A</c:v>
                </c:pt>
                <c:pt idx="1477">
                  <c:v>#N/A</c:v>
                </c:pt>
                <c:pt idx="1478">
                  <c:v>#N/A</c:v>
                </c:pt>
                <c:pt idx="1479">
                  <c:v>#N/A</c:v>
                </c:pt>
                <c:pt idx="1480">
                  <c:v>#N/A</c:v>
                </c:pt>
                <c:pt idx="1481">
                  <c:v>#N/A</c:v>
                </c:pt>
                <c:pt idx="1482">
                  <c:v>#N/A</c:v>
                </c:pt>
                <c:pt idx="1483">
                  <c:v>#N/A</c:v>
                </c:pt>
                <c:pt idx="1484">
                  <c:v>#N/A</c:v>
                </c:pt>
                <c:pt idx="1485">
                  <c:v>#N/A</c:v>
                </c:pt>
                <c:pt idx="1486">
                  <c:v>#N/A</c:v>
                </c:pt>
                <c:pt idx="1487">
                  <c:v>#N/A</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#N/A</c:v>
                </c:pt>
                <c:pt idx="1608">
                  <c:v>#N/A</c:v>
                </c:pt>
                <c:pt idx="1609">
                  <c:v>#N/A</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#N/A</c:v>
                </c:pt>
                <c:pt idx="1666">
                  <c:v>#N/A</c:v>
                </c:pt>
                <c:pt idx="1667">
                  <c:v>#N/A</c:v>
                </c:pt>
                <c:pt idx="1668">
                  <c:v>#N/A</c:v>
                </c:pt>
                <c:pt idx="1669">
                  <c:v>#N/A</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#N/A</c:v>
                </c:pt>
                <c:pt idx="1737">
                  <c:v>#N/A</c:v>
                </c:pt>
                <c:pt idx="1738">
                  <c:v>#N/A</c:v>
                </c:pt>
                <c:pt idx="1739">
                  <c:v>#N/A</c:v>
                </c:pt>
                <c:pt idx="1740">
                  <c:v>#N/A</c:v>
                </c:pt>
                <c:pt idx="1741">
                  <c:v>#N/A</c:v>
                </c:pt>
                <c:pt idx="1742">
                  <c:v>#N/A</c:v>
                </c:pt>
                <c:pt idx="1743">
                  <c:v>#N/A</c:v>
                </c:pt>
                <c:pt idx="1744">
                  <c:v>#N/A</c:v>
                </c:pt>
                <c:pt idx="1745">
                  <c:v>#N/A</c:v>
                </c:pt>
                <c:pt idx="1746">
                  <c:v>#N/A</c:v>
                </c:pt>
                <c:pt idx="1747">
                  <c:v>#N/A</c:v>
                </c:pt>
                <c:pt idx="1748">
                  <c:v>#N/A</c:v>
                </c:pt>
                <c:pt idx="1749">
                  <c:v>#N/A</c:v>
                </c:pt>
                <c:pt idx="1750">
                  <c:v>#N/A</c:v>
                </c:pt>
                <c:pt idx="1751">
                  <c:v>#N/A</c:v>
                </c:pt>
                <c:pt idx="1752">
                  <c:v>#N/A</c:v>
                </c:pt>
                <c:pt idx="1753">
                  <c:v>#N/A</c:v>
                </c:pt>
                <c:pt idx="1754">
                  <c:v>#N/A</c:v>
                </c:pt>
                <c:pt idx="1755">
                  <c:v>#N/A</c:v>
                </c:pt>
                <c:pt idx="1756">
                  <c:v>#N/A</c:v>
                </c:pt>
                <c:pt idx="1757">
                  <c:v>#N/A</c:v>
                </c:pt>
                <c:pt idx="1758">
                  <c:v>#N/A</c:v>
                </c:pt>
                <c:pt idx="1759">
                  <c:v>#N/A</c:v>
                </c:pt>
                <c:pt idx="1760">
                  <c:v>#N/A</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#N/A</c:v>
                </c:pt>
                <c:pt idx="1826">
                  <c:v>#N/A</c:v>
                </c:pt>
                <c:pt idx="1827">
                  <c:v>#N/A</c:v>
                </c:pt>
                <c:pt idx="1828">
                  <c:v>#N/A</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#N/A</c:v>
                </c:pt>
                <c:pt idx="1842">
                  <c:v>#N/A</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#N/A</c:v>
                </c:pt>
                <c:pt idx="1871">
                  <c:v>#N/A</c:v>
                </c:pt>
                <c:pt idx="1872">
                  <c:v>#N/A</c:v>
                </c:pt>
                <c:pt idx="1873">
                  <c:v>#N/A</c:v>
                </c:pt>
                <c:pt idx="1874">
                  <c:v>#N/A</c:v>
                </c:pt>
                <c:pt idx="1875">
                  <c:v>#N/A</c:v>
                </c:pt>
                <c:pt idx="1876">
                  <c:v>#N/A</c:v>
                </c:pt>
                <c:pt idx="1877">
                  <c:v>#N/A</c:v>
                </c:pt>
                <c:pt idx="1878">
                  <c:v>#N/A</c:v>
                </c:pt>
                <c:pt idx="1879">
                  <c:v>#N/A</c:v>
                </c:pt>
                <c:pt idx="1880">
                  <c:v>#N/A</c:v>
                </c:pt>
                <c:pt idx="1881">
                  <c:v>#N/A</c:v>
                </c:pt>
                <c:pt idx="1882">
                  <c:v>#N/A</c:v>
                </c:pt>
                <c:pt idx="1883">
                  <c:v>#N/A</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#N/A</c:v>
                </c:pt>
                <c:pt idx="1921">
                  <c:v>#N/A</c:v>
                </c:pt>
                <c:pt idx="1922">
                  <c:v>#N/A</c:v>
                </c:pt>
                <c:pt idx="1923">
                  <c:v>#N/A</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#N/A</c:v>
                </c:pt>
                <c:pt idx="1988">
                  <c:v>#N/A</c:v>
                </c:pt>
                <c:pt idx="1989">
                  <c:v>#N/A</c:v>
                </c:pt>
                <c:pt idx="1990">
                  <c:v>#N/A</c:v>
                </c:pt>
                <c:pt idx="1991">
                  <c:v>#N/A</c:v>
                </c:pt>
                <c:pt idx="1992">
                  <c:v>#N/A</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#N/A</c:v>
                </c:pt>
                <c:pt idx="2028">
                  <c:v>#N/A</c:v>
                </c:pt>
                <c:pt idx="2029">
                  <c:v>#N/A</c:v>
                </c:pt>
                <c:pt idx="2030">
                  <c:v>#N/A</c:v>
                </c:pt>
                <c:pt idx="2031">
                  <c:v>#N/A</c:v>
                </c:pt>
                <c:pt idx="2032">
                  <c:v>#N/A</c:v>
                </c:pt>
                <c:pt idx="2033">
                  <c:v>#N/A</c:v>
                </c:pt>
                <c:pt idx="2034">
                  <c:v>#N/A</c:v>
                </c:pt>
                <c:pt idx="2035">
                  <c:v>#N/A</c:v>
                </c:pt>
                <c:pt idx="2036">
                  <c:v>#N/A</c:v>
                </c:pt>
                <c:pt idx="2037">
                  <c:v>#N/A</c:v>
                </c:pt>
                <c:pt idx="2038">
                  <c:v>#N/A</c:v>
                </c:pt>
                <c:pt idx="2039">
                  <c:v>#N/A</c:v>
                </c:pt>
                <c:pt idx="2040">
                  <c:v>#N/A</c:v>
                </c:pt>
                <c:pt idx="2041">
                  <c:v>#N/A</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#N/A</c:v>
                </c:pt>
                <c:pt idx="2122">
                  <c:v>#N/A</c:v>
                </c:pt>
                <c:pt idx="2123">
                  <c:v>#N/A</c:v>
                </c:pt>
                <c:pt idx="2124">
                  <c:v>#N/A</c:v>
                </c:pt>
                <c:pt idx="2125">
                  <c:v>#N/A</c:v>
                </c:pt>
                <c:pt idx="2126">
                  <c:v>#N/A</c:v>
                </c:pt>
                <c:pt idx="2127">
                  <c:v>#N/A</c:v>
                </c:pt>
                <c:pt idx="2128">
                  <c:v>#N/A</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#N/A</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#N/A</c:v>
                </c:pt>
                <c:pt idx="2216">
                  <c:v>#N/A</c:v>
                </c:pt>
                <c:pt idx="2217">
                  <c:v>#N/A</c:v>
                </c:pt>
                <c:pt idx="2218">
                  <c:v>#N/A</c:v>
                </c:pt>
                <c:pt idx="2219">
                  <c:v>#N/A</c:v>
                </c:pt>
                <c:pt idx="2220">
                  <c:v>#N/A</c:v>
                </c:pt>
                <c:pt idx="2221">
                  <c:v>#N/A</c:v>
                </c:pt>
                <c:pt idx="2222">
                  <c:v>#N/A</c:v>
                </c:pt>
                <c:pt idx="2223">
                  <c:v>#N/A</c:v>
                </c:pt>
                <c:pt idx="2224">
                  <c:v>#N/A</c:v>
                </c:pt>
                <c:pt idx="2225">
                  <c:v>#N/A</c:v>
                </c:pt>
                <c:pt idx="2226">
                  <c:v>#N/A</c:v>
                </c:pt>
                <c:pt idx="2227">
                  <c:v>#N/A</c:v>
                </c:pt>
                <c:pt idx="2228">
                  <c:v>#N/A</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338.54</c:v>
                </c:pt>
                <c:pt idx="2276">
                  <c:v>336.53</c:v>
                </c:pt>
                <c:pt idx="2277">
                  <c:v>324.17</c:v>
                </c:pt>
                <c:pt idx="2278">
                  <c:v>332.46</c:v>
                </c:pt>
                <c:pt idx="2279">
                  <c:v>331.79</c:v>
                </c:pt>
                <c:pt idx="2280">
                  <c:v>328.07</c:v>
                </c:pt>
                <c:pt idx="2281">
                  <c:v>334.37</c:v>
                </c:pt>
                <c:pt idx="2282">
                  <c:v>333.26</c:v>
                </c:pt>
                <c:pt idx="2283">
                  <c:v>326.48</c:v>
                </c:pt>
                <c:pt idx="2284">
                  <c:v>331.9</c:v>
                </c:pt>
                <c:pt idx="2285">
                  <c:v>318.14999999999998</c:v>
                </c:pt>
                <c:pt idx="2286">
                  <c:v>319.58999999999997</c:v>
                </c:pt>
                <c:pt idx="2287">
                  <c:v>316.56</c:v>
                </c:pt>
                <c:pt idx="2288">
                  <c:v>303.17</c:v>
                </c:pt>
                <c:pt idx="2289">
                  <c:v>308.70999999999998</c:v>
                </c:pt>
                <c:pt idx="2290">
                  <c:v>300.14999999999998</c:v>
                </c:pt>
                <c:pt idx="2291">
                  <c:v>294.63</c:v>
                </c:pt>
                <c:pt idx="2292">
                  <c:v>294.64</c:v>
                </c:pt>
                <c:pt idx="2293">
                  <c:v>301.70999999999998</c:v>
                </c:pt>
                <c:pt idx="2294">
                  <c:v>313.26</c:v>
                </c:pt>
                <c:pt idx="2295">
                  <c:v>319</c:v>
                </c:pt>
                <c:pt idx="2296">
                  <c:v>323</c:v>
                </c:pt>
                <c:pt idx="2297">
                  <c:v>237.76</c:v>
                </c:pt>
                <c:pt idx="2298">
                  <c:v>237.09</c:v>
                </c:pt>
                <c:pt idx="2299">
                  <c:v>224.91</c:v>
                </c:pt>
                <c:pt idx="2300">
                  <c:v>220.18</c:v>
                </c:pt>
                <c:pt idx="2301">
                  <c:v>232</c:v>
                </c:pt>
                <c:pt idx="2302">
                  <c:v>228.07</c:v>
                </c:pt>
                <c:pt idx="2303">
                  <c:v>219.55</c:v>
                </c:pt>
                <c:pt idx="2304">
                  <c:v>217.7</c:v>
                </c:pt>
                <c:pt idx="2305">
                  <c:v>221</c:v>
                </c:pt>
                <c:pt idx="2306">
                  <c:v>216.54</c:v>
                </c:pt>
                <c:pt idx="2307">
                  <c:v>207.71</c:v>
                </c:pt>
                <c:pt idx="2308">
                  <c:v>206.16</c:v>
                </c:pt>
                <c:pt idx="2309">
                  <c:v>202.08</c:v>
                </c:pt>
                <c:pt idx="2310">
                  <c:v>198.45</c:v>
                </c:pt>
                <c:pt idx="2311">
                  <c:v>207.6</c:v>
                </c:pt>
                <c:pt idx="2312">
                  <c:v>210.48</c:v>
                </c:pt>
                <c:pt idx="2313">
                  <c:v>211.03</c:v>
                </c:pt>
                <c:pt idx="2314">
                  <c:v>203.49</c:v>
                </c:pt>
                <c:pt idx="2315">
                  <c:v>208.11</c:v>
                </c:pt>
                <c:pt idx="2316">
                  <c:v>202.97</c:v>
                </c:pt>
                <c:pt idx="2317">
                  <c:v>200.06</c:v>
                </c:pt>
                <c:pt idx="2318">
                  <c:v>187.47</c:v>
                </c:pt>
                <c:pt idx="2319">
                  <c:v>190.29</c:v>
                </c:pt>
                <c:pt idx="2320">
                  <c:v>198.5</c:v>
                </c:pt>
                <c:pt idx="2321">
                  <c:v>195.21</c:v>
                </c:pt>
                <c:pt idx="2322">
                  <c:v>187.61</c:v>
                </c:pt>
                <c:pt idx="2323">
                  <c:v>186.63</c:v>
                </c:pt>
                <c:pt idx="2324">
                  <c:v>192.03</c:v>
                </c:pt>
                <c:pt idx="2325">
                  <c:v>203.63</c:v>
                </c:pt>
                <c:pt idx="2326">
                  <c:v>207.84</c:v>
                </c:pt>
                <c:pt idx="2327">
                  <c:v>216.49</c:v>
                </c:pt>
                <c:pt idx="2328">
                  <c:v>211.49</c:v>
                </c:pt>
                <c:pt idx="2329">
                  <c:v>216.65</c:v>
                </c:pt>
                <c:pt idx="2330">
                  <c:v>213.46</c:v>
                </c:pt>
                <c:pt idx="2331">
                  <c:v>219.57</c:v>
                </c:pt>
                <c:pt idx="2332">
                  <c:v>221.82</c:v>
                </c:pt>
                <c:pt idx="2333">
                  <c:v>223.59</c:v>
                </c:pt>
                <c:pt idx="2334">
                  <c:v>229.86</c:v>
                </c:pt>
                <c:pt idx="2335">
                  <c:v>227.85</c:v>
                </c:pt>
                <c:pt idx="2336">
                  <c:v>222.36</c:v>
                </c:pt>
                <c:pt idx="2337">
                  <c:v>224.85</c:v>
                </c:pt>
                <c:pt idx="2338">
                  <c:v>233.89</c:v>
                </c:pt>
                <c:pt idx="2339">
                  <c:v>231.84</c:v>
                </c:pt>
                <c:pt idx="2340">
                  <c:v>223.3</c:v>
                </c:pt>
                <c:pt idx="2341">
                  <c:v>222.95</c:v>
                </c:pt>
                <c:pt idx="2342">
                  <c:v>222.33</c:v>
                </c:pt>
                <c:pt idx="2343">
                  <c:v>216.46</c:v>
                </c:pt>
                <c:pt idx="2344">
                  <c:v>214.14</c:v>
                </c:pt>
                <c:pt idx="2345">
                  <c:v>214.99</c:v>
                </c:pt>
                <c:pt idx="2346">
                  <c:v>210.18</c:v>
                </c:pt>
                <c:pt idx="2347">
                  <c:v>210.77</c:v>
                </c:pt>
                <c:pt idx="2348">
                  <c:v>217.31</c:v>
                </c:pt>
                <c:pt idx="2349">
                  <c:v>200.42</c:v>
                </c:pt>
                <c:pt idx="2350">
                  <c:v>188.07</c:v>
                </c:pt>
                <c:pt idx="2351">
                  <c:v>184.11</c:v>
                </c:pt>
                <c:pt idx="2352">
                  <c:v>186.99</c:v>
                </c:pt>
                <c:pt idx="2353">
                  <c:v>180.95</c:v>
                </c:pt>
                <c:pt idx="2354">
                  <c:v>174.95</c:v>
                </c:pt>
                <c:pt idx="2355">
                  <c:v>205.73</c:v>
                </c:pt>
                <c:pt idx="2356">
                  <c:v>200.47</c:v>
                </c:pt>
                <c:pt idx="2357">
                  <c:v>211.13</c:v>
                </c:pt>
                <c:pt idx="2358">
                  <c:v>212.03</c:v>
                </c:pt>
                <c:pt idx="2359">
                  <c:v>223.41</c:v>
                </c:pt>
                <c:pt idx="2360">
                  <c:v>208.28</c:v>
                </c:pt>
                <c:pt idx="2361">
                  <c:v>203.77</c:v>
                </c:pt>
                <c:pt idx="2362">
                  <c:v>196.21</c:v>
                </c:pt>
                <c:pt idx="2363">
                  <c:v>197.65</c:v>
                </c:pt>
                <c:pt idx="2364">
                  <c:v>188.74</c:v>
                </c:pt>
                <c:pt idx="2365">
                  <c:v>191.24</c:v>
                </c:pt>
                <c:pt idx="2366">
                  <c:v>198.62</c:v>
                </c:pt>
                <c:pt idx="2367">
                  <c:v>200.04</c:v>
                </c:pt>
                <c:pt idx="2368">
                  <c:v>202.62</c:v>
                </c:pt>
                <c:pt idx="2369">
                  <c:v>192.24</c:v>
                </c:pt>
                <c:pt idx="2370">
                  <c:v>191.29</c:v>
                </c:pt>
                <c:pt idx="2371">
                  <c:v>193.54</c:v>
                </c:pt>
                <c:pt idx="2372">
                  <c:v>196.23</c:v>
                </c:pt>
                <c:pt idx="2373">
                  <c:v>181.28</c:v>
                </c:pt>
                <c:pt idx="2374">
                  <c:v>183.83</c:v>
                </c:pt>
                <c:pt idx="2375">
                  <c:v>191.63</c:v>
                </c:pt>
                <c:pt idx="2376">
                  <c:v>195.13</c:v>
                </c:pt>
                <c:pt idx="2377">
                  <c:v>193.64</c:v>
                </c:pt>
                <c:pt idx="2378">
                  <c:v>188.64</c:v>
                </c:pt>
                <c:pt idx="2379">
                  <c:v>198.86</c:v>
                </c:pt>
                <c:pt idx="2380">
                  <c:v>190.78</c:v>
                </c:pt>
                <c:pt idx="2381">
                  <c:v>194.25</c:v>
                </c:pt>
                <c:pt idx="2382">
                  <c:v>195.65</c:v>
                </c:pt>
                <c:pt idx="2383">
                  <c:v>196.64</c:v>
                </c:pt>
                <c:pt idx="2384">
                  <c:v>184</c:v>
                </c:pt>
                <c:pt idx="2385">
                  <c:v>175.57</c:v>
                </c:pt>
                <c:pt idx="2386">
                  <c:v>164.26</c:v>
                </c:pt>
                <c:pt idx="2387">
                  <c:v>163.72999999999999</c:v>
                </c:pt>
                <c:pt idx="2388">
                  <c:v>169.35</c:v>
                </c:pt>
                <c:pt idx="2389">
                  <c:v>160.87</c:v>
                </c:pt>
                <c:pt idx="2390">
                  <c:v>163.74</c:v>
                </c:pt>
                <c:pt idx="2391">
                  <c:v>157.05000000000001</c:v>
                </c:pt>
                <c:pt idx="2392">
                  <c:v>155.85</c:v>
                </c:pt>
                <c:pt idx="2393">
                  <c:v>158.75</c:v>
                </c:pt>
                <c:pt idx="2394">
                  <c:v>170.16</c:v>
                </c:pt>
                <c:pt idx="2395">
                  <c:v>169.49</c:v>
                </c:pt>
                <c:pt idx="2396">
                  <c:v>160.68</c:v>
                </c:pt>
                <c:pt idx="2397">
                  <c:v>163.94</c:v>
                </c:pt>
                <c:pt idx="2398">
                  <c:v>161.25</c:v>
                </c:pt>
                <c:pt idx="2399">
                  <c:v>160.03</c:v>
                </c:pt>
                <c:pt idx="2400">
                  <c:v>168.19</c:v>
                </c:pt>
                <c:pt idx="2401">
                  <c:v>169.77</c:v>
                </c:pt>
                <c:pt idx="2402">
                  <c:v>172.19</c:v>
                </c:pt>
                <c:pt idx="2403">
                  <c:v>170.88</c:v>
                </c:pt>
                <c:pt idx="2404">
                  <c:v>162.88</c:v>
                </c:pt>
                <c:pt idx="2405">
                  <c:v>163.27000000000001</c:v>
                </c:pt>
                <c:pt idx="2406">
                  <c:v>163.49</c:v>
                </c:pt>
                <c:pt idx="2407">
                  <c:v>158.05000000000001</c:v>
                </c:pt>
                <c:pt idx="2408">
                  <c:v>164.7</c:v>
                </c:pt>
                <c:pt idx="2409">
                  <c:v>167.23</c:v>
                </c:pt>
                <c:pt idx="2410">
                  <c:v>175.78</c:v>
                </c:pt>
                <c:pt idx="2411">
                  <c:v>183.09</c:v>
                </c:pt>
                <c:pt idx="2412">
                  <c:v>183.17</c:v>
                </c:pt>
                <c:pt idx="2413">
                  <c:v>169.27</c:v>
                </c:pt>
                <c:pt idx="2414">
                  <c:v>166.65</c:v>
                </c:pt>
                <c:pt idx="2415">
                  <c:v>159.15</c:v>
                </c:pt>
                <c:pt idx="2416">
                  <c:v>169.58</c:v>
                </c:pt>
                <c:pt idx="2417">
                  <c:v>160.72</c:v>
                </c:pt>
                <c:pt idx="2418">
                  <c:v>159.1</c:v>
                </c:pt>
                <c:pt idx="2419">
                  <c:v>159.93</c:v>
                </c:pt>
                <c:pt idx="2420">
                  <c:v>160.19</c:v>
                </c:pt>
                <c:pt idx="2421">
                  <c:v>168.8</c:v>
                </c:pt>
                <c:pt idx="2422">
                  <c:v>170.57</c:v>
                </c:pt>
                <c:pt idx="2423">
                  <c:v>167.11</c:v>
                </c:pt>
                <c:pt idx="2424">
                  <c:v>170.25</c:v>
                </c:pt>
                <c:pt idx="2425">
                  <c:v>168.53</c:v>
                </c:pt>
                <c:pt idx="2426">
                  <c:v>178.34</c:v>
                </c:pt>
                <c:pt idx="2427">
                  <c:v>177.49</c:v>
                </c:pt>
                <c:pt idx="2428">
                  <c:v>180.5</c:v>
                </c:pt>
                <c:pt idx="2429">
                  <c:v>180.89</c:v>
                </c:pt>
                <c:pt idx="2430">
                  <c:v>179.47</c:v>
                </c:pt>
                <c:pt idx="2431">
                  <c:v>174.85</c:v>
                </c:pt>
                <c:pt idx="2432">
                  <c:v>174.66</c:v>
                </c:pt>
                <c:pt idx="2433">
                  <c:v>167.96</c:v>
                </c:pt>
                <c:pt idx="2434">
                  <c:v>163.05000000000001</c:v>
                </c:pt>
                <c:pt idx="2435">
                  <c:v>161.11000000000001</c:v>
                </c:pt>
                <c:pt idx="2436">
                  <c:v>163.26</c:v>
                </c:pt>
                <c:pt idx="2437">
                  <c:v>168.78</c:v>
                </c:pt>
                <c:pt idx="2438">
                  <c:v>161.78</c:v>
                </c:pt>
                <c:pt idx="2439">
                  <c:v>159.16999999999999</c:v>
                </c:pt>
                <c:pt idx="2440">
                  <c:v>157.16</c:v>
                </c:pt>
                <c:pt idx="2441">
                  <c:v>162.93</c:v>
                </c:pt>
                <c:pt idx="2442">
                  <c:v>165.36</c:v>
                </c:pt>
                <c:pt idx="2443">
                  <c:v>160.32</c:v>
                </c:pt>
                <c:pt idx="2444">
                  <c:v>158.54</c:v>
                </c:pt>
                <c:pt idx="2445">
                  <c:v>160.38999999999999</c:v>
                </c:pt>
                <c:pt idx="2446">
                  <c:v>162.06</c:v>
                </c:pt>
                <c:pt idx="2447">
                  <c:v>169.15</c:v>
                </c:pt>
                <c:pt idx="2448">
                  <c:v>168.96</c:v>
                </c:pt>
                <c:pt idx="2449">
                  <c:v>153.13</c:v>
                </c:pt>
                <c:pt idx="2450">
                  <c:v>151.47</c:v>
                </c:pt>
                <c:pt idx="2451">
                  <c:v>149.55000000000001</c:v>
                </c:pt>
                <c:pt idx="2452">
                  <c:v>146.29</c:v>
                </c:pt>
                <c:pt idx="2453">
                  <c:v>148.02000000000001</c:v>
                </c:pt>
                <c:pt idx="2454">
                  <c:v>146.09</c:v>
                </c:pt>
                <c:pt idx="2455">
                  <c:v>142.12</c:v>
                </c:pt>
                <c:pt idx="2456">
                  <c:v>142.82</c:v>
                </c:pt>
                <c:pt idx="2457">
                  <c:v>140.41</c:v>
                </c:pt>
                <c:pt idx="2458">
                  <c:v>136.37</c:v>
                </c:pt>
                <c:pt idx="2459">
                  <c:v>134.4</c:v>
                </c:pt>
                <c:pt idx="2460">
                  <c:v>141.61000000000001</c:v>
                </c:pt>
                <c:pt idx="2461">
                  <c:v>136.41</c:v>
                </c:pt>
                <c:pt idx="2462">
                  <c:v>135.68</c:v>
                </c:pt>
                <c:pt idx="2463">
                  <c:v>138.61000000000001</c:v>
                </c:pt>
                <c:pt idx="2464">
                  <c:v>140.28</c:v>
                </c:pt>
                <c:pt idx="2465">
                  <c:v>138.97999999999999</c:v>
                </c:pt>
                <c:pt idx="2466">
                  <c:v>139.07</c:v>
                </c:pt>
                <c:pt idx="2467">
                  <c:v>133.44999999999999</c:v>
                </c:pt>
                <c:pt idx="2468">
                  <c:v>133.79</c:v>
                </c:pt>
                <c:pt idx="2469">
                  <c:v>128.54</c:v>
                </c:pt>
                <c:pt idx="2470">
                  <c:v>127.5</c:v>
                </c:pt>
                <c:pt idx="2471">
                  <c:v>130.29</c:v>
                </c:pt>
                <c:pt idx="2472">
                  <c:v>126.76</c:v>
                </c:pt>
                <c:pt idx="2473">
                  <c:v>134.04</c:v>
                </c:pt>
                <c:pt idx="2474">
                  <c:v>132.80000000000001</c:v>
                </c:pt>
                <c:pt idx="2475">
                  <c:v>133.22999999999999</c:v>
                </c:pt>
                <c:pt idx="2476">
                  <c:v>131.53</c:v>
                </c:pt>
                <c:pt idx="2477">
                  <c:v>130.01</c:v>
                </c:pt>
                <c:pt idx="2478">
                  <c:v>129.72</c:v>
                </c:pt>
                <c:pt idx="2479">
                  <c:v>137.51</c:v>
                </c:pt>
                <c:pt idx="2480">
                  <c:v>129.82</c:v>
                </c:pt>
                <c:pt idx="2481">
                  <c:v>97.94</c:v>
                </c:pt>
                <c:pt idx="2482">
                  <c:v>99.2</c:v>
                </c:pt>
                <c:pt idx="2483">
                  <c:v>93.16</c:v>
                </c:pt>
                <c:pt idx="2484">
                  <c:v>95.2</c:v>
                </c:pt>
                <c:pt idx="2485">
                  <c:v>90.54</c:v>
                </c:pt>
                <c:pt idx="2486">
                  <c:v>88.91</c:v>
                </c:pt>
                <c:pt idx="2487">
                  <c:v>90.79</c:v>
                </c:pt>
                <c:pt idx="2488">
                  <c:v>96.72</c:v>
                </c:pt>
                <c:pt idx="2489">
                  <c:v>96.47</c:v>
                </c:pt>
                <c:pt idx="2490">
                  <c:v>101.47</c:v>
                </c:pt>
                <c:pt idx="2491">
                  <c:v>111.87</c:v>
                </c:pt>
                <c:pt idx="2492">
                  <c:v>113.02</c:v>
                </c:pt>
                <c:pt idx="2493">
                  <c:v>114.22</c:v>
                </c:pt>
                <c:pt idx="2494">
                  <c:v>117.08</c:v>
                </c:pt>
                <c:pt idx="2495">
                  <c:v>113.23</c:v>
                </c:pt>
                <c:pt idx="2496">
                  <c:v>111.45</c:v>
                </c:pt>
                <c:pt idx="2497">
                  <c:v>112.05</c:v>
                </c:pt>
                <c:pt idx="2498">
                  <c:v>109.86</c:v>
                </c:pt>
                <c:pt idx="2499">
                  <c:v>111.44</c:v>
                </c:pt>
                <c:pt idx="2500">
                  <c:v>112.24</c:v>
                </c:pt>
                <c:pt idx="2501">
                  <c:v>111.41</c:v>
                </c:pt>
                <c:pt idx="2502">
                  <c:v>108.78</c:v>
                </c:pt>
                <c:pt idx="2503">
                  <c:v>109.46</c:v>
                </c:pt>
                <c:pt idx="2504">
                  <c:v>118.1</c:v>
                </c:pt>
                <c:pt idx="2505">
                  <c:v>120.44</c:v>
                </c:pt>
                <c:pt idx="2506">
                  <c:v>123.49</c:v>
                </c:pt>
                <c:pt idx="2507">
                  <c:v>122.43</c:v>
                </c:pt>
                <c:pt idx="2508">
                  <c:v>114.12</c:v>
                </c:pt>
                <c:pt idx="2509">
                  <c:v>113.93</c:v>
                </c:pt>
                <c:pt idx="2510">
                  <c:v>115.33</c:v>
                </c:pt>
                <c:pt idx="2511">
                  <c:v>115.9</c:v>
                </c:pt>
                <c:pt idx="2512">
                  <c:v>114.71</c:v>
                </c:pt>
                <c:pt idx="2513">
                  <c:v>120.15</c:v>
                </c:pt>
                <c:pt idx="2514">
                  <c:v>121.59</c:v>
                </c:pt>
                <c:pt idx="2515">
                  <c:v>116.15</c:v>
                </c:pt>
                <c:pt idx="2516">
                  <c:v>119.43</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#N/A</c:v>
                </c:pt>
                <c:pt idx="2554">
                  <c:v>#N/A</c:v>
                </c:pt>
                <c:pt idx="2555">
                  <c:v>#N/A</c:v>
                </c:pt>
                <c:pt idx="2556">
                  <c:v>#N/A</c:v>
                </c:pt>
                <c:pt idx="2557">
                  <c:v>#N/A</c:v>
                </c:pt>
                <c:pt idx="2558">
                  <c:v>#N/A</c:v>
                </c:pt>
                <c:pt idx="2559">
                  <c:v>#N/A</c:v>
                </c:pt>
                <c:pt idx="2560">
                  <c:v>#N/A</c:v>
                </c:pt>
                <c:pt idx="2561">
                  <c:v>#N/A</c:v>
                </c:pt>
                <c:pt idx="2562">
                  <c:v>#N/A</c:v>
                </c:pt>
                <c:pt idx="2563">
                  <c:v>#N/A</c:v>
                </c:pt>
                <c:pt idx="2564">
                  <c:v>#N/A</c:v>
                </c:pt>
                <c:pt idx="2565">
                  <c:v>#N/A</c:v>
                </c:pt>
                <c:pt idx="2566">
                  <c:v>#N/A</c:v>
                </c:pt>
                <c:pt idx="2567">
                  <c:v>#N/A</c:v>
                </c:pt>
                <c:pt idx="2568">
                  <c:v>#N/A</c:v>
                </c:pt>
                <c:pt idx="2569">
                  <c:v>#N/A</c:v>
                </c:pt>
                <c:pt idx="2570">
                  <c:v>#N/A</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#N/A</c:v>
                </c:pt>
                <c:pt idx="2622">
                  <c:v>#N/A</c:v>
                </c:pt>
                <c:pt idx="2623">
                  <c:v>#N/A</c:v>
                </c:pt>
                <c:pt idx="2624">
                  <c:v>#N/A</c:v>
                </c:pt>
                <c:pt idx="2625">
                  <c:v>#N/A</c:v>
                </c:pt>
                <c:pt idx="2626">
                  <c:v>#N/A</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#N/A</c:v>
                </c:pt>
                <c:pt idx="2645">
                  <c:v>#N/A</c:v>
                </c:pt>
                <c:pt idx="2646">
                  <c:v>#N/A</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#N/A</c:v>
                </c:pt>
                <c:pt idx="2674">
                  <c:v>#N/A</c:v>
                </c:pt>
                <c:pt idx="2675">
                  <c:v>#N/A</c:v>
                </c:pt>
                <c:pt idx="2676">
                  <c:v>#N/A</c:v>
                </c:pt>
                <c:pt idx="2677">
                  <c:v>#N/A</c:v>
                </c:pt>
                <c:pt idx="2678">
                  <c:v>#N/A</c:v>
                </c:pt>
                <c:pt idx="2679">
                  <c:v>#N/A</c:v>
                </c:pt>
                <c:pt idx="2680">
                  <c:v>#N/A</c:v>
                </c:pt>
                <c:pt idx="2681">
                  <c:v>#N/A</c:v>
                </c:pt>
                <c:pt idx="2682">
                  <c:v>#N/A</c:v>
                </c:pt>
                <c:pt idx="2683">
                  <c:v>#N/A</c:v>
                </c:pt>
                <c:pt idx="2684">
                  <c:v>#N/A</c:v>
                </c:pt>
                <c:pt idx="2685">
                  <c:v>#N/A</c:v>
                </c:pt>
                <c:pt idx="2686">
                  <c:v>#N/A</c:v>
                </c:pt>
                <c:pt idx="2687">
                  <c:v>#N/A</c:v>
                </c:pt>
                <c:pt idx="2688">
                  <c:v>#N/A</c:v>
                </c:pt>
                <c:pt idx="2689">
                  <c:v>#N/A</c:v>
                </c:pt>
                <c:pt idx="2690">
                  <c:v>#N/A</c:v>
                </c:pt>
                <c:pt idx="2691">
                  <c:v>#N/A</c:v>
                </c:pt>
                <c:pt idx="2692">
                  <c:v>#N/A</c:v>
                </c:pt>
                <c:pt idx="2693">
                  <c:v>#N/A</c:v>
                </c:pt>
                <c:pt idx="2694">
                  <c:v>#N/A</c:v>
                </c:pt>
                <c:pt idx="2695">
                  <c:v>#N/A</c:v>
                </c:pt>
                <c:pt idx="2696">
                  <c:v>#N/A</c:v>
                </c:pt>
                <c:pt idx="2697">
                  <c:v>#N/A</c:v>
                </c:pt>
                <c:pt idx="2698">
                  <c:v>#N/A</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#N/A</c:v>
                </c:pt>
                <c:pt idx="2720">
                  <c:v>#N/A</c:v>
                </c:pt>
                <c:pt idx="2721">
                  <c:v>#N/A</c:v>
                </c:pt>
                <c:pt idx="2722">
                  <c:v>#N/A</c:v>
                </c:pt>
                <c:pt idx="2723">
                  <c:v>#N/A</c:v>
                </c:pt>
                <c:pt idx="2724">
                  <c:v>#N/A</c:v>
                </c:pt>
                <c:pt idx="2725">
                  <c:v>#N/A</c:v>
                </c:pt>
                <c:pt idx="2726">
                  <c:v>#N/A</c:v>
                </c:pt>
                <c:pt idx="2727">
                  <c:v>#N/A</c:v>
                </c:pt>
                <c:pt idx="2728">
                  <c:v>#N/A</c:v>
                </c:pt>
                <c:pt idx="2729">
                  <c:v>#N/A</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#N/A</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#N/A</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#N/A</c:v>
                </c:pt>
                <c:pt idx="2826">
                  <c:v>#N/A</c:v>
                </c:pt>
                <c:pt idx="2827">
                  <c:v>#N/A</c:v>
                </c:pt>
                <c:pt idx="2828">
                  <c:v>#N/A</c:v>
                </c:pt>
                <c:pt idx="2829">
                  <c:v>#N/A</c:v>
                </c:pt>
                <c:pt idx="2830">
                  <c:v>#N/A</c:v>
                </c:pt>
                <c:pt idx="2831">
                  <c:v>#N/A</c:v>
                </c:pt>
                <c:pt idx="2832">
                  <c:v>#N/A</c:v>
                </c:pt>
                <c:pt idx="2833">
                  <c:v>#N/A</c:v>
                </c:pt>
                <c:pt idx="2834">
                  <c:v>#N/A</c:v>
                </c:pt>
                <c:pt idx="2835">
                  <c:v>#N/A</c:v>
                </c:pt>
                <c:pt idx="2836">
                  <c:v>#N/A</c:v>
                </c:pt>
                <c:pt idx="2837">
                  <c:v>#N/A</c:v>
                </c:pt>
                <c:pt idx="2838">
                  <c:v>#N/A</c:v>
                </c:pt>
                <c:pt idx="2839">
                  <c:v>#N/A</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#N/A</c:v>
                </c:pt>
                <c:pt idx="2856">
                  <c:v>#N/A</c:v>
                </c:pt>
                <c:pt idx="2857">
                  <c:v>#N/A</c:v>
                </c:pt>
                <c:pt idx="2858">
                  <c:v>#N/A</c:v>
                </c:pt>
                <c:pt idx="2859">
                  <c:v>#N/A</c:v>
                </c:pt>
                <c:pt idx="2860">
                  <c:v>#N/A</c:v>
                </c:pt>
                <c:pt idx="2861">
                  <c:v>#N/A</c:v>
                </c:pt>
                <c:pt idx="2862">
                  <c:v>#N/A</c:v>
                </c:pt>
                <c:pt idx="2863">
                  <c:v>#N/A</c:v>
                </c:pt>
                <c:pt idx="2864">
                  <c:v>#N/A</c:v>
                </c:pt>
                <c:pt idx="2865">
                  <c:v>#N/A</c:v>
                </c:pt>
                <c:pt idx="2866">
                  <c:v>#N/A</c:v>
                </c:pt>
                <c:pt idx="2867">
                  <c:v>#N/A</c:v>
                </c:pt>
                <c:pt idx="2868">
                  <c:v>#N/A</c:v>
                </c:pt>
                <c:pt idx="2869">
                  <c:v>#N/A</c:v>
                </c:pt>
                <c:pt idx="2870">
                  <c:v>#N/A</c:v>
                </c:pt>
                <c:pt idx="2871">
                  <c:v>#N/A</c:v>
                </c:pt>
                <c:pt idx="2872">
                  <c:v>#N/A</c:v>
                </c:pt>
                <c:pt idx="2873">
                  <c:v>#N/A</c:v>
                </c:pt>
                <c:pt idx="2874">
                  <c:v>#N/A</c:v>
                </c:pt>
                <c:pt idx="2875">
                  <c:v>#N/A</c:v>
                </c:pt>
                <c:pt idx="2876">
                  <c:v>#N/A</c:v>
                </c:pt>
                <c:pt idx="2877">
                  <c:v>#N/A</c:v>
                </c:pt>
                <c:pt idx="2878">
                  <c:v>#N/A</c:v>
                </c:pt>
                <c:pt idx="2879">
                  <c:v>#N/A</c:v>
                </c:pt>
                <c:pt idx="2880">
                  <c:v>#N/A</c:v>
                </c:pt>
                <c:pt idx="2881">
                  <c:v>#N/A</c:v>
                </c:pt>
                <c:pt idx="2882">
                  <c:v>#N/A</c:v>
                </c:pt>
                <c:pt idx="2883">
                  <c:v>#N/A</c:v>
                </c:pt>
                <c:pt idx="2884">
                  <c:v>#N/A</c:v>
                </c:pt>
                <c:pt idx="2885">
                  <c:v>#N/A</c:v>
                </c:pt>
                <c:pt idx="2886">
                  <c:v>#N/A</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#N/A</c:v>
                </c:pt>
                <c:pt idx="2906">
                  <c:v>#N/A</c:v>
                </c:pt>
                <c:pt idx="2907">
                  <c:v>#N/A</c:v>
                </c:pt>
                <c:pt idx="2908">
                  <c:v>#N/A</c:v>
                </c:pt>
                <c:pt idx="2909">
                  <c:v>#N/A</c:v>
                </c:pt>
                <c:pt idx="2910">
                  <c:v>#N/A</c:v>
                </c:pt>
                <c:pt idx="2911">
                  <c:v>#N/A</c:v>
                </c:pt>
                <c:pt idx="2912">
                  <c:v>#N/A</c:v>
                </c:pt>
                <c:pt idx="2913">
                  <c:v>#N/A</c:v>
                </c:pt>
                <c:pt idx="2914">
                  <c:v>#N/A</c:v>
                </c:pt>
                <c:pt idx="2915">
                  <c:v>#N/A</c:v>
                </c:pt>
                <c:pt idx="2916">
                  <c:v>#N/A</c:v>
                </c:pt>
                <c:pt idx="2917">
                  <c:v>#N/A</c:v>
                </c:pt>
                <c:pt idx="2918">
                  <c:v>#N/A</c:v>
                </c:pt>
                <c:pt idx="2919">
                  <c:v>#N/A</c:v>
                </c:pt>
                <c:pt idx="2920">
                  <c:v>#N/A</c:v>
                </c:pt>
                <c:pt idx="2921">
                  <c:v>#N/A</c:v>
                </c:pt>
                <c:pt idx="2922">
                  <c:v>#N/A</c:v>
                </c:pt>
                <c:pt idx="2923">
                  <c:v>#N/A</c:v>
                </c:pt>
                <c:pt idx="2924">
                  <c:v>#N/A</c:v>
                </c:pt>
                <c:pt idx="2925">
                  <c:v>#N/A</c:v>
                </c:pt>
                <c:pt idx="2926">
                  <c:v>#N/A</c:v>
                </c:pt>
                <c:pt idx="2927">
                  <c:v>#N/A</c:v>
                </c:pt>
                <c:pt idx="2928">
                  <c:v>#N/A</c:v>
                </c:pt>
                <c:pt idx="2929">
                  <c:v>#N/A</c:v>
                </c:pt>
                <c:pt idx="2930">
                  <c:v>#N/A</c:v>
                </c:pt>
                <c:pt idx="2931">
                  <c:v>#N/A</c:v>
                </c:pt>
                <c:pt idx="2932">
                  <c:v>#N/A</c:v>
                </c:pt>
                <c:pt idx="2933">
                  <c:v>#N/A</c:v>
                </c:pt>
                <c:pt idx="2934">
                  <c:v>#N/A</c:v>
                </c:pt>
                <c:pt idx="2935">
                  <c:v>#N/A</c:v>
                </c:pt>
                <c:pt idx="2936">
                  <c:v>#N/A</c:v>
                </c:pt>
                <c:pt idx="2937">
                  <c:v>#N/A</c:v>
                </c:pt>
                <c:pt idx="2938">
                  <c:v>#N/A</c:v>
                </c:pt>
                <c:pt idx="2939">
                  <c:v>#N/A</c:v>
                </c:pt>
                <c:pt idx="2940">
                  <c:v>#N/A</c:v>
                </c:pt>
                <c:pt idx="2941">
                  <c:v>#N/A</c:v>
                </c:pt>
                <c:pt idx="2942">
                  <c:v>#N/A</c:v>
                </c:pt>
                <c:pt idx="2943">
                  <c:v>#N/A</c:v>
                </c:pt>
                <c:pt idx="2944">
                  <c:v>#N/A</c:v>
                </c:pt>
                <c:pt idx="2945">
                  <c:v>#N/A</c:v>
                </c:pt>
                <c:pt idx="2946">
                  <c:v>#N/A</c:v>
                </c:pt>
                <c:pt idx="2947">
                  <c:v>#N/A</c:v>
                </c:pt>
                <c:pt idx="2948">
                  <c:v>#N/A</c:v>
                </c:pt>
                <c:pt idx="2949">
                  <c:v>#N/A</c:v>
                </c:pt>
                <c:pt idx="2950">
                  <c:v>#N/A</c:v>
                </c:pt>
                <c:pt idx="2951">
                  <c:v>#N/A</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#N/A</c:v>
                </c:pt>
                <c:pt idx="2983">
                  <c:v>#N/A</c:v>
                </c:pt>
                <c:pt idx="2984">
                  <c:v>#N/A</c:v>
                </c:pt>
                <c:pt idx="2985">
                  <c:v>#N/A</c:v>
                </c:pt>
                <c:pt idx="2986">
                  <c:v>#N/A</c:v>
                </c:pt>
                <c:pt idx="2987">
                  <c:v>#N/A</c:v>
                </c:pt>
                <c:pt idx="2988">
                  <c:v>#N/A</c:v>
                </c:pt>
                <c:pt idx="2989">
                  <c:v>#N/A</c:v>
                </c:pt>
                <c:pt idx="2990">
                  <c:v>#N/A</c:v>
                </c:pt>
                <c:pt idx="2991">
                  <c:v>#N/A</c:v>
                </c:pt>
                <c:pt idx="2992">
                  <c:v>#N/A</c:v>
                </c:pt>
                <c:pt idx="2993">
                  <c:v>#N/A</c:v>
                </c:pt>
                <c:pt idx="2994">
                  <c:v>#N/A</c:v>
                </c:pt>
                <c:pt idx="2995">
                  <c:v>#N/A</c:v>
                </c:pt>
                <c:pt idx="2996">
                  <c:v>#N/A</c:v>
                </c:pt>
                <c:pt idx="2997">
                  <c:v>#N/A</c:v>
                </c:pt>
                <c:pt idx="2998">
                  <c:v>#N/A</c:v>
                </c:pt>
                <c:pt idx="2999">
                  <c:v>#N/A</c:v>
                </c:pt>
                <c:pt idx="3000">
                  <c:v>#N/A</c:v>
                </c:pt>
                <c:pt idx="3001">
                  <c:v>#N/A</c:v>
                </c:pt>
                <c:pt idx="3002">
                  <c:v>#N/A</c:v>
                </c:pt>
                <c:pt idx="3003">
                  <c:v>#N/A</c:v>
                </c:pt>
                <c:pt idx="3004">
                  <c:v>#N/A</c:v>
                </c:pt>
              </c:numCache>
            </c:numRef>
          </c:val>
          <c:smooth val="0"/>
          <c:extLst>
            <c:ext xmlns:c16="http://schemas.microsoft.com/office/drawing/2014/chart" uri="{C3380CC4-5D6E-409C-BE32-E72D297353CC}">
              <c16:uniqueId val="{00000000-2125-47CD-9674-BC9AA31A3707}"/>
            </c:ext>
          </c:extLst>
        </c:ser>
        <c:dLbls>
          <c:showLegendKey val="0"/>
          <c:showVal val="0"/>
          <c:showCatName val="0"/>
          <c:showSerName val="0"/>
          <c:showPercent val="0"/>
          <c:showBubbleSize val="0"/>
        </c:dLbls>
        <c:smooth val="0"/>
        <c:axId val="183533616"/>
        <c:axId val="183536112"/>
      </c:lineChart>
      <c:dateAx>
        <c:axId val="18353361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36112"/>
        <c:crosses val="autoZero"/>
        <c:auto val="1"/>
        <c:lblOffset val="100"/>
        <c:baseTimeUnit val="days"/>
      </c:dateAx>
      <c:valAx>
        <c:axId val="183536112"/>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3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xdr:colOff>
      <xdr:row>0</xdr:row>
      <xdr:rowOff>0</xdr:rowOff>
    </xdr:from>
    <xdr:to>
      <xdr:col>12</xdr:col>
      <xdr:colOff>315686</xdr:colOff>
      <xdr:row>20</xdr:row>
      <xdr:rowOff>38099</xdr:rowOff>
    </xdr:to>
    <xdr:graphicFrame macro="">
      <xdr:nvGraphicFramePr>
        <xdr:cNvPr id="3" name="Chart 2">
          <a:extLst>
            <a:ext uri="{FF2B5EF4-FFF2-40B4-BE49-F238E27FC236}">
              <a16:creationId xmlns:a16="http://schemas.microsoft.com/office/drawing/2014/main" id="{927716BE-3B32-465E-A411-49549DC2AE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484414</xdr:colOff>
      <xdr:row>1</xdr:row>
      <xdr:rowOff>16329</xdr:rowOff>
    </xdr:from>
    <xdr:to>
      <xdr:col>12</xdr:col>
      <xdr:colOff>473529</xdr:colOff>
      <xdr:row>15</xdr:row>
      <xdr:rowOff>168729</xdr:rowOff>
    </xdr:to>
    <xdr:graphicFrame macro="">
      <xdr:nvGraphicFramePr>
        <xdr:cNvPr id="2" name="Chart 1">
          <a:extLst>
            <a:ext uri="{FF2B5EF4-FFF2-40B4-BE49-F238E27FC236}">
              <a16:creationId xmlns:a16="http://schemas.microsoft.com/office/drawing/2014/main" id="{8A301135-71DB-4D08-AB3D-E0003F254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c="2517">
    <v t="i">0</v>
    <v t="i">1</v>
    <v t="i">2</v>
    <v t="i">5</v>
    <v t="i">7</v>
    <v t="i">8</v>
    <v t="i">9</v>
    <v t="i">12</v>
    <v t="i">14</v>
    <v t="i">15</v>
    <v t="i">16</v>
    <v t="i">19</v>
    <v t="i">20</v>
    <v t="i">21</v>
    <v t="i">22</v>
    <v t="i">23</v>
    <v t="i">26</v>
    <v t="i">27</v>
    <v t="i">28</v>
    <v t="i">29</v>
    <v t="i">30</v>
    <v t="i">34</v>
    <v t="i">35</v>
    <v t="i">36</v>
    <v t="i">37</v>
    <v t="i">40</v>
    <v t="i">41</v>
    <v t="i">42</v>
    <v t="i">43</v>
    <v t="i">44</v>
    <v t="i">47</v>
    <v t="i">48</v>
    <v t="i">49</v>
    <v t="i">50</v>
    <v t="i">51</v>
    <v t="i">54</v>
    <v t="i">55</v>
    <v t="i">56</v>
    <v t="i">57</v>
    <v t="i">58</v>
    <v t="i">62</v>
    <v t="i">63</v>
    <v t="i">64</v>
    <v t="i">65</v>
    <v t="i">68</v>
    <v t="i">69</v>
    <v t="i">70</v>
    <v t="i">71</v>
    <v t="i">72</v>
    <v t="i">75</v>
    <v t="i">76</v>
    <v t="i">77</v>
    <v t="i">78</v>
    <v t="i">79</v>
    <v t="i">82</v>
    <v t="i">83</v>
    <v t="i">84</v>
    <v t="i">85</v>
    <v t="i">86</v>
    <v t="i">89</v>
    <v t="i">90</v>
    <v t="i">91</v>
    <v t="i">92</v>
    <v t="i">93</v>
    <v t="i">96</v>
    <v t="i">97</v>
    <v t="i">98</v>
    <v t="i">99</v>
    <v t="i">103</v>
    <v t="i">104</v>
    <v t="i">105</v>
    <v t="i">106</v>
    <v t="i">107</v>
    <v t="i">110</v>
    <v t="i">111</v>
    <v t="i">112</v>
    <v t="i">113</v>
    <v t="i">114</v>
    <v t="i">117</v>
    <v t="i">118</v>
    <v t="i">119</v>
    <v t="i">120</v>
    <v t="i">121</v>
    <v t="i">124</v>
    <v t="i">125</v>
    <v t="i">126</v>
    <v t="i">127</v>
    <v t="i">128</v>
    <v t="i">131</v>
    <v t="i">132</v>
    <v t="i">133</v>
    <v t="i">134</v>
    <v t="i">135</v>
    <v t="i">138</v>
    <v t="i">139</v>
    <v t="i">140</v>
    <v t="i">141</v>
    <v t="i">142</v>
    <v t="i">145</v>
    <v t="i">146</v>
    <v t="i">147</v>
    <v t="i">148</v>
    <v t="i">149</v>
    <v t="i">152</v>
    <v t="i">153</v>
    <v t="i">154</v>
    <v t="i">155</v>
    <v t="i">156</v>
    <v t="i">160</v>
    <v t="i">161</v>
    <v t="i">162</v>
    <v t="i">163</v>
    <v t="i">166</v>
    <v t="i">167</v>
    <v t="i">168</v>
    <v t="i">169</v>
    <v t="i">170</v>
    <v t="i">173</v>
    <v t="i">174</v>
    <v t="i">175</v>
    <v t="i">176</v>
    <v t="i">177</v>
    <v t="i">180</v>
    <v t="i">181</v>
    <v t="i">182</v>
    <v t="i">183</v>
    <v t="i">184</v>
    <v t="i">187</v>
    <v t="i">188</v>
    <v t="i">189</v>
    <v t="i">190</v>
    <v t="i">191</v>
    <v t="i">194</v>
    <v t="i">195</v>
    <v t="i">196</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243</v>
    <v t="i">244</v>
    <v t="i">245</v>
    <v t="i">246</v>
    <v t="i">247</v>
    <v t="i">250</v>
    <v t="i">251</v>
    <v t="i">252</v>
    <v t="i">253</v>
    <v t="i">254</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334</v>
    <v t="i">335</v>
    <v t="i">336</v>
    <v t="i">337</v>
    <v t="i">338</v>
    <v t="i">341</v>
    <v t="i">342</v>
    <v t="i">343</v>
    <v t="i">345</v>
    <v t="i">348</v>
    <v t="i">349</v>
    <v t="i">350</v>
    <v t="i">351</v>
    <v t="i">352</v>
    <v t="i">355</v>
    <v t="i">356</v>
    <v t="i">357</v>
    <v t="i">358</v>
    <v t="i">359</v>
    <v t="i">362</v>
    <v t="i">363</v>
    <v t="i">364</v>
    <v t="i">365</v>
    <v t="i">366</v>
    <v t="i">369</v>
    <v t="i">370</v>
    <v t="i">372</v>
    <v t="i">373</v>
    <v t="i">376</v>
    <v t="i">377</v>
    <v t="i">379</v>
    <v t="i">380</v>
    <v t="i">383</v>
    <v t="i">384</v>
    <v t="i">385</v>
    <v t="i">386</v>
    <v t="i">387</v>
    <v t="i">390</v>
    <v t="i">391</v>
    <v t="i">392</v>
    <v t="i">393</v>
    <v t="i">394</v>
    <v t="i">398</v>
    <v t="i">399</v>
    <v t="i">400</v>
    <v t="i">401</v>
    <v t="i">404</v>
    <v t="i">405</v>
    <v t="i">406</v>
    <v t="i">407</v>
    <v t="i">408</v>
    <v t="i">411</v>
    <v t="i">412</v>
    <v t="i">413</v>
    <v t="i">414</v>
    <v t="i">415</v>
    <v t="i">418</v>
    <v t="i">419</v>
    <v t="i">420</v>
    <v t="i">421</v>
    <v t="i">422</v>
    <v t="i">426</v>
    <v t="i">427</v>
    <v t="i">428</v>
    <v t="i">429</v>
    <v t="i">432</v>
    <v t="i">433</v>
    <v t="i">434</v>
    <v t="i">435</v>
    <v t="i">436</v>
    <v t="i">439</v>
    <v t="i">440</v>
    <v t="i">441</v>
    <v t="i">442</v>
    <v t="i">443</v>
    <v t="i">446</v>
    <v t="i">447</v>
    <v t="i">448</v>
    <v t="i">449</v>
    <v t="i">450</v>
    <v t="i">453</v>
    <v t="i">454</v>
    <v t="i">455</v>
    <v t="i">456</v>
    <v t="i">457</v>
    <v t="i">460</v>
    <v t="i">461</v>
    <v t="i">462</v>
    <v t="i">463</v>
    <v t="i">464</v>
    <v t="i">467</v>
    <v t="i">468</v>
    <v t="i">469</v>
    <v t="i">470</v>
    <v t="i">471</v>
    <v t="i">474</v>
    <v t="i">475</v>
    <v t="i">476</v>
    <v t="i">477</v>
    <v t="i">478</v>
    <v t="i">481</v>
    <v t="i">482</v>
    <v t="i">483</v>
    <v t="i">484</v>
    <v t="i">488</v>
    <v t="i">489</v>
    <v t="i">490</v>
    <v t="i">491</v>
    <v t="i">492</v>
    <v t="i">495</v>
    <v t="i">496</v>
    <v t="i">497</v>
    <v t="i">498</v>
    <v t="i">499</v>
    <v t="i">502</v>
    <v t="i">503</v>
    <v t="i">504</v>
    <v t="i">505</v>
    <v t="i">506</v>
    <v t="i">509</v>
    <v t="i">510</v>
    <v t="i">511</v>
    <v t="i">512</v>
    <v t="i">513</v>
    <v t="i">516</v>
    <v t="i">517</v>
    <v t="i">518</v>
    <v t="i">519</v>
    <v t="i">520</v>
    <v t="i">524</v>
    <v t="i">525</v>
    <v t="i">526</v>
    <v t="i">527</v>
    <v t="i">530</v>
    <v t="i">531</v>
    <v t="i">532</v>
    <v t="i">533</v>
    <v t="i">534</v>
    <v t="i">537</v>
    <v t="i">538</v>
    <v t="i">539</v>
    <v t="i">540</v>
    <v t="i">541</v>
    <v t="i">544</v>
    <v t="i">545</v>
    <v t="i">546</v>
    <v t="i">547</v>
    <v t="i">548</v>
    <v t="i">551</v>
    <v t="i">552</v>
    <v t="i">553</v>
    <v t="i">554</v>
    <v t="i">555</v>
    <v t="i">558</v>
    <v t="i">559</v>
    <v t="i">560</v>
    <v t="i">561</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614</v>
    <v t="i">615</v>
    <v t="i">616</v>
    <v t="i">617</v>
    <v t="i">618</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694</v>
    <v t="i">695</v>
    <v t="i">698</v>
    <v t="i">699</v>
    <v t="i">700</v>
    <v t="i">701</v>
    <v t="i">702</v>
    <v t="i">705</v>
    <v t="i">706</v>
    <v t="i">707</v>
    <v t="i">709</v>
    <v t="i">712</v>
    <v t="i">713</v>
    <v t="i">714</v>
    <v t="i">715</v>
    <v t="i">716</v>
    <v t="i">719</v>
    <v t="i">720</v>
    <v t="i">721</v>
    <v t="i">722</v>
    <v t="i">723</v>
    <v t="i">726</v>
    <v t="i">727</v>
    <v t="i">728</v>
    <v t="i">729</v>
    <v t="i">730</v>
    <v t="i">733</v>
    <v t="i">734</v>
    <v t="i">735</v>
    <v t="i">737</v>
    <v t="i">740</v>
    <v t="i">741</v>
    <v t="i">742</v>
    <v t="i">744</v>
    <v t="i">747</v>
    <v t="i">748</v>
    <v t="i">749</v>
    <v t="i">750</v>
    <v t="i">751</v>
    <v t="i">754</v>
    <v t="i">755</v>
    <v t="i">756</v>
    <v t="i">757</v>
    <v t="i">758</v>
    <v t="i">762</v>
    <v t="i">763</v>
    <v t="i">764</v>
    <v t="i">765</v>
    <v t="i">768</v>
    <v t="i">769</v>
    <v t="i">770</v>
    <v t="i">771</v>
    <v t="i">772</v>
    <v t="i">775</v>
    <v t="i">776</v>
    <v t="i">777</v>
    <v t="i">778</v>
    <v t="i">779</v>
    <v t="i">782</v>
    <v t="i">783</v>
    <v t="i">784</v>
    <v t="i">785</v>
    <v t="i">786</v>
    <v t="i">790</v>
    <v t="i">791</v>
    <v t="i">792</v>
    <v t="i">793</v>
    <v t="i">796</v>
    <v t="i">797</v>
    <v t="i">798</v>
    <v t="i">799</v>
    <v t="i">800</v>
    <v t="i">803</v>
    <v t="i">804</v>
    <v t="i">805</v>
    <v t="i">806</v>
    <v t="i">807</v>
    <v t="i">810</v>
    <v t="i">811</v>
    <v t="i">812</v>
    <v t="i">813</v>
    <v t="i">814</v>
    <v t="i">817</v>
    <v t="i">818</v>
    <v t="i">819</v>
    <v t="i">820</v>
    <v t="i">821</v>
    <v t="i">824</v>
    <v t="i">825</v>
    <v t="i">826</v>
    <v t="i">827</v>
    <v t="i">828</v>
    <v t="i">831</v>
    <v t="i">832</v>
    <v t="i">833</v>
    <v t="i">834</v>
    <v t="i">838</v>
    <v t="i">839</v>
    <v t="i">840</v>
    <v t="i">841</v>
    <v t="i">842</v>
    <v t="i">845</v>
    <v t="i">846</v>
    <v t="i">847</v>
    <v t="i">848</v>
    <v t="i">849</v>
    <v t="i">852</v>
    <v t="i">853</v>
    <v t="i">854</v>
    <v t="i">855</v>
    <v t="i">856</v>
    <v t="i">859</v>
    <v t="i">860</v>
    <v t="i">861</v>
    <v t="i">862</v>
    <v t="i">863</v>
    <v t="i">866</v>
    <v t="i">867</v>
    <v t="i">868</v>
    <v t="i">869</v>
    <v t="i">870</v>
    <v t="i">873</v>
    <v t="i">874</v>
    <v t="i">875</v>
    <v t="i">876</v>
    <v t="i">877</v>
    <v t="i">880</v>
    <v t="i">881</v>
    <v t="i">882</v>
    <v t="i">883</v>
    <v t="i">884</v>
    <v t="i">888</v>
    <v t="i">889</v>
    <v t="i">890</v>
    <v t="i">891</v>
    <v t="i">894</v>
    <v t="i">895</v>
    <v t="i">896</v>
    <v t="i">897</v>
    <v t="i">898</v>
    <v t="i">901</v>
    <v t="i">902</v>
    <v t="i">903</v>
    <v t="i">904</v>
    <v t="i">905</v>
    <v t="i">908</v>
    <v t="i">909</v>
    <v t="i">910</v>
    <v t="i">911</v>
    <v t="i">912</v>
    <v t="i">915</v>
    <v t="i">916</v>
    <v t="i">917</v>
    <v t="i">918</v>
    <v t="i">919</v>
    <v t="i">922</v>
    <v t="i">923</v>
    <v t="i">924</v>
    <v t="i">925</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978</v>
    <v t="i">979</v>
    <v t="i">980</v>
    <v t="i">981</v>
    <v t="i">982</v>
    <v t="i">985</v>
    <v t="i">986</v>
    <v t="i">987</v>
    <v t="i">988</v>
    <v t="i">989</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1058</v>
    <v t="i">1059</v>
    <v t="i">1062</v>
    <v t="i">1063</v>
    <v t="i">1064</v>
    <v t="i">1065</v>
    <v t="i">1066</v>
    <v t="i">1069</v>
    <v t="i">1070</v>
    <v t="i">1071</v>
    <v t="i">1073</v>
    <v t="i">1076</v>
    <v t="i">1077</v>
    <v t="i">1078</v>
    <v t="i">1079</v>
    <v t="i">1080</v>
    <v t="i">1083</v>
    <v t="i">1084</v>
    <v t="i">1085</v>
    <v t="i">1086</v>
    <v t="i">1087</v>
    <v t="i">1090</v>
    <v t="i">1091</v>
    <v t="i">1092</v>
    <v t="i">1093</v>
    <v t="i">1094</v>
    <v t="i">1097</v>
    <v t="i">1098</v>
    <v t="i">1099</v>
    <v t="i">1100</v>
    <v t="i">1104</v>
    <v t="i">1105</v>
    <v t="i">1106</v>
    <v t="i">1107</v>
    <v t="i">1111</v>
    <v t="i">1112</v>
    <v t="i">1113</v>
    <v t="i">1114</v>
    <v t="i">1115</v>
    <v t="i">1118</v>
    <v t="i">1119</v>
    <v t="i">1120</v>
    <v t="i">1121</v>
    <v t="i">1122</v>
    <v t="i">1126</v>
    <v t="i">1127</v>
    <v t="i">1128</v>
    <v t="i">1129</v>
    <v t="i">1132</v>
    <v t="i">1133</v>
    <v t="i">1134</v>
    <v t="i">1135</v>
    <v t="i">1136</v>
    <v t="i">1139</v>
    <v t="i">1140</v>
    <v t="i">1141</v>
    <v t="i">1142</v>
    <v t="i">1143</v>
    <v t="i">1146</v>
    <v t="i">1147</v>
    <v t="i">1148</v>
    <v t="i">1149</v>
    <v t="i">1150</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1195</v>
    <v t="i">1196</v>
    <v t="i">1197</v>
    <v t="i">1198</v>
    <v t="i">1199</v>
    <v t="i">1202</v>
    <v t="i">1203</v>
    <v t="i">1204</v>
    <v t="i">1205</v>
    <v t="i">1206</v>
    <v t="i">1209</v>
    <v t="i">1210</v>
    <v t="i">1211</v>
    <v t="i">1212</v>
    <v t="i">1213</v>
    <v t="i">1216</v>
    <v t="i">1217</v>
    <v t="i">1218</v>
    <v t="i">1219</v>
    <v t="i">1220</v>
    <v t="i">1223</v>
    <v t="i">1224</v>
    <v t="i">1225</v>
    <v t="i">1226</v>
    <v t="i">1227</v>
    <v t="i">1230</v>
    <v t="i">1231</v>
    <v t="i">1232</v>
    <v t="i">1233</v>
    <v t="i">1234</v>
    <v t="i">1237</v>
    <v t="i">1238</v>
    <v t="i">1239</v>
    <v t="i">1240</v>
    <v t="i">1241</v>
    <v t="i">1244</v>
    <v t="i">1245</v>
    <v t="i">1246</v>
    <v t="i">1247</v>
    <v t="i">1248</v>
    <v t="i">1251</v>
    <v t="i">1252</v>
    <v t="i">1253</v>
    <v t="i">1254</v>
    <v t="i">1255</v>
    <v t="i">1259</v>
    <v t="i">1260</v>
    <v t="i">1261</v>
    <v t="i">1262</v>
    <v t="i">1265</v>
    <v t="i">1266</v>
    <v t="i">1267</v>
    <v t="i">1268</v>
    <v t="i">1269</v>
    <v t="i">1272</v>
    <v t="i">1273</v>
    <v t="i">1274</v>
    <v t="i">1275</v>
    <v t="i">1276</v>
    <v t="i">1279</v>
    <v t="i">1280</v>
    <v t="i">1281</v>
    <v t="i">1282</v>
    <v t="i">1283</v>
    <v t="i">1286</v>
    <v t="i">1287</v>
    <v t="i">1288</v>
    <v t="i">1289</v>
    <v t="i">1290</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1342</v>
    <v t="i">1343</v>
    <v t="i">1344</v>
    <v t="i">1345</v>
    <v t="i">1346</v>
    <v t="i">1349</v>
    <v t="i">1350</v>
    <v t="i">1351</v>
    <v t="i">1352</v>
    <v t="i">1353</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1422</v>
    <v t="i">1423</v>
    <v t="i">1426</v>
    <v t="i">1427</v>
    <v t="i">1428</v>
    <v t="i">1429</v>
    <v t="i">1430</v>
    <v t="i">1433</v>
    <v t="i">1434</v>
    <v t="i">1435</v>
    <v t="i">1437</v>
    <v t="i">1440</v>
    <v t="i">1441</v>
    <v t="i">1442</v>
    <v t="i">1443</v>
    <v t="i">1444</v>
    <v t="i">1447</v>
    <v t="i">1448</v>
    <v t="i">1449</v>
    <v t="i">1450</v>
    <v t="i">1451</v>
    <v t="i">1454</v>
    <v t="i">1455</v>
    <v t="i">1456</v>
    <v t="i">1457</v>
    <v t="i">1458</v>
    <v t="i">1461</v>
    <v t="i">1462</v>
    <v t="i">1463</v>
    <v t="i">1464</v>
    <v t="i">1465</v>
    <v t="i">1469</v>
    <v t="i">1470</v>
    <v t="i">1471</v>
    <v t="i">1472</v>
    <v t="i">1476</v>
    <v t="i">1477</v>
    <v t="i">1478</v>
    <v t="i">1479</v>
    <v t="i">1482</v>
    <v t="i">1483</v>
    <v t="i">1484</v>
    <v t="i">1485</v>
    <v t="i">1486</v>
    <v t="i">1490</v>
    <v t="i">1491</v>
    <v t="i">1492</v>
    <v t="i">1493</v>
    <v t="i">1496</v>
    <v t="i">1497</v>
    <v t="i">1498</v>
    <v t="i">1499</v>
    <v t="i">1500</v>
    <v t="i">1503</v>
    <v t="i">1504</v>
    <v t="i">1505</v>
    <v t="i">1506</v>
    <v t="i">1507</v>
    <v t="i">1510</v>
    <v t="i">1511</v>
    <v t="i">1512</v>
    <v t="i">1513</v>
    <v t="i">1514</v>
    <v t="i">1517</v>
    <v t="i">1518</v>
    <v t="i">1519</v>
    <v t="i">1520</v>
    <v t="i">1521</v>
    <v t="i">1525</v>
    <v t="i">1526</v>
    <v t="i">1527</v>
    <v t="i">1528</v>
    <v t="i">1531</v>
    <v t="i">1532</v>
    <v t="i">1533</v>
    <v t="i">1534</v>
    <v t="i">1535</v>
    <v t="i">1538</v>
    <v t="i">1539</v>
    <v t="i">1540</v>
    <v t="i">1541</v>
    <v t="i">1542</v>
    <v t="i">1545</v>
    <v t="i">1546</v>
    <v t="i">1547</v>
    <v t="i">1548</v>
    <v t="i">1549</v>
    <v t="i">1552</v>
    <v t="i">1553</v>
    <v t="i">1554</v>
    <v t="i">1555</v>
    <v t="i">1556</v>
    <v t="i">1559</v>
    <v t="i">1560</v>
    <v t="i">1561</v>
    <v t="i">1562</v>
    <v t="i">1563</v>
    <v t="i">1566</v>
    <v t="i">1567</v>
    <v t="i">1568</v>
    <v t="i">1569</v>
    <v t="i">1570</v>
    <v t="i">1573</v>
    <v t="i">1574</v>
    <v t="i">1575</v>
    <v t="i">1576</v>
    <v t="i">1580</v>
    <v t="i">1581</v>
    <v t="i">1582</v>
    <v t="i">1583</v>
    <v t="i">1584</v>
    <v t="i">1587</v>
    <v t="i">1588</v>
    <v t="i">1589</v>
    <v t="i">1590</v>
    <v t="i">1591</v>
    <v t="i">1594</v>
    <v t="i">1595</v>
    <v t="i">1596</v>
    <v t="i">1597</v>
    <v t="i">1598</v>
    <v t="i">1601</v>
    <v t="i">1602</v>
    <v t="i">1603</v>
    <v t="i">1604</v>
    <v t="i">1605</v>
    <v t="i">1608</v>
    <v t="i">1609</v>
    <v t="i">1610</v>
    <v t="i">1611</v>
    <v t="i">1612</v>
    <v t="i">1615</v>
    <v t="i">1616</v>
    <v t="i">1617</v>
    <v t="i">1618</v>
    <v t="i">1619</v>
    <v t="i">1623</v>
    <v t="i">1624</v>
    <v t="i">1625</v>
    <v t="i">1626</v>
    <v t="i">1629</v>
    <v t="i">1630</v>
    <v t="i">1631</v>
    <v t="i">1632</v>
    <v t="i">1633</v>
    <v t="i">1636</v>
    <v t="i">1637</v>
    <v t="i">1638</v>
    <v t="i">1639</v>
    <v t="i">1640</v>
    <v t="i">1643</v>
    <v t="i">1644</v>
    <v t="i">1645</v>
    <v t="i">1646</v>
    <v t="i">1647</v>
    <v t="i">1650</v>
    <v t="i">1651</v>
    <v t="i">1652</v>
    <v t="i">1653</v>
    <v t="i">1654</v>
    <v t="i">1657</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1706</v>
    <v t="i">1707</v>
    <v t="i">1708</v>
    <v t="i">1709</v>
    <v t="i">1710</v>
    <v t="i">1713</v>
    <v t="i">1714</v>
    <v t="i">1715</v>
    <v t="i">1716</v>
    <v t="i">1717</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1762</v>
    <v t="i">1763</v>
    <v t="i">1764</v>
    <v t="i">1765</v>
    <v t="i">1766</v>
    <v t="i">1769</v>
    <v t="i">1770</v>
    <v t="i">1771</v>
    <v t="i">1772</v>
    <v t="i">1773</v>
    <v t="i">1776</v>
    <v t="i">1777</v>
    <v t="i">1778</v>
    <v t="i">1779</v>
    <v t="i">1780</v>
    <v t="i">1783</v>
    <v t="i">1784</v>
    <v t="i">1785</v>
    <v t="i">1786</v>
    <v t="i">1787</v>
    <v t="i">1790</v>
    <v t="i">1791</v>
    <v t="i">1792</v>
    <v t="i">1793</v>
    <v t="i">1794</v>
    <v t="i">1797</v>
    <v t="i">1798</v>
    <v t="i">1799</v>
    <v t="i">1801</v>
    <v t="i">1804</v>
    <v t="i">1805</v>
    <v t="i">1806</v>
    <v t="i">1807</v>
    <v t="i">1808</v>
    <v t="i">1811</v>
    <v t="i">1812</v>
    <v t="i">1813</v>
    <v t="i">1814</v>
    <v t="i">1815</v>
    <v t="i">1818</v>
    <v t="i">1819</v>
    <v t="i">1820</v>
    <v t="i">1821</v>
    <v t="i">1822</v>
    <v t="i">1825</v>
    <v t="i">1826</v>
    <v t="i">1827</v>
    <v t="i">1828</v>
    <v t="i">1829</v>
    <v t="i">1833</v>
    <v t="i">1834</v>
    <v t="i">1835</v>
    <v t="i">1836</v>
    <v t="i">1840</v>
    <v t="i">1841</v>
    <v t="i">1842</v>
    <v t="i">1843</v>
    <v t="i">1846</v>
    <v t="i">1847</v>
    <v t="i">1848</v>
    <v t="i">1849</v>
    <v t="i">1850</v>
    <v t="i">1854</v>
    <v t="i">1855</v>
    <v t="i">1856</v>
    <v t="i">1857</v>
    <v t="i">1860</v>
    <v t="i">1861</v>
    <v t="i">1862</v>
    <v t="i">1863</v>
    <v t="i">1864</v>
    <v t="i">1867</v>
    <v t="i">1868</v>
    <v t="i">1869</v>
    <v t="i">1870</v>
    <v t="i">1871</v>
    <v t="i">1874</v>
    <v t="i">1875</v>
    <v t="i">1876</v>
    <v t="i">1877</v>
    <v t="i">1878</v>
    <v t="i">1881</v>
    <v t="i">1882</v>
    <v t="i">1883</v>
    <v t="i">1884</v>
    <v t="i">1885</v>
    <v t="i">1889</v>
    <v t="i">1890</v>
    <v t="i">1891</v>
    <v t="i">1892</v>
    <v t="i">1895</v>
    <v t="i">1896</v>
    <v t="i">1897</v>
    <v t="i">1898</v>
    <v t="i">1899</v>
    <v t="i">1902</v>
    <v t="i">1903</v>
    <v t="i">1904</v>
    <v t="i">1905</v>
    <v t="i">1906</v>
    <v t="i">1909</v>
    <v t="i">1910</v>
    <v t="i">1911</v>
    <v t="i">1912</v>
    <v t="i">1913</v>
    <v t="i">1916</v>
    <v t="i">1917</v>
    <v t="i">1918</v>
    <v t="i">1919</v>
    <v t="i">1920</v>
    <v t="i">1923</v>
    <v t="i">1924</v>
    <v t="i">1925</v>
    <v t="i">1926</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1972</v>
    <v t="i">1973</v>
    <v t="i">1974</v>
    <v t="i">1975</v>
    <v t="i">1976</v>
    <v t="i">1979</v>
    <v t="i">1980</v>
    <v t="i">1981</v>
    <v t="i">1982</v>
    <v t="i">1983</v>
    <v t="i">1987</v>
    <v t="i">1988</v>
    <v t="i">1989</v>
    <v t="i">1990</v>
    <v t="i">1993</v>
    <v t="i">1994</v>
    <v t="i">1995</v>
    <v t="i">1996</v>
    <v t="i">1997</v>
    <v t="i">2000</v>
    <v t="i">2001</v>
    <v t="i">2002</v>
    <v t="i">2003</v>
    <v t="i">2004</v>
    <v t="i">2007</v>
    <v t="i">2008</v>
    <v t="i">2009</v>
    <v t="i">2010</v>
    <v t="i">2011</v>
    <v t="i">2014</v>
    <v t="i">2015</v>
    <v t="i">2016</v>
    <v t="i">2017</v>
    <v t="i">2018</v>
    <v t="i">2021</v>
    <v t="i">2022</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2070</v>
    <v t="i">2071</v>
    <v t="i">2072</v>
    <v t="i">2073</v>
    <v t="i">2074</v>
    <v t="i">2077</v>
    <v t="i">2078</v>
    <v t="i">2079</v>
    <v t="i">2080</v>
    <v t="i">2081</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2157</v>
    <v t="i">2158</v>
    <v t="i">2161</v>
    <v t="i">2162</v>
    <v t="i">2163</v>
    <v t="i">2165</v>
    <v t="i">2168</v>
    <v t="i">2169</v>
    <v t="i">2170</v>
    <v t="i">2171</v>
    <v t="i">2172</v>
    <v t="i">2175</v>
    <v t="i">2176</v>
    <v t="i">2178</v>
    <v t="i">2179</v>
    <v t="i">2182</v>
    <v t="i">2183</v>
    <v t="i">2184</v>
    <v t="i">2185</v>
    <v t="i">2186</v>
    <v t="i">2189</v>
    <v t="i">2190</v>
    <v t="i">2191</v>
    <v t="i">2192</v>
    <v t="i">2193</v>
    <v t="i">2196</v>
    <v t="i">2198</v>
    <v t="i">2199</v>
    <v t="i">2200</v>
    <v t="i">2203</v>
    <v t="i">2205</v>
    <v t="i">2206</v>
    <v t="i">2207</v>
    <v t="i">2210</v>
    <v t="i">2211</v>
    <v t="i">2212</v>
    <v t="i">2213</v>
    <v t="i">2214</v>
    <v t="i">2217</v>
    <v t="i">2218</v>
    <v t="i">2219</v>
    <v t="i">2220</v>
    <v t="i">2221</v>
    <v t="i">2225</v>
    <v t="i">2226</v>
    <v t="i">2227</v>
    <v t="i">2228</v>
    <v t="i">2231</v>
    <v t="i">2232</v>
    <v t="i">2233</v>
    <v t="i">2234</v>
    <v t="i">2235</v>
    <v t="i">2238</v>
    <v t="i">2239</v>
    <v t="i">2240</v>
    <v t="i">2241</v>
    <v t="i">2242</v>
    <v t="i">2245</v>
    <v t="i">2246</v>
    <v t="i">2247</v>
    <v t="i">2248</v>
    <v t="i">2249</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2298</v>
    <v t="i">2301</v>
    <v t="i">2302</v>
    <v t="i">2303</v>
    <v t="i">2304</v>
    <v t="i">2305</v>
    <v t="i">2308</v>
    <v t="i">2309</v>
    <v t="i">2310</v>
    <v t="i">2311</v>
    <v t="i">2315</v>
    <v t="i">2316</v>
    <v t="i">2317</v>
    <v t="i">2318</v>
    <v t="i">2319</v>
    <v t="i">2322</v>
    <v t="i">2323</v>
    <v t="i">2324</v>
    <v t="i">2325</v>
    <v t="i">2326</v>
    <v t="i">2329</v>
    <v t="i">2330</v>
    <v t="i">2331</v>
    <v t="i">2332</v>
    <v t="i">2333</v>
    <v t="i">2336</v>
    <v t="i">2337</v>
    <v t="i">2338</v>
    <v t="i">2339</v>
    <v t="i">2340</v>
    <v t="i">2343</v>
    <v t="i">2344</v>
    <v t="i">2345</v>
    <v t="i">2346</v>
    <v t="i">2347</v>
    <v t="i">2351</v>
    <v t="i">2352</v>
    <v t="i">2353</v>
    <v t="i">2354</v>
    <v t="i">2357</v>
    <v t="i">2358</v>
    <v t="i">2359</v>
    <v t="i">2360</v>
    <v t="i">2361</v>
    <v t="i">2364</v>
    <v t="i">2365</v>
    <v t="i">2366</v>
    <v t="i">2367</v>
    <v t="i">2368</v>
    <v t="i">2371</v>
    <v t="i">2372</v>
    <v t="i">2373</v>
    <v t="i">2374</v>
    <v t="i">2375</v>
    <v t="i">2378</v>
    <v t="i">2379</v>
    <v t="i">2380</v>
    <v t="i">2381</v>
    <v t="i">2382</v>
    <v t="i">2385</v>
    <v t="i">2386</v>
    <v t="i">2387</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2434</v>
    <v t="i">2435</v>
    <v t="i">2436</v>
    <v t="i">2437</v>
    <v t="i">2438</v>
    <v t="i">2441</v>
    <v t="i">2442</v>
    <v t="i">2443</v>
    <v t="i">2444</v>
    <v t="i">2445</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2521</v>
    <v t="i">2522</v>
    <v t="i">2525</v>
    <v t="i">2526</v>
    <v t="i">2527</v>
    <v t="i">2528</v>
    <v t="i">2529</v>
    <v t="i">2532</v>
    <v t="i">2533</v>
    <v t="i">2534</v>
    <v t="i">2536</v>
    <v t="i">2539</v>
    <v t="i">2540</v>
    <v t="i">2541</v>
    <v t="i">2542</v>
    <v t="i">2543</v>
    <v t="i">2546</v>
    <v t="i">2547</v>
    <v t="i">2548</v>
    <v t="i">2549</v>
    <v t="i">2550</v>
    <v t="i">2553</v>
    <v t="i">2554</v>
    <v t="i">2555</v>
    <v t="i">2556</v>
    <v t="i">2557</v>
    <v t="i">2560</v>
    <v t="i">2561</v>
    <v t="i">2563</v>
    <v t="i">2564</v>
    <v t="i">2567</v>
    <v t="i">2568</v>
    <v t="i">2570</v>
    <v t="i">2571</v>
    <v t="i">2574</v>
    <v t="i">2575</v>
    <v t="i">2576</v>
    <v t="i">2577</v>
    <v t="i">2578</v>
    <v t="i">2581</v>
    <v t="i">2582</v>
    <v t="i">2583</v>
    <v t="i">2584</v>
    <v t="i">2585</v>
    <v t="i">2589</v>
    <v t="i">2590</v>
    <v t="i">2591</v>
    <v t="i">2592</v>
    <v t="i">2595</v>
    <v t="i">2596</v>
    <v t="i">2597</v>
    <v t="i">2598</v>
    <v t="i">2599</v>
    <v t="i">2602</v>
    <v t="i">2603</v>
    <v t="i">2604</v>
    <v t="i">2605</v>
    <v t="i">2606</v>
    <v t="i">2609</v>
    <v t="i">2610</v>
    <v t="i">2611</v>
    <v t="i">2612</v>
    <v t="i">2613</v>
    <v t="i">2617</v>
    <v t="i">2618</v>
    <v t="i">2619</v>
    <v t="i">2620</v>
    <v t="i">2623</v>
    <v t="i">2624</v>
    <v t="i">2625</v>
    <v t="i">2626</v>
    <v t="i">2627</v>
    <v t="i">2630</v>
    <v t="i">2631</v>
    <v t="i">2632</v>
    <v t="i">2633</v>
    <v t="i">2634</v>
    <v t="i">2637</v>
    <v t="i">2638</v>
    <v t="i">2639</v>
    <v t="i">2640</v>
    <v t="i">2641</v>
    <v t="i">2644</v>
    <v t="i">2645</v>
    <v t="i">2646</v>
    <v t="i">2647</v>
    <v t="i">2648</v>
    <v t="i">2651</v>
    <v t="i">2652</v>
    <v t="i">2653</v>
    <v t="i">2654</v>
    <v t="i">2655</v>
    <v t="i">2658</v>
    <v t="i">2659</v>
    <v t="i">2660</v>
    <v t="i">2661</v>
    <v t="i">2662</v>
    <v t="i">2665</v>
    <v t="i">2666</v>
    <v t="i">2667</v>
    <v t="i">2668</v>
    <v t="i">2672</v>
    <v t="i">2673</v>
    <v t="i">2674</v>
    <v t="i">2675</v>
    <v t="i">2676</v>
    <v t="i">2679</v>
    <v t="i">2680</v>
    <v t="i">2681</v>
    <v t="i">2682</v>
    <v t="i">2683</v>
    <v t="i">2686</v>
    <v t="i">2687</v>
    <v t="i">2688</v>
    <v t="i">2689</v>
    <v t="i">2690</v>
    <v t="i">2693</v>
    <v t="i">2694</v>
    <v t="i">2695</v>
    <v t="i">2696</v>
    <v t="i">2697</v>
    <v t="i">2700</v>
    <v t="i">2701</v>
    <v t="i">2702</v>
    <v t="i">2703</v>
    <v t="i">2704</v>
    <v t="i">2707</v>
    <v t="i">2708</v>
    <v t="i">2709</v>
    <v t="i">2710</v>
    <v t="i">2711</v>
    <v t="i">2715</v>
    <v t="i">2716</v>
    <v t="i">2717</v>
    <v t="i">2718</v>
    <v t="i">2721</v>
    <v t="i">2722</v>
    <v t="i">2723</v>
    <v t="i">2724</v>
    <v t="i">2725</v>
    <v t="i">2728</v>
    <v t="i">2729</v>
    <v t="i">2730</v>
    <v t="i">2731</v>
    <v t="i">2732</v>
    <v t="i">2735</v>
    <v t="i">2736</v>
    <v t="i">2737</v>
    <v t="i">2738</v>
    <v t="i">2739</v>
    <v t="i">2742</v>
    <v t="i">2743</v>
    <v t="i">2744</v>
    <v t="i">2745</v>
    <v t="i">2746</v>
    <v t="i">2749</v>
    <v t="i">2750</v>
    <v t="i">2751</v>
    <v t="i">2752</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2805</v>
    <v t="i">2806</v>
    <v t="i">2807</v>
    <v t="i">2808</v>
    <v t="i">2809</v>
    <v t="i">2812</v>
    <v t="i">2813</v>
    <v t="i">2814</v>
    <v t="i">2815</v>
    <v t="i">2816</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2885</v>
    <v t="i">2886</v>
    <v t="i">2889</v>
    <v t="i">2890</v>
    <v t="i">2891</v>
    <v t="i">2892</v>
    <v t="i">2893</v>
    <v t="i">2896</v>
    <v t="i">2897</v>
    <v t="i">2898</v>
    <v t="i">2900</v>
    <v t="i">2903</v>
    <v t="i">2904</v>
    <v t="i">2905</v>
    <v t="i">2906</v>
    <v t="i">2907</v>
    <v t="i">2910</v>
    <v t="i">2911</v>
    <v t="i">2912</v>
    <v t="i">2913</v>
    <v t="i">2914</v>
    <v t="i">2917</v>
    <v t="i">2918</v>
    <v t="i">2919</v>
    <v t="i">2920</v>
    <v t="i">2921</v>
    <v t="i">2924</v>
    <v t="i">2925</v>
    <v t="i">2926</v>
    <v t="i">2927</v>
    <v t="i">2931</v>
    <v t="i">2932</v>
    <v t="i">2933</v>
    <v t="i">2934</v>
    <v t="i">2938</v>
    <v t="i">2939</v>
    <v t="i">2940</v>
    <v t="i">2941</v>
    <v t="i">2942</v>
    <v t="i">2945</v>
    <v t="i">2946</v>
    <v t="i">2947</v>
    <v t="i">2948</v>
    <v t="i">2949</v>
    <v t="i">2953</v>
    <v t="i">2954</v>
    <v t="i">2955</v>
    <v t="i">2956</v>
    <v t="i">2959</v>
    <v t="i">2960</v>
    <v t="i">2961</v>
    <v t="i">2962</v>
    <v t="i">2963</v>
    <v t="i">2966</v>
    <v t="i">2967</v>
    <v t="i">2968</v>
    <v t="i">2969</v>
    <v t="i">2970</v>
    <v t="i">2973</v>
    <v t="i">2974</v>
    <v t="i">2975</v>
    <v t="i">2976</v>
    <v t="i">2977</v>
    <v t="i">2981</v>
    <v t="i">2982</v>
    <v t="i">2983</v>
    <v t="i">2984</v>
    <v t="i">2987</v>
    <v t="i">2988</v>
    <v t="i">2989</v>
    <v t="i">2990</v>
    <v t="i">2991</v>
    <v t="i">2994</v>
    <v t="i">2995</v>
    <v t="i">2996</v>
    <v t="i">2997</v>
    <v t="i">2998</v>
    <v t="i">3001</v>
    <v t="i">3002</v>
    <v t="i">3003</v>
    <v t="i">3004</v>
    <v t="i">3005</v>
    <v t="i">3008</v>
    <v t="i">3009</v>
    <v t="i">3010</v>
    <v t="i">3011</v>
    <v t="i">3012</v>
    <v t="i">3015</v>
    <v t="i">3016</v>
    <v t="i">3017</v>
    <v t="i">3018</v>
    <v t="i">3019</v>
    <v t="i">3022</v>
    <v t="i">3023</v>
    <v t="i">3024</v>
    <v t="i">3025</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3071</v>
    <v t="i">3072</v>
    <v t="i">3073</v>
    <v t="i">3074</v>
    <v t="i">3075</v>
    <v t="i">3078</v>
    <v t="i">3079</v>
    <v t="i">3080</v>
    <v t="i">3081</v>
    <v t="i">3082</v>
    <v t="i">3086</v>
    <v t="i">3087</v>
    <v t="i">3088</v>
    <v t="i">3089</v>
    <v t="i">3092</v>
    <v t="i">3093</v>
    <v t="i">3094</v>
    <v t="i">3095</v>
    <v t="i">3096</v>
    <v t="i">3099</v>
    <v t="i">3100</v>
    <v t="i">3101</v>
    <v t="i">3102</v>
    <v t="i">3103</v>
    <v t="i">3106</v>
    <v t="i">3107</v>
    <v t="i">3108</v>
    <v t="i">3109</v>
    <v t="i">3110</v>
    <v t="i">3113</v>
    <v t="i">3114</v>
    <v t="i">3115</v>
    <v t="i">3116</v>
    <v t="i">3117</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3169</v>
    <v t="i">3170</v>
    <v t="i">3171</v>
    <v t="i">3172</v>
    <v t="i">3173</v>
    <v t="i">3176</v>
    <v t="i">3177</v>
    <v t="i">3178</v>
    <v t="i">3179</v>
    <v t="i">3180</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3249</v>
    <v t="i">3250</v>
    <v t="i">3253</v>
    <v t="i">3254</v>
    <v t="i">3255</v>
    <v t="i">3256</v>
    <v t="i">3257</v>
    <v t="i">3260</v>
    <v t="i">3261</v>
    <v t="i">3262</v>
    <v t="i">3264</v>
    <v t="i">3267</v>
    <v t="i">3268</v>
    <v t="i">3269</v>
    <v t="i">3270</v>
    <v t="i">3271</v>
    <v t="i">3274</v>
    <v t="i">3275</v>
    <v t="i">3276</v>
    <v t="i">3277</v>
    <v t="i">3278</v>
    <v t="i">3281</v>
    <v t="i">3282</v>
    <v t="i">3283</v>
    <v t="i">3284</v>
    <v t="i">3285</v>
    <v t="i">3288</v>
    <v t="i">3289</v>
    <v t="i">3290</v>
    <v t="i">3291</v>
    <v t="i">3295</v>
    <v t="i">3296</v>
    <v t="i">3297</v>
    <v t="i">3298</v>
    <v t="i">3299</v>
    <v t="i">3302</v>
    <v t="i">3303</v>
    <v t="i">3304</v>
    <v t="i">3305</v>
    <v t="i">3306</v>
    <v t="i">3309</v>
    <v t="i">3310</v>
    <v t="i">3311</v>
    <v t="i">3312</v>
    <v t="i">3313</v>
    <v t="i">3317</v>
    <v t="i">3318</v>
    <v t="i">3319</v>
    <v t="i">3320</v>
    <v t="i">3323</v>
    <v t="i">3324</v>
    <v t="i">3325</v>
    <v t="i">3326</v>
    <v t="i">3327</v>
    <v t="i">3330</v>
    <v t="i">3331</v>
    <v t="i">3332</v>
    <v t="i">3333</v>
    <v t="i">3334</v>
    <v t="i">3337</v>
    <v t="i">3338</v>
    <v t="i">3339</v>
    <v t="i">3340</v>
    <v t="i">3341</v>
    <v t="i">3344</v>
    <v t="i">3345</v>
    <v t="i">3346</v>
    <v t="i">3347</v>
    <v t="i">3348</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3390</v>
    <v t="i">3393</v>
    <v t="i">3394</v>
    <v t="i">3395</v>
    <v t="i">3396</v>
    <v t="i">3397</v>
    <v t="i">3400</v>
    <v t="i">3401</v>
    <v t="i">3402</v>
    <v t="i">3403</v>
    <v t="i">3407</v>
    <v t="i">3408</v>
    <v t="i">3409</v>
    <v t="i">3410</v>
    <v t="i">3411</v>
    <v t="i">3414</v>
    <v t="i">3415</v>
    <v t="i">3416</v>
    <v t="i">3417</v>
    <v t="i">3418</v>
    <v t="i">3421</v>
    <v t="i">3422</v>
    <v t="i">3423</v>
    <v t="i">3424</v>
    <v t="i">3425</v>
    <v t="i">3428</v>
    <v t="i">3429</v>
    <v t="i">3430</v>
    <v t="i">3431</v>
    <v t="i">3432</v>
    <v t="i">3435</v>
    <v t="i">3436</v>
    <v t="i">3437</v>
    <v t="i">3438</v>
    <v t="i">3439</v>
    <v t="i">3442</v>
    <v t="i">3443</v>
    <v t="i">3444</v>
    <v t="i">3445</v>
    <v t="i">3446</v>
    <v t="i">3450</v>
    <v t="i">3451</v>
    <v t="i">3452</v>
    <v t="i">3453</v>
    <v t="i">3456</v>
    <v t="i">3457</v>
    <v t="i">3458</v>
    <v t="i">3459</v>
    <v t="i">3460</v>
    <v t="i">3463</v>
    <v t="i">3464</v>
    <v t="i">3465</v>
    <v t="i">3466</v>
    <v t="i">3467</v>
    <v t="i">3471</v>
    <v t="i">3472</v>
    <v t="i">3473</v>
    <v t="i">3474</v>
    <v t="i">3477</v>
    <v t="i">3478</v>
    <v t="i">3479</v>
    <v t="i">3480</v>
    <v t="i">3481</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3533</v>
    <v t="i">3534</v>
    <v t="i">3535</v>
    <v t="i">3536</v>
    <v t="i">3537</v>
    <v t="i">3540</v>
    <v t="i">3541</v>
    <v t="i">3542</v>
    <v t="i">3543</v>
    <v t="i">3544</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3613</v>
    <v t="i">3614</v>
    <v t="i">3617</v>
    <v t="i">3618</v>
    <v t="i">3619</v>
    <v t="i">3620</v>
    <v t="i">3621</v>
    <v t="i">3624</v>
    <v t="i">3625</v>
    <v t="i">3626</v>
    <v t="i">3628</v>
    <v t="i">3631</v>
    <v t="i">3632</v>
    <v t="i">3633</v>
    <v t="i">3634</v>
    <v t="i">3635</v>
    <v t="i">3638</v>
    <v t="i">3639</v>
    <v t="i">3640</v>
    <v t="i">3641</v>
    <v t="i">3642</v>
    <v t="i">3645</v>
    <v t="i">3646</v>
    <v t="i">3647</v>
    <v t="i">3648</v>
    <v t="i">3649</v>
  </a>
  <a r="1" c="2517">
    <v>27.41</v>
    <v>27.36</v>
    <v>26.26</v>
    <v>26.93</v>
    <v>26.51</v>
    <v>26.05</v>
    <v>25.911200000000001</v>
    <v>26.619700000000002</v>
    <v>28</v>
    <v>27.77</v>
    <v>28.76</v>
    <v>29.421299999999999</v>
    <v>29.060700000000001</v>
    <v>30.59</v>
    <v>31.3</v>
    <v>31.72</v>
    <v>30.947500000000002</v>
    <v>30.1</v>
    <v>29.85</v>
    <v>30.14</v>
    <v>29.66</v>
    <v>30.728999999999999</v>
    <v>30.82</v>
    <v>31.08</v>
    <v>31.54</v>
    <v>32.469000000000001</v>
    <v>30.79</v>
    <v>31.24</v>
    <v>30.981000000000002</v>
    <v>29.73</v>
    <v>28.109000000000002</v>
    <v>28.64</v>
    <v>29.05</v>
    <v>28.65</v>
    <v>28.545000000000002</v>
    <v>28.26</v>
    <v>27.37</v>
    <v>27.907499999999999</v>
    <v>28.5</v>
    <v>28.32</v>
    <v>28.93</v>
    <v>28.462</v>
    <v>27.283000000000001</v>
    <v>27.13</v>
    <v>27.27</v>
    <v>27.39</v>
    <v>26.87</v>
    <v>27.25</v>
    <v>27.78</v>
    <v>27.72</v>
    <v>27.52</v>
    <v>27.452500000000001</v>
    <v>28.577999999999999</v>
    <v>27.96</v>
    <v>28.14</v>
    <v>27.83</v>
    <v>27.08</v>
    <v>27.04</v>
    <v>26.645</v>
    <v>26.49</v>
    <v>26.55</v>
    <v>25.86</v>
    <v>25.74</v>
    <v>25.73</v>
    <v>25.131</v>
    <v>25.204999999999998</v>
    <v>26.09</v>
    <v>25.58</v>
    <v>25.53</v>
    <v>25.42</v>
    <v>26.25</v>
    <v>27.072500000000002</v>
    <v>27.39</v>
    <v>26.849</v>
    <v>26.59</v>
    <v>27.57</v>
    <v>28.017499999999998</v>
    <v>27.4</v>
    <v>26.52</v>
    <v>26.92</v>
    <v>26.625</v>
    <v>25.69</v>
    <v>25.73</v>
    <v>25.97</v>
    <v>25.98</v>
    <v>26.11</v>
    <v>26.14</v>
    <v>26.85</v>
    <v>26.98</v>
    <v>27.768999999999998</v>
    <v>27.43</v>
    <v>28.97</v>
    <v>28.311</v>
    <v>27.57</v>
    <v>26.888999999999999</v>
    <v>27.12</v>
    <v>27.04</v>
    <v>26.68</v>
    <v>26.82</v>
    <v>27.07</v>
    <v>26.6</v>
    <v>26.13</v>
    <v>26.25</v>
    <v>25.759</v>
    <v>25.66</v>
    <v>25.158999999999999</v>
    <v>25.06</v>
    <v>24.3125</v>
    <v>24.1</v>
    <v>23.32</v>
    <v>24.55</v>
    <v>24.347999999999999</v>
    <v>23.847999999999999</v>
    <v>23.52</v>
    <v>22.899000000000001</v>
    <v>22.97</v>
    <v>23.291</v>
    <v>24.33</v>
    <v>24.03</v>
    <v>23.77</v>
    <v>23.73</v>
    <v>23.63</v>
    <v>24.021999999999998</v>
    <v>24.21</v>
    <v>24.309000000000001</v>
    <v>23.9</v>
    <v>24.53</v>
    <v>23.934999999999999</v>
    <v>24.25</v>
    <v>24.16</v>
    <v>24.66</v>
    <v>24.88</v>
    <v>24.81</v>
    <v>24.41</v>
    <v>24.52</v>
    <v>24.37</v>
    <v>24.71</v>
    <v>25.48</v>
    <v>25.8</v>
    <v>25.81</v>
    <v>25.91</v>
    <v>26.28</v>
    <v>26.32</v>
    <v>26.65</v>
    <v>26.18</v>
    <v>25.881</v>
    <v>26.045000000000002</v>
    <v>26.13</v>
    <v>26.51</v>
    <v>34.359000000000002</v>
    <v>34.01</v>
    <v>35.43</v>
    <v>37.627000000000002</v>
    <v>36.799999999999997</v>
    <v>37.488999999999997</v>
    <v>38.049999999999997</v>
    <v>39.189</v>
    <v>38.549999999999997</v>
    <v>38.869999999999997</v>
    <v>38.54</v>
    <v>38.5</v>
    <v>38.22</v>
    <v>37.018999999999998</v>
    <v>36.65</v>
    <v>36.56</v>
    <v>37.08</v>
    <v>37.81</v>
    <v>38.409999999999997</v>
    <v>38.32</v>
    <v>38.549999999999997</v>
    <v>40.549999999999997</v>
    <v>41.34</v>
    <v>39.64</v>
    <v>40.548000000000002</v>
    <v>41.28</v>
    <v>41.293999999999997</v>
    <v>41.87</v>
    <v>41.78</v>
    <v>42.66</v>
    <v>43.95</v>
    <v>44.04</v>
    <v>43.6</v>
    <v>45.04</v>
    <v>44.75</v>
    <v>44.31</v>
    <v>42.51</v>
    <v>45.07</v>
    <v>45.23</v>
    <v>45.98</v>
    <v>47.49</v>
    <v>47.19</v>
    <v>48.45</v>
    <v>49.46</v>
    <v>50.39</v>
    <v>51.24</v>
    <v>50.23</v>
    <v>50.42</v>
    <v>50.28</v>
    <v>49.183</v>
    <v>51.04</v>
    <v>50.515000000000001</v>
    <v>47.14</v>
    <v>46.77</v>
    <v>49.05</v>
    <v>49.11</v>
    <v>49.51</v>
    <v>49.5</v>
    <v>51.134999999999998</v>
    <v>52.21</v>
    <v>54.22</v>
    <v>53.85</v>
    <v>52.674999999999997</v>
    <v>51.9</v>
    <v>52.445</v>
    <v>51.95</v>
    <v>50.228999999999999</v>
    <v>49.395000000000003</v>
    <v>49.01</v>
    <v>50.204999999999998</v>
    <v>49.75</v>
    <v>48.22</v>
    <v>50.104999999999997</v>
    <v>49.12</v>
    <v>47.56</v>
    <v>47.53</v>
    <v>46.2</v>
    <v>46.604999999999997</v>
    <v>48.71</v>
    <v>48.99</v>
    <v>49.01</v>
    <v>45.83</v>
    <v>46.36</v>
    <v>46.43</v>
    <v>46.7</v>
    <v>46.23</v>
    <v>44.82</v>
    <v>45.89</v>
    <v>46.49</v>
    <v>47.01</v>
    <v>47.06</v>
    <v>46.73</v>
    <v>48.62</v>
    <v>48.34</v>
    <v>47.94</v>
    <v>48.84</v>
    <v>50.244999999999997</v>
    <v>49.38</v>
    <v>51.83</v>
    <v>53.32</v>
    <v>53.81</v>
    <v>54.86</v>
    <v>55.57</v>
    <v>55.05</v>
    <v>55.12</v>
    <v>57.77</v>
    <v>57.96</v>
    <v>57.73</v>
    <v>55.44</v>
    <v>53.71</v>
    <v>54.649000000000001</v>
    <v>54.71</v>
    <v>54.557000000000002</v>
    <v>57.2</v>
    <v>57.92</v>
    <v>58.23</v>
    <v>57.22</v>
    <v>57.94</v>
    <v>55.91</v>
    <v>57.74</v>
    <v>57.6</v>
    <v>57.19</v>
    <v>56.3</v>
    <v>58.51</v>
    <v>57.51</v>
    <v>56.63</v>
    <v>54.45</v>
    <v>53.55</v>
    <v>55.14</v>
    <v>53.53</v>
    <v>61.08</v>
    <v>62.57</v>
    <v>61.48</v>
    <v>62.75</v>
    <v>62.19</v>
    <v>62.16</v>
    <v>64.319999999999993</v>
    <v>63.548000000000002</v>
    <v>64.850999999999999</v>
    <v>64.45</v>
    <v>67.33</v>
    <v>67.09</v>
    <v>67.3</v>
    <v>68.06</v>
    <v>69.63</v>
    <v>68.59</v>
    <v>70.78</v>
    <v>69.849999999999994</v>
    <v>69.260000000000005</v>
    <v>68.94</v>
    <v>68.459999999999994</v>
    <v>67.41</v>
    <v>68.8</v>
    <v>71.569999999999993</v>
    <v>70.84</v>
    <v>69.8</v>
    <v>72.03</v>
    <v>70.099999999999994</v>
    <v>70.879900000000006</v>
    <v>68.83</v>
    <v>67.72</v>
    <v>68.739900000000006</v>
    <v>69.19</v>
    <v>68.239999999999995</v>
    <v>66.97</v>
    <v>67.239999999999995</v>
    <v>64.099999999999994</v>
    <v>64.89</v>
    <v>60.384999999999998</v>
    <v>60.97</v>
    <v>60.01</v>
    <v>60.24</v>
    <v>62.62</v>
    <v>62.72</v>
    <v>59.49</v>
    <v>56.749000000000002</v>
    <v>56.95</v>
    <v>58.190100000000001</v>
    <v>62.41</v>
    <v>59.16</v>
    <v>58.53</v>
    <v>58.89</v>
    <v>59.09</v>
    <v>59.72</v>
    <v>58.94</v>
    <v>61.24</v>
    <v>63.030099999999997</v>
    <v>61.36</v>
    <v>60.87</v>
    <v>57.71</v>
    <v>56.14</v>
    <v>58.15</v>
    <v>59.78</v>
    <v>61.15</v>
    <v>60.46</v>
    <v>61.22</v>
    <v>58.53</v>
    <v>57.39</v>
    <v>56.76</v>
    <v>57.24</v>
    <v>59.83</v>
    <v>59.83</v>
    <v>59.23</v>
    <v>57.918999999999997</v>
    <v>58.0199</v>
    <v>59.21</v>
    <v>58.56</v>
    <v>60.49</v>
    <v>60.52</v>
    <v>61.350999999999999</v>
    <v>63.48</v>
    <v>63.51</v>
    <v>63.83</v>
    <v>63.3</v>
    <v>63.08</v>
    <v>62.87</v>
    <v>63.34</v>
    <v>63.186</v>
    <v>62.5</v>
    <v>62.88</v>
    <v>65.77</v>
    <v>65.781000000000006</v>
    <v>64.290099999999995</v>
    <v>64.5</v>
    <v>64.19</v>
    <v>64.400000000000006</v>
    <v>65.599999999999994</v>
    <v>64.341499999999996</v>
    <v>64.5</v>
    <v>65.37</v>
    <v>65.72</v>
    <v>67.44</v>
    <v>67.13</v>
    <v>67.599999999999994</v>
    <v>67.290000000000006</v>
    <v>68.06</v>
    <v>66.45</v>
    <v>66.290000000000006</v>
    <v>65.290000000000006</v>
    <v>62.76</v>
    <v>64.97</v>
    <v>64.872500000000002</v>
    <v>66.34</v>
    <v>67.900000000000006</v>
    <v>67.165000000000006</v>
    <v>67.66</v>
    <v>66.409899999999993</v>
    <v>68.419899999999998</v>
    <v>69.400000000000006</v>
    <v>69.27</v>
    <v>71.290000000000006</v>
    <v>74.98</v>
    <v>75.19</v>
    <v>74.92</v>
    <v>73.709999999999994</v>
    <v>74.677000000000007</v>
    <v>72.650000000000006</v>
    <v>72.36</v>
    <v>73.510000000000005</v>
    <v>72.69</v>
    <v>72.47</v>
    <v>73.17</v>
    <v>73.06</v>
    <v>73.44</v>
    <v>72.83</v>
    <v>73.77</v>
    <v>74.296000000000006</v>
    <v>73.63</v>
    <v>74.59</v>
    <v>75.290000000000006</v>
    <v>74.81</v>
    <v>74.569999999999993</v>
    <v>74.569999999999993</v>
    <v>75.02</v>
    <v>75.960099999999997</v>
    <v>74.63</v>
    <v>73.855000000000004</v>
    <v>74.819999999999993</v>
    <v>76.680000000000007</v>
    <v>75.83</v>
    <v>75.95</v>
    <v>77.260000000000005</v>
    <v>77.89</v>
    <v>76.67</v>
    <v>77.430000000000007</v>
    <v>77.92</v>
    <v>77.48</v>
    <v>74.58</v>
    <v>76.08</v>
    <v>76.430000000000007</v>
    <v>77</v>
    <v>77.91</v>
    <v>76.8</v>
    <v>78.290000000000006</v>
    <v>78.534999999999997</v>
    <v>77.22</v>
    <v>78.790000000000006</v>
    <v>79</v>
    <v>79.040000000000006</v>
    <v>76.55</v>
    <v>77.08</v>
    <v>77.44</v>
    <v>77.555000000000007</v>
    <v>76.290000000000006</v>
    <v>77.52</v>
    <v>75.91</v>
    <v>72.91</v>
    <v>72.989999999999995</v>
    <v>73.59</v>
    <v>73.209999999999994</v>
    <v>72.63</v>
    <v>75.95</v>
    <v>76.95</v>
    <v>78.69</v>
    <v>78.37</v>
    <v>80.040000000000006</v>
    <v>80.67</v>
    <v>80.28</v>
    <v>80.77</v>
    <v>75.86</v>
    <v>74.11</v>
    <v>74.989999999999995</v>
    <v>73.88</v>
    <v>75.760000000000005</v>
    <v>74.83</v>
    <v>75.260000000000005</v>
    <v>75.599999999999994</v>
    <v>75</v>
    <v>74.61</v>
    <v>74.72</v>
    <v>74.25</v>
    <v>74.88</v>
    <v>74.239999999999995</v>
    <v>74.34</v>
    <v>73.33</v>
    <v>73.599999999999994</v>
    <v>73.75</v>
    <v>74.010000000000005</v>
    <v>75.63</v>
    <v>77.62</v>
    <v>77.7</v>
    <v>75.099999999999994</v>
    <v>75.459999999999994</v>
    <v>74.88</v>
    <v>75.239999999999995</v>
    <v>76.36</v>
    <v>76.52</v>
    <v>76.84</v>
    <v>76.180000000000007</v>
    <v>77.73</v>
    <v>77.83</v>
    <v>76.989999999999995</v>
    <v>74.69</v>
    <v>76.11</v>
    <v>78.400000000000006</v>
    <v>79.88</v>
    <v>81.45</v>
    <v>80.61</v>
    <v>80.77</v>
    <v>80.775000000000006</v>
    <v>80.02</v>
    <v>79.22</v>
    <v>78.02</v>
    <v>78.45</v>
    <v>77.19</v>
    <v>76.150000000000006</v>
    <v>76.150000000000006</v>
    <v>78.174999999999997</v>
    <v>77.739999999999995</v>
    <v>76.72</v>
    <v>76.45</v>
    <v>76.28</v>
    <v>74.05</v>
    <v>75.180000000000007</v>
    <v>76.239999999999995</v>
    <v>76.739999999999995</v>
    <v>77.650000000000006</v>
    <v>77.83</v>
    <v>77.495000000000005</v>
    <v>75.78</v>
    <v>76.239999999999995</v>
    <v>78</v>
    <v>75.91</v>
    <v>74.989999999999995</v>
    <v>75.400000000000006</v>
    <v>75.63</v>
    <v>75.614999999999995</v>
    <v>74.47</v>
    <v>74.44</v>
    <v>75.19</v>
    <v>76.510000000000005</v>
    <v>76.23</v>
    <v>75.739999999999995</v>
    <v>75.599999999999994</v>
    <v>76.709999999999994</v>
    <v>79.42</v>
    <v>79.894999999999996</v>
    <v>78.84</v>
    <v>78.45</v>
    <v>79.56</v>
    <v>80.41</v>
    <v>78.97</v>
    <v>79.75</v>
    <v>79.599999999999994</v>
    <v>80.894999999999996</v>
    <v>81.209999999999994</v>
    <v>80.004999999999995</v>
    <v>79.44</v>
    <v>77.55</v>
    <v>77.569999999999993</v>
    <v>78.930000000000007</v>
    <v>78.05</v>
    <v>78.069999999999993</v>
    <v>79.364999999999995</v>
    <v>80.91</v>
    <v>82.75</v>
    <v>83.8</v>
    <v>84.43</v>
    <v>85.31</v>
    <v>82.92</v>
    <v>83.01</v>
    <v>83.3</v>
    <v>83.194999999999993</v>
    <v>82.215000000000003</v>
    <v>81.665000000000006</v>
    <v>81.555000000000007</v>
    <v>82.44</v>
    <v>82.32</v>
    <v>82.275000000000006</v>
    <v>82.17</v>
    <v>82.04</v>
    <v>83.01</v>
    <v>83.515000000000001</v>
    <v>82.704999999999998</v>
    <v>82.31</v>
    <v>80.775000000000006</v>
    <v>83.09</v>
    <v>83.62</v>
    <v>84.63</v>
    <v>82.41</v>
    <v>81.53</v>
    <v>81.91</v>
    <v>80.680000000000007</v>
    <v>80.465000000000003</v>
    <v>78.77</v>
    <v>78.989999999999995</v>
    <v>78.81</v>
    <v>77.56</v>
    <v>78.099999999999994</v>
    <v>78.424999999999997</v>
    <v>78.510000000000005</v>
    <v>78.010000000000005</v>
    <v>77.459999999999994</v>
    <v>78.44</v>
    <v>81.37</v>
    <v>80.42</v>
    <v>80.88</v>
    <v>80.63</v>
    <v>80.55</v>
    <v>80.48</v>
    <v>80.540000000000006</v>
    <v>79.334999999999994</v>
    <v>80.55</v>
    <v>80.144999999999996</v>
    <v>79.19</v>
    <v>80.290000000000006</v>
    <v>80.444999999999993</v>
    <v>82.44</v>
    <v>82.05</v>
    <v>82.14</v>
    <v>80.67</v>
    <v>80.67</v>
    <v>82.16</v>
    <v>81.83</v>
    <v>81.53</v>
    <v>80.709999999999994</v>
    <v>81.06</v>
    <v>81.790000000000006</v>
    <v>82.905000000000001</v>
    <v>82.51</v>
    <v>84.74</v>
    <v>87.88</v>
    <v>88.86</v>
    <v>87.98</v>
    <v>88.01</v>
    <v>85.8</v>
    <v>85.765000000000001</v>
    <v>86.91</v>
    <v>87.284999999999997</v>
    <v>87.55</v>
    <v>87.22</v>
    <v>85.65</v>
    <v>85.88</v>
    <v>87.95</v>
    <v>90.1</v>
    <v>89.68</v>
    <v>89.76</v>
    <v>90.85</v>
    <v>94.97</v>
    <v>97.91</v>
    <v>98.39</v>
    <v>97.04</v>
    <v>95.44</v>
    <v>96.95</v>
    <v>94.17</v>
    <v>95.29</v>
    <v>96.99</v>
    <v>95.21</v>
    <v>94.01</v>
    <v>94.14</v>
    <v>94.06</v>
    <v>96.44</v>
    <v>95.12</v>
    <v>94.3</v>
    <v>94.15</v>
    <v>93.62</v>
    <v>94.19</v>
    <v>93.43</v>
    <v>94.42</v>
    <v>93.93</v>
    <v>95.17</v>
    <v>95.31</v>
    <v>90.56</v>
    <v>86.06</v>
    <v>82.09</v>
    <v>83</v>
    <v>87.19</v>
    <v>89.73</v>
    <v>91.01</v>
    <v>89.43</v>
    <v>87.23</v>
    <v>89.89</v>
    <v>88.15</v>
    <v>88.26</v>
    <v>89.53</v>
    <v>90.44</v>
    <v>91.98</v>
    <v>92.05</v>
    <v>92.31</v>
    <v>92.9</v>
    <v>93.45</v>
    <v>94.34</v>
    <v>94.4</v>
    <v>95.55</v>
    <v>92.96</v>
    <v>93.97</v>
    <v>94.41</v>
    <v>92.77</v>
    <v>89.21</v>
    <v>86.67</v>
    <v>89.9</v>
    <v>90.95</v>
    <v>92.07</v>
    <v>94.01</v>
    <v>92.8</v>
    <v>92.4</v>
    <v>92.47</v>
    <v>93.24</v>
    <v>94.26</v>
    <v>94.12</v>
    <v>94.07</v>
    <v>95.96</v>
    <v>97.54</v>
    <v>98.47</v>
    <v>97</v>
    <v>97.11</v>
    <v>99.67</v>
    <v>102.19</v>
    <v>103.77</v>
    <v>103.7</v>
    <v>104.2</v>
    <v>104.88</v>
    <v>101.97</v>
    <v>103.31</v>
    <v>102.58</v>
    <v>103.94</v>
    <v>108.76</v>
    <v>107.095</v>
    <v>106.49</v>
    <v>107.91</v>
    <v>109.01</v>
    <v>108.02</v>
    <v>103.95</v>
    <v>104.04</v>
    <v>105.13</v>
    <v>107.77</v>
    <v>106.26</v>
    <v>107.32</v>
    <v>106.95</v>
    <v>105.74</v>
    <v>105.41</v>
    <v>105.45</v>
    <v>104.24</v>
    <v>107.12</v>
    <v>106.07</v>
    <v>104.38</v>
    <v>106.18</v>
    <v>105.61</v>
    <v>106.49</v>
    <v>104.6</v>
    <v>105.42</v>
    <v>102.12</v>
    <v>104.66</v>
    <v>104.55</v>
    <v>106.79</v>
    <v>106.22</v>
    <v>104.04</v>
    <v>104.77</v>
    <v>105.51</v>
    <v>104.63</v>
    <v>105.02</v>
    <v>105.93</v>
    <v>107.26</v>
    <v>106.22</v>
    <v>104.66</v>
    <v>102.22</v>
    <v>102.73</v>
    <v>102.97</v>
    <v>97.92</v>
    <v>97.33</v>
    <v>97.51</v>
    <v>99.37</v>
    <v>95.44</v>
    <v>98.37</v>
    <v>94.97</v>
    <v>95.26</v>
    <v>94.35</v>
    <v>94.16</v>
    <v>97.94</v>
    <v>97.01</v>
    <v>97.34</v>
    <v>94.45</v>
    <v>109.11</v>
    <v>112.21</v>
    <v>115.09</v>
    <v>114.61</v>
    <v>112.69</v>
    <v>110.49</v>
    <v>104.07</v>
    <v>99.75</v>
    <v>99.54</v>
    <v>101</v>
    <v>101.91</v>
    <v>102.01</v>
    <v>101.61</v>
    <v>105.2</v>
    <v>103.47</v>
    <v>104.57</v>
    <v>107.16</v>
    <v>105.46</v>
    <v>106.88</v>
    <v>108.07</v>
    <v>107.92</v>
    <v>106.92</v>
    <v>109.82</v>
    <v>109.95</v>
    <v>109.58</v>
    <v>108.39</v>
    <v>105.73</v>
    <v>105.93</v>
    <v>107.51</v>
    <v>107.32</v>
    <v>109.41</v>
    <v>109.89</v>
    <v>110.67</v>
    <v>112.18</v>
    <v>111.02</v>
    <v>111.45</v>
    <v>111.85</v>
    <v>112.25</v>
    <v>112.54</v>
    <v>113.05</v>
    <v>113.69</v>
    <v>116.14</v>
    <v>114.7</v>
    <v>114.1</v>
    <v>116.06</v>
    <v>112.55</v>
    <v>112.22</v>
    <v>113.71</v>
    <v>113.64</v>
    <v>110.63</v>
    <v>108.99</v>
    <v>110.61</v>
    <v>110.51</v>
    <v>110.84</v>
    <v>109.64</v>
    <v>110.45</v>
    <v>112.29</v>
    <v>112.42</v>
    <v>113.44</v>
    <v>110.56</v>
    <v>110.1</v>
    <v>108.76</v>
    <v>108.89</v>
    <v>116.73</v>
    <v>117.58</v>
    <v>118.57</v>
    <v>117.43</v>
    <v>118.06</v>
    <v>117.81</v>
    <v>119.49</v>
    <v>119.24</v>
    <v>120.5</v>
    <v>119.52</v>
    <v>120.28</v>
    <v>119.81</v>
    <v>118.67</v>
    <v>117.35</v>
    <v>117.65</v>
    <v>116.81</v>
    <v>117.35</v>
    <v>115.97</v>
    <v>117.7</v>
    <v>117.89</v>
    <v>119.47</v>
    <v>119.38</v>
    <v>118.81</v>
    <v>118.78</v>
    <v>118.93</v>
    <v>118.47</v>
    <v>118.79</v>
    <v>117.76</v>
    <v>118.39</v>
    <v>118.56</v>
    <v>116.62</v>
    <v>113.95</v>
    <v>114.94</v>
    <v>114.6</v>
    <v>114.39</v>
    <v>113.02</v>
    <v>113.37</v>
    <v>114.38</v>
    <v>113.91</v>
    <v>115.08</v>
    <v>112.08</v>
    <v>108.97</v>
    <v>112.7</v>
    <v>114.16</v>
    <v>114.28</v>
    <v>114.19</v>
    <v>114</v>
    <v>116.7</v>
    <v>115.85</v>
    <v>117.24</v>
    <v>117.87</v>
    <v>117.93</v>
    <v>116.78</v>
    <v>117.29</v>
    <v>116.86</v>
    <v>119.37</v>
    <v>120.61</v>
    <v>121.92</v>
    <v>120.61</v>
    <v>121</v>
    <v>121.63</v>
    <v>121.22</v>
    <v>123.34</v>
    <v>125</v>
    <v>123.94</v>
    <v>124.31</v>
    <v>123.09</v>
    <v>122.51</v>
    <v>124.36</v>
    <v>125.15</v>
    <v>125.26</v>
    <v>125.06</v>
    <v>124.88</v>
    <v>124.9</v>
    <v>124.88</v>
    <v>123.9</v>
    <v>123.3</v>
    <v>124.37</v>
    <v>123.91</v>
    <v>123.56</v>
    <v>124.15</v>
    <v>124.37</v>
    <v>123.48</v>
    <v>123.89</v>
    <v>124.96</v>
    <v>126.54</v>
    <v>125.84</v>
    <v>126.12</v>
    <v>126.17</v>
    <v>126.51</v>
    <v>129.72999999999999</v>
    <v>131.05000000000001</v>
    <v>130.27000000000001</v>
    <v>127.1</v>
    <v>128.69</v>
    <v>127.21</v>
    <v>127.77</v>
    <v>128.35</v>
    <v>129.07</v>
    <v>128.65</v>
    <v>128.63999999999999</v>
    <v>129.94</v>
    <v>130.08000000000001</v>
    <v>127.96</v>
    <v>127.31</v>
    <v>128.69</v>
    <v>129.22999999999999</v>
    <v>128.09</v>
    <v>128.27000000000001</v>
    <v>128.77000000000001</v>
    <v>128.19</v>
    <v>128.47</v>
    <v>128.74</v>
    <v>128.99</v>
    <v>130.24</v>
    <v>128.88</v>
    <v>129.05000000000001</v>
    <v>127.82</v>
    <v>127.88</v>
    <v>127.54</v>
    <v>128.57</v>
    <v>130.11000000000001</v>
    <v>130</v>
    <v>132.07</v>
    <v>133.28</v>
    <v>132.29</v>
    <v>131.04</v>
    <v>129.69</v>
    <v>131.29</v>
    <v>130.99</v>
    <v>129.5</v>
    <v>127.17</v>
    <v>120</v>
    <v>120.75</v>
    <v>122.15</v>
    <v>124.22</v>
    <v>123.18</v>
    <v>120.8</v>
    <v>119.02</v>
    <v>115.08</v>
    <v>117.2</v>
    <v>116.34</v>
    <v>117.79</v>
    <v>117.02</v>
    <v>121.77</v>
    <v>121.47</v>
    <v>120.84</v>
    <v>120.38</v>
    <v>120.41</v>
    <v>120.87</v>
    <v>118.42</v>
    <v>115.1</v>
    <v>115.4</v>
    <v>117.43</v>
    <v>117.31</v>
    <v>117.95</v>
    <v>118.91</v>
    <v>119.68</v>
    <v>117.77</v>
    <v>120.31</v>
    <v>120.21</v>
    <v>120.57</v>
    <v>119.87</v>
    <v>119.24</v>
    <v>119.09</v>
    <v>119.04</v>
    <v>117.4</v>
    <v>117.27</v>
    <v>118.01</v>
    <v>116.92</v>
    <v>116.35</v>
    <v>115.05</v>
    <v>116.86</v>
    <v>118.69</v>
    <v>120.67</v>
    <v>123.41</v>
    <v>124.9</v>
    <v>124.35</v>
    <v>126.09</v>
    <v>126.62</v>
    <v>128.34</v>
    <v>127.87</v>
    <v>127.92</v>
    <v>127.55</v>
    <v>127.04</v>
    <v>128.93</v>
    <v>129.37</v>
    <v>131.47999999999999</v>
    <v>132.78</v>
    <v>132.18</v>
    <v>130.97999999999999</v>
    <v>130.32</v>
    <v>133.22999999999999</v>
    <v>130.84</v>
    <v>130.97999999999999</v>
    <v>132.06</v>
    <v>131.84</v>
    <v>134.19999999999999</v>
    <v>134.13999999999999</v>
    <v>134.19</v>
    <v>134.05000000000001</v>
    <v>133.85</v>
    <v>133.44</v>
    <v>133.84</v>
    <v>133.53</v>
    <v>133.72</v>
    <v>136.12</v>
    <v>135.36000000000001</v>
    <v>135.44</v>
    <v>136.41</v>
    <v>135.54</v>
    <v>137.41999999999999</v>
    <v>136.76</v>
    <v>137.16999999999999</v>
    <v>137.41999999999999</v>
    <v>137.30000000000001</v>
    <v>137.72</v>
    <v>138.24</v>
    <v>138.79</v>
    <v>139.6</v>
    <v>139.32</v>
    <v>139.72</v>
    <v>139.99</v>
    <v>139.84</v>
    <v>139.94</v>
    <v>138.51</v>
    <v>139.59</v>
    <v>139.53</v>
    <v>140.34</v>
    <v>140.32</v>
    <v>141.76</v>
    <v>142.65</v>
    <v>142.41</v>
    <v>142.05000000000001</v>
    <v>142.28</v>
    <v>141.72999999999999</v>
    <v>141.85</v>
    <v>141.16999999999999</v>
    <v>140.78</v>
    <v>141.04</v>
    <v>139.91999999999999</v>
    <v>139.58000000000001</v>
    <v>139.38999999999999</v>
    <v>141.41999999999999</v>
    <v>140.96</v>
    <v>142.27000000000001</v>
    <v>143.80000000000001</v>
    <v>143.68</v>
    <v>145.47</v>
    <v>146.49</v>
    <v>146.56</v>
    <v>147.69999999999999</v>
    <v>150.25</v>
    <v>152.46</v>
    <v>152.78</v>
    <v>151.80000000000001</v>
    <v>150.85</v>
    <v>150.24</v>
    <v>151.06</v>
    <v>150.47999999999999</v>
    <v>150.29</v>
    <v>150.04</v>
    <v>150.33000000000001</v>
    <v>150.19</v>
    <v>149.78</v>
    <v>144.85</v>
    <v>147.66</v>
    <v>148.06</v>
    <v>148.24</v>
    <v>148.07</v>
    <v>150.04</v>
    <v>151.96</v>
    <v>152.13</v>
    <v>152.38</v>
    <v>151.46</v>
    <v>151.53</v>
    <v>153.61000000000001</v>
    <v>153.63</v>
    <v>152.81</v>
    <v>153.12</v>
    <v>154.71</v>
    <v>149.6</v>
    <v>148.44</v>
    <v>150.68</v>
    <v>150.25</v>
    <v>149.80000000000001</v>
    <v>150.63999999999999</v>
    <v>152.87</v>
    <v>152.25</v>
    <v>153.91</v>
    <v>153.4</v>
    <v>155.07</v>
    <v>153.59</v>
    <v>150.58000000000001</v>
    <v>153.24</v>
    <v>151.04</v>
    <v>150.97999999999999</v>
    <v>148.43</v>
    <v>150.34</v>
    <v>148.82</v>
    <v>151.44</v>
    <v>153.5</v>
    <v>155.27000000000001</v>
    <v>158.9</v>
    <v>159.26</v>
    <v>159.97</v>
    <v>159.72999999999999</v>
    <v>162.86000000000001</v>
    <v>164.14</v>
    <v>164.53</v>
    <v>164.43</v>
    <v>166</v>
    <v>165.28</v>
    <v>165.61</v>
    <v>170.44</v>
    <v>172.45</v>
    <v>169.25</v>
    <v>169.86</v>
    <v>169.3</v>
    <v>168.59</v>
    <v>169.62</v>
    <v>171.98</v>
    <v>171.23</v>
    <v>171.18</v>
    <v>167.4</v>
    <v>168.08</v>
    <v>170.75</v>
    <v>171</v>
    <v>170</v>
    <v>166.91</v>
    <v>167.41</v>
    <v>167.78</v>
    <v>169.64</v>
    <v>168.71</v>
    <v>167.74</v>
    <v>166.32</v>
    <v>167.24</v>
    <v>168.05</v>
    <v>169.92</v>
    <v>171.97</v>
    <v>172.02</v>
    <v>170.72</v>
    <v>172.09</v>
    <v>173.21</v>
    <v>170.95</v>
    <v>173.51</v>
    <v>172.96</v>
    <v>173.05</v>
    <v>170.96</v>
    <v>171.64</v>
    <v>170.01</v>
    <v>172.52</v>
    <v>172.17</v>
    <v>171.11</v>
    <v>170.54</v>
    <v>162.87</v>
    <v>164.21</v>
    <v>167.68</v>
    <v>168.73</v>
    <v>170.87</v>
    <v>169.47</v>
    <v>169.96</v>
    <v>168.42</v>
    <v>171.24</v>
    <v>172.23</v>
    <v>172.5</v>
    <v>171.59</v>
    <v>172.74</v>
    <v>172.55</v>
    <v>173.74</v>
    <v>174.52</v>
    <v>176.11</v>
    <v>176.03</v>
    <v>174.56</v>
    <v>174.98</v>
    <v>171.27</v>
    <v>171.8</v>
    <v>170.6</v>
    <v>170.63</v>
    <v>177.88</v>
    <v>179.87</v>
    <v>180.06</v>
    <v>182.66</v>
    <v>178.92</v>
    <v>178.92</v>
    <v>180.17</v>
    <v>180.25</v>
    <v>179.56</v>
    <v>179.3</v>
    <v>178.46</v>
    <v>178.77</v>
    <v>178.07</v>
    <v>177.95</v>
    <v>179.59</v>
    <v>179</v>
    <v>178.74</v>
    <v>181.86</v>
    <v>180.87</v>
    <v>182.78</v>
    <v>183.03</v>
    <v>182.42</v>
    <v>175.13</v>
    <v>177.18</v>
    <v>175.1</v>
    <v>171.47</v>
    <v>172.83</v>
    <v>176.06</v>
    <v>180.14</v>
    <v>179</v>
    <v>179.04</v>
    <v>176.96</v>
    <v>178.3</v>
    <v>178.39</v>
    <v>180.18</v>
    <v>180.82</v>
    <v>179.51</v>
    <v>177.89</v>
    <v>177.45</v>
    <v>177.2</v>
    <v>175.99</v>
    <v>177.62</v>
    <v>177.92</v>
    <v>176.46</v>
    <v>181.42</v>
    <v>184.67</v>
    <v>184.33</v>
    <v>186.85</v>
    <v>188.28</v>
    <v>187.87</v>
    <v>187.84</v>
    <v>187.77</v>
    <v>179.37</v>
    <v>178.39</v>
    <v>177.6</v>
    <v>179.8</v>
    <v>181.29</v>
    <v>185.37</v>
    <v>189.35</v>
    <v>186.55</v>
    <v>187.48</v>
    <v>190</v>
    <v>185.98</v>
    <v>187.12</v>
    <v>186.89</v>
    <v>193.09</v>
    <v>190.28</v>
    <v>181.26</v>
    <v>185.31</v>
    <v>180.18</v>
    <v>171.58</v>
    <v>176.11</v>
    <v>176.41</v>
    <v>173.15</v>
    <v>179.52</v>
    <v>179.96</v>
    <v>177.36</v>
    <v>176.01</v>
    <v>177.91</v>
    <v>178.99</v>
    <v>183.29</v>
    <v>184.93</v>
    <v>181.46</v>
    <v>178.32</v>
    <v>175.94</v>
    <v>176.62</v>
    <v>180.4</v>
    <v>179.78</v>
    <v>183.71</v>
    <v>182.34</v>
    <v>185.23</v>
    <v>184.76</v>
    <v>181.88</v>
    <v>184.19</v>
    <v>183.86</v>
    <v>185.09</v>
    <v>172.56</v>
    <v>168.15</v>
    <v>169.39</v>
    <v>164.89</v>
    <v>159.38999999999999</v>
    <v>160.06</v>
    <v>152.22</v>
    <v>153.03</v>
    <v>159.79</v>
    <v>155.38999999999999</v>
    <v>156.11000000000001</v>
    <v>155.1</v>
    <v>159.34</v>
    <v>157.19999999999999</v>
    <v>157.93</v>
    <v>165.04</v>
    <v>166.32</v>
    <v>163.87</v>
    <v>164.52</v>
    <v>164.83</v>
    <v>168.66</v>
    <v>166.36</v>
    <v>168.1</v>
    <v>166.28</v>
    <v>165.84</v>
    <v>159.69</v>
    <v>159.69</v>
    <v>174.16</v>
    <v>173.59</v>
    <v>172</v>
    <v>173.86</v>
    <v>176.07</v>
    <v>174.02</v>
    <v>176.61</v>
    <v>177.97</v>
    <v>178.92</v>
    <v>182.66</v>
    <v>185.53</v>
    <v>186.99</v>
    <v>186.64</v>
    <v>184.32</v>
    <v>183.2</v>
    <v>183.76</v>
    <v>182.68</v>
    <v>184.49</v>
    <v>183.8</v>
    <v>186.9</v>
    <v>185.93</v>
    <v>184.92</v>
    <v>185.74</v>
    <v>187.67</v>
    <v>191.78</v>
    <v>193.99</v>
    <v>193.28</v>
    <v>192.94</v>
    <v>191.34</v>
    <v>188.18</v>
    <v>189.1</v>
    <v>191.54</v>
    <v>192.4</v>
    <v>192.41</v>
    <v>196.81</v>
    <v>195.85</v>
    <v>198.31</v>
    <v>197.49</v>
    <v>202</v>
    <v>201.5</v>
    <v>201.74</v>
    <v>196.35</v>
    <v>199</v>
    <v>195.84</v>
    <v>196.23</v>
    <v>194.32</v>
    <v>197.36</v>
    <v>192.73</v>
    <v>198.45</v>
    <v>203.23</v>
    <v>204.74</v>
    <v>203.54</v>
    <v>202.54</v>
    <v>206.92</v>
    <v>207.32</v>
    <v>207.23</v>
    <v>209.99</v>
    <v>209.36</v>
    <v>208.09</v>
    <v>209.94</v>
    <v>210.91</v>
    <v>214.67</v>
    <v>217.5</v>
    <v>176.26</v>
    <v>174.89</v>
    <v>171.06</v>
    <v>172.58</v>
    <v>171.65</v>
    <v>176.37</v>
    <v>177.78</v>
    <v>185.69</v>
    <v>183.81</v>
    <v>185.18</v>
    <v>183.09</v>
    <v>180.26</v>
    <v>180.05</v>
    <v>181.11</v>
    <v>179.53</v>
    <v>174.7</v>
    <v>173.8</v>
    <v>172.5</v>
    <v>172.62</v>
    <v>173.64</v>
    <v>172.9</v>
    <v>174.64500000000001</v>
    <v>177.46</v>
    <v>176.26</v>
    <v>175.9</v>
    <v>177.64</v>
    <v>175.73</v>
    <v>171.16</v>
    <v>167.18</v>
    <v>162.53</v>
    <v>163.04</v>
    <v>164.18</v>
    <v>165.94</v>
    <v>162</v>
    <v>161.36000000000001</v>
    <v>162.32</v>
    <v>160.58000000000001</v>
    <v>160.30000000000001</v>
    <v>163.06</v>
    <v>166.02</v>
    <v>162.93</v>
    <v>165.41</v>
    <v>164.91</v>
    <v>166.95</v>
    <v>168.84</v>
    <v>164.46</v>
    <v>162.44</v>
    <v>159.33000000000001</v>
    <v>162.43</v>
    <v>158.85</v>
    <v>157.33000000000001</v>
    <v>157.25</v>
    <v>157.9</v>
    <v>151.38</v>
    <v>153.35</v>
    <v>153.74</v>
    <v>153.52000000000001</v>
    <v>158.78</v>
    <v>159.41999999999999</v>
    <v>154.91999999999999</v>
    <v>154.05000000000001</v>
    <v>154.78</v>
    <v>154.38999999999999</v>
    <v>146.04</v>
    <v>150.94999999999999</v>
    <v>145.37</v>
    <v>142.09</v>
    <v>146.22</v>
    <v>151.79</v>
    <v>151.75</v>
    <v>150.35</v>
    <v>148.68</v>
    <v>149.94</v>
    <v>151.53</v>
    <v>147.87</v>
    <v>144.96</v>
    <v>141.55000000000001</v>
    <v>142.16</v>
    <v>144.22</v>
    <v>143.85</v>
    <v>139.53</v>
    <v>131.55000000000001</v>
    <v>132.43</v>
    <v>134.82</v>
    <v>131.72999999999999</v>
    <v>136.38</v>
    <v>135</v>
    <v>136.76</v>
    <v>138.68</v>
    <v>140.61000000000001</v>
    <v>141.09</v>
    <v>137.93</v>
    <v>139.63</v>
    <v>137.41999999999999</v>
    <v>141.85</v>
    <v>142.08000000000001</v>
    <v>144.5</v>
    <v>145.01</v>
    <v>144.06</v>
    <v>140.19</v>
    <v>143.66</v>
    <v>133.24</v>
    <v>133.4</v>
    <v>124.95</v>
    <v>124.06</v>
    <v>134.18</v>
    <v>134.52000000000001</v>
    <v>133.19999999999999</v>
    <v>131.09</v>
    <v>135.68</v>
    <v>131.74</v>
    <v>137.94999999999999</v>
    <v>138.05000000000001</v>
    <v>142.53</v>
    <v>144.22999999999999</v>
    <v>144.19999999999999</v>
    <v>143.80000000000001</v>
    <v>145.38999999999999</v>
    <v>148.94999999999999</v>
    <v>147.54</v>
    <v>148.30000000000001</v>
    <v>150.04</v>
    <v>147.57</v>
    <v>144.30000000000001</v>
    <v>145.83000000000001</v>
    <v>149.01</v>
    <v>147.47</v>
    <v>144.19</v>
    <v>150.41999999999999</v>
    <v>166.69</v>
    <v>165.71</v>
    <v>169.25</v>
    <v>171.16</v>
    <v>170.49</v>
    <v>166.38</v>
    <v>167.33</v>
    <v>165.79</v>
    <v>165.04</v>
    <v>164.07</v>
    <v>163.95</v>
    <v>162.5</v>
    <v>162.29</v>
    <v>162.56</v>
    <v>160.04</v>
    <v>161.88999999999999</v>
    <v>164.62</v>
    <v>164.13</v>
    <v>162.81</v>
    <v>161.44999999999999</v>
    <v>162.28</v>
    <v>167.37</v>
    <v>171.26</v>
    <v>172.51</v>
    <v>169.13</v>
    <v>169.6</v>
    <v>172.07</v>
    <v>171.92</v>
    <v>173.37</v>
    <v>170.17</v>
    <v>165.98</v>
    <v>160.47</v>
    <v>161.57</v>
    <v>165.44</v>
    <v>166.08</v>
    <v>164.34</v>
    <v>166.29</v>
    <v>167.68</v>
    <v>165.87</v>
    <v>165.55</v>
    <v>166.69</v>
    <v>168.7</v>
    <v>174.2</v>
    <v>173.54</v>
    <v>176.02</v>
    <v>175.72</v>
    <v>174.93</v>
    <v>177.58</v>
    <v>177.82</v>
    <v>177.51</v>
    <v>179.1</v>
    <v>179.65</v>
    <v>178.87</v>
    <v>178.78</v>
    <v>178.28</v>
    <v>181.44</v>
    <v>183.78</v>
    <v>182.58</v>
    <v>193.26</v>
    <v>191.49</v>
    <v>194.78</v>
    <v>193.4</v>
    <v>193.03</v>
    <v>192.53</v>
    <v>195.47</v>
    <v>193.88</v>
    <v>189.77</v>
    <v>189.54</v>
    <v>188.65</v>
    <v>188.34</v>
    <v>181.54</v>
    <v>180.73</v>
    <v>186.27</v>
    <v>186.99</v>
    <v>185.3</v>
    <v>182.72</v>
    <v>184.82</v>
    <v>185.32</v>
    <v>180.87</v>
    <v>181.06</v>
    <v>184.31</v>
    <v>182.19</v>
    <v>183.01</v>
    <v>177.47</v>
    <v>164.15</v>
    <v>167.5</v>
    <v>168.17</v>
    <v>168.33</v>
    <v>173.35</v>
    <v>174.82</v>
    <v>178.1</v>
    <v>175.04</v>
    <v>177.47</v>
    <v>181.33</v>
    <v>189.01</v>
    <v>188.47</v>
    <v>187.48</v>
    <v>189.53</v>
    <v>191.14</v>
    <v>192.6</v>
    <v>188.84</v>
    <v>187.66</v>
    <v>189.5</v>
    <v>193</v>
    <v>193</v>
    <v>195</v>
    <v>197.2</v>
    <v>196.4</v>
    <v>195.76</v>
    <v>199.21</v>
    <v>202.73</v>
    <v>201.23</v>
    <v>204.87</v>
    <v>203.91</v>
    <v>203.84</v>
    <v>201.8</v>
    <v>200.78</v>
    <v>198.36</v>
    <v>202.32</v>
    <v>202.36</v>
    <v>204.66</v>
    <v>200.71</v>
    <v>199.75</v>
    <v>195.94</v>
    <v>197.04</v>
    <v>194.23</v>
    <v>192.73</v>
    <v>189.02</v>
    <v>181.73</v>
    <v>184.51</v>
    <v>185.15</v>
    <v>190.16</v>
    <v>187.85</v>
    <v>185.37</v>
    <v>188.45</v>
    <v>179.71</v>
    <v>182.59</v>
    <v>183.7</v>
    <v>186.17</v>
    <v>183.81</v>
    <v>183.55</v>
    <v>182.04</v>
    <v>177.75</v>
    <v>180.36</v>
    <v>181.3</v>
    <v>181.76</v>
    <v>185.57</v>
    <v>185.67</v>
    <v>182.39</v>
    <v>187.14</v>
    <v>190.9</v>
    <v>187.49</v>
    <v>188.76</v>
    <v>186.17</v>
    <v>188.49</v>
    <v>187.47</v>
    <v>187.19</v>
    <v>186.22</v>
    <v>188.08</v>
    <v>188.14</v>
    <v>190.14</v>
    <v>189.93</v>
    <v>186.82</v>
    <v>181.28</v>
    <v>182.8</v>
    <v>180.11</v>
    <v>177.1</v>
    <v>178.08</v>
    <v>175.81</v>
    <v>174.6</v>
    <v>179.38</v>
    <v>180.45</v>
    <v>179.68</v>
    <v>177.75</v>
    <v>179.85</v>
    <v>180.03</v>
    <v>184.19</v>
    <v>183.28</v>
    <v>188.89</v>
    <v>189.55</v>
    <v>190.39</v>
    <v>185.85</v>
    <v>189.76</v>
    <v>182.34</v>
    <v>186.15</v>
    <v>186.38</v>
    <v>187.89</v>
    <v>189.4</v>
    <v>189.31</v>
    <v>188.25</v>
    <v>191.65</v>
    <v>193.62</v>
    <v>194.72</v>
    <v>194.32</v>
    <v>191.55</v>
    <v>190.42</v>
    <v>190.84</v>
    <v>189.61</v>
    <v>194.47</v>
    <v>193.19</v>
    <v>193.15</v>
    <v>195.1</v>
    <v>197.4</v>
    <v>199.32</v>
    <v>197.51</v>
    <v>197.93</v>
    <v>198.82</v>
    <v>199.79</v>
    <v>198.97</v>
    <v>202</v>
    <v>201.64</v>
    <v>199.7</v>
    <v>198.82</v>
    <v>198.71</v>
    <v>199.36</v>
    <v>201.05</v>
    <v>201.34</v>
    <v>200.87</v>
    <v>202.26</v>
    <v>196.75</v>
    <v>194.11</v>
    <v>197.92</v>
    <v>198.39</v>
    <v>202.5</v>
    <v>206.06</v>
    <v>206.3</v>
    <v>206.18</v>
    <v>205.12</v>
    <v>207.79</v>
    <v>208.1</v>
    <v>204.41</v>
    <v>205.25</v>
    <v>209.78</v>
    <v>208.67</v>
    <v>212.6</v>
    <v>213.06</v>
    <v>215.22</v>
    <v>218.3</v>
    <v>218.06</v>
    <v>221.91</v>
    <v>219.06</v>
    <v>221.15</v>
    <v>221.77</v>
    <v>222.14</v>
    <v>221.44</v>
    <v>221.32</v>
    <v>219.76</v>
    <v>217.94</v>
    <v>214.87</v>
    <v>217.79</v>
    <v>223.23</v>
    <v>209.53</v>
    <v>201.91</v>
    <v>204.19</v>
    <v>209.83</v>
    <v>210.11</v>
    <v>210.85</v>
    <v>212.33</v>
    <v>213.06</v>
    <v>207.19</v>
    <v>210.76</v>
    <v>213.14</v>
    <v>214.18</v>
    <v>217.8</v>
    <v>217.49</v>
    <v>214.58</v>
    <v>210.18</v>
    <v>200.72</v>
    <v>196.77</v>
    <v>197.2</v>
    <v>189.75</v>
    <v>192.47</v>
    <v>196.44</v>
    <v>185.89</v>
    <v>191.76</v>
    <v>185.17</v>
    <v>181.09</v>
    <v>169.5</v>
    <v>178.19</v>
    <v>170.24</v>
    <v>154.47</v>
    <v>170.28</v>
    <v>146.01</v>
    <v>149.41999999999999</v>
    <v>146.96</v>
    <v>153.13</v>
    <v>149.72999999999999</v>
    <v>148.1</v>
    <v>160.97999999999999</v>
    <v>156.21</v>
    <v>163.34</v>
    <v>156.79</v>
    <v>165.95</v>
    <v>166.8</v>
    <v>159.6</v>
    <v>158.19</v>
    <v>154.18</v>
    <v>165.55</v>
    <v>168.83</v>
    <v>174.28</v>
    <v>175.19</v>
    <v>174.79</v>
    <v>178.17</v>
    <v>176.97</v>
    <v>176.25</v>
    <v>179.24</v>
    <v>178.24</v>
    <v>170.8</v>
    <v>182.28</v>
    <v>185.13</v>
    <v>190.07</v>
    <v>187.5</v>
    <v>182.91</v>
    <v>194.19</v>
    <v>204.71</v>
    <v>202.27</v>
    <v>205.26</v>
    <v>207.07</v>
    <v>208.47</v>
    <v>211.26</v>
    <v>212.35</v>
    <v>213.18</v>
    <v>210.1</v>
    <v>205.1</v>
    <v>206.81</v>
    <v>210.88</v>
    <v>213.19</v>
    <v>216.88</v>
    <v>229.97</v>
    <v>231.39</v>
    <v>234.91</v>
    <v>232.2</v>
    <v>229.14</v>
    <v>225.46</v>
    <v>225.09</v>
    <v>231.91</v>
    <v>232.72</v>
    <v>230.16</v>
    <v>226.29</v>
    <v>230.77</v>
    <v>231.4</v>
    <v>238.67</v>
    <v>236.73</v>
    <v>224.43</v>
    <v>228.58</v>
    <v>232.5</v>
    <v>235.65</v>
    <v>235.53</v>
    <v>235.94</v>
    <v>238.79</v>
    <v>239.22</v>
    <v>242.24</v>
    <v>234.02</v>
    <v>235.68</v>
    <v>216.08</v>
    <v>220.64</v>
    <v>227.07</v>
    <v>237.55</v>
    <v>233.42</v>
    <v>240.28</v>
    <v>240.86</v>
    <v>243.58</v>
    <v>244.5</v>
    <v>245.07</v>
    <v>239</v>
    <v>239.73</v>
    <v>240.28</v>
    <v>240.93</v>
    <v>242.03</v>
    <v>245.42</v>
    <v>241.75</v>
    <v>239.87</v>
    <v>232.6</v>
    <v>230.71</v>
    <v>233.5</v>
    <v>230.12</v>
    <v>233.29</v>
    <v>234.5</v>
    <v>253.67</v>
    <v>251.96</v>
    <v>249.83</v>
    <v>249.12</v>
    <v>265.27999999999997</v>
    <v>268.44</v>
    <v>263</v>
    <v>256.13</v>
    <v>259.89</v>
    <v>261.3</v>
    <v>261.24</v>
    <v>261.16000000000003</v>
    <v>262.33999999999997</v>
    <v>262.58999999999997</v>
    <v>269.01</v>
    <v>267.01</v>
    <v>271.39</v>
    <v>280.82</v>
    <v>303.91000000000003</v>
    <v>293.22000000000003</v>
    <v>293.66000000000003</v>
    <v>293.2</v>
    <v>295.44</v>
    <v>302.5</v>
    <v>291.12</v>
    <v>282.73</v>
    <v>271.16000000000003</v>
    <v>273.72000000000003</v>
    <v>268.08999999999997</v>
    <v>266.61</v>
    <v>266.14999999999998</v>
    <v>272.42</v>
    <v>263.52</v>
    <v>254.82</v>
    <v>252.53</v>
    <v>248.15</v>
    <v>254.75</v>
    <v>249.02</v>
    <v>249.53</v>
    <v>254.82</v>
    <v>256.82</v>
    <v>261.79000000000002</v>
    <v>261.89999999999998</v>
    <v>266.63</v>
    <v>259.94</v>
    <v>264.64999999999998</v>
    <v>258.66000000000003</v>
    <v>258.12</v>
    <v>263.76</v>
    <v>264.45</v>
    <v>275.75</v>
    <v>276.14</v>
    <v>271.82</v>
    <v>266.72000000000003</v>
    <v>265.93</v>
    <v>261.39999999999998</v>
    <v>267.56</v>
    <v>278.73</v>
    <v>278.12</v>
    <v>284.79000000000002</v>
    <v>277.11</v>
    <v>283.29000000000002</v>
    <v>267.67</v>
    <v>280.83</v>
    <v>263.11</v>
    <v>261.36</v>
    <v>265.3</v>
    <v>287.38</v>
    <v>294.68</v>
    <v>293.41000000000003</v>
    <v>278.77</v>
    <v>272.43</v>
    <v>276.48</v>
    <v>275.08</v>
    <v>276.95</v>
    <v>278.95999999999998</v>
    <v>275</v>
    <v>271.97000000000003</v>
    <v>272.94</v>
    <v>269.7</v>
    <v>268.43</v>
    <v>276.92</v>
    <v>275.58999999999997</v>
    <v>277.81</v>
    <v>276.97000000000003</v>
    <v>286.55</v>
    <v>287.52</v>
    <v>281.85000000000002</v>
    <v>279.7</v>
    <v>285.58</v>
    <v>283.39999999999998</v>
    <v>277.92</v>
    <v>277.12</v>
    <v>273.55</v>
    <v>274.19</v>
    <v>275.55</v>
    <v>275.67</v>
    <v>274.48</v>
    <v>276.39999999999998</v>
    <v>272.79000000000002</v>
    <v>267.08999999999997</v>
    <v>268.11</v>
    <v>267.39999999999998</v>
    <v>277</v>
    <v>276.77999999999997</v>
    <v>271.87</v>
    <v>273.16000000000003</v>
    <v>268.94</v>
    <v>270.97000000000003</v>
    <v>263.31</v>
    <v>268.74</v>
    <v>267.57</v>
    <v>256.83999999999997</v>
    <v>251.09</v>
    <v>251.64</v>
    <v>245.64</v>
    <v>251.36</v>
    <v>261.10000000000002</v>
    <v>267.48</v>
    <v>272.87</v>
    <v>274.5</v>
    <v>278.01</v>
    <v>282.05</v>
    <v>272.14</v>
    <v>265</v>
    <v>258.33</v>
    <v>262.01</v>
    <v>267.08</v>
    <v>266.64999999999998</v>
    <v>266.49</v>
    <v>268.10000000000002</v>
    <v>266.58</v>
    <v>269.45</v>
    <v>271.87</v>
    <v>270.39</v>
    <v>270.5</v>
    <v>273.97000000000003</v>
    <v>273.57</v>
    <v>269.39</v>
    <v>261.56</v>
    <v>260.33</v>
    <v>265.85500000000002</v>
    <v>264.31</v>
    <v>254.69</v>
    <v>257.62</v>
    <v>264.91000000000003</v>
    <v>259</v>
    <v>255.41</v>
    <v>257.64</v>
    <v>264.27999999999997</v>
    <v>255.31</v>
    <v>265.74</v>
    <v>264.89999999999998</v>
    <v>273.88</v>
    <v>268.39999999999998</v>
    <v>273.75</v>
    <v>279.27999999999997</v>
    <v>284.01</v>
    <v>278.62</v>
    <v>290.11</v>
    <v>293.54000000000002</v>
    <v>290.63</v>
    <v>282.14</v>
    <v>278.74</v>
    <v>283.02</v>
    <v>290.82</v>
    <v>288</v>
    <v>294.52999999999997</v>
    <v>298.66000000000003</v>
    <v>308.91000000000003</v>
    <v>306.26</v>
    <v>313.08999999999997</v>
    <v>313.02</v>
    <v>312.45999999999998</v>
    <v>311.54000000000002</v>
    <v>309.76</v>
    <v>302.82</v>
    <v>307.82</v>
    <v>306.18</v>
    <v>302.24</v>
    <v>302.64999999999998</v>
    <v>301.47000000000003</v>
    <v>296.52</v>
    <v>301.13</v>
    <v>303.04000000000002</v>
    <v>303.57</v>
    <v>307.10000000000002</v>
    <v>329.51</v>
    <v>325.08</v>
    <v>322.58</v>
    <v>318.36</v>
    <v>315.02</v>
    <v>320.02</v>
    <v>319.08</v>
    <v>305.97000000000003</v>
    <v>306.52999999999997</v>
    <v>302.55</v>
    <v>305.26</v>
    <v>315.94</v>
    <v>315.45999999999998</v>
    <v>309.95999999999998</v>
    <v>313.58999999999997</v>
    <v>318.61</v>
    <v>316.23</v>
    <v>324.63</v>
    <v>327.79</v>
    <v>327.66000000000003</v>
    <v>332.75</v>
    <v>328.73</v>
    <v>329.13</v>
    <v>329.15</v>
    <v>326.04000000000002</v>
    <v>330.35</v>
    <v>336.58</v>
    <v>333.68</v>
    <v>330.25</v>
    <v>332.46</v>
    <v>331.26</v>
    <v>336.77</v>
    <v>336.75</v>
    <v>331.08</v>
    <v>336.51</v>
    <v>329.66</v>
    <v>332.29</v>
    <v>339.03</v>
    <v>340.59</v>
    <v>343.18</v>
    <v>341.37</v>
    <v>355.64</v>
    <v>351.89</v>
    <v>347.71</v>
    <v>354.39</v>
    <v>354.7</v>
    <v>352.78</v>
    <v>350.49</v>
    <v>345.65</v>
    <v>350.42</v>
    <v>353.16</v>
    <v>352.09</v>
    <v>347.63</v>
    <v>344.46</v>
    <v>341.16</v>
    <v>336.95</v>
    <v>341.66</v>
    <v>346.23</v>
    <v>351.19</v>
    <v>369.79</v>
    <v>372.46</v>
    <v>367.81</v>
    <v>373.28</v>
    <v>358.32</v>
    <v>356.3</v>
    <v>351.95</v>
    <v>351.24</v>
    <v>358.92</v>
    <v>362.97</v>
    <v>363.51</v>
    <v>361.61</v>
    <v>361.13</v>
    <v>359.96</v>
    <v>362.65</v>
    <v>363.18</v>
    <v>366.56</v>
    <v>358.45</v>
    <v>355.45</v>
    <v>355.12</v>
    <v>359.37</v>
    <v>363.35</v>
    <v>365.51</v>
    <v>368.39</v>
    <v>364.38</v>
    <v>372.63</v>
    <v>380.66</v>
    <v>379.38</v>
    <v>382.05</v>
    <v>375.28</v>
    <v>376.26</v>
    <v>382.18</v>
    <v>377.57</v>
    <v>378</v>
    <v>378.69</v>
    <v>376.51</v>
    <v>376.53</v>
    <v>373.92</v>
    <v>373.06</v>
    <v>364.72</v>
    <v>355.7</v>
    <v>357.48</v>
    <v>343.21</v>
    <v>345.96</v>
    <v>352.96</v>
    <v>353.58</v>
    <v>340.65</v>
    <v>339.61</v>
    <v>339.39</v>
    <v>343.01</v>
    <v>326.23</v>
    <v>332.96</v>
    <v>333.64</v>
    <v>329.22</v>
    <v>330.05</v>
    <v>325.45</v>
    <v>323.77</v>
    <v>324.54000000000002</v>
    <v>328.53</v>
    <v>324.76</v>
    <v>335.34</v>
    <v>339.99</v>
    <v>340.78</v>
    <v>341.88</v>
    <v>324.61</v>
    <v>328.69</v>
    <v>315.81</v>
    <v>312.22000000000003</v>
    <v>316.92</v>
    <v>323.57</v>
    <v>329.98</v>
    <v>328.08</v>
    <v>331.62</v>
    <v>335.85</v>
    <v>341.13</v>
    <v>338.62</v>
    <v>335.37</v>
    <v>327.64</v>
    <v>327.74</v>
    <v>340.89</v>
    <v>347.56</v>
    <v>342.96</v>
    <v>340.77</v>
    <v>338.69</v>
    <v>345.3</v>
    <v>341.01</v>
    <v>337.25</v>
    <v>341.06</v>
    <v>333.12</v>
    <v>338.03</v>
    <v>324.45999999999998</v>
    <v>310.60000000000002</v>
    <v>310.39</v>
    <v>306.83999999999997</v>
    <v>317.87</v>
    <v>322.81</v>
    <v>330.56</v>
    <v>329.82</v>
    <v>329.75</v>
    <v>334.49</v>
    <v>333.74</v>
    <v>341.66</v>
    <v>334.9</v>
    <v>333.79</v>
    <v>325.45</v>
    <v>334.2</v>
    <v>330.45</v>
    <v>335.24</v>
    <v>346.18</v>
    <v>346.22</v>
    <v>342.94</v>
    <v>344.36</v>
    <v>336.35</v>
    <v>338.54</v>
    <v>336.53</v>
    <v>324.17</v>
    <v>332.46</v>
    <v>331.79</v>
    <v>328.07</v>
    <v>334.37</v>
    <v>333.26</v>
    <v>326.48</v>
    <v>331.9</v>
    <v>318.14999999999998</v>
    <v>319.58999999999997</v>
    <v>316.56</v>
    <v>303.17</v>
    <v>308.70999999999998</v>
    <v>300.14999999999998</v>
    <v>294.63</v>
    <v>294.64</v>
    <v>301.70999999999998</v>
    <v>313.26</v>
    <v>319</v>
    <v>323</v>
    <v>237.76</v>
    <v>237.09</v>
    <v>224.91</v>
    <v>220.18</v>
    <v>232</v>
    <v>228.07</v>
    <v>219.55</v>
    <v>217.7</v>
    <v>221</v>
    <v>216.54</v>
    <v>207.71</v>
    <v>206.16</v>
    <v>202.08</v>
    <v>198.45</v>
    <v>207.6</v>
    <v>210.48</v>
    <v>211.03</v>
    <v>203.49</v>
    <v>208.11</v>
    <v>202.97</v>
    <v>200.06</v>
    <v>187.47</v>
    <v>190.29</v>
    <v>198.5</v>
    <v>195.21</v>
    <v>187.61</v>
    <v>186.63</v>
    <v>192.03</v>
    <v>203.63</v>
    <v>207.84</v>
    <v>216.49</v>
    <v>211.49</v>
    <v>216.65</v>
    <v>213.46</v>
    <v>219.57</v>
    <v>221.82</v>
    <v>223.59</v>
    <v>229.86</v>
    <v>227.85</v>
    <v>222.36</v>
    <v>224.85</v>
    <v>233.89</v>
    <v>231.84</v>
    <v>223.3</v>
    <v>222.95</v>
    <v>222.33</v>
    <v>216.46</v>
    <v>214.14</v>
    <v>214.99</v>
    <v>210.18</v>
    <v>210.77</v>
    <v>217.31</v>
    <v>200.42</v>
    <v>188.07</v>
    <v>184.11</v>
    <v>186.99</v>
    <v>180.95</v>
    <v>174.95</v>
    <v>205.73</v>
    <v>200.47</v>
    <v>211.13</v>
    <v>212.03</v>
    <v>223.41</v>
    <v>208.28</v>
    <v>203.77</v>
    <v>196.21</v>
    <v>197.65</v>
    <v>188.74</v>
    <v>191.24</v>
    <v>198.62</v>
    <v>200.04</v>
    <v>202.62</v>
    <v>192.24</v>
    <v>191.29</v>
    <v>193.54</v>
    <v>196.23</v>
    <v>181.28</v>
    <v>183.83</v>
    <v>191.63</v>
    <v>195.13</v>
    <v>193.64</v>
    <v>188.64</v>
    <v>198.86</v>
    <v>190.78</v>
    <v>194.25</v>
    <v>195.65</v>
    <v>196.64</v>
    <v>184</v>
    <v>175.57</v>
    <v>164.26</v>
    <v>163.72999999999999</v>
    <v>169.35</v>
    <v>160.87</v>
    <v>163.74</v>
    <v>157.05000000000001</v>
    <v>155.85</v>
    <v>158.75</v>
    <v>170.16</v>
    <v>169.49</v>
    <v>160.68</v>
    <v>163.94</v>
    <v>161.25</v>
    <v>160.03</v>
    <v>168.19</v>
    <v>169.77</v>
    <v>172.19</v>
    <v>170.88</v>
    <v>162.88</v>
    <v>163.27000000000001</v>
    <v>163.49</v>
    <v>158.05000000000001</v>
    <v>164.7</v>
    <v>167.23</v>
    <v>175.78</v>
    <v>183.09</v>
    <v>183.17</v>
    <v>169.27</v>
    <v>166.65</v>
    <v>159.15</v>
    <v>169.58</v>
    <v>160.72</v>
    <v>159.1</v>
    <v>159.93</v>
    <v>160.19</v>
    <v>168.8</v>
    <v>170.57</v>
    <v>167.11</v>
    <v>170.25</v>
    <v>168.53</v>
    <v>178.34</v>
    <v>177.49</v>
    <v>180.5</v>
    <v>180.89</v>
    <v>179.47</v>
    <v>174.85</v>
    <v>174.66</v>
    <v>167.96</v>
    <v>163.05000000000001</v>
    <v>161.11000000000001</v>
    <v>163.26</v>
    <v>168.78</v>
    <v>161.78</v>
    <v>159.16999999999999</v>
    <v>157.16</v>
    <v>162.93</v>
    <v>165.36</v>
    <v>160.32</v>
    <v>158.54</v>
    <v>160.38999999999999</v>
    <v>162.06</v>
    <v>169.15</v>
    <v>168.96</v>
    <v>153.13</v>
    <v>151.47</v>
    <v>149.55000000000001</v>
    <v>146.29</v>
    <v>148.02000000000001</v>
    <v>146.09</v>
    <v>142.12</v>
    <v>142.82</v>
    <v>140.41</v>
    <v>136.37</v>
    <v>134.4</v>
    <v>141.61000000000001</v>
    <v>136.41</v>
    <v>135.68</v>
    <v>138.61000000000001</v>
    <v>140.28</v>
    <v>138.97999999999999</v>
    <v>139.07</v>
    <v>133.44999999999999</v>
    <v>133.79</v>
    <v>128.54</v>
    <v>127.5</v>
    <v>130.29</v>
    <v>126.76</v>
    <v>134.04</v>
    <v>132.80000000000001</v>
    <v>133.22999999999999</v>
    <v>131.53</v>
    <v>130.01</v>
    <v>129.72</v>
    <v>137.51</v>
    <v>129.82</v>
    <v>97.94</v>
    <v>99.2</v>
    <v>93.16</v>
    <v>95.2</v>
    <v>90.54</v>
    <v>88.91</v>
    <v>90.79</v>
    <v>96.72</v>
    <v>96.47</v>
    <v>101.47</v>
    <v>111.87</v>
    <v>113.02</v>
    <v>114.22</v>
    <v>117.08</v>
    <v>113.23</v>
    <v>111.45</v>
    <v>112.05</v>
    <v>109.86</v>
    <v>111.44</v>
    <v>112.24</v>
    <v>111.41</v>
    <v>108.78</v>
    <v>109.46</v>
    <v>118.1</v>
    <v>120.44</v>
    <v>123.49</v>
    <v>122.43</v>
    <v>114.12</v>
    <v>113.93</v>
    <v>115.33</v>
    <v>115.9</v>
    <v>114.71</v>
    <v>120.15</v>
    <v>121.59</v>
    <v>116.15</v>
    <v>119.43</v>
  </a>
</arrayData>
</file>

<file path=xl/richData/rdrichvalue.xml><?xml version="1.0" encoding="utf-8"?>
<rvData xmlns="http://schemas.microsoft.com/office/spreadsheetml/2017/richdata" count="4921">
  <rv s="0">
    <v>https://www.bing.com/financeapi/forcetrigger?t=a1slm7&amp;q=XNAS%3aMETA&amp;form=skydnc</v>
    <v>Learn more on Bing</v>
  </rv>
  <rv s="1">
    <v>en-US</v>
    <v>a1slm7</v>
    <v>268435456</v>
    <v>1</v>
    <v>Powered by Refinitiv</v>
    <v>0</v>
    <v>Meta Platforms, Inc. (XNAS:META)</v>
    <v>2</v>
    <v>3</v>
    <v>Finance</v>
    <v>4</v>
    <v>352.71</v>
    <v>88.09</v>
    <v>1.1713</v>
    <v>3.28</v>
    <v>-1.5070000000000001E-3</v>
    <v>2.8239E-2</v>
    <v>-0.18</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87314</v>
    <v>Nasdaq Stock Market</v>
    <v>XNAS</v>
    <v>XNAS</v>
    <v>1601 Willow Rd, MENLO PARK, CA, 94025 US</v>
    <v>123.31</v>
    <v>Software &amp; IT Services</v>
    <v>Stock</v>
    <v>44912.041644039062</v>
    <v>0</v>
    <v>118.8214</v>
    <v>316674500000</v>
    <v>Meta Platforms, Inc.</v>
    <v>Meta Platforms, Inc.</v>
    <v>120.23</v>
    <v>11.0801</v>
    <v>116.15</v>
    <v>119.43</v>
    <v>119.25</v>
    <v>2651549000</v>
    <v>META</v>
    <v>Meta Platforms, Inc. (XNAS:META)</v>
    <v>67064001</v>
    <v>36257189</v>
    <v>2004</v>
  </rv>
  <rv s="2">
    <v>1</v>
  </rv>
  <rv s="3">
    <fb>41262</fb>
    <v>5</v>
  </rv>
  <rv s="3">
    <fb>27.41</fb>
    <v>6</v>
  </rv>
  <rv s="3">
    <fb>41263</fb>
    <v>5</v>
  </rv>
  <rv s="3">
    <fb>27.36</fb>
    <v>6</v>
  </rv>
  <rv s="3">
    <fb>41264</fb>
    <v>5</v>
  </rv>
  <rv s="3">
    <fb>26.26</fb>
    <v>6</v>
  </rv>
  <rv s="3">
    <fb>41267</fb>
    <v>5</v>
  </rv>
  <rv s="3">
    <fb>26.93</fb>
    <v>6</v>
  </rv>
  <rv s="3">
    <fb>41269</fb>
    <v>5</v>
  </rv>
  <rv s="3">
    <fb>26.51</fb>
    <v>6</v>
  </rv>
  <rv s="3">
    <fb>41270</fb>
    <v>5</v>
  </rv>
  <rv s="3">
    <fb>26.05</fb>
    <v>6</v>
  </rv>
  <rv s="3">
    <fb>41271</fb>
    <v>5</v>
  </rv>
  <rv s="3">
    <fb>25.911200000000001</fb>
    <v>6</v>
  </rv>
  <rv s="3">
    <fb>41274</fb>
    <v>5</v>
  </rv>
  <rv s="3">
    <fb>26.619700000000002</fb>
    <v>6</v>
  </rv>
  <rv s="3">
    <fb>41276</fb>
    <v>5</v>
  </rv>
  <rv s="3">
    <fb>28</fb>
    <v>6</v>
  </rv>
  <rv s="3">
    <fb>41277</fb>
    <v>5</v>
  </rv>
  <rv s="3">
    <fb>27.77</fb>
    <v>6</v>
  </rv>
  <rv s="3">
    <fb>41278</fb>
    <v>5</v>
  </rv>
  <rv s="3">
    <fb>28.76</fb>
    <v>6</v>
  </rv>
  <rv s="3">
    <fb>41281</fb>
    <v>5</v>
  </rv>
  <rv s="3">
    <fb>29.421299999999999</fb>
    <v>6</v>
  </rv>
  <rv s="3">
    <fb>41282</fb>
    <v>5</v>
  </rv>
  <rv s="3">
    <fb>29.060700000000001</fb>
    <v>6</v>
  </rv>
  <rv s="3">
    <fb>41283</fb>
    <v>5</v>
  </rv>
  <rv s="3">
    <fb>30.59</fb>
    <v>6</v>
  </rv>
  <rv s="3">
    <fb>41284</fb>
    <v>5</v>
  </rv>
  <rv s="3">
    <fb>31.3</fb>
    <v>6</v>
  </rv>
  <rv s="3">
    <fb>41285</fb>
    <v>5</v>
  </rv>
  <rv s="3">
    <fb>31.72</fb>
    <v>6</v>
  </rv>
  <rv s="3">
    <fb>41288</fb>
    <v>5</v>
  </rv>
  <rv s="3">
    <fb>30.947500000000002</fb>
    <v>6</v>
  </rv>
  <rv s="3">
    <fb>41289</fb>
    <v>5</v>
  </rv>
  <rv s="3">
    <fb>30.1</fb>
    <v>6</v>
  </rv>
  <rv s="3">
    <fb>41290</fb>
    <v>5</v>
  </rv>
  <rv s="3">
    <fb>29.85</fb>
    <v>6</v>
  </rv>
  <rv s="3">
    <fb>41291</fb>
    <v>5</v>
  </rv>
  <rv s="3">
    <fb>30.14</fb>
    <v>6</v>
  </rv>
  <rv s="3">
    <fb>41292</fb>
    <v>5</v>
  </rv>
  <rv s="3">
    <fb>29.66</fb>
    <v>6</v>
  </rv>
  <rv s="3">
    <fb>41296</fb>
    <v>5</v>
  </rv>
  <rv s="3">
    <fb>30.728999999999999</fb>
    <v>6</v>
  </rv>
  <rv s="3">
    <fb>41297</fb>
    <v>5</v>
  </rv>
  <rv s="3">
    <fb>30.82</fb>
    <v>6</v>
  </rv>
  <rv s="3">
    <fb>41298</fb>
    <v>5</v>
  </rv>
  <rv s="3">
    <fb>31.08</fb>
    <v>6</v>
  </rv>
  <rv s="3">
    <fb>41299</fb>
    <v>5</v>
  </rv>
  <rv s="3">
    <fb>31.54</fb>
    <v>6</v>
  </rv>
  <rv s="3">
    <fb>41302</fb>
    <v>5</v>
  </rv>
  <rv s="3">
    <fb>32.469000000000001</fb>
    <v>6</v>
  </rv>
  <rv s="3">
    <fb>41303</fb>
    <v>5</v>
  </rv>
  <rv s="3">
    <fb>30.79</fb>
    <v>6</v>
  </rv>
  <rv s="3">
    <fb>41304</fb>
    <v>5</v>
  </rv>
  <rv s="3">
    <fb>31.24</fb>
    <v>6</v>
  </rv>
  <rv s="3">
    <fb>41305</fb>
    <v>5</v>
  </rv>
  <rv s="3">
    <fb>30.981000000000002</fb>
    <v>6</v>
  </rv>
  <rv s="3">
    <fb>41306</fb>
    <v>5</v>
  </rv>
  <rv s="3">
    <fb>29.73</fb>
    <v>6</v>
  </rv>
  <rv s="3">
    <fb>41309</fb>
    <v>5</v>
  </rv>
  <rv s="3">
    <fb>28.109000000000002</fb>
    <v>6</v>
  </rv>
  <rv s="3">
    <fb>41310</fb>
    <v>5</v>
  </rv>
  <rv s="3">
    <fb>28.64</fb>
    <v>6</v>
  </rv>
  <rv s="3">
    <fb>41311</fb>
    <v>5</v>
  </rv>
  <rv s="3">
    <fb>29.05</fb>
    <v>6</v>
  </rv>
  <rv s="3">
    <fb>41312</fb>
    <v>5</v>
  </rv>
  <rv s="3">
    <fb>28.65</fb>
    <v>6</v>
  </rv>
  <rv s="3">
    <fb>41313</fb>
    <v>5</v>
  </rv>
  <rv s="3">
    <fb>28.545000000000002</fb>
    <v>6</v>
  </rv>
  <rv s="3">
    <fb>41316</fb>
    <v>5</v>
  </rv>
  <rv s="3">
    <fb>28.26</fb>
    <v>6</v>
  </rv>
  <rv s="3">
    <fb>41317</fb>
    <v>5</v>
  </rv>
  <rv s="3">
    <fb>27.37</fb>
    <v>6</v>
  </rv>
  <rv s="3">
    <fb>41318</fb>
    <v>5</v>
  </rv>
  <rv s="3">
    <fb>27.907499999999999</fb>
    <v>6</v>
  </rv>
  <rv s="3">
    <fb>41319</fb>
    <v>5</v>
  </rv>
  <rv s="3">
    <fb>28.5</fb>
    <v>6</v>
  </rv>
  <rv s="3">
    <fb>41320</fb>
    <v>5</v>
  </rv>
  <rv s="3">
    <fb>28.32</fb>
    <v>6</v>
  </rv>
  <rv s="3">
    <fb>41324</fb>
    <v>5</v>
  </rv>
  <rv s="3">
    <fb>28.93</fb>
    <v>6</v>
  </rv>
  <rv s="3">
    <fb>41325</fb>
    <v>5</v>
  </rv>
  <rv s="3">
    <fb>28.462</fb>
    <v>6</v>
  </rv>
  <rv s="3">
    <fb>41326</fb>
    <v>5</v>
  </rv>
  <rv s="3">
    <fb>27.283000000000001</fb>
    <v>6</v>
  </rv>
  <rv s="3">
    <fb>41327</fb>
    <v>5</v>
  </rv>
  <rv s="3">
    <fb>27.13</fb>
    <v>6</v>
  </rv>
  <rv s="3">
    <fb>41330</fb>
    <v>5</v>
  </rv>
  <rv s="3">
    <fb>27.27</fb>
    <v>6</v>
  </rv>
  <rv s="3">
    <fb>41331</fb>
    <v>5</v>
  </rv>
  <rv s="3">
    <fb>27.39</fb>
    <v>6</v>
  </rv>
  <rv s="3">
    <fb>41332</fb>
    <v>5</v>
  </rv>
  <rv s="3">
    <fb>26.87</fb>
    <v>6</v>
  </rv>
  <rv s="3">
    <fb>41333</fb>
    <v>5</v>
  </rv>
  <rv s="3">
    <fb>27.25</fb>
    <v>6</v>
  </rv>
  <rv s="3">
    <fb>41334</fb>
    <v>5</v>
  </rv>
  <rv s="3">
    <fb>27.78</fb>
    <v>6</v>
  </rv>
  <rv s="3">
    <fb>41337</fb>
    <v>5</v>
  </rv>
  <rv s="3">
    <fb>27.72</fb>
    <v>6</v>
  </rv>
  <rv s="3">
    <fb>41338</fb>
    <v>5</v>
  </rv>
  <rv s="3">
    <fb>27.52</fb>
    <v>6</v>
  </rv>
  <rv s="3">
    <fb>41339</fb>
    <v>5</v>
  </rv>
  <rv s="3">
    <fb>27.452500000000001</fb>
    <v>6</v>
  </rv>
  <rv s="3">
    <fb>41340</fb>
    <v>5</v>
  </rv>
  <rv s="3">
    <fb>28.577999999999999</fb>
    <v>6</v>
  </rv>
  <rv s="3">
    <fb>41341</fb>
    <v>5</v>
  </rv>
  <rv s="3">
    <fb>27.96</fb>
    <v>6</v>
  </rv>
  <rv s="3">
    <fb>41344</fb>
    <v>5</v>
  </rv>
  <rv s="3">
    <fb>28.14</fb>
    <v>6</v>
  </rv>
  <rv s="3">
    <fb>41345</fb>
    <v>5</v>
  </rv>
  <rv s="3">
    <fb>27.83</fb>
    <v>6</v>
  </rv>
  <rv s="3">
    <fb>41346</fb>
    <v>5</v>
  </rv>
  <rv s="3">
    <fb>27.08</fb>
    <v>6</v>
  </rv>
  <rv s="3">
    <fb>41347</fb>
    <v>5</v>
  </rv>
  <rv s="3">
    <fb>27.04</fb>
    <v>6</v>
  </rv>
  <rv s="3">
    <fb>41348</fb>
    <v>5</v>
  </rv>
  <rv s="3">
    <fb>26.645</fb>
    <v>6</v>
  </rv>
  <rv s="3">
    <fb>41351</fb>
    <v>5</v>
  </rv>
  <rv s="3">
    <fb>26.49</fb>
    <v>6</v>
  </rv>
  <rv s="3">
    <fb>41352</fb>
    <v>5</v>
  </rv>
  <rv s="3">
    <fb>26.55</fb>
    <v>6</v>
  </rv>
  <rv s="3">
    <fb>41353</fb>
    <v>5</v>
  </rv>
  <rv s="3">
    <fb>25.86</fb>
    <v>6</v>
  </rv>
  <rv s="3">
    <fb>41354</fb>
    <v>5</v>
  </rv>
  <rv s="3">
    <fb>25.74</fb>
    <v>6</v>
  </rv>
  <rv s="3">
    <fb>41355</fb>
    <v>5</v>
  </rv>
  <rv s="3">
    <fb>25.73</fb>
    <v>6</v>
  </rv>
  <rv s="3">
    <fb>41358</fb>
    <v>5</v>
  </rv>
  <rv s="3">
    <fb>25.131</fb>
    <v>6</v>
  </rv>
  <rv s="3">
    <fb>41359</fb>
    <v>5</v>
  </rv>
  <rv s="3">
    <fb>25.204999999999998</fb>
    <v>6</v>
  </rv>
  <rv s="3">
    <fb>41360</fb>
    <v>5</v>
  </rv>
  <rv s="3">
    <fb>26.09</fb>
    <v>6</v>
  </rv>
  <rv s="3">
    <fb>41361</fb>
    <v>5</v>
  </rv>
  <rv s="3">
    <fb>25.58</fb>
    <v>6</v>
  </rv>
  <rv s="3">
    <fb>41365</fb>
    <v>5</v>
  </rv>
  <rv s="3">
    <fb>25.53</fb>
    <v>6</v>
  </rv>
  <rv s="3">
    <fb>41366</fb>
    <v>5</v>
  </rv>
  <rv s="3">
    <fb>25.42</fb>
    <v>6</v>
  </rv>
  <rv s="3">
    <fb>41367</fb>
    <v>5</v>
  </rv>
  <rv s="3">
    <fb>26.25</fb>
    <v>6</v>
  </rv>
  <rv s="3">
    <fb>41368</fb>
    <v>5</v>
  </rv>
  <rv s="3">
    <fb>27.072500000000002</fb>
    <v>6</v>
  </rv>
  <rv s="3">
    <fb>41369</fb>
    <v>5</v>
  </rv>
  <rv s="3">
    <fb>41372</fb>
    <v>5</v>
  </rv>
  <rv s="3">
    <fb>26.849</fb>
    <v>6</v>
  </rv>
  <rv s="3">
    <fb>41373</fb>
    <v>5</v>
  </rv>
  <rv s="3">
    <fb>26.59</fb>
    <v>6</v>
  </rv>
  <rv s="3">
    <fb>41374</fb>
    <v>5</v>
  </rv>
  <rv s="3">
    <fb>27.57</fb>
    <v>6</v>
  </rv>
  <rv s="3">
    <fb>41375</fb>
    <v>5</v>
  </rv>
  <rv s="3">
    <fb>28.017499999999998</fb>
    <v>6</v>
  </rv>
  <rv s="3">
    <fb>41376</fb>
    <v>5</v>
  </rv>
  <rv s="3">
    <fb>27.4</fb>
    <v>6</v>
  </rv>
  <rv s="3">
    <fb>41379</fb>
    <v>5</v>
  </rv>
  <rv s="3">
    <fb>26.52</fb>
    <v>6</v>
  </rv>
  <rv s="3">
    <fb>41380</fb>
    <v>5</v>
  </rv>
  <rv s="3">
    <fb>26.92</fb>
    <v>6</v>
  </rv>
  <rv s="3">
    <fb>41381</fb>
    <v>5</v>
  </rv>
  <rv s="3">
    <fb>26.625</fb>
    <v>6</v>
  </rv>
  <rv s="3">
    <fb>41382</fb>
    <v>5</v>
  </rv>
  <rv s="3">
    <fb>25.69</fb>
    <v>6</v>
  </rv>
  <rv s="3">
    <fb>41383</fb>
    <v>5</v>
  </rv>
  <rv s="3">
    <fb>41386</fb>
    <v>5</v>
  </rv>
  <rv s="3">
    <fb>25.97</fb>
    <v>6</v>
  </rv>
  <rv s="3">
    <fb>41387</fb>
    <v>5</v>
  </rv>
  <rv s="3">
    <fb>25.98</fb>
    <v>6</v>
  </rv>
  <rv s="3">
    <fb>41388</fb>
    <v>5</v>
  </rv>
  <rv s="3">
    <fb>26.11</fb>
    <v>6</v>
  </rv>
  <rv s="3">
    <fb>41389</fb>
    <v>5</v>
  </rv>
  <rv s="3">
    <fb>26.14</fb>
    <v>6</v>
  </rv>
  <rv s="3">
    <fb>41390</fb>
    <v>5</v>
  </rv>
  <rv s="3">
    <fb>26.85</fb>
    <v>6</v>
  </rv>
  <rv s="3">
    <fb>41393</fb>
    <v>5</v>
  </rv>
  <rv s="3">
    <fb>26.98</fb>
    <v>6</v>
  </rv>
  <rv s="3">
    <fb>41394</fb>
    <v>5</v>
  </rv>
  <rv s="3">
    <fb>27.768999999999998</fb>
    <v>6</v>
  </rv>
  <rv s="3">
    <fb>41395</fb>
    <v>5</v>
  </rv>
  <rv s="3">
    <fb>27.43</fb>
    <v>6</v>
  </rv>
  <rv s="3">
    <fb>41396</fb>
    <v>5</v>
  </rv>
  <rv s="3">
    <fb>28.97</fb>
    <v>6</v>
  </rv>
  <rv s="3">
    <fb>41397</fb>
    <v>5</v>
  </rv>
  <rv s="3">
    <fb>28.311</fb>
    <v>6</v>
  </rv>
  <rv s="3">
    <fb>41400</fb>
    <v>5</v>
  </rv>
  <rv s="3">
    <fb>41401</fb>
    <v>5</v>
  </rv>
  <rv s="3">
    <fb>26.888999999999999</fb>
    <v>6</v>
  </rv>
  <rv s="3">
    <fb>41402</fb>
    <v>5</v>
  </rv>
  <rv s="3">
    <fb>27.12</fb>
    <v>6</v>
  </rv>
  <rv s="3">
    <fb>41403</fb>
    <v>5</v>
  </rv>
  <rv s="3">
    <fb>41404</fb>
    <v>5</v>
  </rv>
  <rv s="3">
    <fb>26.68</fb>
    <v>6</v>
  </rv>
  <rv s="3">
    <fb>41407</fb>
    <v>5</v>
  </rv>
  <rv s="3">
    <fb>26.82</fb>
    <v>6</v>
  </rv>
  <rv s="3">
    <fb>41408</fb>
    <v>5</v>
  </rv>
  <rv s="3">
    <fb>27.07</fb>
    <v>6</v>
  </rv>
  <rv s="3">
    <fb>41409</fb>
    <v>5</v>
  </rv>
  <rv s="3">
    <fb>26.6</fb>
    <v>6</v>
  </rv>
  <rv s="3">
    <fb>41410</fb>
    <v>5</v>
  </rv>
  <rv s="3">
    <fb>26.13</fb>
    <v>6</v>
  </rv>
  <rv s="3">
    <fb>41411</fb>
    <v>5</v>
  </rv>
  <rv s="3">
    <fb>41414</fb>
    <v>5</v>
  </rv>
  <rv s="3">
    <fb>25.759</fb>
    <v>6</v>
  </rv>
  <rv s="3">
    <fb>41415</fb>
    <v>5</v>
  </rv>
  <rv s="3">
    <fb>25.66</fb>
    <v>6</v>
  </rv>
  <rv s="3">
    <fb>41416</fb>
    <v>5</v>
  </rv>
  <rv s="3">
    <fb>25.158999999999999</fb>
    <v>6</v>
  </rv>
  <rv s="3">
    <fb>41417</fb>
    <v>5</v>
  </rv>
  <rv s="3">
    <fb>25.06</fb>
    <v>6</v>
  </rv>
  <rv s="3">
    <fb>41418</fb>
    <v>5</v>
  </rv>
  <rv s="3">
    <fb>24.3125</fb>
    <v>6</v>
  </rv>
  <rv s="3">
    <fb>41422</fb>
    <v>5</v>
  </rv>
  <rv s="3">
    <fb>24.1</fb>
    <v>6</v>
  </rv>
  <rv s="3">
    <fb>41423</fb>
    <v>5</v>
  </rv>
  <rv s="3">
    <fb>23.32</fb>
    <v>6</v>
  </rv>
  <rv s="3">
    <fb>41424</fb>
    <v>5</v>
  </rv>
  <rv s="3">
    <fb>24.55</fb>
    <v>6</v>
  </rv>
  <rv s="3">
    <fb>41425</fb>
    <v>5</v>
  </rv>
  <rv s="3">
    <fb>24.347999999999999</fb>
    <v>6</v>
  </rv>
  <rv s="3">
    <fb>41428</fb>
    <v>5</v>
  </rv>
  <rv s="3">
    <fb>23.847999999999999</fb>
    <v>6</v>
  </rv>
  <rv s="3">
    <fb>41429</fb>
    <v>5</v>
  </rv>
  <rv s="3">
    <fb>23.52</fb>
    <v>6</v>
  </rv>
  <rv s="3">
    <fb>41430</fb>
    <v>5</v>
  </rv>
  <rv s="3">
    <fb>22.899000000000001</fb>
    <v>6</v>
  </rv>
  <rv s="3">
    <fb>41431</fb>
    <v>5</v>
  </rv>
  <rv s="3">
    <fb>22.97</fb>
    <v>6</v>
  </rv>
  <rv s="3">
    <fb>41432</fb>
    <v>5</v>
  </rv>
  <rv s="3">
    <fb>23.291</fb>
    <v>6</v>
  </rv>
  <rv s="3">
    <fb>41435</fb>
    <v>5</v>
  </rv>
  <rv s="3">
    <fb>24.33</fb>
    <v>6</v>
  </rv>
  <rv s="3">
    <fb>41436</fb>
    <v>5</v>
  </rv>
  <rv s="3">
    <fb>24.03</fb>
    <v>6</v>
  </rv>
  <rv s="3">
    <fb>41437</fb>
    <v>5</v>
  </rv>
  <rv s="3">
    <fb>23.77</fb>
    <v>6</v>
  </rv>
  <rv s="3">
    <fb>41438</fb>
    <v>5</v>
  </rv>
  <rv s="3">
    <fb>23.73</fb>
    <v>6</v>
  </rv>
  <rv s="3">
    <fb>41439</fb>
    <v>5</v>
  </rv>
  <rv s="3">
    <fb>23.63</fb>
    <v>6</v>
  </rv>
  <rv s="3">
    <fb>41442</fb>
    <v>5</v>
  </rv>
  <rv s="3">
    <fb>24.021999999999998</fb>
    <v>6</v>
  </rv>
  <rv s="3">
    <fb>41443</fb>
    <v>5</v>
  </rv>
  <rv s="3">
    <fb>24.21</fb>
    <v>6</v>
  </rv>
  <rv s="3">
    <fb>41444</fb>
    <v>5</v>
  </rv>
  <rv s="3">
    <fb>24.309000000000001</fb>
    <v>6</v>
  </rv>
  <rv s="3">
    <fb>41445</fb>
    <v>5</v>
  </rv>
  <rv s="3">
    <fb>23.9</fb>
    <v>6</v>
  </rv>
  <rv s="3">
    <fb>41446</fb>
    <v>5</v>
  </rv>
  <rv s="3">
    <fb>24.53</fb>
    <v>6</v>
  </rv>
  <rv s="3">
    <fb>41449</fb>
    <v>5</v>
  </rv>
  <rv s="3">
    <fb>23.934999999999999</fb>
    <v>6</v>
  </rv>
  <rv s="3">
    <fb>41450</fb>
    <v>5</v>
  </rv>
  <rv s="3">
    <fb>24.25</fb>
    <v>6</v>
  </rv>
  <rv s="3">
    <fb>41451</fb>
    <v>5</v>
  </rv>
  <rv s="3">
    <fb>24.16</fb>
    <v>6</v>
  </rv>
  <rv s="3">
    <fb>41452</fb>
    <v>5</v>
  </rv>
  <rv s="3">
    <fb>24.66</fb>
    <v>6</v>
  </rv>
  <rv s="3">
    <fb>41453</fb>
    <v>5</v>
  </rv>
  <rv s="3">
    <fb>24.88</fb>
    <v>6</v>
  </rv>
  <rv s="3">
    <fb>41456</fb>
    <v>5</v>
  </rv>
  <rv s="3">
    <fb>24.81</fb>
    <v>6</v>
  </rv>
  <rv s="3">
    <fb>41457</fb>
    <v>5</v>
  </rv>
  <rv s="3">
    <fb>24.41</fb>
    <v>6</v>
  </rv>
  <rv s="3">
    <fb>41458</fb>
    <v>5</v>
  </rv>
  <rv s="3">
    <fb>24.52</fb>
    <v>6</v>
  </rv>
  <rv s="3">
    <fb>41460</fb>
    <v>5</v>
  </rv>
  <rv s="3">
    <fb>24.37</fb>
    <v>6</v>
  </rv>
  <rv s="3">
    <fb>41463</fb>
    <v>5</v>
  </rv>
  <rv s="3">
    <fb>24.71</fb>
    <v>6</v>
  </rv>
  <rv s="3">
    <fb>41464</fb>
    <v>5</v>
  </rv>
  <rv s="3">
    <fb>25.48</fb>
    <v>6</v>
  </rv>
  <rv s="3">
    <fb>41465</fb>
    <v>5</v>
  </rv>
  <rv s="3">
    <fb>25.8</fb>
    <v>6</v>
  </rv>
  <rv s="3">
    <fb>41466</fb>
    <v>5</v>
  </rv>
  <rv s="3">
    <fb>25.81</fb>
    <v>6</v>
  </rv>
  <rv s="3">
    <fb>41467</fb>
    <v>5</v>
  </rv>
  <rv s="3">
    <fb>25.91</fb>
    <v>6</v>
  </rv>
  <rv s="3">
    <fb>41470</fb>
    <v>5</v>
  </rv>
  <rv s="3">
    <fb>26.28</fb>
    <v>6</v>
  </rv>
  <rv s="3">
    <fb>41471</fb>
    <v>5</v>
  </rv>
  <rv s="3">
    <fb>26.32</fb>
    <v>6</v>
  </rv>
  <rv s="3">
    <fb>41472</fb>
    <v>5</v>
  </rv>
  <rv s="3">
    <fb>26.65</fb>
    <v>6</v>
  </rv>
  <rv s="3">
    <fb>41473</fb>
    <v>5</v>
  </rv>
  <rv s="3">
    <fb>26.18</fb>
    <v>6</v>
  </rv>
  <rv s="3">
    <fb>41474</fb>
    <v>5</v>
  </rv>
  <rv s="3">
    <fb>25.881</fb>
    <v>6</v>
  </rv>
  <rv s="3">
    <fb>41477</fb>
    <v>5</v>
  </rv>
  <rv s="3">
    <fb>26.045000000000002</fb>
    <v>6</v>
  </rv>
  <rv s="3">
    <fb>41478</fb>
    <v>5</v>
  </rv>
  <rv s="3">
    <fb>41479</fb>
    <v>5</v>
  </rv>
  <rv s="3">
    <fb>41480</fb>
    <v>5</v>
  </rv>
  <rv s="3">
    <fb>34.359000000000002</fb>
    <v>6</v>
  </rv>
  <rv s="3">
    <fb>41481</fb>
    <v>5</v>
  </rv>
  <rv s="3">
    <fb>34.01</fb>
    <v>6</v>
  </rv>
  <rv s="3">
    <fb>41484</fb>
    <v>5</v>
  </rv>
  <rv s="3">
    <fb>35.43</fb>
    <v>6</v>
  </rv>
  <rv s="3">
    <fb>41485</fb>
    <v>5</v>
  </rv>
  <rv s="3">
    <fb>37.627000000000002</fb>
    <v>6</v>
  </rv>
  <rv s="3">
    <fb>41486</fb>
    <v>5</v>
  </rv>
  <rv s="3">
    <fb>36.799999999999997</fb>
    <v>6</v>
  </rv>
  <rv s="3">
    <fb>41487</fb>
    <v>5</v>
  </rv>
  <rv s="3">
    <fb>37.488999999999997</fb>
    <v>6</v>
  </rv>
  <rv s="3">
    <fb>41488</fb>
    <v>5</v>
  </rv>
  <rv s="3">
    <fb>38.049999999999997</fb>
    <v>6</v>
  </rv>
  <rv s="3">
    <fb>41491</fb>
    <v>5</v>
  </rv>
  <rv s="3">
    <fb>39.189</fb>
    <v>6</v>
  </rv>
  <rv s="3">
    <fb>41492</fb>
    <v>5</v>
  </rv>
  <rv s="3">
    <fb>38.549999999999997</fb>
    <v>6</v>
  </rv>
  <rv s="3">
    <fb>41493</fb>
    <v>5</v>
  </rv>
  <rv s="3">
    <fb>38.869999999999997</fb>
    <v>6</v>
  </rv>
  <rv s="3">
    <fb>41494</fb>
    <v>5</v>
  </rv>
  <rv s="3">
    <fb>38.54</fb>
    <v>6</v>
  </rv>
  <rv s="3">
    <fb>41495</fb>
    <v>5</v>
  </rv>
  <rv s="3">
    <fb>38.5</fb>
    <v>6</v>
  </rv>
  <rv s="3">
    <fb>41498</fb>
    <v>5</v>
  </rv>
  <rv s="3">
    <fb>38.22</fb>
    <v>6</v>
  </rv>
  <rv s="3">
    <fb>41499</fb>
    <v>5</v>
  </rv>
  <rv s="3">
    <fb>37.018999999999998</fb>
    <v>6</v>
  </rv>
  <rv s="3">
    <fb>41500</fb>
    <v>5</v>
  </rv>
  <rv s="3">
    <fb>36.65</fb>
    <v>6</v>
  </rv>
  <rv s="3">
    <fb>41501</fb>
    <v>5</v>
  </rv>
  <rv s="3">
    <fb>36.56</fb>
    <v>6</v>
  </rv>
  <rv s="3">
    <fb>41502</fb>
    <v>5</v>
  </rv>
  <rv s="3">
    <fb>37.08</fb>
    <v>6</v>
  </rv>
  <rv s="3">
    <fb>41505</fb>
    <v>5</v>
  </rv>
  <rv s="3">
    <fb>37.81</fb>
    <v>6</v>
  </rv>
  <rv s="3">
    <fb>41506</fb>
    <v>5</v>
  </rv>
  <rv s="3">
    <fb>38.409999999999997</fb>
    <v>6</v>
  </rv>
  <rv s="3">
    <fb>41507</fb>
    <v>5</v>
  </rv>
  <rv s="3">
    <fb>38.32</fb>
    <v>6</v>
  </rv>
  <rv s="3">
    <fb>41508</fb>
    <v>5</v>
  </rv>
  <rv s="3">
    <fb>41509</fb>
    <v>5</v>
  </rv>
  <rv s="3">
    <fb>40.549999999999997</fb>
    <v>6</v>
  </rv>
  <rv s="3">
    <fb>41512</fb>
    <v>5</v>
  </rv>
  <rv s="3">
    <fb>41.34</fb>
    <v>6</v>
  </rv>
  <rv s="3">
    <fb>41513</fb>
    <v>5</v>
  </rv>
  <rv s="3">
    <fb>39.64</fb>
    <v>6</v>
  </rv>
  <rv s="3">
    <fb>41514</fb>
    <v>5</v>
  </rv>
  <rv s="3">
    <fb>40.548000000000002</fb>
    <v>6</v>
  </rv>
  <rv s="3">
    <fb>41515</fb>
    <v>5</v>
  </rv>
  <rv s="3">
    <fb>41.28</fb>
    <v>6</v>
  </rv>
  <rv s="3">
    <fb>41516</fb>
    <v>5</v>
  </rv>
  <rv s="3">
    <fb>41.293999999999997</fb>
    <v>6</v>
  </rv>
  <rv s="3">
    <fb>41520</fb>
    <v>5</v>
  </rv>
  <rv s="3">
    <fb>41.87</fb>
    <v>6</v>
  </rv>
  <rv s="3">
    <fb>41521</fb>
    <v>5</v>
  </rv>
  <rv s="3">
    <fb>41.78</fb>
    <v>6</v>
  </rv>
  <rv s="3">
    <fb>41522</fb>
    <v>5</v>
  </rv>
  <rv s="3">
    <fb>42.66</fb>
    <v>6</v>
  </rv>
  <rv s="3">
    <fb>41523</fb>
    <v>5</v>
  </rv>
  <rv s="3">
    <fb>43.95</fb>
    <v>6</v>
  </rv>
  <rv s="3">
    <fb>41526</fb>
    <v>5</v>
  </rv>
  <rv s="3">
    <fb>44.04</fb>
    <v>6</v>
  </rv>
  <rv s="3">
    <fb>41527</fb>
    <v>5</v>
  </rv>
  <rv s="3">
    <fb>43.6</fb>
    <v>6</v>
  </rv>
  <rv s="3">
    <fb>41528</fb>
    <v>5</v>
  </rv>
  <rv s="3">
    <fb>45.04</fb>
    <v>6</v>
  </rv>
  <rv s="3">
    <fb>41529</fb>
    <v>5</v>
  </rv>
  <rv s="3">
    <fb>44.75</fb>
    <v>6</v>
  </rv>
  <rv s="3">
    <fb>41530</fb>
    <v>5</v>
  </rv>
  <rv s="3">
    <fb>44.31</fb>
    <v>6</v>
  </rv>
  <rv s="3">
    <fb>41533</fb>
    <v>5</v>
  </rv>
  <rv s="3">
    <fb>42.51</fb>
    <v>6</v>
  </rv>
  <rv s="3">
    <fb>41534</fb>
    <v>5</v>
  </rv>
  <rv s="3">
    <fb>45.07</fb>
    <v>6</v>
  </rv>
  <rv s="3">
    <fb>41535</fb>
    <v>5</v>
  </rv>
  <rv s="3">
    <fb>45.23</fb>
    <v>6</v>
  </rv>
  <rv s="3">
    <fb>41536</fb>
    <v>5</v>
  </rv>
  <rv s="3">
    <fb>45.98</fb>
    <v>6</v>
  </rv>
  <rv s="3">
    <fb>41537</fb>
    <v>5</v>
  </rv>
  <rv s="3">
    <fb>47.49</fb>
    <v>6</v>
  </rv>
  <rv s="3">
    <fb>41540</fb>
    <v>5</v>
  </rv>
  <rv s="3">
    <fb>47.19</fb>
    <v>6</v>
  </rv>
  <rv s="3">
    <fb>41541</fb>
    <v>5</v>
  </rv>
  <rv s="3">
    <fb>48.45</fb>
    <v>6</v>
  </rv>
  <rv s="3">
    <fb>41542</fb>
    <v>5</v>
  </rv>
  <rv s="3">
    <fb>49.46</fb>
    <v>6</v>
  </rv>
  <rv s="3">
    <fb>41543</fb>
    <v>5</v>
  </rv>
  <rv s="3">
    <fb>50.39</fb>
    <v>6</v>
  </rv>
  <rv s="3">
    <fb>41544</fb>
    <v>5</v>
  </rv>
  <rv s="3">
    <fb>51.24</fb>
    <v>6</v>
  </rv>
  <rv s="3">
    <fb>41547</fb>
    <v>5</v>
  </rv>
  <rv s="3">
    <fb>50.23</fb>
    <v>6</v>
  </rv>
  <rv s="3">
    <fb>41548</fb>
    <v>5</v>
  </rv>
  <rv s="3">
    <fb>50.42</fb>
    <v>6</v>
  </rv>
  <rv s="3">
    <fb>41549</fb>
    <v>5</v>
  </rv>
  <rv s="3">
    <fb>50.28</fb>
    <v>6</v>
  </rv>
  <rv s="3">
    <fb>41550</fb>
    <v>5</v>
  </rv>
  <rv s="3">
    <fb>49.183</fb>
    <v>6</v>
  </rv>
  <rv s="3">
    <fb>41551</fb>
    <v>5</v>
  </rv>
  <rv s="3">
    <fb>51.04</fb>
    <v>6</v>
  </rv>
  <rv s="3">
    <fb>41554</fb>
    <v>5</v>
  </rv>
  <rv s="3">
    <fb>50.515000000000001</fb>
    <v>6</v>
  </rv>
  <rv s="3">
    <fb>41555</fb>
    <v>5</v>
  </rv>
  <rv s="3">
    <fb>47.14</fb>
    <v>6</v>
  </rv>
  <rv s="3">
    <fb>41556</fb>
    <v>5</v>
  </rv>
  <rv s="3">
    <fb>46.77</fb>
    <v>6</v>
  </rv>
  <rv s="3">
    <fb>41557</fb>
    <v>5</v>
  </rv>
  <rv s="3">
    <fb>49.05</fb>
    <v>6</v>
  </rv>
  <rv s="3">
    <fb>41558</fb>
    <v>5</v>
  </rv>
  <rv s="3">
    <fb>49.11</fb>
    <v>6</v>
  </rv>
  <rv s="3">
    <fb>41561</fb>
    <v>5</v>
  </rv>
  <rv s="3">
    <fb>49.51</fb>
    <v>6</v>
  </rv>
  <rv s="3">
    <fb>41562</fb>
    <v>5</v>
  </rv>
  <rv s="3">
    <fb>49.5</fb>
    <v>6</v>
  </rv>
  <rv s="3">
    <fb>41563</fb>
    <v>5</v>
  </rv>
  <rv s="3">
    <fb>51.134999999999998</fb>
    <v>6</v>
  </rv>
  <rv s="3">
    <fb>41564</fb>
    <v>5</v>
  </rv>
  <rv s="3">
    <fb>52.21</fb>
    <v>6</v>
  </rv>
  <rv s="3">
    <fb>41565</fb>
    <v>5</v>
  </rv>
  <rv s="3">
    <fb>54.22</fb>
    <v>6</v>
  </rv>
  <rv s="3">
    <fb>41568</fb>
    <v>5</v>
  </rv>
  <rv s="3">
    <fb>53.85</fb>
    <v>6</v>
  </rv>
  <rv s="3">
    <fb>41569</fb>
    <v>5</v>
  </rv>
  <rv s="3">
    <fb>52.674999999999997</fb>
    <v>6</v>
  </rv>
  <rv s="3">
    <fb>41570</fb>
    <v>5</v>
  </rv>
  <rv s="3">
    <fb>51.9</fb>
    <v>6</v>
  </rv>
  <rv s="3">
    <fb>41571</fb>
    <v>5</v>
  </rv>
  <rv s="3">
    <fb>52.445</fb>
    <v>6</v>
  </rv>
  <rv s="3">
    <fb>41572</fb>
    <v>5</v>
  </rv>
  <rv s="3">
    <fb>51.95</fb>
    <v>6</v>
  </rv>
  <rv s="3">
    <fb>41575</fb>
    <v>5</v>
  </rv>
  <rv s="3">
    <fb>50.228999999999999</fb>
    <v>6</v>
  </rv>
  <rv s="3">
    <fb>41576</fb>
    <v>5</v>
  </rv>
  <rv s="3">
    <fb>49.395000000000003</fb>
    <v>6</v>
  </rv>
  <rv s="3">
    <fb>41577</fb>
    <v>5</v>
  </rv>
  <rv s="3">
    <fb>49.01</fb>
    <v>6</v>
  </rv>
  <rv s="3">
    <fb>41578</fb>
    <v>5</v>
  </rv>
  <rv s="3">
    <fb>50.204999999999998</fb>
    <v>6</v>
  </rv>
  <rv s="3">
    <fb>41579</fb>
    <v>5</v>
  </rv>
  <rv s="3">
    <fb>49.75</fb>
    <v>6</v>
  </rv>
  <rv s="3">
    <fb>41582</fb>
    <v>5</v>
  </rv>
  <rv s="3">
    <fb>48.22</fb>
    <v>6</v>
  </rv>
  <rv s="3">
    <fb>41583</fb>
    <v>5</v>
  </rv>
  <rv s="3">
    <fb>50.104999999999997</fb>
    <v>6</v>
  </rv>
  <rv s="3">
    <fb>41584</fb>
    <v>5</v>
  </rv>
  <rv s="3">
    <fb>49.12</fb>
    <v>6</v>
  </rv>
  <rv s="3">
    <fb>41585</fb>
    <v>5</v>
  </rv>
  <rv s="3">
    <fb>47.56</fb>
    <v>6</v>
  </rv>
  <rv s="3">
    <fb>41586</fb>
    <v>5</v>
  </rv>
  <rv s="3">
    <fb>47.53</fb>
    <v>6</v>
  </rv>
  <rv s="3">
    <fb>41589</fb>
    <v>5</v>
  </rv>
  <rv s="3">
    <fb>46.2</fb>
    <v>6</v>
  </rv>
  <rv s="3">
    <fb>41590</fb>
    <v>5</v>
  </rv>
  <rv s="3">
    <fb>46.604999999999997</fb>
    <v>6</v>
  </rv>
  <rv s="3">
    <fb>41591</fb>
    <v>5</v>
  </rv>
  <rv s="3">
    <fb>48.71</fb>
    <v>6</v>
  </rv>
  <rv s="3">
    <fb>41592</fb>
    <v>5</v>
  </rv>
  <rv s="3">
    <fb>48.99</fb>
    <v>6</v>
  </rv>
  <rv s="3">
    <fb>41593</fb>
    <v>5</v>
  </rv>
  <rv s="3">
    <fb>41596</fb>
    <v>5</v>
  </rv>
  <rv s="3">
    <fb>45.83</fb>
    <v>6</v>
  </rv>
  <rv s="3">
    <fb>41597</fb>
    <v>5</v>
  </rv>
  <rv s="3">
    <fb>46.36</fb>
    <v>6</v>
  </rv>
  <rv s="3">
    <fb>41598</fb>
    <v>5</v>
  </rv>
  <rv s="3">
    <fb>46.43</fb>
    <v>6</v>
  </rv>
  <rv s="3">
    <fb>41599</fb>
    <v>5</v>
  </rv>
  <rv s="3">
    <fb>46.7</fb>
    <v>6</v>
  </rv>
  <rv s="3">
    <fb>41600</fb>
    <v>5</v>
  </rv>
  <rv s="3">
    <fb>46.23</fb>
    <v>6</v>
  </rv>
  <rv s="3">
    <fb>41603</fb>
    <v>5</v>
  </rv>
  <rv s="3">
    <fb>44.82</fb>
    <v>6</v>
  </rv>
  <rv s="3">
    <fb>41604</fb>
    <v>5</v>
  </rv>
  <rv s="3">
    <fb>45.89</fb>
    <v>6</v>
  </rv>
  <rv s="3">
    <fb>41605</fb>
    <v>5</v>
  </rv>
  <rv s="3">
    <fb>46.49</fb>
    <v>6</v>
  </rv>
  <rv s="3">
    <fb>41607</fb>
    <v>5</v>
  </rv>
  <rv s="3">
    <fb>47.01</fb>
    <v>6</v>
  </rv>
  <rv s="3">
    <fb>41610</fb>
    <v>5</v>
  </rv>
  <rv s="3">
    <fb>47.06</fb>
    <v>6</v>
  </rv>
  <rv s="3">
    <fb>41611</fb>
    <v>5</v>
  </rv>
  <rv s="3">
    <fb>46.73</fb>
    <v>6</v>
  </rv>
  <rv s="3">
    <fb>41612</fb>
    <v>5</v>
  </rv>
  <rv s="3">
    <fb>48.62</fb>
    <v>6</v>
  </rv>
  <rv s="3">
    <fb>41613</fb>
    <v>5</v>
  </rv>
  <rv s="3">
    <fb>48.34</fb>
    <v>6</v>
  </rv>
  <rv s="3">
    <fb>41614</fb>
    <v>5</v>
  </rv>
  <rv s="3">
    <fb>47.94</fb>
    <v>6</v>
  </rv>
  <rv s="3">
    <fb>41617</fb>
    <v>5</v>
  </rv>
  <rv s="3">
    <fb>48.84</fb>
    <v>6</v>
  </rv>
  <rv s="3">
    <fb>41618</fb>
    <v>5</v>
  </rv>
  <rv s="3">
    <fb>50.244999999999997</fb>
    <v>6</v>
  </rv>
  <rv s="3">
    <fb>41619</fb>
    <v>5</v>
  </rv>
  <rv s="3">
    <fb>49.38</fb>
    <v>6</v>
  </rv>
  <rv s="3">
    <fb>41620</fb>
    <v>5</v>
  </rv>
  <rv s="3">
    <fb>51.83</fb>
    <v>6</v>
  </rv>
  <rv s="3">
    <fb>41621</fb>
    <v>5</v>
  </rv>
  <rv s="3">
    <fb>53.32</fb>
    <v>6</v>
  </rv>
  <rv s="3">
    <fb>41624</fb>
    <v>5</v>
  </rv>
  <rv s="3">
    <fb>53.81</fb>
    <v>6</v>
  </rv>
  <rv s="3">
    <fb>41625</fb>
    <v>5</v>
  </rv>
  <rv s="3">
    <fb>54.86</fb>
    <v>6</v>
  </rv>
  <rv s="3">
    <fb>41626</fb>
    <v>5</v>
  </rv>
  <rv s="3">
    <fb>55.57</fb>
    <v>6</v>
  </rv>
  <rv s="3">
    <fb>41627</fb>
    <v>5</v>
  </rv>
  <rv s="3">
    <fb>55.05</fb>
    <v>6</v>
  </rv>
  <rv s="3">
    <fb>41628</fb>
    <v>5</v>
  </rv>
  <rv s="3">
    <fb>55.12</fb>
    <v>6</v>
  </rv>
  <rv s="3">
    <fb>41631</fb>
    <v>5</v>
  </rv>
  <rv s="3">
    <fb>57.77</fb>
    <v>6</v>
  </rv>
  <rv s="3">
    <fb>41632</fb>
    <v>5</v>
  </rv>
  <rv s="3">
    <fb>57.96</fb>
    <v>6</v>
  </rv>
  <rv s="3">
    <fb>41634</fb>
    <v>5</v>
  </rv>
  <rv s="3">
    <fb>57.73</fb>
    <v>6</v>
  </rv>
  <rv s="3">
    <fb>41635</fb>
    <v>5</v>
  </rv>
  <rv s="3">
    <fb>55.44</fb>
    <v>6</v>
  </rv>
  <rv s="3">
    <fb>41638</fb>
    <v>5</v>
  </rv>
  <rv s="3">
    <fb>53.71</fb>
    <v>6</v>
  </rv>
  <rv s="3">
    <fb>41639</fb>
    <v>5</v>
  </rv>
  <rv s="3">
    <fb>54.649000000000001</fb>
    <v>6</v>
  </rv>
  <rv s="3">
    <fb>41641</fb>
    <v>5</v>
  </rv>
  <rv s="3">
    <fb>54.71</fb>
    <v>6</v>
  </rv>
  <rv s="3">
    <fb>41642</fb>
    <v>5</v>
  </rv>
  <rv s="3">
    <fb>54.557000000000002</fb>
    <v>6</v>
  </rv>
  <rv s="3">
    <fb>41645</fb>
    <v>5</v>
  </rv>
  <rv s="3">
    <fb>57.2</fb>
    <v>6</v>
  </rv>
  <rv s="3">
    <fb>41646</fb>
    <v>5</v>
  </rv>
  <rv s="3">
    <fb>57.92</fb>
    <v>6</v>
  </rv>
  <rv s="3">
    <fb>41647</fb>
    <v>5</v>
  </rv>
  <rv s="3">
    <fb>58.23</fb>
    <v>6</v>
  </rv>
  <rv s="3">
    <fb>41648</fb>
    <v>5</v>
  </rv>
  <rv s="3">
    <fb>57.22</fb>
    <v>6</v>
  </rv>
  <rv s="3">
    <fb>41649</fb>
    <v>5</v>
  </rv>
  <rv s="3">
    <fb>57.94</fb>
    <v>6</v>
  </rv>
  <rv s="3">
    <fb>41652</fb>
    <v>5</v>
  </rv>
  <rv s="3">
    <fb>55.91</fb>
    <v>6</v>
  </rv>
  <rv s="3">
    <fb>41653</fb>
    <v>5</v>
  </rv>
  <rv s="3">
    <fb>57.74</fb>
    <v>6</v>
  </rv>
  <rv s="3">
    <fb>41654</fb>
    <v>5</v>
  </rv>
  <rv s="3">
    <fb>57.6</fb>
    <v>6</v>
  </rv>
  <rv s="3">
    <fb>41655</fb>
    <v>5</v>
  </rv>
  <rv s="3">
    <fb>57.19</fb>
    <v>6</v>
  </rv>
  <rv s="3">
    <fb>41656</fb>
    <v>5</v>
  </rv>
  <rv s="3">
    <fb>56.3</fb>
    <v>6</v>
  </rv>
  <rv s="3">
    <fb>41660</fb>
    <v>5</v>
  </rv>
  <rv s="3">
    <fb>58.51</fb>
    <v>6</v>
  </rv>
  <rv s="3">
    <fb>41661</fb>
    <v>5</v>
  </rv>
  <rv s="3">
    <fb>57.51</fb>
    <v>6</v>
  </rv>
  <rv s="3">
    <fb>41662</fb>
    <v>5</v>
  </rv>
  <rv s="3">
    <fb>56.63</fb>
    <v>6</v>
  </rv>
  <rv s="3">
    <fb>41663</fb>
    <v>5</v>
  </rv>
  <rv s="3">
    <fb>54.45</fb>
    <v>6</v>
  </rv>
  <rv s="3">
    <fb>41666</fb>
    <v>5</v>
  </rv>
  <rv s="3">
    <fb>53.55</fb>
    <v>6</v>
  </rv>
  <rv s="3">
    <fb>41667</fb>
    <v>5</v>
  </rv>
  <rv s="3">
    <fb>55.14</fb>
    <v>6</v>
  </rv>
  <rv s="3">
    <fb>41668</fb>
    <v>5</v>
  </rv>
  <rv s="3">
    <fb>53.53</fb>
    <v>6</v>
  </rv>
  <rv s="3">
    <fb>41669</fb>
    <v>5</v>
  </rv>
  <rv s="3">
    <fb>61.08</fb>
    <v>6</v>
  </rv>
  <rv s="3">
    <fb>41670</fb>
    <v>5</v>
  </rv>
  <rv s="3">
    <fb>62.57</fb>
    <v>6</v>
  </rv>
  <rv s="3">
    <fb>41673</fb>
    <v>5</v>
  </rv>
  <rv s="3">
    <fb>61.48</fb>
    <v>6</v>
  </rv>
  <rv s="3">
    <fb>41674</fb>
    <v>5</v>
  </rv>
  <rv s="3">
    <fb>62.75</fb>
    <v>6</v>
  </rv>
  <rv s="3">
    <fb>41675</fb>
    <v>5</v>
  </rv>
  <rv s="3">
    <fb>62.19</fb>
    <v>6</v>
  </rv>
  <rv s="3">
    <fb>41676</fb>
    <v>5</v>
  </rv>
  <rv s="3">
    <fb>62.16</fb>
    <v>6</v>
  </rv>
  <rv s="3">
    <fb>41677</fb>
    <v>5</v>
  </rv>
  <rv s="3">
    <fb>64.319999999999993</fb>
    <v>6</v>
  </rv>
  <rv s="3">
    <fb>41680</fb>
    <v>5</v>
  </rv>
  <rv s="3">
    <fb>63.548000000000002</fb>
    <v>6</v>
  </rv>
  <rv s="3">
    <fb>41681</fb>
    <v>5</v>
  </rv>
  <rv s="3">
    <fb>64.850999999999999</fb>
    <v>6</v>
  </rv>
  <rv s="3">
    <fb>41682</fb>
    <v>5</v>
  </rv>
  <rv s="3">
    <fb>64.45</fb>
    <v>6</v>
  </rv>
  <rv s="3">
    <fb>41683</fb>
    <v>5</v>
  </rv>
  <rv s="3">
    <fb>67.33</fb>
    <v>6</v>
  </rv>
  <rv s="3">
    <fb>41684</fb>
    <v>5</v>
  </rv>
  <rv s="3">
    <fb>67.09</fb>
    <v>6</v>
  </rv>
  <rv s="3">
    <fb>41688</fb>
    <v>5</v>
  </rv>
  <rv s="3">
    <fb>67.3</fb>
    <v>6</v>
  </rv>
  <rv s="3">
    <fb>41689</fb>
    <v>5</v>
  </rv>
  <rv s="3">
    <fb>68.06</fb>
    <v>6</v>
  </rv>
  <rv s="3">
    <fb>41690</fb>
    <v>5</v>
  </rv>
  <rv s="3">
    <fb>69.63</fb>
    <v>6</v>
  </rv>
  <rv s="3">
    <fb>41691</fb>
    <v>5</v>
  </rv>
  <rv s="3">
    <fb>68.59</fb>
    <v>6</v>
  </rv>
  <rv s="3">
    <fb>41694</fb>
    <v>5</v>
  </rv>
  <rv s="3">
    <fb>70.78</fb>
    <v>6</v>
  </rv>
  <rv s="3">
    <fb>41695</fb>
    <v>5</v>
  </rv>
  <rv s="3">
    <fb>69.849999999999994</fb>
    <v>6</v>
  </rv>
  <rv s="3">
    <fb>41696</fb>
    <v>5</v>
  </rv>
  <rv s="3">
    <fb>69.260000000000005</fb>
    <v>6</v>
  </rv>
  <rv s="3">
    <fb>41697</fb>
    <v>5</v>
  </rv>
  <rv s="3">
    <fb>68.94</fb>
    <v>6</v>
  </rv>
  <rv s="3">
    <fb>41698</fb>
    <v>5</v>
  </rv>
  <rv s="3">
    <fb>68.459999999999994</fb>
    <v>6</v>
  </rv>
  <rv s="3">
    <fb>41701</fb>
    <v>5</v>
  </rv>
  <rv s="3">
    <fb>67.41</fb>
    <v>6</v>
  </rv>
  <rv s="3">
    <fb>41702</fb>
    <v>5</v>
  </rv>
  <rv s="3">
    <fb>68.8</fb>
    <v>6</v>
  </rv>
  <rv s="3">
    <fb>41703</fb>
    <v>5</v>
  </rv>
  <rv s="3">
    <fb>71.569999999999993</fb>
    <v>6</v>
  </rv>
  <rv s="3">
    <fb>41704</fb>
    <v>5</v>
  </rv>
  <rv s="3">
    <fb>70.84</fb>
    <v>6</v>
  </rv>
  <rv s="3">
    <fb>41705</fb>
    <v>5</v>
  </rv>
  <rv s="3">
    <fb>69.8</fb>
    <v>6</v>
  </rv>
  <rv s="3">
    <fb>41708</fb>
    <v>5</v>
  </rv>
  <rv s="3">
    <fb>72.03</fb>
    <v>6</v>
  </rv>
  <rv s="3">
    <fb>41709</fb>
    <v>5</v>
  </rv>
  <rv s="3">
    <fb>70.099999999999994</fb>
    <v>6</v>
  </rv>
  <rv s="3">
    <fb>41710</fb>
    <v>5</v>
  </rv>
  <rv s="3">
    <fb>70.879900000000006</fb>
    <v>6</v>
  </rv>
  <rv s="3">
    <fb>41711</fb>
    <v>5</v>
  </rv>
  <rv s="3">
    <fb>68.83</fb>
    <v>6</v>
  </rv>
  <rv s="3">
    <fb>41712</fb>
    <v>5</v>
  </rv>
  <rv s="3">
    <fb>67.72</fb>
    <v>6</v>
  </rv>
  <rv s="3">
    <fb>41715</fb>
    <v>5</v>
  </rv>
  <rv s="3">
    <fb>68.739900000000006</fb>
    <v>6</v>
  </rv>
  <rv s="3">
    <fb>41716</fb>
    <v>5</v>
  </rv>
  <rv s="3">
    <fb>69.19</fb>
    <v>6</v>
  </rv>
  <rv s="3">
    <fb>41717</fb>
    <v>5</v>
  </rv>
  <rv s="3">
    <fb>68.239999999999995</fb>
    <v>6</v>
  </rv>
  <rv s="3">
    <fb>41718</fb>
    <v>5</v>
  </rv>
  <rv s="3">
    <fb>66.97</fb>
    <v>6</v>
  </rv>
  <rv s="3">
    <fb>41719</fb>
    <v>5</v>
  </rv>
  <rv s="3">
    <fb>67.239999999999995</fb>
    <v>6</v>
  </rv>
  <rv s="3">
    <fb>41722</fb>
    <v>5</v>
  </rv>
  <rv s="3">
    <fb>64.099999999999994</fb>
    <v>6</v>
  </rv>
  <rv s="3">
    <fb>41723</fb>
    <v>5</v>
  </rv>
  <rv s="3">
    <fb>64.89</fb>
    <v>6</v>
  </rv>
  <rv s="3">
    <fb>41724</fb>
    <v>5</v>
  </rv>
  <rv s="3">
    <fb>60.384999999999998</fb>
    <v>6</v>
  </rv>
  <rv s="3">
    <fb>41725</fb>
    <v>5</v>
  </rv>
  <rv s="3">
    <fb>60.97</fb>
    <v>6</v>
  </rv>
  <rv s="3">
    <fb>41726</fb>
    <v>5</v>
  </rv>
  <rv s="3">
    <fb>60.01</fb>
    <v>6</v>
  </rv>
  <rv s="3">
    <fb>41729</fb>
    <v>5</v>
  </rv>
  <rv s="3">
    <fb>60.24</fb>
    <v>6</v>
  </rv>
  <rv s="3">
    <fb>41730</fb>
    <v>5</v>
  </rv>
  <rv s="3">
    <fb>62.62</fb>
    <v>6</v>
  </rv>
  <rv s="3">
    <fb>41731</fb>
    <v>5</v>
  </rv>
  <rv s="3">
    <fb>62.72</fb>
    <v>6</v>
  </rv>
  <rv s="3">
    <fb>41732</fb>
    <v>5</v>
  </rv>
  <rv s="3">
    <fb>59.49</fb>
    <v>6</v>
  </rv>
  <rv s="3">
    <fb>41733</fb>
    <v>5</v>
  </rv>
  <rv s="3">
    <fb>56.749000000000002</fb>
    <v>6</v>
  </rv>
  <rv s="3">
    <fb>41736</fb>
    <v>5</v>
  </rv>
  <rv s="3">
    <fb>56.95</fb>
    <v>6</v>
  </rv>
  <rv s="3">
    <fb>41737</fb>
    <v>5</v>
  </rv>
  <rv s="3">
    <fb>58.190100000000001</fb>
    <v>6</v>
  </rv>
  <rv s="3">
    <fb>41738</fb>
    <v>5</v>
  </rv>
  <rv s="3">
    <fb>62.41</fb>
    <v>6</v>
  </rv>
  <rv s="3">
    <fb>41739</fb>
    <v>5</v>
  </rv>
  <rv s="3">
    <fb>59.16</fb>
    <v>6</v>
  </rv>
  <rv s="3">
    <fb>41740</fb>
    <v>5</v>
  </rv>
  <rv s="3">
    <fb>58.53</fb>
    <v>6</v>
  </rv>
  <rv s="3">
    <fb>41743</fb>
    <v>5</v>
  </rv>
  <rv s="3">
    <fb>58.89</fb>
    <v>6</v>
  </rv>
  <rv s="3">
    <fb>41744</fb>
    <v>5</v>
  </rv>
  <rv s="3">
    <fb>59.09</fb>
    <v>6</v>
  </rv>
  <rv s="3">
    <fb>41745</fb>
    <v>5</v>
  </rv>
  <rv s="3">
    <fb>59.72</fb>
    <v>6</v>
  </rv>
  <rv s="3">
    <fb>41746</fb>
    <v>5</v>
  </rv>
  <rv s="3">
    <fb>58.94</fb>
    <v>6</v>
  </rv>
  <rv s="3">
    <fb>41750</fb>
    <v>5</v>
  </rv>
  <rv s="3">
    <fb>61.24</fb>
    <v>6</v>
  </rv>
  <rv s="3">
    <fb>41751</fb>
    <v>5</v>
  </rv>
  <rv s="3">
    <fb>63.030099999999997</fb>
    <v>6</v>
  </rv>
  <rv s="3">
    <fb>41752</fb>
    <v>5</v>
  </rv>
  <rv s="3">
    <fb>61.36</fb>
    <v>6</v>
  </rv>
  <rv s="3">
    <fb>41753</fb>
    <v>5</v>
  </rv>
  <rv s="3">
    <fb>60.87</fb>
    <v>6</v>
  </rv>
  <rv s="3">
    <fb>41754</fb>
    <v>5</v>
  </rv>
  <rv s="3">
    <fb>57.71</fb>
    <v>6</v>
  </rv>
  <rv s="3">
    <fb>41757</fb>
    <v>5</v>
  </rv>
  <rv s="3">
    <fb>56.14</fb>
    <v>6</v>
  </rv>
  <rv s="3">
    <fb>41758</fb>
    <v>5</v>
  </rv>
  <rv s="3">
    <fb>58.15</fb>
    <v>6</v>
  </rv>
  <rv s="3">
    <fb>41759</fb>
    <v>5</v>
  </rv>
  <rv s="3">
    <fb>59.78</fb>
    <v>6</v>
  </rv>
  <rv s="3">
    <fb>41760</fb>
    <v>5</v>
  </rv>
  <rv s="3">
    <fb>61.15</fb>
    <v>6</v>
  </rv>
  <rv s="3">
    <fb>41761</fb>
    <v>5</v>
  </rv>
  <rv s="3">
    <fb>60.46</fb>
    <v>6</v>
  </rv>
  <rv s="3">
    <fb>41764</fb>
    <v>5</v>
  </rv>
  <rv s="3">
    <fb>61.22</fb>
    <v>6</v>
  </rv>
  <rv s="3">
    <fb>41765</fb>
    <v>5</v>
  </rv>
  <rv s="3">
    <fb>41766</fb>
    <v>5</v>
  </rv>
  <rv s="3">
    <fb>57.39</fb>
    <v>6</v>
  </rv>
  <rv s="3">
    <fb>41767</fb>
    <v>5</v>
  </rv>
  <rv s="3">
    <fb>56.76</fb>
    <v>6</v>
  </rv>
  <rv s="3">
    <fb>41768</fb>
    <v>5</v>
  </rv>
  <rv s="3">
    <fb>57.24</fb>
    <v>6</v>
  </rv>
  <rv s="3">
    <fb>41771</fb>
    <v>5</v>
  </rv>
  <rv s="3">
    <fb>59.83</fb>
    <v>6</v>
  </rv>
  <rv s="3">
    <fb>41772</fb>
    <v>5</v>
  </rv>
  <rv s="3">
    <fb>41773</fb>
    <v>5</v>
  </rv>
  <rv s="3">
    <fb>59.23</fb>
    <v>6</v>
  </rv>
  <rv s="3">
    <fb>41774</fb>
    <v>5</v>
  </rv>
  <rv s="3">
    <fb>57.918999999999997</fb>
    <v>6</v>
  </rv>
  <rv s="3">
    <fb>41775</fb>
    <v>5</v>
  </rv>
  <rv s="3">
    <fb>58.0199</fb>
    <v>6</v>
  </rv>
  <rv s="3">
    <fb>41778</fb>
    <v>5</v>
  </rv>
  <rv s="3">
    <fb>59.21</fb>
    <v>6</v>
  </rv>
  <rv s="3">
    <fb>41779</fb>
    <v>5</v>
  </rv>
  <rv s="3">
    <fb>58.56</fb>
    <v>6</v>
  </rv>
  <rv s="3">
    <fb>41780</fb>
    <v>5</v>
  </rv>
  <rv s="3">
    <fb>60.49</fb>
    <v>6</v>
  </rv>
  <rv s="3">
    <fb>41781</fb>
    <v>5</v>
  </rv>
  <rv s="3">
    <fb>60.52</fb>
    <v>6</v>
  </rv>
  <rv s="3">
    <fb>41782</fb>
    <v>5</v>
  </rv>
  <rv s="3">
    <fb>61.350999999999999</fb>
    <v>6</v>
  </rv>
  <rv s="3">
    <fb>41786</fb>
    <v>5</v>
  </rv>
  <rv s="3">
    <fb>63.48</fb>
    <v>6</v>
  </rv>
  <rv s="3">
    <fb>41787</fb>
    <v>5</v>
  </rv>
  <rv s="3">
    <fb>63.51</fb>
    <v>6</v>
  </rv>
  <rv s="3">
    <fb>41788</fb>
    <v>5</v>
  </rv>
  <rv s="3">
    <fb>63.83</fb>
    <v>6</v>
  </rv>
  <rv s="3">
    <fb>41789</fb>
    <v>5</v>
  </rv>
  <rv s="3">
    <fb>63.3</fb>
    <v>6</v>
  </rv>
  <rv s="3">
    <fb>41792</fb>
    <v>5</v>
  </rv>
  <rv s="3">
    <fb>63.08</fb>
    <v>6</v>
  </rv>
  <rv s="3">
    <fb>41793</fb>
    <v>5</v>
  </rv>
  <rv s="3">
    <fb>62.87</fb>
    <v>6</v>
  </rv>
  <rv s="3">
    <fb>41794</fb>
    <v>5</v>
  </rv>
  <rv s="3">
    <fb>63.34</fb>
    <v>6</v>
  </rv>
  <rv s="3">
    <fb>41795</fb>
    <v>5</v>
  </rv>
  <rv s="3">
    <fb>63.186</fb>
    <v>6</v>
  </rv>
  <rv s="3">
    <fb>41796</fb>
    <v>5</v>
  </rv>
  <rv s="3">
    <fb>62.5</fb>
    <v>6</v>
  </rv>
  <rv s="3">
    <fb>41799</fb>
    <v>5</v>
  </rv>
  <rv s="3">
    <fb>62.88</fb>
    <v>6</v>
  </rv>
  <rv s="3">
    <fb>41800</fb>
    <v>5</v>
  </rv>
  <rv s="3">
    <fb>65.77</fb>
    <v>6</v>
  </rv>
  <rv s="3">
    <fb>41801</fb>
    <v>5</v>
  </rv>
  <rv s="3">
    <fb>65.781000000000006</fb>
    <v>6</v>
  </rv>
  <rv s="3">
    <fb>41802</fb>
    <v>5</v>
  </rv>
  <rv s="3">
    <fb>64.290099999999995</fb>
    <v>6</v>
  </rv>
  <rv s="3">
    <fb>41803</fb>
    <v>5</v>
  </rv>
  <rv s="3">
    <fb>64.5</fb>
    <v>6</v>
  </rv>
  <rv s="3">
    <fb>41806</fb>
    <v>5</v>
  </rv>
  <rv s="3">
    <fb>64.19</fb>
    <v>6</v>
  </rv>
  <rv s="3">
    <fb>41807</fb>
    <v>5</v>
  </rv>
  <rv s="3">
    <fb>64.400000000000006</fb>
    <v>6</v>
  </rv>
  <rv s="3">
    <fb>41808</fb>
    <v>5</v>
  </rv>
  <rv s="3">
    <fb>65.599999999999994</fb>
    <v>6</v>
  </rv>
  <rv s="3">
    <fb>41809</fb>
    <v>5</v>
  </rv>
  <rv s="3">
    <fb>64.341499999999996</fb>
    <v>6</v>
  </rv>
  <rv s="3">
    <fb>41810</fb>
    <v>5</v>
  </rv>
  <rv s="3">
    <fb>41813</fb>
    <v>5</v>
  </rv>
  <rv s="3">
    <fb>65.37</fb>
    <v>6</v>
  </rv>
  <rv s="3">
    <fb>41814</fb>
    <v>5</v>
  </rv>
  <rv s="3">
    <fb>65.72</fb>
    <v>6</v>
  </rv>
  <rv s="3">
    <fb>41815</fb>
    <v>5</v>
  </rv>
  <rv s="3">
    <fb>67.44</fb>
    <v>6</v>
  </rv>
  <rv s="3">
    <fb>41816</fb>
    <v>5</v>
  </rv>
  <rv s="3">
    <fb>67.13</fb>
    <v>6</v>
  </rv>
  <rv s="3">
    <fb>41817</fb>
    <v>5</v>
  </rv>
  <rv s="3">
    <fb>67.599999999999994</fb>
    <v>6</v>
  </rv>
  <rv s="3">
    <fb>41820</fb>
    <v>5</v>
  </rv>
  <rv s="3">
    <fb>67.290000000000006</fb>
    <v>6</v>
  </rv>
  <rv s="3">
    <fb>41821</fb>
    <v>5</v>
  </rv>
  <rv s="3">
    <fb>41822</fb>
    <v>5</v>
  </rv>
  <rv s="3">
    <fb>66.45</fb>
    <v>6</v>
  </rv>
  <rv s="3">
    <fb>41823</fb>
    <v>5</v>
  </rv>
  <rv s="3">
    <fb>66.290000000000006</fb>
    <v>6</v>
  </rv>
  <rv s="3">
    <fb>41827</fb>
    <v>5</v>
  </rv>
  <rv s="3">
    <fb>65.290000000000006</fb>
    <v>6</v>
  </rv>
  <rv s="3">
    <fb>41828</fb>
    <v>5</v>
  </rv>
  <rv s="3">
    <fb>62.76</fb>
    <v>6</v>
  </rv>
  <rv s="3">
    <fb>41829</fb>
    <v>5</v>
  </rv>
  <rv s="3">
    <fb>64.97</fb>
    <v>6</v>
  </rv>
  <rv s="3">
    <fb>41830</fb>
    <v>5</v>
  </rv>
  <rv s="3">
    <fb>64.872500000000002</fb>
    <v>6</v>
  </rv>
  <rv s="3">
    <fb>41831</fb>
    <v>5</v>
  </rv>
  <rv s="3">
    <fb>66.34</fb>
    <v>6</v>
  </rv>
  <rv s="3">
    <fb>41834</fb>
    <v>5</v>
  </rv>
  <rv s="3">
    <fb>67.900000000000006</fb>
    <v>6</v>
  </rv>
  <rv s="3">
    <fb>41835</fb>
    <v>5</v>
  </rv>
  <rv s="3">
    <fb>67.165000000000006</fb>
    <v>6</v>
  </rv>
  <rv s="3">
    <fb>41836</fb>
    <v>5</v>
  </rv>
  <rv s="3">
    <fb>67.66</fb>
    <v>6</v>
  </rv>
  <rv s="3">
    <fb>41837</fb>
    <v>5</v>
  </rv>
  <rv s="3">
    <fb>66.409899999999993</fb>
    <v>6</v>
  </rv>
  <rv s="3">
    <fb>41838</fb>
    <v>5</v>
  </rv>
  <rv s="3">
    <fb>68.419899999999998</fb>
    <v>6</v>
  </rv>
  <rv s="3">
    <fb>41841</fb>
    <v>5</v>
  </rv>
  <rv s="3">
    <fb>69.400000000000006</fb>
    <v>6</v>
  </rv>
  <rv s="3">
    <fb>41842</fb>
    <v>5</v>
  </rv>
  <rv s="3">
    <fb>69.27</fb>
    <v>6</v>
  </rv>
  <rv s="3">
    <fb>41843</fb>
    <v>5</v>
  </rv>
  <rv s="3">
    <fb>71.290000000000006</fb>
    <v>6</v>
  </rv>
  <rv s="3">
    <fb>41844</fb>
    <v>5</v>
  </rv>
  <rv s="3">
    <fb>74.98</fb>
    <v>6</v>
  </rv>
  <rv s="3">
    <fb>41845</fb>
    <v>5</v>
  </rv>
  <rv s="3">
    <fb>75.19</fb>
    <v>6</v>
  </rv>
  <rv s="3">
    <fb>41848</fb>
    <v>5</v>
  </rv>
  <rv s="3">
    <fb>74.92</fb>
    <v>6</v>
  </rv>
  <rv s="3">
    <fb>41849</fb>
    <v>5</v>
  </rv>
  <rv s="3">
    <fb>73.709999999999994</fb>
    <v>6</v>
  </rv>
  <rv s="3">
    <fb>41850</fb>
    <v>5</v>
  </rv>
  <rv s="3">
    <fb>74.677000000000007</fb>
    <v>6</v>
  </rv>
  <rv s="3">
    <fb>41851</fb>
    <v>5</v>
  </rv>
  <rv s="3">
    <fb>72.650000000000006</fb>
    <v>6</v>
  </rv>
  <rv s="3">
    <fb>41852</fb>
    <v>5</v>
  </rv>
  <rv s="3">
    <fb>72.36</fb>
    <v>6</v>
  </rv>
  <rv s="3">
    <fb>41855</fb>
    <v>5</v>
  </rv>
  <rv s="3">
    <fb>73.510000000000005</fb>
    <v>6</v>
  </rv>
  <rv s="3">
    <fb>41856</fb>
    <v>5</v>
  </rv>
  <rv s="3">
    <fb>72.69</fb>
    <v>6</v>
  </rv>
  <rv s="3">
    <fb>41857</fb>
    <v>5</v>
  </rv>
  <rv s="3">
    <fb>72.47</fb>
    <v>6</v>
  </rv>
  <rv s="3">
    <fb>41858</fb>
    <v>5</v>
  </rv>
  <rv s="3">
    <fb>73.17</fb>
    <v>6</v>
  </rv>
  <rv s="3">
    <fb>41859</fb>
    <v>5</v>
  </rv>
  <rv s="3">
    <fb>73.06</fb>
    <v>6</v>
  </rv>
  <rv s="3">
    <fb>41862</fb>
    <v>5</v>
  </rv>
  <rv s="3">
    <fb>73.44</fb>
    <v>6</v>
  </rv>
  <rv s="3">
    <fb>41863</fb>
    <v>5</v>
  </rv>
  <rv s="3">
    <fb>72.83</fb>
    <v>6</v>
  </rv>
  <rv s="3">
    <fb>41864</fb>
    <v>5</v>
  </rv>
  <rv s="3">
    <fb>73.77</fb>
    <v>6</v>
  </rv>
  <rv s="3">
    <fb>41865</fb>
    <v>5</v>
  </rv>
  <rv s="3">
    <fb>74.296000000000006</fb>
    <v>6</v>
  </rv>
  <rv s="3">
    <fb>41866</fb>
    <v>5</v>
  </rv>
  <rv s="3">
    <fb>73.63</fb>
    <v>6</v>
  </rv>
  <rv s="3">
    <fb>41869</fb>
    <v>5</v>
  </rv>
  <rv s="3">
    <fb>74.59</fb>
    <v>6</v>
  </rv>
  <rv s="3">
    <fb>41870</fb>
    <v>5</v>
  </rv>
  <rv s="3">
    <fb>75.290000000000006</fb>
    <v>6</v>
  </rv>
  <rv s="3">
    <fb>41871</fb>
    <v>5</v>
  </rv>
  <rv s="3">
    <fb>74.81</fb>
    <v>6</v>
  </rv>
  <rv s="3">
    <fb>41872</fb>
    <v>5</v>
  </rv>
  <rv s="3">
    <fb>74.569999999999993</fb>
    <v>6</v>
  </rv>
  <rv s="3">
    <fb>41873</fb>
    <v>5</v>
  </rv>
  <rv s="3">
    <fb>41876</fb>
    <v>5</v>
  </rv>
  <rv s="3">
    <fb>75.02</fb>
    <v>6</v>
  </rv>
  <rv s="3">
    <fb>41877</fb>
    <v>5</v>
  </rv>
  <rv s="3">
    <fb>75.960099999999997</fb>
    <v>6</v>
  </rv>
  <rv s="3">
    <fb>41878</fb>
    <v>5</v>
  </rv>
  <rv s="3">
    <fb>74.63</fb>
    <v>6</v>
  </rv>
  <rv s="3">
    <fb>41879</fb>
    <v>5</v>
  </rv>
  <rv s="3">
    <fb>73.855000000000004</fb>
    <v>6</v>
  </rv>
  <rv s="3">
    <fb>41880</fb>
    <v>5</v>
  </rv>
  <rv s="3">
    <fb>74.819999999999993</fb>
    <v>6</v>
  </rv>
  <rv s="3">
    <fb>41884</fb>
    <v>5</v>
  </rv>
  <rv s="3">
    <fb>76.680000000000007</fb>
    <v>6</v>
  </rv>
  <rv s="3">
    <fb>41885</fb>
    <v>5</v>
  </rv>
  <rv s="3">
    <fb>75.83</fb>
    <v>6</v>
  </rv>
  <rv s="3">
    <fb>41886</fb>
    <v>5</v>
  </rv>
  <rv s="3">
    <fb>75.95</fb>
    <v>6</v>
  </rv>
  <rv s="3">
    <fb>41887</fb>
    <v>5</v>
  </rv>
  <rv s="3">
    <fb>77.260000000000005</fb>
    <v>6</v>
  </rv>
  <rv s="3">
    <fb>41890</fb>
    <v>5</v>
  </rv>
  <rv s="3">
    <fb>77.89</fb>
    <v>6</v>
  </rv>
  <rv s="3">
    <fb>41891</fb>
    <v>5</v>
  </rv>
  <rv s="3">
    <fb>76.67</fb>
    <v>6</v>
  </rv>
  <rv s="3">
    <fb>41892</fb>
    <v>5</v>
  </rv>
  <rv s="3">
    <fb>77.430000000000007</fb>
    <v>6</v>
  </rv>
  <rv s="3">
    <fb>41893</fb>
    <v>5</v>
  </rv>
  <rv s="3">
    <fb>77.92</fb>
    <v>6</v>
  </rv>
  <rv s="3">
    <fb>41894</fb>
    <v>5</v>
  </rv>
  <rv s="3">
    <fb>77.48</fb>
    <v>6</v>
  </rv>
  <rv s="3">
    <fb>41897</fb>
    <v>5</v>
  </rv>
  <rv s="3">
    <fb>74.58</fb>
    <v>6</v>
  </rv>
  <rv s="3">
    <fb>41898</fb>
    <v>5</v>
  </rv>
  <rv s="3">
    <fb>76.08</fb>
    <v>6</v>
  </rv>
  <rv s="3">
    <fb>41899</fb>
    <v>5</v>
  </rv>
  <rv s="3">
    <fb>76.430000000000007</fb>
    <v>6</v>
  </rv>
  <rv s="3">
    <fb>41900</fb>
    <v>5</v>
  </rv>
  <rv s="3">
    <fb>77</fb>
    <v>6</v>
  </rv>
  <rv s="3">
    <fb>41901</fb>
    <v>5</v>
  </rv>
  <rv s="3">
    <fb>77.91</fb>
    <v>6</v>
  </rv>
  <rv s="3">
    <fb>41904</fb>
    <v>5</v>
  </rv>
  <rv s="3">
    <fb>76.8</fb>
    <v>6</v>
  </rv>
  <rv s="3">
    <fb>41905</fb>
    <v>5</v>
  </rv>
  <rv s="3">
    <fb>78.290000000000006</fb>
    <v>6</v>
  </rv>
  <rv s="3">
    <fb>41906</fb>
    <v>5</v>
  </rv>
  <rv s="3">
    <fb>78.534999999999997</fb>
    <v>6</v>
  </rv>
  <rv s="3">
    <fb>41907</fb>
    <v>5</v>
  </rv>
  <rv s="3">
    <fb>77.22</fb>
    <v>6</v>
  </rv>
  <rv s="3">
    <fb>41908</fb>
    <v>5</v>
  </rv>
  <rv s="3">
    <fb>78.790000000000006</fb>
    <v>6</v>
  </rv>
  <rv s="3">
    <fb>41911</fb>
    <v>5</v>
  </rv>
  <rv s="3">
    <fb>79</fb>
    <v>6</v>
  </rv>
  <rv s="3">
    <fb>41912</fb>
    <v>5</v>
  </rv>
  <rv s="3">
    <fb>79.040000000000006</fb>
    <v>6</v>
  </rv>
  <rv s="3">
    <fb>41913</fb>
    <v>5</v>
  </rv>
  <rv s="3">
    <fb>76.55</fb>
    <v>6</v>
  </rv>
  <rv s="3">
    <fb>41914</fb>
    <v>5</v>
  </rv>
  <rv s="3">
    <fb>77.08</fb>
    <v>6</v>
  </rv>
  <rv s="3">
    <fb>41915</fb>
    <v>5</v>
  </rv>
  <rv s="3">
    <fb>77.44</fb>
    <v>6</v>
  </rv>
  <rv s="3">
    <fb>41918</fb>
    <v>5</v>
  </rv>
  <rv s="3">
    <fb>77.555000000000007</fb>
    <v>6</v>
  </rv>
  <rv s="3">
    <fb>41919</fb>
    <v>5</v>
  </rv>
  <rv s="3">
    <fb>76.290000000000006</fb>
    <v>6</v>
  </rv>
  <rv s="3">
    <fb>41920</fb>
    <v>5</v>
  </rv>
  <rv s="3">
    <fb>77.52</fb>
    <v>6</v>
  </rv>
  <rv s="3">
    <fb>41921</fb>
    <v>5</v>
  </rv>
  <rv s="3">
    <fb>75.91</fb>
    <v>6</v>
  </rv>
  <rv s="3">
    <fb>41922</fb>
    <v>5</v>
  </rv>
  <rv s="3">
    <fb>72.91</fb>
    <v>6</v>
  </rv>
  <rv s="3">
    <fb>41925</fb>
    <v>5</v>
  </rv>
  <rv s="3">
    <fb>72.989999999999995</fb>
    <v>6</v>
  </rv>
  <rv s="3">
    <fb>41926</fb>
    <v>5</v>
  </rv>
  <rv s="3">
    <fb>73.59</fb>
    <v>6</v>
  </rv>
  <rv s="3">
    <fb>41927</fb>
    <v>5</v>
  </rv>
  <rv s="3">
    <fb>73.209999999999994</fb>
    <v>6</v>
  </rv>
  <rv s="3">
    <fb>41928</fb>
    <v>5</v>
  </rv>
  <rv s="3">
    <fb>72.63</fb>
    <v>6</v>
  </rv>
  <rv s="3">
    <fb>41929</fb>
    <v>5</v>
  </rv>
  <rv s="3">
    <fb>41932</fb>
    <v>5</v>
  </rv>
  <rv s="3">
    <fb>76.95</fb>
    <v>6</v>
  </rv>
  <rv s="3">
    <fb>41933</fb>
    <v>5</v>
  </rv>
  <rv s="3">
    <fb>78.69</fb>
    <v>6</v>
  </rv>
  <rv s="3">
    <fb>41934</fb>
    <v>5</v>
  </rv>
  <rv s="3">
    <fb>78.37</fb>
    <v>6</v>
  </rv>
  <rv s="3">
    <fb>41935</fb>
    <v>5</v>
  </rv>
  <rv s="3">
    <fb>80.040000000000006</fb>
    <v>6</v>
  </rv>
  <rv s="3">
    <fb>41936</fb>
    <v>5</v>
  </rv>
  <rv s="3">
    <fb>80.67</fb>
    <v>6</v>
  </rv>
  <rv s="3">
    <fb>41939</fb>
    <v>5</v>
  </rv>
  <rv s="3">
    <fb>80.28</fb>
    <v>6</v>
  </rv>
  <rv s="3">
    <fb>41940</fb>
    <v>5</v>
  </rv>
  <rv s="3">
    <fb>80.77</fb>
    <v>6</v>
  </rv>
  <rv s="3">
    <fb>41941</fb>
    <v>5</v>
  </rv>
  <rv s="3">
    <fb>75.86</fb>
    <v>6</v>
  </rv>
  <rv s="3">
    <fb>41942</fb>
    <v>5</v>
  </rv>
  <rv s="3">
    <fb>74.11</fb>
    <v>6</v>
  </rv>
  <rv s="3">
    <fb>41943</fb>
    <v>5</v>
  </rv>
  <rv s="3">
    <fb>74.989999999999995</fb>
    <v>6</v>
  </rv>
  <rv s="3">
    <fb>41946</fb>
    <v>5</v>
  </rv>
  <rv s="3">
    <fb>73.88</fb>
    <v>6</v>
  </rv>
  <rv s="3">
    <fb>41947</fb>
    <v>5</v>
  </rv>
  <rv s="3">
    <fb>75.760000000000005</fb>
    <v>6</v>
  </rv>
  <rv s="3">
    <fb>41948</fb>
    <v>5</v>
  </rv>
  <rv s="3">
    <fb>74.83</fb>
    <v>6</v>
  </rv>
  <rv s="3">
    <fb>41949</fb>
    <v>5</v>
  </rv>
  <rv s="3">
    <fb>75.260000000000005</fb>
    <v>6</v>
  </rv>
  <rv s="3">
    <fb>41950</fb>
    <v>5</v>
  </rv>
  <rv s="3">
    <fb>75.599999999999994</fb>
    <v>6</v>
  </rv>
  <rv s="3">
    <fb>41953</fb>
    <v>5</v>
  </rv>
  <rv s="3">
    <fb>75</fb>
    <v>6</v>
  </rv>
  <rv s="3">
    <fb>41954</fb>
    <v>5</v>
  </rv>
  <rv s="3">
    <fb>74.61</fb>
    <v>6</v>
  </rv>
  <rv s="3">
    <fb>41955</fb>
    <v>5</v>
  </rv>
  <rv s="3">
    <fb>74.72</fb>
    <v>6</v>
  </rv>
  <rv s="3">
    <fb>41956</fb>
    <v>5</v>
  </rv>
  <rv s="3">
    <fb>74.25</fb>
    <v>6</v>
  </rv>
  <rv s="3">
    <fb>41957</fb>
    <v>5</v>
  </rv>
  <rv s="3">
    <fb>74.88</fb>
    <v>6</v>
  </rv>
  <rv s="3">
    <fb>41960</fb>
    <v>5</v>
  </rv>
  <rv s="3">
    <fb>74.239999999999995</fb>
    <v>6</v>
  </rv>
  <rv s="3">
    <fb>41961</fb>
    <v>5</v>
  </rv>
  <rv s="3">
    <fb>74.34</fb>
    <v>6</v>
  </rv>
  <rv s="3">
    <fb>41962</fb>
    <v>5</v>
  </rv>
  <rv s="3">
    <fb>73.33</fb>
    <v>6</v>
  </rv>
  <rv s="3">
    <fb>41963</fb>
    <v>5</v>
  </rv>
  <rv s="3">
    <fb>73.599999999999994</fb>
    <v>6</v>
  </rv>
  <rv s="3">
    <fb>41964</fb>
    <v>5</v>
  </rv>
  <rv s="3">
    <fb>73.75</fb>
    <v>6</v>
  </rv>
  <rv s="3">
    <fb>41967</fb>
    <v>5</v>
  </rv>
  <rv s="3">
    <fb>74.010000000000005</fb>
    <v>6</v>
  </rv>
  <rv s="3">
    <fb>41968</fb>
    <v>5</v>
  </rv>
  <rv s="3">
    <fb>75.63</fb>
    <v>6</v>
  </rv>
  <rv s="3">
    <fb>41969</fb>
    <v>5</v>
  </rv>
  <rv s="3">
    <fb>77.62</fb>
    <v>6</v>
  </rv>
  <rv s="3">
    <fb>41971</fb>
    <v>5</v>
  </rv>
  <rv s="3">
    <fb>77.7</fb>
    <v>6</v>
  </rv>
  <rv s="3">
    <fb>41974</fb>
    <v>5</v>
  </rv>
  <rv s="3">
    <fb>75.099999999999994</fb>
    <v>6</v>
  </rv>
  <rv s="3">
    <fb>41975</fb>
    <v>5</v>
  </rv>
  <rv s="3">
    <fb>75.459999999999994</fb>
    <v>6</v>
  </rv>
  <rv s="3">
    <fb>41976</fb>
    <v>5</v>
  </rv>
  <rv s="3">
    <fb>41977</fb>
    <v>5</v>
  </rv>
  <rv s="3">
    <fb>75.239999999999995</fb>
    <v>6</v>
  </rv>
  <rv s="3">
    <fb>41978</fb>
    <v>5</v>
  </rv>
  <rv s="3">
    <fb>76.36</fb>
    <v>6</v>
  </rv>
  <rv s="3">
    <fb>41981</fb>
    <v>5</v>
  </rv>
  <rv s="3">
    <fb>76.52</fb>
    <v>6</v>
  </rv>
  <rv s="3">
    <fb>41982</fb>
    <v>5</v>
  </rv>
  <rv s="3">
    <fb>76.84</fb>
    <v>6</v>
  </rv>
  <rv s="3">
    <fb>41983</fb>
    <v>5</v>
  </rv>
  <rv s="3">
    <fb>76.180000000000007</fb>
    <v>6</v>
  </rv>
  <rv s="3">
    <fb>41984</fb>
    <v>5</v>
  </rv>
  <rv s="3">
    <fb>77.73</fb>
    <v>6</v>
  </rv>
  <rv s="3">
    <fb>41985</fb>
    <v>5</v>
  </rv>
  <rv s="3">
    <fb>77.83</fb>
    <v>6</v>
  </rv>
  <rv s="3">
    <fb>41988</fb>
    <v>5</v>
  </rv>
  <rv s="3">
    <fb>76.989999999999995</fb>
    <v>6</v>
  </rv>
  <rv s="3">
    <fb>41989</fb>
    <v>5</v>
  </rv>
  <rv s="3">
    <fb>74.69</fb>
    <v>6</v>
  </rv>
  <rv s="3">
    <fb>41990</fb>
    <v>5</v>
  </rv>
  <rv s="3">
    <fb>76.11</fb>
    <v>6</v>
  </rv>
  <rv s="3">
    <fb>41991</fb>
    <v>5</v>
  </rv>
  <rv s="3">
    <fb>78.400000000000006</fb>
    <v>6</v>
  </rv>
  <rv s="3">
    <fb>41992</fb>
    <v>5</v>
  </rv>
  <rv s="3">
    <fb>79.88</fb>
    <v>6</v>
  </rv>
  <rv s="3">
    <fb>41995</fb>
    <v>5</v>
  </rv>
  <rv s="3">
    <fb>81.45</fb>
    <v>6</v>
  </rv>
  <rv s="3">
    <fb>41996</fb>
    <v>5</v>
  </rv>
  <rv s="3">
    <fb>80.61</fb>
    <v>6</v>
  </rv>
  <rv s="3">
    <fb>41997</fb>
    <v>5</v>
  </rv>
  <rv s="3">
    <fb>41999</fb>
    <v>5</v>
  </rv>
  <rv s="3">
    <fb>80.775000000000006</fb>
    <v>6</v>
  </rv>
  <rv s="3">
    <fb>42002</fb>
    <v>5</v>
  </rv>
  <rv s="3">
    <fb>80.02</fb>
    <v>6</v>
  </rv>
  <rv s="3">
    <fb>42003</fb>
    <v>5</v>
  </rv>
  <rv s="3">
    <fb>79.22</fb>
    <v>6</v>
  </rv>
  <rv s="3">
    <fb>42004</fb>
    <v>5</v>
  </rv>
  <rv s="3">
    <fb>78.02</fb>
    <v>6</v>
  </rv>
  <rv s="3">
    <fb>42006</fb>
    <v>5</v>
  </rv>
  <rv s="3">
    <fb>78.45</fb>
    <v>6</v>
  </rv>
  <rv s="3">
    <fb>42009</fb>
    <v>5</v>
  </rv>
  <rv s="3">
    <fb>77.19</fb>
    <v>6</v>
  </rv>
  <rv s="3">
    <fb>42010</fb>
    <v>5</v>
  </rv>
  <rv s="3">
    <fb>76.150000000000006</fb>
    <v>6</v>
  </rv>
  <rv s="3">
    <fb>42011</fb>
    <v>5</v>
  </rv>
  <rv s="3">
    <fb>42012</fb>
    <v>5</v>
  </rv>
  <rv s="3">
    <fb>78.174999999999997</fb>
    <v>6</v>
  </rv>
  <rv s="3">
    <fb>42013</fb>
    <v>5</v>
  </rv>
  <rv s="3">
    <fb>77.739999999999995</fb>
    <v>6</v>
  </rv>
  <rv s="3">
    <fb>42016</fb>
    <v>5</v>
  </rv>
  <rv s="3">
    <fb>76.72</fb>
    <v>6</v>
  </rv>
  <rv s="3">
    <fb>42017</fb>
    <v>5</v>
  </rv>
  <rv s="3">
    <fb>76.45</fb>
    <v>6</v>
  </rv>
  <rv s="3">
    <fb>42018</fb>
    <v>5</v>
  </rv>
  <rv s="3">
    <fb>76.28</fb>
    <v>6</v>
  </rv>
  <rv s="3">
    <fb>42019</fb>
    <v>5</v>
  </rv>
  <rv s="3">
    <fb>74.05</fb>
    <v>6</v>
  </rv>
  <rv s="3">
    <fb>42020</fb>
    <v>5</v>
  </rv>
  <rv s="3">
    <fb>75.180000000000007</fb>
    <v>6</v>
  </rv>
  <rv s="3">
    <fb>42024</fb>
    <v>5</v>
  </rv>
  <rv s="3">
    <fb>76.239999999999995</fb>
    <v>6</v>
  </rv>
  <rv s="3">
    <fb>42025</fb>
    <v>5</v>
  </rv>
  <rv s="3">
    <fb>76.739999999999995</fb>
    <v>6</v>
  </rv>
  <rv s="3">
    <fb>42026</fb>
    <v>5</v>
  </rv>
  <rv s="3">
    <fb>77.650000000000006</fb>
    <v>6</v>
  </rv>
  <rv s="3">
    <fb>42027</fb>
    <v>5</v>
  </rv>
  <rv s="3">
    <fb>42030</fb>
    <v>5</v>
  </rv>
  <rv s="3">
    <fb>77.495000000000005</fb>
    <v>6</v>
  </rv>
  <rv s="3">
    <fb>42031</fb>
    <v>5</v>
  </rv>
  <rv s="3">
    <fb>75.78</fb>
    <v>6</v>
  </rv>
  <rv s="3">
    <fb>42032</fb>
    <v>5</v>
  </rv>
  <rv s="3">
    <fb>42033</fb>
    <v>5</v>
  </rv>
  <rv s="3">
    <fb>78</fb>
    <v>6</v>
  </rv>
  <rv s="3">
    <fb>42034</fb>
    <v>5</v>
  </rv>
  <rv s="3">
    <fb>42037</fb>
    <v>5</v>
  </rv>
  <rv s="3">
    <fb>42038</fb>
    <v>5</v>
  </rv>
  <rv s="3">
    <fb>75.400000000000006</fb>
    <v>6</v>
  </rv>
  <rv s="3">
    <fb>42039</fb>
    <v>5</v>
  </rv>
  <rv s="3">
    <fb>42040</fb>
    <v>5</v>
  </rv>
  <rv s="3">
    <fb>75.614999999999995</fb>
    <v>6</v>
  </rv>
  <rv s="3">
    <fb>42041</fb>
    <v>5</v>
  </rv>
  <rv s="3">
    <fb>74.47</fb>
    <v>6</v>
  </rv>
  <rv s="3">
    <fb>42044</fb>
    <v>5</v>
  </rv>
  <rv s="3">
    <fb>74.44</fb>
    <v>6</v>
  </rv>
  <rv s="3">
    <fb>42045</fb>
    <v>5</v>
  </rv>
  <rv s="3">
    <fb>42046</fb>
    <v>5</v>
  </rv>
  <rv s="3">
    <fb>76.510000000000005</fb>
    <v>6</v>
  </rv>
  <rv s="3">
    <fb>42047</fb>
    <v>5</v>
  </rv>
  <rv s="3">
    <fb>76.23</fb>
    <v>6</v>
  </rv>
  <rv s="3">
    <fb>42048</fb>
    <v>5</v>
  </rv>
  <rv s="3">
    <fb>75.739999999999995</fb>
    <v>6</v>
  </rv>
  <rv s="3">
    <fb>42052</fb>
    <v>5</v>
  </rv>
  <rv s="3">
    <fb>42053</fb>
    <v>5</v>
  </rv>
  <rv s="3">
    <fb>76.709999999999994</fb>
    <v>6</v>
  </rv>
  <rv s="3">
    <fb>42054</fb>
    <v>5</v>
  </rv>
  <rv s="3">
    <fb>79.42</fb>
    <v>6</v>
  </rv>
  <rv s="3">
    <fb>42055</fb>
    <v>5</v>
  </rv>
  <rv s="3">
    <fb>79.894999999999996</fb>
    <v>6</v>
  </rv>
  <rv s="3">
    <fb>42058</fb>
    <v>5</v>
  </rv>
  <rv s="3">
    <fb>78.84</fb>
    <v>6</v>
  </rv>
  <rv s="3">
    <fb>42059</fb>
    <v>5</v>
  </rv>
  <rv s="3">
    <fb>42060</fb>
    <v>5</v>
  </rv>
  <rv s="3">
    <fb>79.56</fb>
    <v>6</v>
  </rv>
  <rv s="3">
    <fb>42061</fb>
    <v>5</v>
  </rv>
  <rv s="3">
    <fb>80.41</fb>
    <v>6</v>
  </rv>
  <rv s="3">
    <fb>42062</fb>
    <v>5</v>
  </rv>
  <rv s="3">
    <fb>78.97</fb>
    <v>6</v>
  </rv>
  <rv s="3">
    <fb>42065</fb>
    <v>5</v>
  </rv>
  <rv s="3">
    <fb>79.75</fb>
    <v>6</v>
  </rv>
  <rv s="3">
    <fb>42066</fb>
    <v>5</v>
  </rv>
  <rv s="3">
    <fb>79.599999999999994</fb>
    <v>6</v>
  </rv>
  <rv s="3">
    <fb>42067</fb>
    <v>5</v>
  </rv>
  <rv s="3">
    <fb>80.894999999999996</fb>
    <v>6</v>
  </rv>
  <rv s="3">
    <fb>42068</fb>
    <v>5</v>
  </rv>
  <rv s="3">
    <fb>81.209999999999994</fb>
    <v>6</v>
  </rv>
  <rv s="3">
    <fb>42069</fb>
    <v>5</v>
  </rv>
  <rv s="3">
    <fb>80.004999999999995</fb>
    <v>6</v>
  </rv>
  <rv s="3">
    <fb>42072</fb>
    <v>5</v>
  </rv>
  <rv s="3">
    <fb>79.44</fb>
    <v>6</v>
  </rv>
  <rv s="3">
    <fb>42073</fb>
    <v>5</v>
  </rv>
  <rv s="3">
    <fb>77.55</fb>
    <v>6</v>
  </rv>
  <rv s="3">
    <fb>42074</fb>
    <v>5</v>
  </rv>
  <rv s="3">
    <fb>77.569999999999993</fb>
    <v>6</v>
  </rv>
  <rv s="3">
    <fb>42075</fb>
    <v>5</v>
  </rv>
  <rv s="3">
    <fb>78.930000000000007</fb>
    <v>6</v>
  </rv>
  <rv s="3">
    <fb>42076</fb>
    <v>5</v>
  </rv>
  <rv s="3">
    <fb>78.05</fb>
    <v>6</v>
  </rv>
  <rv s="3">
    <fb>42079</fb>
    <v>5</v>
  </rv>
  <rv s="3">
    <fb>78.069999999999993</fb>
    <v>6</v>
  </rv>
  <rv s="3">
    <fb>42080</fb>
    <v>5</v>
  </rv>
  <rv s="3">
    <fb>79.364999999999995</fb>
    <v>6</v>
  </rv>
  <rv s="3">
    <fb>42081</fb>
    <v>5</v>
  </rv>
  <rv s="3">
    <fb>80.91</fb>
    <v>6</v>
  </rv>
  <rv s="3">
    <fb>42082</fb>
    <v>5</v>
  </rv>
  <rv s="3">
    <fb>82.75</fb>
    <v>6</v>
  </rv>
  <rv s="3">
    <fb>42083</fb>
    <v>5</v>
  </rv>
  <rv s="3">
    <fb>83.8</fb>
    <v>6</v>
  </rv>
  <rv s="3">
    <fb>42086</fb>
    <v>5</v>
  </rv>
  <rv s="3">
    <fb>84.43</fb>
    <v>6</v>
  </rv>
  <rv s="3">
    <fb>42087</fb>
    <v>5</v>
  </rv>
  <rv s="3">
    <fb>85.31</fb>
    <v>6</v>
  </rv>
  <rv s="3">
    <fb>42088</fb>
    <v>5</v>
  </rv>
  <rv s="3">
    <fb>82.92</fb>
    <v>6</v>
  </rv>
  <rv s="3">
    <fb>42089</fb>
    <v>5</v>
  </rv>
  <rv s="3">
    <fb>83.01</fb>
    <v>6</v>
  </rv>
  <rv s="3">
    <fb>42090</fb>
    <v>5</v>
  </rv>
  <rv s="3">
    <fb>83.3</fb>
    <v>6</v>
  </rv>
  <rv s="3">
    <fb>42093</fb>
    <v>5</v>
  </rv>
  <rv s="3">
    <fb>83.194999999999993</fb>
    <v>6</v>
  </rv>
  <rv s="3">
    <fb>42094</fb>
    <v>5</v>
  </rv>
  <rv s="3">
    <fb>82.215000000000003</fb>
    <v>6</v>
  </rv>
  <rv s="3">
    <fb>42095</fb>
    <v>5</v>
  </rv>
  <rv s="3">
    <fb>81.665000000000006</fb>
    <v>6</v>
  </rv>
  <rv s="3">
    <fb>42096</fb>
    <v>5</v>
  </rv>
  <rv s="3">
    <fb>81.555000000000007</fb>
    <v>6</v>
  </rv>
  <rv s="3">
    <fb>42100</fb>
    <v>5</v>
  </rv>
  <rv s="3">
    <fb>82.44</fb>
    <v>6</v>
  </rv>
  <rv s="3">
    <fb>42101</fb>
    <v>5</v>
  </rv>
  <rv s="3">
    <fb>82.32</fb>
    <v>6</v>
  </rv>
  <rv s="3">
    <fb>42102</fb>
    <v>5</v>
  </rv>
  <rv s="3">
    <fb>82.275000000000006</fb>
    <v>6</v>
  </rv>
  <rv s="3">
    <fb>42103</fb>
    <v>5</v>
  </rv>
  <rv s="3">
    <fb>82.17</fb>
    <v>6</v>
  </rv>
  <rv s="3">
    <fb>42104</fb>
    <v>5</v>
  </rv>
  <rv s="3">
    <fb>82.04</fb>
    <v>6</v>
  </rv>
  <rv s="3">
    <fb>42107</fb>
    <v>5</v>
  </rv>
  <rv s="3">
    <fb>42108</fb>
    <v>5</v>
  </rv>
  <rv s="3">
    <fb>83.515000000000001</fb>
    <v>6</v>
  </rv>
  <rv s="3">
    <fb>42109</fb>
    <v>5</v>
  </rv>
  <rv s="3">
    <fb>82.704999999999998</fb>
    <v>6</v>
  </rv>
  <rv s="3">
    <fb>42110</fb>
    <v>5</v>
  </rv>
  <rv s="3">
    <fb>82.31</fb>
    <v>6</v>
  </rv>
  <rv s="3">
    <fb>42111</fb>
    <v>5</v>
  </rv>
  <rv s="3">
    <fb>42114</fb>
    <v>5</v>
  </rv>
  <rv s="3">
    <fb>83.09</fb>
    <v>6</v>
  </rv>
  <rv s="3">
    <fb>42115</fb>
    <v>5</v>
  </rv>
  <rv s="3">
    <fb>83.62</fb>
    <v>6</v>
  </rv>
  <rv s="3">
    <fb>42116</fb>
    <v>5</v>
  </rv>
  <rv s="3">
    <fb>84.63</fb>
    <v>6</v>
  </rv>
  <rv s="3">
    <fb>42117</fb>
    <v>5</v>
  </rv>
  <rv s="3">
    <fb>82.41</fb>
    <v>6</v>
  </rv>
  <rv s="3">
    <fb>42118</fb>
    <v>5</v>
  </rv>
  <rv s="3">
    <fb>81.53</fb>
    <v>6</v>
  </rv>
  <rv s="3">
    <fb>42121</fb>
    <v>5</v>
  </rv>
  <rv s="3">
    <fb>81.91</fb>
    <v>6</v>
  </rv>
  <rv s="3">
    <fb>42122</fb>
    <v>5</v>
  </rv>
  <rv s="3">
    <fb>80.680000000000007</fb>
    <v>6</v>
  </rv>
  <rv s="3">
    <fb>42123</fb>
    <v>5</v>
  </rv>
  <rv s="3">
    <fb>80.465000000000003</fb>
    <v>6</v>
  </rv>
  <rv s="3">
    <fb>42124</fb>
    <v>5</v>
  </rv>
  <rv s="3">
    <fb>78.77</fb>
    <v>6</v>
  </rv>
  <rv s="3">
    <fb>42125</fb>
    <v>5</v>
  </rv>
  <rv s="3">
    <fb>78.989999999999995</fb>
    <v>6</v>
  </rv>
  <rv s="3">
    <fb>42128</fb>
    <v>5</v>
  </rv>
  <rv s="3">
    <fb>78.81</fb>
    <v>6</v>
  </rv>
  <rv s="3">
    <fb>42129</fb>
    <v>5</v>
  </rv>
  <rv s="3">
    <fb>77.56</fb>
    <v>6</v>
  </rv>
  <rv s="3">
    <fb>42130</fb>
    <v>5</v>
  </rv>
  <rv s="3">
    <fb>78.099999999999994</fb>
    <v>6</v>
  </rv>
  <rv s="3">
    <fb>42131</fb>
    <v>5</v>
  </rv>
  <rv s="3">
    <fb>78.424999999999997</fb>
    <v>6</v>
  </rv>
  <rv s="3">
    <fb>42132</fb>
    <v>5</v>
  </rv>
  <rv s="3">
    <fb>78.510000000000005</fb>
    <v>6</v>
  </rv>
  <rv s="3">
    <fb>42135</fb>
    <v>5</v>
  </rv>
  <rv s="3">
    <fb>78.010000000000005</fb>
    <v>6</v>
  </rv>
  <rv s="3">
    <fb>42136</fb>
    <v>5</v>
  </rv>
  <rv s="3">
    <fb>77.459999999999994</fb>
    <v>6</v>
  </rv>
  <rv s="3">
    <fb>42137</fb>
    <v>5</v>
  </rv>
  <rv s="3">
    <fb>78.44</fb>
    <v>6</v>
  </rv>
  <rv s="3">
    <fb>42138</fb>
    <v>5</v>
  </rv>
  <rv s="3">
    <fb>81.37</fb>
    <v>6</v>
  </rv>
  <rv s="3">
    <fb>42139</fb>
    <v>5</v>
  </rv>
  <rv s="3">
    <fb>80.42</fb>
    <v>6</v>
  </rv>
  <rv s="3">
    <fb>42142</fb>
    <v>5</v>
  </rv>
  <rv s="3">
    <fb>80.88</fb>
    <v>6</v>
  </rv>
  <rv s="3">
    <fb>42143</fb>
    <v>5</v>
  </rv>
  <rv s="3">
    <fb>80.63</fb>
    <v>6</v>
  </rv>
  <rv s="3">
    <fb>42144</fb>
    <v>5</v>
  </rv>
  <rv s="3">
    <fb>80.55</fb>
    <v>6</v>
  </rv>
  <rv s="3">
    <fb>42145</fb>
    <v>5</v>
  </rv>
  <rv s="3">
    <fb>80.48</fb>
    <v>6</v>
  </rv>
  <rv s="3">
    <fb>42146</fb>
    <v>5</v>
  </rv>
  <rv s="3">
    <fb>80.540000000000006</fb>
    <v>6</v>
  </rv>
  <rv s="3">
    <fb>42150</fb>
    <v>5</v>
  </rv>
  <rv s="3">
    <fb>79.334999999999994</fb>
    <v>6</v>
  </rv>
  <rv s="3">
    <fb>42151</fb>
    <v>5</v>
  </rv>
  <rv s="3">
    <fb>42152</fb>
    <v>5</v>
  </rv>
  <rv s="3">
    <fb>80.144999999999996</fb>
    <v>6</v>
  </rv>
  <rv s="3">
    <fb>42153</fb>
    <v>5</v>
  </rv>
  <rv s="3">
    <fb>79.19</fb>
    <v>6</v>
  </rv>
  <rv s="3">
    <fb>42156</fb>
    <v>5</v>
  </rv>
  <rv s="3">
    <fb>80.290000000000006</fb>
    <v>6</v>
  </rv>
  <rv s="3">
    <fb>42157</fb>
    <v>5</v>
  </rv>
  <rv s="3">
    <fb>80.444999999999993</fb>
    <v>6</v>
  </rv>
  <rv s="3">
    <fb>42158</fb>
    <v>5</v>
  </rv>
  <rv s="3">
    <fb>42159</fb>
    <v>5</v>
  </rv>
  <rv s="3">
    <fb>82.05</fb>
    <v>6</v>
  </rv>
  <rv s="3">
    <fb>42160</fb>
    <v>5</v>
  </rv>
  <rv s="3">
    <fb>82.14</fb>
    <v>6</v>
  </rv>
  <rv s="3">
    <fb>42163</fb>
    <v>5</v>
  </rv>
  <rv s="3">
    <fb>42164</fb>
    <v>5</v>
  </rv>
  <rv s="3">
    <fb>42165</fb>
    <v>5</v>
  </rv>
  <rv s="3">
    <fb>82.16</fb>
    <v>6</v>
  </rv>
  <rv s="3">
    <fb>42166</fb>
    <v>5</v>
  </rv>
  <rv s="3">
    <fb>81.83</fb>
    <v>6</v>
  </rv>
  <rv s="3">
    <fb>42167</fb>
    <v>5</v>
  </rv>
  <rv s="3">
    <fb>42170</fb>
    <v>5</v>
  </rv>
  <rv s="3">
    <fb>80.709999999999994</fb>
    <v>6</v>
  </rv>
  <rv s="3">
    <fb>42171</fb>
    <v>5</v>
  </rv>
  <rv s="3">
    <fb>81.06</fb>
    <v>6</v>
  </rv>
  <rv s="3">
    <fb>42172</fb>
    <v>5</v>
  </rv>
  <rv s="3">
    <fb>81.790000000000006</fb>
    <v>6</v>
  </rv>
  <rv s="3">
    <fb>42173</fb>
    <v>5</v>
  </rv>
  <rv s="3">
    <fb>82.905000000000001</fb>
    <v>6</v>
  </rv>
  <rv s="3">
    <fb>42174</fb>
    <v>5</v>
  </rv>
  <rv s="3">
    <fb>82.51</fb>
    <v>6</v>
  </rv>
  <rv s="3">
    <fb>42177</fb>
    <v>5</v>
  </rv>
  <rv s="3">
    <fb>84.74</fb>
    <v>6</v>
  </rv>
  <rv s="3">
    <fb>42178</fb>
    <v>5</v>
  </rv>
  <rv s="3">
    <fb>87.88</fb>
    <v>6</v>
  </rv>
  <rv s="3">
    <fb>42179</fb>
    <v>5</v>
  </rv>
  <rv s="3">
    <fb>88.86</fb>
    <v>6</v>
  </rv>
  <rv s="3">
    <fb>42180</fb>
    <v>5</v>
  </rv>
  <rv s="3">
    <fb>87.98</fb>
    <v>6</v>
  </rv>
  <rv s="3">
    <fb>42181</fb>
    <v>5</v>
  </rv>
  <rv s="3">
    <fb>88.01</fb>
    <v>6</v>
  </rv>
  <rv s="3">
    <fb>42184</fb>
    <v>5</v>
  </rv>
  <rv s="3">
    <fb>85.8</fb>
    <v>6</v>
  </rv>
  <rv s="3">
    <fb>42185</fb>
    <v>5</v>
  </rv>
  <rv s="3">
    <fb>85.765000000000001</fb>
    <v>6</v>
  </rv>
  <rv s="3">
    <fb>42186</fb>
    <v>5</v>
  </rv>
  <rv s="3">
    <fb>86.91</fb>
    <v>6</v>
  </rv>
  <rv s="3">
    <fb>42187</fb>
    <v>5</v>
  </rv>
  <rv s="3">
    <fb>87.284999999999997</fb>
    <v>6</v>
  </rv>
  <rv s="3">
    <fb>42191</fb>
    <v>5</v>
  </rv>
  <rv s="3">
    <fb>87.55</fb>
    <v>6</v>
  </rv>
  <rv s="3">
    <fb>42192</fb>
    <v>5</v>
  </rv>
  <rv s="3">
    <fb>87.22</fb>
    <v>6</v>
  </rv>
  <rv s="3">
    <fb>42193</fb>
    <v>5</v>
  </rv>
  <rv s="3">
    <fb>85.65</fb>
    <v>6</v>
  </rv>
  <rv s="3">
    <fb>42194</fb>
    <v>5</v>
  </rv>
  <rv s="3">
    <fb>85.88</fb>
    <v>6</v>
  </rv>
  <rv s="3">
    <fb>42195</fb>
    <v>5</v>
  </rv>
  <rv s="3">
    <fb>87.95</fb>
    <v>6</v>
  </rv>
  <rv s="3">
    <fb>42198</fb>
    <v>5</v>
  </rv>
  <rv s="3">
    <fb>90.1</fb>
    <v>6</v>
  </rv>
  <rv s="3">
    <fb>42199</fb>
    <v>5</v>
  </rv>
  <rv s="3">
    <fb>89.68</fb>
    <v>6</v>
  </rv>
  <rv s="3">
    <fb>42200</fb>
    <v>5</v>
  </rv>
  <rv s="3">
    <fb>89.76</fb>
    <v>6</v>
  </rv>
  <rv s="3">
    <fb>42201</fb>
    <v>5</v>
  </rv>
  <rv s="3">
    <fb>90.85</fb>
    <v>6</v>
  </rv>
  <rv s="3">
    <fb>42202</fb>
    <v>5</v>
  </rv>
  <rv s="3">
    <fb>94.97</fb>
    <v>6</v>
  </rv>
  <rv s="3">
    <fb>42205</fb>
    <v>5</v>
  </rv>
  <rv s="3">
    <fb>97.91</fb>
    <v>6</v>
  </rv>
  <rv s="3">
    <fb>42206</fb>
    <v>5</v>
  </rv>
  <rv s="3">
    <fb>98.39</fb>
    <v>6</v>
  </rv>
  <rv s="3">
    <fb>42207</fb>
    <v>5</v>
  </rv>
  <rv s="3">
    <fb>97.04</fb>
    <v>6</v>
  </rv>
  <rv s="3">
    <fb>42208</fb>
    <v>5</v>
  </rv>
  <rv s="3">
    <fb>95.44</fb>
    <v>6</v>
  </rv>
  <rv s="3">
    <fb>42209</fb>
    <v>5</v>
  </rv>
  <rv s="3">
    <fb>96.95</fb>
    <v>6</v>
  </rv>
  <rv s="3">
    <fb>42212</fb>
    <v>5</v>
  </rv>
  <rv s="3">
    <fb>94.17</fb>
    <v>6</v>
  </rv>
  <rv s="3">
    <fb>42213</fb>
    <v>5</v>
  </rv>
  <rv s="3">
    <fb>95.29</fb>
    <v>6</v>
  </rv>
  <rv s="3">
    <fb>42214</fb>
    <v>5</v>
  </rv>
  <rv s="3">
    <fb>96.99</fb>
    <v>6</v>
  </rv>
  <rv s="3">
    <fb>42215</fb>
    <v>5</v>
  </rv>
  <rv s="3">
    <fb>95.21</fb>
    <v>6</v>
  </rv>
  <rv s="3">
    <fb>42216</fb>
    <v>5</v>
  </rv>
  <rv s="3">
    <fb>94.01</fb>
    <v>6</v>
  </rv>
  <rv s="3">
    <fb>42219</fb>
    <v>5</v>
  </rv>
  <rv s="3">
    <fb>94.14</fb>
    <v>6</v>
  </rv>
  <rv s="3">
    <fb>42220</fb>
    <v>5</v>
  </rv>
  <rv s="3">
    <fb>94.06</fb>
    <v>6</v>
  </rv>
  <rv s="3">
    <fb>42221</fb>
    <v>5</v>
  </rv>
  <rv s="3">
    <fb>96.44</fb>
    <v>6</v>
  </rv>
  <rv s="3">
    <fb>42222</fb>
    <v>5</v>
  </rv>
  <rv s="3">
    <fb>95.12</fb>
    <v>6</v>
  </rv>
  <rv s="3">
    <fb>42223</fb>
    <v>5</v>
  </rv>
  <rv s="3">
    <fb>94.3</fb>
    <v>6</v>
  </rv>
  <rv s="3">
    <fb>42226</fb>
    <v>5</v>
  </rv>
  <rv s="3">
    <fb>94.15</fb>
    <v>6</v>
  </rv>
  <rv s="3">
    <fb>42227</fb>
    <v>5</v>
  </rv>
  <rv s="3">
    <fb>93.62</fb>
    <v>6</v>
  </rv>
  <rv s="3">
    <fb>42228</fb>
    <v>5</v>
  </rv>
  <rv s="3">
    <fb>94.19</fb>
    <v>6</v>
  </rv>
  <rv s="3">
    <fb>42229</fb>
    <v>5</v>
  </rv>
  <rv s="3">
    <fb>93.43</fb>
    <v>6</v>
  </rv>
  <rv s="3">
    <fb>42230</fb>
    <v>5</v>
  </rv>
  <rv s="3">
    <fb>94.42</fb>
    <v>6</v>
  </rv>
  <rv s="3">
    <fb>42233</fb>
    <v>5</v>
  </rv>
  <rv s="3">
    <fb>93.93</fb>
    <v>6</v>
  </rv>
  <rv s="3">
    <fb>42234</fb>
    <v>5</v>
  </rv>
  <rv s="3">
    <fb>95.17</fb>
    <v>6</v>
  </rv>
  <rv s="3">
    <fb>42235</fb>
    <v>5</v>
  </rv>
  <rv s="3">
    <fb>95.31</fb>
    <v>6</v>
  </rv>
  <rv s="3">
    <fb>42236</fb>
    <v>5</v>
  </rv>
  <rv s="3">
    <fb>90.56</fb>
    <v>6</v>
  </rv>
  <rv s="3">
    <fb>42237</fb>
    <v>5</v>
  </rv>
  <rv s="3">
    <fb>86.06</fb>
    <v>6</v>
  </rv>
  <rv s="3">
    <fb>42240</fb>
    <v>5</v>
  </rv>
  <rv s="3">
    <fb>82.09</fb>
    <v>6</v>
  </rv>
  <rv s="3">
    <fb>42241</fb>
    <v>5</v>
  </rv>
  <rv s="3">
    <fb>83</fb>
    <v>6</v>
  </rv>
  <rv s="3">
    <fb>42242</fb>
    <v>5</v>
  </rv>
  <rv s="3">
    <fb>87.19</fb>
    <v>6</v>
  </rv>
  <rv s="3">
    <fb>42243</fb>
    <v>5</v>
  </rv>
  <rv s="3">
    <fb>89.73</fb>
    <v>6</v>
  </rv>
  <rv s="3">
    <fb>42244</fb>
    <v>5</v>
  </rv>
  <rv s="3">
    <fb>91.01</fb>
    <v>6</v>
  </rv>
  <rv s="3">
    <fb>42247</fb>
    <v>5</v>
  </rv>
  <rv s="3">
    <fb>89.43</fb>
    <v>6</v>
  </rv>
  <rv s="3">
    <fb>42248</fb>
    <v>5</v>
  </rv>
  <rv s="3">
    <fb>87.23</fb>
    <v>6</v>
  </rv>
  <rv s="3">
    <fb>42249</fb>
    <v>5</v>
  </rv>
  <rv s="3">
    <fb>89.89</fb>
    <v>6</v>
  </rv>
  <rv s="3">
    <fb>42250</fb>
    <v>5</v>
  </rv>
  <rv s="3">
    <fb>88.15</fb>
    <v>6</v>
  </rv>
  <rv s="3">
    <fb>42251</fb>
    <v>5</v>
  </rv>
  <rv s="3">
    <fb>88.26</fb>
    <v>6</v>
  </rv>
  <rv s="3">
    <fb>42255</fb>
    <v>5</v>
  </rv>
  <rv s="3">
    <fb>89.53</fb>
    <v>6</v>
  </rv>
  <rv s="3">
    <fb>42256</fb>
    <v>5</v>
  </rv>
  <rv s="3">
    <fb>90.44</fb>
    <v>6</v>
  </rv>
  <rv s="3">
    <fb>42257</fb>
    <v>5</v>
  </rv>
  <rv s="3">
    <fb>91.98</fb>
    <v>6</v>
  </rv>
  <rv s="3">
    <fb>42258</fb>
    <v>5</v>
  </rv>
  <rv s="3">
    <fb>92.05</fb>
    <v>6</v>
  </rv>
  <rv s="3">
    <fb>42261</fb>
    <v>5</v>
  </rv>
  <rv s="3">
    <fb>92.31</fb>
    <v>6</v>
  </rv>
  <rv s="3">
    <fb>42262</fb>
    <v>5</v>
  </rv>
  <rv s="3">
    <fb>92.9</fb>
    <v>6</v>
  </rv>
  <rv s="3">
    <fb>42263</fb>
    <v>5</v>
  </rv>
  <rv s="3">
    <fb>93.45</fb>
    <v>6</v>
  </rv>
  <rv s="3">
    <fb>42264</fb>
    <v>5</v>
  </rv>
  <rv s="3">
    <fb>94.34</fb>
    <v>6</v>
  </rv>
  <rv s="3">
    <fb>42265</fb>
    <v>5</v>
  </rv>
  <rv s="3">
    <fb>94.4</fb>
    <v>6</v>
  </rv>
  <rv s="3">
    <fb>42268</fb>
    <v>5</v>
  </rv>
  <rv s="3">
    <fb>95.55</fb>
    <v>6</v>
  </rv>
  <rv s="3">
    <fb>42269</fb>
    <v>5</v>
  </rv>
  <rv s="3">
    <fb>92.96</fb>
    <v>6</v>
  </rv>
  <rv s="3">
    <fb>42270</fb>
    <v>5</v>
  </rv>
  <rv s="3">
    <fb>93.97</fb>
    <v>6</v>
  </rv>
  <rv s="3">
    <fb>42271</fb>
    <v>5</v>
  </rv>
  <rv s="3">
    <fb>94.41</fb>
    <v>6</v>
  </rv>
  <rv s="3">
    <fb>42272</fb>
    <v>5</v>
  </rv>
  <rv s="3">
    <fb>92.77</fb>
    <v>6</v>
  </rv>
  <rv s="3">
    <fb>42275</fb>
    <v>5</v>
  </rv>
  <rv s="3">
    <fb>89.21</fb>
    <v>6</v>
  </rv>
  <rv s="3">
    <fb>42276</fb>
    <v>5</v>
  </rv>
  <rv s="3">
    <fb>86.67</fb>
    <v>6</v>
  </rv>
  <rv s="3">
    <fb>42277</fb>
    <v>5</v>
  </rv>
  <rv s="3">
    <fb>89.9</fb>
    <v>6</v>
  </rv>
  <rv s="3">
    <fb>42278</fb>
    <v>5</v>
  </rv>
  <rv s="3">
    <fb>90.95</fb>
    <v>6</v>
  </rv>
  <rv s="3">
    <fb>42279</fb>
    <v>5</v>
  </rv>
  <rv s="3">
    <fb>92.07</fb>
    <v>6</v>
  </rv>
  <rv s="3">
    <fb>42282</fb>
    <v>5</v>
  </rv>
  <rv s="3">
    <fb>42283</fb>
    <v>5</v>
  </rv>
  <rv s="3">
    <fb>92.8</fb>
    <v>6</v>
  </rv>
  <rv s="3">
    <fb>42284</fb>
    <v>5</v>
  </rv>
  <rv s="3">
    <fb>92.4</fb>
    <v>6</v>
  </rv>
  <rv s="3">
    <fb>42285</fb>
    <v>5</v>
  </rv>
  <rv s="3">
    <fb>92.47</fb>
    <v>6</v>
  </rv>
  <rv s="3">
    <fb>42286</fb>
    <v>5</v>
  </rv>
  <rv s="3">
    <fb>93.24</fb>
    <v>6</v>
  </rv>
  <rv s="3">
    <fb>42289</fb>
    <v>5</v>
  </rv>
  <rv s="3">
    <fb>94.26</fb>
    <v>6</v>
  </rv>
  <rv s="3">
    <fb>42290</fb>
    <v>5</v>
  </rv>
  <rv s="3">
    <fb>94.12</fb>
    <v>6</v>
  </rv>
  <rv s="3">
    <fb>42291</fb>
    <v>5</v>
  </rv>
  <rv s="3">
    <fb>94.07</fb>
    <v>6</v>
  </rv>
  <rv s="3">
    <fb>42292</fb>
    <v>5</v>
  </rv>
  <rv s="3">
    <fb>95.96</fb>
    <v>6</v>
  </rv>
  <rv s="3">
    <fb>42293</fb>
    <v>5</v>
  </rv>
  <rv s="3">
    <fb>97.54</fb>
    <v>6</v>
  </rv>
  <rv s="3">
    <fb>42296</fb>
    <v>5</v>
  </rv>
  <rv s="3">
    <fb>98.47</fb>
    <v>6</v>
  </rv>
  <rv s="3">
    <fb>42297</fb>
    <v>5</v>
  </rv>
  <rv s="3">
    <fb>97</fb>
    <v>6</v>
  </rv>
  <rv s="3">
    <fb>42298</fb>
    <v>5</v>
  </rv>
  <rv s="3">
    <fb>97.11</fb>
    <v>6</v>
  </rv>
  <rv s="3">
    <fb>42299</fb>
    <v>5</v>
  </rv>
  <rv s="3">
    <fb>99.67</fb>
    <v>6</v>
  </rv>
  <rv s="3">
    <fb>42300</fb>
    <v>5</v>
  </rv>
  <rv s="3">
    <fb>102.19</fb>
    <v>6</v>
  </rv>
  <rv s="3">
    <fb>42303</fb>
    <v>5</v>
  </rv>
  <rv s="3">
    <fb>103.77</fb>
    <v>6</v>
  </rv>
  <rv s="3">
    <fb>42304</fb>
    <v>5</v>
  </rv>
  <rv s="3">
    <fb>103.7</fb>
    <v>6</v>
  </rv>
  <rv s="3">
    <fb>42305</fb>
    <v>5</v>
  </rv>
  <rv s="3">
    <fb>104.2</fb>
    <v>6</v>
  </rv>
  <rv s="3">
    <fb>42306</fb>
    <v>5</v>
  </rv>
  <rv s="3">
    <fb>104.88</fb>
    <v>6</v>
  </rv>
  <rv s="3">
    <fb>42307</fb>
    <v>5</v>
  </rv>
  <rv s="3">
    <fb>101.97</fb>
    <v>6</v>
  </rv>
  <rv s="3">
    <fb>42310</fb>
    <v>5</v>
  </rv>
  <rv s="3">
    <fb>103.31</fb>
    <v>6</v>
  </rv>
  <rv s="3">
    <fb>42311</fb>
    <v>5</v>
  </rv>
  <rv s="3">
    <fb>102.58</fb>
    <v>6</v>
  </rv>
  <rv s="3">
    <fb>42312</fb>
    <v>5</v>
  </rv>
  <rv s="3">
    <fb>103.94</fb>
    <v>6</v>
  </rv>
  <rv s="3">
    <fb>42313</fb>
    <v>5</v>
  </rv>
  <rv s="3">
    <fb>108.76</fb>
    <v>6</v>
  </rv>
  <rv s="3">
    <fb>42314</fb>
    <v>5</v>
  </rv>
  <rv s="3">
    <fb>107.095</fb>
    <v>6</v>
  </rv>
  <rv s="3">
    <fb>42317</fb>
    <v>5</v>
  </rv>
  <rv s="3">
    <fb>106.49</fb>
    <v>6</v>
  </rv>
  <rv s="3">
    <fb>42318</fb>
    <v>5</v>
  </rv>
  <rv s="3">
    <fb>107.91</fb>
    <v>6</v>
  </rv>
  <rv s="3">
    <fb>42319</fb>
    <v>5</v>
  </rv>
  <rv s="3">
    <fb>109.01</fb>
    <v>6</v>
  </rv>
  <rv s="3">
    <fb>42320</fb>
    <v>5</v>
  </rv>
  <rv s="3">
    <fb>108.02</fb>
    <v>6</v>
  </rv>
  <rv s="3">
    <fb>42321</fb>
    <v>5</v>
  </rv>
  <rv s="3">
    <fb>103.95</fb>
    <v>6</v>
  </rv>
  <rv s="3">
    <fb>42324</fb>
    <v>5</v>
  </rv>
  <rv s="3">
    <fb>104.04</fb>
    <v>6</v>
  </rv>
  <rv s="3">
    <fb>42325</fb>
    <v>5</v>
  </rv>
  <rv s="3">
    <fb>105.13</fb>
    <v>6</v>
  </rv>
  <rv s="3">
    <fb>42326</fb>
    <v>5</v>
  </rv>
  <rv s="3">
    <fb>107.77</fb>
    <v>6</v>
  </rv>
  <rv s="3">
    <fb>42327</fb>
    <v>5</v>
  </rv>
  <rv s="3">
    <fb>106.26</fb>
    <v>6</v>
  </rv>
  <rv s="3">
    <fb>42328</fb>
    <v>5</v>
  </rv>
  <rv s="3">
    <fb>107.32</fb>
    <v>6</v>
  </rv>
  <rv s="3">
    <fb>42331</fb>
    <v>5</v>
  </rv>
  <rv s="3">
    <fb>106.95</fb>
    <v>6</v>
  </rv>
  <rv s="3">
    <fb>42332</fb>
    <v>5</v>
  </rv>
  <rv s="3">
    <fb>105.74</fb>
    <v>6</v>
  </rv>
  <rv s="3">
    <fb>42333</fb>
    <v>5</v>
  </rv>
  <rv s="3">
    <fb>105.41</fb>
    <v>6</v>
  </rv>
  <rv s="3">
    <fb>42335</fb>
    <v>5</v>
  </rv>
  <rv s="3">
    <fb>105.45</fb>
    <v>6</v>
  </rv>
  <rv s="3">
    <fb>42338</fb>
    <v>5</v>
  </rv>
  <rv s="3">
    <fb>104.24</fb>
    <v>6</v>
  </rv>
  <rv s="3">
    <fb>42339</fb>
    <v>5</v>
  </rv>
  <rv s="3">
    <fb>107.12</fb>
    <v>6</v>
  </rv>
  <rv s="3">
    <fb>42340</fb>
    <v>5</v>
  </rv>
  <rv s="3">
    <fb>106.07</fb>
    <v>6</v>
  </rv>
  <rv s="3">
    <fb>42341</fb>
    <v>5</v>
  </rv>
  <rv s="3">
    <fb>104.38</fb>
    <v>6</v>
  </rv>
  <rv s="3">
    <fb>42342</fb>
    <v>5</v>
  </rv>
  <rv s="3">
    <fb>106.18</fb>
    <v>6</v>
  </rv>
  <rv s="3">
    <fb>42345</fb>
    <v>5</v>
  </rv>
  <rv s="3">
    <fb>105.61</fb>
    <v>6</v>
  </rv>
  <rv s="3">
    <fb>42346</fb>
    <v>5</v>
  </rv>
  <rv s="3">
    <fb>42347</fb>
    <v>5</v>
  </rv>
  <rv s="3">
    <fb>104.6</fb>
    <v>6</v>
  </rv>
  <rv s="3">
    <fb>42348</fb>
    <v>5</v>
  </rv>
  <rv s="3">
    <fb>105.42</fb>
    <v>6</v>
  </rv>
  <rv s="3">
    <fb>42349</fb>
    <v>5</v>
  </rv>
  <rv s="3">
    <fb>102.12</fb>
    <v>6</v>
  </rv>
  <rv s="3">
    <fb>42352</fb>
    <v>5</v>
  </rv>
  <rv s="3">
    <fb>104.66</fb>
    <v>6</v>
  </rv>
  <rv s="3">
    <fb>42353</fb>
    <v>5</v>
  </rv>
  <rv s="3">
    <fb>104.55</fb>
    <v>6</v>
  </rv>
  <rv s="3">
    <fb>42354</fb>
    <v>5</v>
  </rv>
  <rv s="3">
    <fb>106.79</fb>
    <v>6</v>
  </rv>
  <rv s="3">
    <fb>42355</fb>
    <v>5</v>
  </rv>
  <rv s="3">
    <fb>106.22</fb>
    <v>6</v>
  </rv>
  <rv s="3">
    <fb>42356</fb>
    <v>5</v>
  </rv>
  <rv s="3">
    <fb>42359</fb>
    <v>5</v>
  </rv>
  <rv s="3">
    <fb>104.77</fb>
    <v>6</v>
  </rv>
  <rv s="3">
    <fb>42360</fb>
    <v>5</v>
  </rv>
  <rv s="3">
    <fb>105.51</fb>
    <v>6</v>
  </rv>
  <rv s="3">
    <fb>42361</fb>
    <v>5</v>
  </rv>
  <rv s="3">
    <fb>104.63</fb>
    <v>6</v>
  </rv>
  <rv s="3">
    <fb>42362</fb>
    <v>5</v>
  </rv>
  <rv s="3">
    <fb>105.02</fb>
    <v>6</v>
  </rv>
  <rv s="3">
    <fb>42366</fb>
    <v>5</v>
  </rv>
  <rv s="3">
    <fb>105.93</fb>
    <v>6</v>
  </rv>
  <rv s="3">
    <fb>42367</fb>
    <v>5</v>
  </rv>
  <rv s="3">
    <fb>107.26</fb>
    <v>6</v>
  </rv>
  <rv s="3">
    <fb>42368</fb>
    <v>5</v>
  </rv>
  <rv s="3">
    <fb>42369</fb>
    <v>5</v>
  </rv>
  <rv s="3">
    <fb>42373</fb>
    <v>5</v>
  </rv>
  <rv s="3">
    <fb>102.22</fb>
    <v>6</v>
  </rv>
  <rv s="3">
    <fb>42374</fb>
    <v>5</v>
  </rv>
  <rv s="3">
    <fb>102.73</fb>
    <v>6</v>
  </rv>
  <rv s="3">
    <fb>42375</fb>
    <v>5</v>
  </rv>
  <rv s="3">
    <fb>102.97</fb>
    <v>6</v>
  </rv>
  <rv s="3">
    <fb>42376</fb>
    <v>5</v>
  </rv>
  <rv s="3">
    <fb>97.92</fb>
    <v>6</v>
  </rv>
  <rv s="3">
    <fb>42377</fb>
    <v>5</v>
  </rv>
  <rv s="3">
    <fb>97.33</fb>
    <v>6</v>
  </rv>
  <rv s="3">
    <fb>42380</fb>
    <v>5</v>
  </rv>
  <rv s="3">
    <fb>97.51</fb>
    <v>6</v>
  </rv>
  <rv s="3">
    <fb>42381</fb>
    <v>5</v>
  </rv>
  <rv s="3">
    <fb>99.37</fb>
    <v>6</v>
  </rv>
  <rv s="3">
    <fb>42382</fb>
    <v>5</v>
  </rv>
  <rv s="3">
    <fb>42383</fb>
    <v>5</v>
  </rv>
  <rv s="3">
    <fb>98.37</fb>
    <v>6</v>
  </rv>
  <rv s="3">
    <fb>42384</fb>
    <v>5</v>
  </rv>
  <rv s="3">
    <fb>42388</fb>
    <v>5</v>
  </rv>
  <rv s="3">
    <fb>95.26</fb>
    <v>6</v>
  </rv>
  <rv s="3">
    <fb>42389</fb>
    <v>5</v>
  </rv>
  <rv s="3">
    <fb>94.35</fb>
    <v>6</v>
  </rv>
  <rv s="3">
    <fb>42390</fb>
    <v>5</v>
  </rv>
  <rv s="3">
    <fb>94.16</fb>
    <v>6</v>
  </rv>
  <rv s="3">
    <fb>42391</fb>
    <v>5</v>
  </rv>
  <rv s="3">
    <fb>97.94</fb>
    <v>6</v>
  </rv>
  <rv s="3">
    <fb>42394</fb>
    <v>5</v>
  </rv>
  <rv s="3">
    <fb>97.01</fb>
    <v>6</v>
  </rv>
  <rv s="3">
    <fb>42395</fb>
    <v>5</v>
  </rv>
  <rv s="3">
    <fb>97.34</fb>
    <v>6</v>
  </rv>
  <rv s="3">
    <fb>42396</fb>
    <v>5</v>
  </rv>
  <rv s="3">
    <fb>94.45</fb>
    <v>6</v>
  </rv>
  <rv s="3">
    <fb>42397</fb>
    <v>5</v>
  </rv>
  <rv s="3">
    <fb>109.11</fb>
    <v>6</v>
  </rv>
  <rv s="3">
    <fb>42398</fb>
    <v>5</v>
  </rv>
  <rv s="3">
    <fb>112.21</fb>
    <v>6</v>
  </rv>
  <rv s="3">
    <fb>42401</fb>
    <v>5</v>
  </rv>
  <rv s="3">
    <fb>115.09</fb>
    <v>6</v>
  </rv>
  <rv s="3">
    <fb>42402</fb>
    <v>5</v>
  </rv>
  <rv s="3">
    <fb>114.61</fb>
    <v>6</v>
  </rv>
  <rv s="3">
    <fb>42403</fb>
    <v>5</v>
  </rv>
  <rv s="3">
    <fb>112.69</fb>
    <v>6</v>
  </rv>
  <rv s="3">
    <fb>42404</fb>
    <v>5</v>
  </rv>
  <rv s="3">
    <fb>110.49</fb>
    <v>6</v>
  </rv>
  <rv s="3">
    <fb>42405</fb>
    <v>5</v>
  </rv>
  <rv s="3">
    <fb>104.07</fb>
    <v>6</v>
  </rv>
  <rv s="3">
    <fb>42408</fb>
    <v>5</v>
  </rv>
  <rv s="3">
    <fb>99.75</fb>
    <v>6</v>
  </rv>
  <rv s="3">
    <fb>42409</fb>
    <v>5</v>
  </rv>
  <rv s="3">
    <fb>99.54</fb>
    <v>6</v>
  </rv>
  <rv s="3">
    <fb>42410</fb>
    <v>5</v>
  </rv>
  <rv s="3">
    <fb>101</fb>
    <v>6</v>
  </rv>
  <rv s="3">
    <fb>42411</fb>
    <v>5</v>
  </rv>
  <rv s="3">
    <fb>101.91</fb>
    <v>6</v>
  </rv>
  <rv s="3">
    <fb>42412</fb>
    <v>5</v>
  </rv>
  <rv s="3">
    <fb>102.01</fb>
    <v>6</v>
  </rv>
  <rv s="3">
    <fb>42416</fb>
    <v>5</v>
  </rv>
  <rv s="3">
    <fb>101.61</fb>
    <v>6</v>
  </rv>
  <rv s="3">
    <fb>42417</fb>
    <v>5</v>
  </rv>
  <rv s="3">
    <fb>105.2</fb>
    <v>6</v>
  </rv>
  <rv s="3">
    <fb>42418</fb>
    <v>5</v>
  </rv>
  <rv s="3">
    <fb>103.47</fb>
    <v>6</v>
  </rv>
  <rv s="3">
    <fb>42419</fb>
    <v>5</v>
  </rv>
  <rv s="3">
    <fb>104.57</fb>
    <v>6</v>
  </rv>
  <rv s="3">
    <fb>42422</fb>
    <v>5</v>
  </rv>
  <rv s="3">
    <fb>107.16</fb>
    <v>6</v>
  </rv>
  <rv s="3">
    <fb>42423</fb>
    <v>5</v>
  </rv>
  <rv s="3">
    <fb>105.46</fb>
    <v>6</v>
  </rv>
  <rv s="3">
    <fb>42424</fb>
    <v>5</v>
  </rv>
  <rv s="3">
    <fb>106.88</fb>
    <v>6</v>
  </rv>
  <rv s="3">
    <fb>42425</fb>
    <v>5</v>
  </rv>
  <rv s="3">
    <fb>108.07</fb>
    <v>6</v>
  </rv>
  <rv s="3">
    <fb>42426</fb>
    <v>5</v>
  </rv>
  <rv s="3">
    <fb>107.92</fb>
    <v>6</v>
  </rv>
  <rv s="3">
    <fb>42429</fb>
    <v>5</v>
  </rv>
  <rv s="3">
    <fb>106.92</fb>
    <v>6</v>
  </rv>
  <rv s="3">
    <fb>42430</fb>
    <v>5</v>
  </rv>
  <rv s="3">
    <fb>109.82</fb>
    <v>6</v>
  </rv>
  <rv s="3">
    <fb>42431</fb>
    <v>5</v>
  </rv>
  <rv s="3">
    <fb>109.95</fb>
    <v>6</v>
  </rv>
  <rv s="3">
    <fb>42432</fb>
    <v>5</v>
  </rv>
  <rv s="3">
    <fb>109.58</fb>
    <v>6</v>
  </rv>
  <rv s="3">
    <fb>42433</fb>
    <v>5</v>
  </rv>
  <rv s="3">
    <fb>108.39</fb>
    <v>6</v>
  </rv>
  <rv s="3">
    <fb>42436</fb>
    <v>5</v>
  </rv>
  <rv s="3">
    <fb>105.73</fb>
    <v>6</v>
  </rv>
  <rv s="3">
    <fb>42437</fb>
    <v>5</v>
  </rv>
  <rv s="3">
    <fb>42438</fb>
    <v>5</v>
  </rv>
  <rv s="3">
    <fb>107.51</fb>
    <v>6</v>
  </rv>
  <rv s="3">
    <fb>42439</fb>
    <v>5</v>
  </rv>
  <rv s="3">
    <fb>42440</fb>
    <v>5</v>
  </rv>
  <rv s="3">
    <fb>109.41</fb>
    <v>6</v>
  </rv>
  <rv s="3">
    <fb>42443</fb>
    <v>5</v>
  </rv>
  <rv s="3">
    <fb>109.89</fb>
    <v>6</v>
  </rv>
  <rv s="3">
    <fb>42444</fb>
    <v>5</v>
  </rv>
  <rv s="3">
    <fb>110.67</fb>
    <v>6</v>
  </rv>
  <rv s="3">
    <fb>42445</fb>
    <v>5</v>
  </rv>
  <rv s="3">
    <fb>112.18</fb>
    <v>6</v>
  </rv>
  <rv s="3">
    <fb>42446</fb>
    <v>5</v>
  </rv>
  <rv s="3">
    <fb>111.02</fb>
    <v>6</v>
  </rv>
  <rv s="3">
    <fb>42447</fb>
    <v>5</v>
  </rv>
  <rv s="3">
    <fb>111.45</fb>
    <v>6</v>
  </rv>
  <rv s="3">
    <fb>42450</fb>
    <v>5</v>
  </rv>
  <rv s="3">
    <fb>111.85</fb>
    <v>6</v>
  </rv>
  <rv s="3">
    <fb>42451</fb>
    <v>5</v>
  </rv>
  <rv s="3">
    <fb>112.25</fb>
    <v>6</v>
  </rv>
  <rv s="3">
    <fb>42452</fb>
    <v>5</v>
  </rv>
  <rv s="3">
    <fb>112.54</fb>
    <v>6</v>
  </rv>
  <rv s="3">
    <fb>42453</fb>
    <v>5</v>
  </rv>
  <rv s="3">
    <fb>113.05</fb>
    <v>6</v>
  </rv>
  <rv s="3">
    <fb>42457</fb>
    <v>5</v>
  </rv>
  <rv s="3">
    <fb>113.69</fb>
    <v>6</v>
  </rv>
  <rv s="3">
    <fb>42458</fb>
    <v>5</v>
  </rv>
  <rv s="3">
    <fb>116.14</fb>
    <v>6</v>
  </rv>
  <rv s="3">
    <fb>42459</fb>
    <v>5</v>
  </rv>
  <rv s="3">
    <fb>114.7</fb>
    <v>6</v>
  </rv>
  <rv s="3">
    <fb>42460</fb>
    <v>5</v>
  </rv>
  <rv s="3">
    <fb>114.1</fb>
    <v>6</v>
  </rv>
  <rv s="3">
    <fb>42461</fb>
    <v>5</v>
  </rv>
  <rv s="3">
    <fb>116.06</fb>
    <v>6</v>
  </rv>
  <rv s="3">
    <fb>42464</fb>
    <v>5</v>
  </rv>
  <rv s="3">
    <fb>112.55</fb>
    <v>6</v>
  </rv>
  <rv s="3">
    <fb>42465</fb>
    <v>5</v>
  </rv>
  <rv s="3">
    <fb>112.22</fb>
    <v>6</v>
  </rv>
  <rv s="3">
    <fb>42466</fb>
    <v>5</v>
  </rv>
  <rv s="3">
    <fb>113.71</fb>
    <v>6</v>
  </rv>
  <rv s="3">
    <fb>42467</fb>
    <v>5</v>
  </rv>
  <rv s="3">
    <fb>113.64</fb>
    <v>6</v>
  </rv>
  <rv s="3">
    <fb>42468</fb>
    <v>5</v>
  </rv>
  <rv s="3">
    <fb>110.63</fb>
    <v>6</v>
  </rv>
  <rv s="3">
    <fb>42471</fb>
    <v>5</v>
  </rv>
  <rv s="3">
    <fb>108.99</fb>
    <v>6</v>
  </rv>
  <rv s="3">
    <fb>42472</fb>
    <v>5</v>
  </rv>
  <rv s="3">
    <fb>110.61</fb>
    <v>6</v>
  </rv>
  <rv s="3">
    <fb>42473</fb>
    <v>5</v>
  </rv>
  <rv s="3">
    <fb>110.51</fb>
    <v>6</v>
  </rv>
  <rv s="3">
    <fb>42474</fb>
    <v>5</v>
  </rv>
  <rv s="3">
    <fb>110.84</fb>
    <v>6</v>
  </rv>
  <rv s="3">
    <fb>42475</fb>
    <v>5</v>
  </rv>
  <rv s="3">
    <fb>109.64</fb>
    <v>6</v>
  </rv>
  <rv s="3">
    <fb>42478</fb>
    <v>5</v>
  </rv>
  <rv s="3">
    <fb>110.45</fb>
    <v>6</v>
  </rv>
  <rv s="3">
    <fb>42479</fb>
    <v>5</v>
  </rv>
  <rv s="3">
    <fb>112.29</fb>
    <v>6</v>
  </rv>
  <rv s="3">
    <fb>42480</fb>
    <v>5</v>
  </rv>
  <rv s="3">
    <fb>112.42</fb>
    <v>6</v>
  </rv>
  <rv s="3">
    <fb>42481</fb>
    <v>5</v>
  </rv>
  <rv s="3">
    <fb>113.44</fb>
    <v>6</v>
  </rv>
  <rv s="3">
    <fb>42482</fb>
    <v>5</v>
  </rv>
  <rv s="3">
    <fb>110.56</fb>
    <v>6</v>
  </rv>
  <rv s="3">
    <fb>42485</fb>
    <v>5</v>
  </rv>
  <rv s="3">
    <fb>110.1</fb>
    <v>6</v>
  </rv>
  <rv s="3">
    <fb>42486</fb>
    <v>5</v>
  </rv>
  <rv s="3">
    <fb>42487</fb>
    <v>5</v>
  </rv>
  <rv s="3">
    <fb>108.89</fb>
    <v>6</v>
  </rv>
  <rv s="3">
    <fb>42488</fb>
    <v>5</v>
  </rv>
  <rv s="3">
    <fb>116.73</fb>
    <v>6</v>
  </rv>
  <rv s="3">
    <fb>42489</fb>
    <v>5</v>
  </rv>
  <rv s="3">
    <fb>117.58</fb>
    <v>6</v>
  </rv>
  <rv s="3">
    <fb>42492</fb>
    <v>5</v>
  </rv>
  <rv s="3">
    <fb>118.57</fb>
    <v>6</v>
  </rv>
  <rv s="3">
    <fb>42493</fb>
    <v>5</v>
  </rv>
  <rv s="3">
    <fb>117.43</fb>
    <v>6</v>
  </rv>
  <rv s="3">
    <fb>42494</fb>
    <v>5</v>
  </rv>
  <rv s="3">
    <fb>118.06</fb>
    <v>6</v>
  </rv>
  <rv s="3">
    <fb>42495</fb>
    <v>5</v>
  </rv>
  <rv s="3">
    <fb>117.81</fb>
    <v>6</v>
  </rv>
  <rv s="3">
    <fb>42496</fb>
    <v>5</v>
  </rv>
  <rv s="3">
    <fb>119.49</fb>
    <v>6</v>
  </rv>
  <rv s="3">
    <fb>42499</fb>
    <v>5</v>
  </rv>
  <rv s="3">
    <fb>119.24</fb>
    <v>6</v>
  </rv>
  <rv s="3">
    <fb>42500</fb>
    <v>5</v>
  </rv>
  <rv s="3">
    <fb>120.5</fb>
    <v>6</v>
  </rv>
  <rv s="3">
    <fb>42501</fb>
    <v>5</v>
  </rv>
  <rv s="3">
    <fb>119.52</fb>
    <v>6</v>
  </rv>
  <rv s="3">
    <fb>42502</fb>
    <v>5</v>
  </rv>
  <rv s="3">
    <fb>120.28</fb>
    <v>6</v>
  </rv>
  <rv s="3">
    <fb>42503</fb>
    <v>5</v>
  </rv>
  <rv s="3">
    <fb>119.81</fb>
    <v>6</v>
  </rv>
  <rv s="3">
    <fb>42506</fb>
    <v>5</v>
  </rv>
  <rv s="3">
    <fb>118.67</fb>
    <v>6</v>
  </rv>
  <rv s="3">
    <fb>42507</fb>
    <v>5</v>
  </rv>
  <rv s="3">
    <fb>117.35</fb>
    <v>6</v>
  </rv>
  <rv s="3">
    <fb>42508</fb>
    <v>5</v>
  </rv>
  <rv s="3">
    <fb>117.65</fb>
    <v>6</v>
  </rv>
  <rv s="3">
    <fb>42509</fb>
    <v>5</v>
  </rv>
  <rv s="3">
    <fb>116.81</fb>
    <v>6</v>
  </rv>
  <rv s="3">
    <fb>42510</fb>
    <v>5</v>
  </rv>
  <rv s="3">
    <fb>42513</fb>
    <v>5</v>
  </rv>
  <rv s="3">
    <fb>115.97</fb>
    <v>6</v>
  </rv>
  <rv s="3">
    <fb>42514</fb>
    <v>5</v>
  </rv>
  <rv s="3">
    <fb>117.7</fb>
    <v>6</v>
  </rv>
  <rv s="3">
    <fb>42515</fb>
    <v>5</v>
  </rv>
  <rv s="3">
    <fb>117.89</fb>
    <v>6</v>
  </rv>
  <rv s="3">
    <fb>42516</fb>
    <v>5</v>
  </rv>
  <rv s="3">
    <fb>119.47</fb>
    <v>6</v>
  </rv>
  <rv s="3">
    <fb>42517</fb>
    <v>5</v>
  </rv>
  <rv s="3">
    <fb>119.38</fb>
    <v>6</v>
  </rv>
  <rv s="3">
    <fb>42521</fb>
    <v>5</v>
  </rv>
  <rv s="3">
    <fb>118.81</fb>
    <v>6</v>
  </rv>
  <rv s="3">
    <fb>42522</fb>
    <v>5</v>
  </rv>
  <rv s="3">
    <fb>118.78</fb>
    <v>6</v>
  </rv>
  <rv s="3">
    <fb>42523</fb>
    <v>5</v>
  </rv>
  <rv s="3">
    <fb>118.93</fb>
    <v>6</v>
  </rv>
  <rv s="3">
    <fb>42524</fb>
    <v>5</v>
  </rv>
  <rv s="3">
    <fb>118.47</fb>
    <v>6</v>
  </rv>
  <rv s="3">
    <fb>42527</fb>
    <v>5</v>
  </rv>
  <rv s="3">
    <fb>118.79</fb>
    <v>6</v>
  </rv>
  <rv s="3">
    <fb>42528</fb>
    <v>5</v>
  </rv>
  <rv s="3">
    <fb>117.76</fb>
    <v>6</v>
  </rv>
  <rv s="3">
    <fb>42529</fb>
    <v>5</v>
  </rv>
  <rv s="3">
    <fb>118.39</fb>
    <v>6</v>
  </rv>
  <rv s="3">
    <fb>42530</fb>
    <v>5</v>
  </rv>
  <rv s="3">
    <fb>118.56</fb>
    <v>6</v>
  </rv>
  <rv s="3">
    <fb>42531</fb>
    <v>5</v>
  </rv>
  <rv s="3">
    <fb>116.62</fb>
    <v>6</v>
  </rv>
  <rv s="3">
    <fb>42534</fb>
    <v>5</v>
  </rv>
  <rv s="3">
    <fb>113.95</fb>
    <v>6</v>
  </rv>
  <rv s="3">
    <fb>42535</fb>
    <v>5</v>
  </rv>
  <rv s="3">
    <fb>114.94</fb>
    <v>6</v>
  </rv>
  <rv s="3">
    <fb>42536</fb>
    <v>5</v>
  </rv>
  <rv s="3">
    <fb>114.6</fb>
    <v>6</v>
  </rv>
  <rv s="3">
    <fb>42537</fb>
    <v>5</v>
  </rv>
  <rv s="3">
    <fb>114.39</fb>
    <v>6</v>
  </rv>
  <rv s="3">
    <fb>42538</fb>
    <v>5</v>
  </rv>
  <rv s="3">
    <fb>113.02</fb>
    <v>6</v>
  </rv>
  <rv s="3">
    <fb>42541</fb>
    <v>5</v>
  </rv>
  <rv s="3">
    <fb>113.37</fb>
    <v>6</v>
  </rv>
  <rv s="3">
    <fb>42542</fb>
    <v>5</v>
  </rv>
  <rv s="3">
    <fb>114.38</fb>
    <v>6</v>
  </rv>
  <rv s="3">
    <fb>42543</fb>
    <v>5</v>
  </rv>
  <rv s="3">
    <fb>113.91</fb>
    <v>6</v>
  </rv>
  <rv s="3">
    <fb>42544</fb>
    <v>5</v>
  </rv>
  <rv s="3">
    <fb>115.08</fb>
    <v>6</v>
  </rv>
  <rv s="3">
    <fb>42545</fb>
    <v>5</v>
  </rv>
  <rv s="3">
    <fb>112.08</fb>
    <v>6</v>
  </rv>
  <rv s="3">
    <fb>42548</fb>
    <v>5</v>
  </rv>
  <rv s="3">
    <fb>108.97</fb>
    <v>6</v>
  </rv>
  <rv s="3">
    <fb>42549</fb>
    <v>5</v>
  </rv>
  <rv s="3">
    <fb>112.7</fb>
    <v>6</v>
  </rv>
  <rv s="3">
    <fb>42550</fb>
    <v>5</v>
  </rv>
  <rv s="3">
    <fb>114.16</fb>
    <v>6</v>
  </rv>
  <rv s="3">
    <fb>42551</fb>
    <v>5</v>
  </rv>
  <rv s="3">
    <fb>114.28</fb>
    <v>6</v>
  </rv>
  <rv s="3">
    <fb>42552</fb>
    <v>5</v>
  </rv>
  <rv s="3">
    <fb>114.19</fb>
    <v>6</v>
  </rv>
  <rv s="3">
    <fb>42556</fb>
    <v>5</v>
  </rv>
  <rv s="3">
    <fb>114</fb>
    <v>6</v>
  </rv>
  <rv s="3">
    <fb>42557</fb>
    <v>5</v>
  </rv>
  <rv s="3">
    <fb>116.7</fb>
    <v>6</v>
  </rv>
  <rv s="3">
    <fb>42558</fb>
    <v>5</v>
  </rv>
  <rv s="3">
    <fb>115.85</fb>
    <v>6</v>
  </rv>
  <rv s="3">
    <fb>42559</fb>
    <v>5</v>
  </rv>
  <rv s="3">
    <fb>117.24</fb>
    <v>6</v>
  </rv>
  <rv s="3">
    <fb>42562</fb>
    <v>5</v>
  </rv>
  <rv s="3">
    <fb>117.87</fb>
    <v>6</v>
  </rv>
  <rv s="3">
    <fb>42563</fb>
    <v>5</v>
  </rv>
  <rv s="3">
    <fb>117.93</fb>
    <v>6</v>
  </rv>
  <rv s="3">
    <fb>42564</fb>
    <v>5</v>
  </rv>
  <rv s="3">
    <fb>116.78</fb>
    <v>6</v>
  </rv>
  <rv s="3">
    <fb>42565</fb>
    <v>5</v>
  </rv>
  <rv s="3">
    <fb>117.29</fb>
    <v>6</v>
  </rv>
  <rv s="3">
    <fb>42566</fb>
    <v>5</v>
  </rv>
  <rv s="3">
    <fb>116.86</fb>
    <v>6</v>
  </rv>
  <rv s="3">
    <fb>42569</fb>
    <v>5</v>
  </rv>
  <rv s="3">
    <fb>119.37</fb>
    <v>6</v>
  </rv>
  <rv s="3">
    <fb>42570</fb>
    <v>5</v>
  </rv>
  <rv s="3">
    <fb>120.61</fb>
    <v>6</v>
  </rv>
  <rv s="3">
    <fb>42571</fb>
    <v>5</v>
  </rv>
  <rv s="3">
    <fb>121.92</fb>
    <v>6</v>
  </rv>
  <rv s="3">
    <fb>42572</fb>
    <v>5</v>
  </rv>
  <rv s="3">
    <fb>42573</fb>
    <v>5</v>
  </rv>
  <rv s="3">
    <fb>121</fb>
    <v>6</v>
  </rv>
  <rv s="3">
    <fb>42576</fb>
    <v>5</v>
  </rv>
  <rv s="3">
    <fb>121.63</fb>
    <v>6</v>
  </rv>
  <rv s="3">
    <fb>42577</fb>
    <v>5</v>
  </rv>
  <rv s="3">
    <fb>121.22</fb>
    <v>6</v>
  </rv>
  <rv s="3">
    <fb>42578</fb>
    <v>5</v>
  </rv>
  <rv s="3">
    <fb>123.34</fb>
    <v>6</v>
  </rv>
  <rv s="3">
    <fb>42579</fb>
    <v>5</v>
  </rv>
  <rv s="3">
    <fb>125</fb>
    <v>6</v>
  </rv>
  <rv s="3">
    <fb>42580</fb>
    <v>5</v>
  </rv>
  <rv s="3">
    <fb>123.94</fb>
    <v>6</v>
  </rv>
  <rv s="3">
    <fb>42583</fb>
    <v>5</v>
  </rv>
  <rv s="3">
    <fb>124.31</fb>
    <v>6</v>
  </rv>
  <rv s="3">
    <fb>42584</fb>
    <v>5</v>
  </rv>
  <rv s="3">
    <fb>123.09</fb>
    <v>6</v>
  </rv>
  <rv s="3">
    <fb>42585</fb>
    <v>5</v>
  </rv>
  <rv s="3">
    <fb>122.51</fb>
    <v>6</v>
  </rv>
  <rv s="3">
    <fb>42586</fb>
    <v>5</v>
  </rv>
  <rv s="3">
    <fb>124.36</fb>
    <v>6</v>
  </rv>
  <rv s="3">
    <fb>42587</fb>
    <v>5</v>
  </rv>
  <rv s="3">
    <fb>125.15</fb>
    <v>6</v>
  </rv>
  <rv s="3">
    <fb>42590</fb>
    <v>5</v>
  </rv>
  <rv s="3">
    <fb>125.26</fb>
    <v>6</v>
  </rv>
  <rv s="3">
    <fb>42591</fb>
    <v>5</v>
  </rv>
  <rv s="3">
    <fb>125.06</fb>
    <v>6</v>
  </rv>
  <rv s="3">
    <fb>42592</fb>
    <v>5</v>
  </rv>
  <rv s="3">
    <fb>124.88</fb>
    <v>6</v>
  </rv>
  <rv s="3">
    <fb>42593</fb>
    <v>5</v>
  </rv>
  <rv s="3">
    <fb>124.9</fb>
    <v>6</v>
  </rv>
  <rv s="3">
    <fb>42594</fb>
    <v>5</v>
  </rv>
  <rv s="3">
    <fb>42597</fb>
    <v>5</v>
  </rv>
  <rv s="3">
    <fb>123.9</fb>
    <v>6</v>
  </rv>
  <rv s="3">
    <fb>42598</fb>
    <v>5</v>
  </rv>
  <rv s="3">
    <fb>123.3</fb>
    <v>6</v>
  </rv>
  <rv s="3">
    <fb>42599</fb>
    <v>5</v>
  </rv>
  <rv s="3">
    <fb>124.37</fb>
    <v>6</v>
  </rv>
  <rv s="3">
    <fb>42600</fb>
    <v>5</v>
  </rv>
  <rv s="3">
    <fb>123.91</fb>
    <v>6</v>
  </rv>
  <rv s="3">
    <fb>42601</fb>
    <v>5</v>
  </rv>
  <rv s="3">
    <fb>123.56</fb>
    <v>6</v>
  </rv>
  <rv s="3">
    <fb>42604</fb>
    <v>5</v>
  </rv>
  <rv s="3">
    <fb>124.15</fb>
    <v>6</v>
  </rv>
  <rv s="3">
    <fb>42605</fb>
    <v>5</v>
  </rv>
  <rv s="3">
    <fb>42606</fb>
    <v>5</v>
  </rv>
  <rv s="3">
    <fb>123.48</fb>
    <v>6</v>
  </rv>
  <rv s="3">
    <fb>42607</fb>
    <v>5</v>
  </rv>
  <rv s="3">
    <fb>123.89</fb>
    <v>6</v>
  </rv>
  <rv s="3">
    <fb>42608</fb>
    <v>5</v>
  </rv>
  <rv s="3">
    <fb>124.96</fb>
    <v>6</v>
  </rv>
  <rv s="3">
    <fb>42611</fb>
    <v>5</v>
  </rv>
  <rv s="3">
    <fb>126.54</fb>
    <v>6</v>
  </rv>
  <rv s="3">
    <fb>42612</fb>
    <v>5</v>
  </rv>
  <rv s="3">
    <fb>125.84</fb>
    <v>6</v>
  </rv>
  <rv s="3">
    <fb>42613</fb>
    <v>5</v>
  </rv>
  <rv s="3">
    <fb>126.12</fb>
    <v>6</v>
  </rv>
  <rv s="3">
    <fb>42614</fb>
    <v>5</v>
  </rv>
  <rv s="3">
    <fb>126.17</fb>
    <v>6</v>
  </rv>
  <rv s="3">
    <fb>42615</fb>
    <v>5</v>
  </rv>
  <rv s="3">
    <fb>126.51</fb>
    <v>6</v>
  </rv>
  <rv s="3">
    <fb>42619</fb>
    <v>5</v>
  </rv>
  <rv s="3">
    <fb>129.72999999999999</fb>
    <v>6</v>
  </rv>
  <rv s="3">
    <fb>42620</fb>
    <v>5</v>
  </rv>
  <rv s="3">
    <fb>131.05000000000001</fb>
    <v>6</v>
  </rv>
  <rv s="3">
    <fb>42621</fb>
    <v>5</v>
  </rv>
  <rv s="3">
    <fb>130.27000000000001</fb>
    <v>6</v>
  </rv>
  <rv s="3">
    <fb>42622</fb>
    <v>5</v>
  </rv>
  <rv s="3">
    <fb>127.1</fb>
    <v>6</v>
  </rv>
  <rv s="3">
    <fb>42625</fb>
    <v>5</v>
  </rv>
  <rv s="3">
    <fb>128.69</fb>
    <v>6</v>
  </rv>
  <rv s="3">
    <fb>42626</fb>
    <v>5</v>
  </rv>
  <rv s="3">
    <fb>127.21</fb>
    <v>6</v>
  </rv>
  <rv s="3">
    <fb>42627</fb>
    <v>5</v>
  </rv>
  <rv s="3">
    <fb>127.77</fb>
    <v>6</v>
  </rv>
  <rv s="3">
    <fb>42628</fb>
    <v>5</v>
  </rv>
  <rv s="3">
    <fb>128.35</fb>
    <v>6</v>
  </rv>
  <rv s="3">
    <fb>42629</fb>
    <v>5</v>
  </rv>
  <rv s="3">
    <fb>129.07</fb>
    <v>6</v>
  </rv>
  <rv s="3">
    <fb>42632</fb>
    <v>5</v>
  </rv>
  <rv s="3">
    <fb>128.65</fb>
    <v>6</v>
  </rv>
  <rv s="3">
    <fb>42633</fb>
    <v>5</v>
  </rv>
  <rv s="3">
    <fb>128.63999999999999</fb>
    <v>6</v>
  </rv>
  <rv s="3">
    <fb>42634</fb>
    <v>5</v>
  </rv>
  <rv s="3">
    <fb>129.94</fb>
    <v>6</v>
  </rv>
  <rv s="3">
    <fb>42635</fb>
    <v>5</v>
  </rv>
  <rv s="3">
    <fb>130.08000000000001</fb>
    <v>6</v>
  </rv>
  <rv s="3">
    <fb>42636</fb>
    <v>5</v>
  </rv>
  <rv s="3">
    <fb>127.96</fb>
    <v>6</v>
  </rv>
  <rv s="3">
    <fb>42639</fb>
    <v>5</v>
  </rv>
  <rv s="3">
    <fb>127.31</fb>
    <v>6</v>
  </rv>
  <rv s="3">
    <fb>42640</fb>
    <v>5</v>
  </rv>
  <rv s="3">
    <fb>42641</fb>
    <v>5</v>
  </rv>
  <rv s="3">
    <fb>129.22999999999999</fb>
    <v>6</v>
  </rv>
  <rv s="3">
    <fb>42642</fb>
    <v>5</v>
  </rv>
  <rv s="3">
    <fb>128.09</fb>
    <v>6</v>
  </rv>
  <rv s="3">
    <fb>42643</fb>
    <v>5</v>
  </rv>
  <rv s="3">
    <fb>128.27000000000001</fb>
    <v>6</v>
  </rv>
  <rv s="3">
    <fb>42646</fb>
    <v>5</v>
  </rv>
  <rv s="3">
    <fb>128.77000000000001</fb>
    <v>6</v>
  </rv>
  <rv s="3">
    <fb>42647</fb>
    <v>5</v>
  </rv>
  <rv s="3">
    <fb>128.19</fb>
    <v>6</v>
  </rv>
  <rv s="3">
    <fb>42648</fb>
    <v>5</v>
  </rv>
  <rv s="3">
    <fb>128.47</fb>
    <v>6</v>
  </rv>
  <rv s="3">
    <fb>42649</fb>
    <v>5</v>
  </rv>
  <rv s="3">
    <fb>128.74</fb>
    <v>6</v>
  </rv>
  <rv s="3">
    <fb>42650</fb>
    <v>5</v>
  </rv>
  <rv s="3">
    <fb>128.99</fb>
    <v>6</v>
  </rv>
  <rv s="3">
    <fb>42653</fb>
    <v>5</v>
  </rv>
  <rv s="3">
    <fb>130.24</fb>
    <v>6</v>
  </rv>
  <rv s="3">
    <fb>42654</fb>
    <v>5</v>
  </rv>
  <rv s="3">
    <fb>128.88</fb>
    <v>6</v>
  </rv>
  <rv s="3">
    <fb>42655</fb>
    <v>5</v>
  </rv>
  <rv s="3">
    <fb>129.05000000000001</fb>
    <v>6</v>
  </rv>
  <rv s="3">
    <fb>42656</fb>
    <v>5</v>
  </rv>
  <rv s="3">
    <fb>127.82</fb>
    <v>6</v>
  </rv>
  <rv s="3">
    <fb>42657</fb>
    <v>5</v>
  </rv>
  <rv s="3">
    <fb>127.88</fb>
    <v>6</v>
  </rv>
  <rv s="3">
    <fb>42660</fb>
    <v>5</v>
  </rv>
  <rv s="3">
    <fb>127.54</fb>
    <v>6</v>
  </rv>
  <rv s="3">
    <fb>42661</fb>
    <v>5</v>
  </rv>
  <rv s="3">
    <fb>128.57</fb>
    <v>6</v>
  </rv>
  <rv s="3">
    <fb>42662</fb>
    <v>5</v>
  </rv>
  <rv s="3">
    <fb>130.11000000000001</fb>
    <v>6</v>
  </rv>
  <rv s="3">
    <fb>42663</fb>
    <v>5</v>
  </rv>
  <rv s="3">
    <fb>130</fb>
    <v>6</v>
  </rv>
  <rv s="3">
    <fb>42664</fb>
    <v>5</v>
  </rv>
  <rv s="3">
    <fb>132.07</fb>
    <v>6</v>
  </rv>
  <rv s="3">
    <fb>42667</fb>
    <v>5</v>
  </rv>
  <rv s="3">
    <fb>133.28</fb>
    <v>6</v>
  </rv>
  <rv s="3">
    <fb>42668</fb>
    <v>5</v>
  </rv>
  <rv s="3">
    <fb>132.29</fb>
    <v>6</v>
  </rv>
  <rv s="3">
    <fb>42669</fb>
    <v>5</v>
  </rv>
  <rv s="3">
    <fb>131.04</fb>
    <v>6</v>
  </rv>
  <rv s="3">
    <fb>42670</fb>
    <v>5</v>
  </rv>
  <rv s="3">
    <fb>129.69</fb>
    <v>6</v>
  </rv>
  <rv s="3">
    <fb>42671</fb>
    <v>5</v>
  </rv>
  <rv s="3">
    <fb>131.29</fb>
    <v>6</v>
  </rv>
  <rv s="3">
    <fb>42674</fb>
    <v>5</v>
  </rv>
  <rv s="3">
    <fb>130.99</fb>
    <v>6</v>
  </rv>
  <rv s="3">
    <fb>42675</fb>
    <v>5</v>
  </rv>
  <rv s="3">
    <fb>129.5</fb>
    <v>6</v>
  </rv>
  <rv s="3">
    <fb>42676</fb>
    <v>5</v>
  </rv>
  <rv s="3">
    <fb>127.17</fb>
    <v>6</v>
  </rv>
  <rv s="3">
    <fb>42677</fb>
    <v>5</v>
  </rv>
  <rv s="3">
    <fb>120</fb>
    <v>6</v>
  </rv>
  <rv s="3">
    <fb>42678</fb>
    <v>5</v>
  </rv>
  <rv s="3">
    <fb>120.75</fb>
    <v>6</v>
  </rv>
  <rv s="3">
    <fb>42681</fb>
    <v>5</v>
  </rv>
  <rv s="3">
    <fb>122.15</fb>
    <v>6</v>
  </rv>
  <rv s="3">
    <fb>42682</fb>
    <v>5</v>
  </rv>
  <rv s="3">
    <fb>124.22</fb>
    <v>6</v>
  </rv>
  <rv s="3">
    <fb>42683</fb>
    <v>5</v>
  </rv>
  <rv s="3">
    <fb>123.18</fb>
    <v>6</v>
  </rv>
  <rv s="3">
    <fb>42684</fb>
    <v>5</v>
  </rv>
  <rv s="3">
    <fb>120.8</fb>
    <v>6</v>
  </rv>
  <rv s="3">
    <fb>42685</fb>
    <v>5</v>
  </rv>
  <rv s="3">
    <fb>119.02</fb>
    <v>6</v>
  </rv>
  <rv s="3">
    <fb>42688</fb>
    <v>5</v>
  </rv>
  <rv s="3">
    <fb>42689</fb>
    <v>5</v>
  </rv>
  <rv s="3">
    <fb>117.2</fb>
    <v>6</v>
  </rv>
  <rv s="3">
    <fb>42690</fb>
    <v>5</v>
  </rv>
  <rv s="3">
    <fb>116.34</fb>
    <v>6</v>
  </rv>
  <rv s="3">
    <fb>42691</fb>
    <v>5</v>
  </rv>
  <rv s="3">
    <fb>117.79</fb>
    <v>6</v>
  </rv>
  <rv s="3">
    <fb>42692</fb>
    <v>5</v>
  </rv>
  <rv s="3">
    <fb>117.02</fb>
    <v>6</v>
  </rv>
  <rv s="3">
    <fb>42695</fb>
    <v>5</v>
  </rv>
  <rv s="3">
    <fb>121.77</fb>
    <v>6</v>
  </rv>
  <rv s="3">
    <fb>42696</fb>
    <v>5</v>
  </rv>
  <rv s="3">
    <fb>121.47</fb>
    <v>6</v>
  </rv>
  <rv s="3">
    <fb>42697</fb>
    <v>5</v>
  </rv>
  <rv s="3">
    <fb>120.84</fb>
    <v>6</v>
  </rv>
  <rv s="3">
    <fb>42699</fb>
    <v>5</v>
  </rv>
  <rv s="3">
    <fb>120.38</fb>
    <v>6</v>
  </rv>
  <rv s="3">
    <fb>42702</fb>
    <v>5</v>
  </rv>
  <rv s="3">
    <fb>120.41</fb>
    <v>6</v>
  </rv>
  <rv s="3">
    <fb>42703</fb>
    <v>5</v>
  </rv>
  <rv s="3">
    <fb>120.87</fb>
    <v>6</v>
  </rv>
  <rv s="3">
    <fb>42704</fb>
    <v>5</v>
  </rv>
  <rv s="3">
    <fb>118.42</fb>
    <v>6</v>
  </rv>
  <rv s="3">
    <fb>42705</fb>
    <v>5</v>
  </rv>
  <rv s="3">
    <fb>115.1</fb>
    <v>6</v>
  </rv>
  <rv s="3">
    <fb>42706</fb>
    <v>5</v>
  </rv>
  <rv s="3">
    <fb>115.4</fb>
    <v>6</v>
  </rv>
  <rv s="3">
    <fb>42709</fb>
    <v>5</v>
  </rv>
  <rv s="3">
    <fb>42710</fb>
    <v>5</v>
  </rv>
  <rv s="3">
    <fb>117.31</fb>
    <v>6</v>
  </rv>
  <rv s="3">
    <fb>42711</fb>
    <v>5</v>
  </rv>
  <rv s="3">
    <fb>117.95</fb>
    <v>6</v>
  </rv>
  <rv s="3">
    <fb>42712</fb>
    <v>5</v>
  </rv>
  <rv s="3">
    <fb>118.91</fb>
    <v>6</v>
  </rv>
  <rv s="3">
    <fb>42713</fb>
    <v>5</v>
  </rv>
  <rv s="3">
    <fb>119.68</fb>
    <v>6</v>
  </rv>
  <rv s="3">
    <fb>42716</fb>
    <v>5</v>
  </rv>
  <rv s="3">
    <fb>117.77</fb>
    <v>6</v>
  </rv>
  <rv s="3">
    <fb>42717</fb>
    <v>5</v>
  </rv>
  <rv s="3">
    <fb>120.31</fb>
    <v>6</v>
  </rv>
  <rv s="3">
    <fb>42718</fb>
    <v>5</v>
  </rv>
  <rv s="3">
    <fb>120.21</fb>
    <v>6</v>
  </rv>
  <rv s="3">
    <fb>42719</fb>
    <v>5</v>
  </rv>
  <rv s="3">
    <fb>120.57</fb>
    <v>6</v>
  </rv>
  <rv s="3">
    <fb>42720</fb>
    <v>5</v>
  </rv>
  <rv s="3">
    <fb>119.87</fb>
    <v>6</v>
  </rv>
  <rv s="3">
    <fb>42723</fb>
    <v>5</v>
  </rv>
  <rv s="3">
    <fb>42724</fb>
    <v>5</v>
  </rv>
  <rv s="3">
    <fb>119.09</fb>
    <v>6</v>
  </rv>
  <rv s="3">
    <fb>42725</fb>
    <v>5</v>
  </rv>
  <rv s="3">
    <fb>119.04</fb>
    <v>6</v>
  </rv>
  <rv s="3">
    <fb>42726</fb>
    <v>5</v>
  </rv>
  <rv s="3">
    <fb>117.4</fb>
    <v>6</v>
  </rv>
  <rv s="3">
    <fb>42727</fb>
    <v>5</v>
  </rv>
  <rv s="3">
    <fb>117.27</fb>
    <v>6</v>
  </rv>
  <rv s="3">
    <fb>42731</fb>
    <v>5</v>
  </rv>
  <rv s="3">
    <fb>118.01</fb>
    <v>6</v>
  </rv>
  <rv s="3">
    <fb>42732</fb>
    <v>5</v>
  </rv>
  <rv s="3">
    <fb>116.92</fb>
    <v>6</v>
  </rv>
  <rv s="3">
    <fb>42733</fb>
    <v>5</v>
  </rv>
  <rv s="3">
    <fb>116.35</fb>
    <v>6</v>
  </rv>
  <rv s="3">
    <fb>42734</fb>
    <v>5</v>
  </rv>
  <rv s="3">
    <fb>115.05</fb>
    <v>6</v>
  </rv>
  <rv s="3">
    <fb>42738</fb>
    <v>5</v>
  </rv>
  <rv s="3">
    <fb>42739</fb>
    <v>5</v>
  </rv>
  <rv s="3">
    <fb>118.69</fb>
    <v>6</v>
  </rv>
  <rv s="3">
    <fb>42740</fb>
    <v>5</v>
  </rv>
  <rv s="3">
    <fb>120.67</fb>
    <v>6</v>
  </rv>
  <rv s="3">
    <fb>42741</fb>
    <v>5</v>
  </rv>
  <rv s="3">
    <fb>123.41</fb>
    <v>6</v>
  </rv>
  <rv s="3">
    <fb>42744</fb>
    <v>5</v>
  </rv>
  <rv s="3">
    <fb>42745</fb>
    <v>5</v>
  </rv>
  <rv s="3">
    <fb>124.35</fb>
    <v>6</v>
  </rv>
  <rv s="3">
    <fb>42746</fb>
    <v>5</v>
  </rv>
  <rv s="3">
    <fb>126.09</fb>
    <v>6</v>
  </rv>
  <rv s="3">
    <fb>42747</fb>
    <v>5</v>
  </rv>
  <rv s="3">
    <fb>126.62</fb>
    <v>6</v>
  </rv>
  <rv s="3">
    <fb>42748</fb>
    <v>5</v>
  </rv>
  <rv s="3">
    <fb>128.34</fb>
    <v>6</v>
  </rv>
  <rv s="3">
    <fb>42752</fb>
    <v>5</v>
  </rv>
  <rv s="3">
    <fb>127.87</fb>
    <v>6</v>
  </rv>
  <rv s="3">
    <fb>42753</fb>
    <v>5</v>
  </rv>
  <rv s="3">
    <fb>127.92</fb>
    <v>6</v>
  </rv>
  <rv s="3">
    <fb>42754</fb>
    <v>5</v>
  </rv>
  <rv s="3">
    <fb>127.55</fb>
    <v>6</v>
  </rv>
  <rv s="3">
    <fb>42755</fb>
    <v>5</v>
  </rv>
  <rv s="3">
    <fb>127.04</fb>
    <v>6</v>
  </rv>
  <rv s="3">
    <fb>42758</fb>
    <v>5</v>
  </rv>
  <rv s="3">
    <fb>128.93</fb>
    <v>6</v>
  </rv>
  <rv s="3">
    <fb>42759</fb>
    <v>5</v>
  </rv>
  <rv s="3">
    <fb>129.37</fb>
    <v>6</v>
  </rv>
  <rv s="3">
    <fb>42760</fb>
    <v>5</v>
  </rv>
  <rv s="3">
    <fb>131.47999999999999</fb>
    <v>6</v>
  </rv>
  <rv s="3">
    <fb>42761</fb>
    <v>5</v>
  </rv>
  <rv s="3">
    <fb>132.78</fb>
    <v>6</v>
  </rv>
  <rv s="3">
    <fb>42762</fb>
    <v>5</v>
  </rv>
  <rv s="3">
    <fb>132.18</fb>
    <v>6</v>
  </rv>
  <rv s="3">
    <fb>42765</fb>
    <v>5</v>
  </rv>
  <rv s="3">
    <fb>130.97999999999999</fb>
    <v>6</v>
  </rv>
  <rv s="3">
    <fb>42766</fb>
    <v>5</v>
  </rv>
  <rv s="3">
    <fb>130.32</fb>
    <v>6</v>
  </rv>
  <rv s="3">
    <fb>42767</fb>
    <v>5</v>
  </rv>
  <rv s="3">
    <fb>133.22999999999999</fb>
    <v>6</v>
  </rv>
  <rv s="3">
    <fb>42768</fb>
    <v>5</v>
  </rv>
  <rv s="3">
    <fb>130.84</fb>
    <v>6</v>
  </rv>
  <rv s="3">
    <fb>42769</fb>
    <v>5</v>
  </rv>
  <rv s="3">
    <fb>42772</fb>
    <v>5</v>
  </rv>
  <rv s="3">
    <fb>132.06</fb>
    <v>6</v>
  </rv>
  <rv s="3">
    <fb>42773</fb>
    <v>5</v>
  </rv>
  <rv s="3">
    <fb>131.84</fb>
    <v>6</v>
  </rv>
  <rv s="3">
    <fb>42774</fb>
    <v>5</v>
  </rv>
  <rv s="3">
    <fb>134.19999999999999</fb>
    <v>6</v>
  </rv>
  <rv s="3">
    <fb>42775</fb>
    <v>5</v>
  </rv>
  <rv s="3">
    <fb>134.13999999999999</fb>
    <v>6</v>
  </rv>
  <rv s="3">
    <fb>42776</fb>
    <v>5</v>
  </rv>
  <rv s="3">
    <fb>134.19</fb>
    <v>6</v>
  </rv>
  <rv s="3">
    <fb>42779</fb>
    <v>5</v>
  </rv>
  <rv s="3">
    <fb>134.05000000000001</fb>
    <v>6</v>
  </rv>
  <rv s="3">
    <fb>42780</fb>
    <v>5</v>
  </rv>
  <rv s="3">
    <fb>133.85</fb>
    <v>6</v>
  </rv>
  <rv s="3">
    <fb>42781</fb>
    <v>5</v>
  </rv>
  <rv s="3">
    <fb>133.44</fb>
    <v>6</v>
  </rv>
  <rv s="3">
    <fb>42782</fb>
    <v>5</v>
  </rv>
  <rv s="3">
    <fb>133.84</fb>
    <v>6</v>
  </rv>
  <rv s="3">
    <fb>42783</fb>
    <v>5</v>
  </rv>
  <rv s="3">
    <fb>133.53</fb>
    <v>6</v>
  </rv>
  <rv s="3">
    <fb>42787</fb>
    <v>5</v>
  </rv>
  <rv s="3">
    <fb>133.72</fb>
    <v>6</v>
  </rv>
  <rv s="3">
    <fb>42788</fb>
    <v>5</v>
  </rv>
  <rv s="3">
    <fb>136.12</fb>
    <v>6</v>
  </rv>
  <rv s="3">
    <fb>42789</fb>
    <v>5</v>
  </rv>
  <rv s="3">
    <fb>135.36000000000001</fb>
    <v>6</v>
  </rv>
  <rv s="3">
    <fb>42790</fb>
    <v>5</v>
  </rv>
  <rv s="3">
    <fb>135.44</fb>
    <v>6</v>
  </rv>
  <rv s="3">
    <fb>42793</fb>
    <v>5</v>
  </rv>
  <rv s="3">
    <fb>136.41</fb>
    <v>6</v>
  </rv>
  <rv s="3">
    <fb>42794</fb>
    <v>5</v>
  </rv>
  <rv s="3">
    <fb>135.54</fb>
    <v>6</v>
  </rv>
  <rv s="3">
    <fb>42795</fb>
    <v>5</v>
  </rv>
  <rv s="3">
    <fb>137.41999999999999</fb>
    <v>6</v>
  </rv>
  <rv s="3">
    <fb>42796</fb>
    <v>5</v>
  </rv>
  <rv s="3">
    <fb>136.76</fb>
    <v>6</v>
  </rv>
  <rv s="3">
    <fb>42797</fb>
    <v>5</v>
  </rv>
  <rv s="3">
    <fb>137.16999999999999</fb>
    <v>6</v>
  </rv>
  <rv s="3">
    <fb>42800</fb>
    <v>5</v>
  </rv>
  <rv s="3">
    <fb>42801</fb>
    <v>5</v>
  </rv>
  <rv s="3">
    <fb>137.30000000000001</fb>
    <v>6</v>
  </rv>
  <rv s="3">
    <fb>42802</fb>
    <v>5</v>
  </rv>
  <rv s="3">
    <fb>137.72</fb>
    <v>6</v>
  </rv>
  <rv s="3">
    <fb>42803</fb>
    <v>5</v>
  </rv>
  <rv s="3">
    <fb>138.24</fb>
    <v>6</v>
  </rv>
  <rv s="3">
    <fb>42804</fb>
    <v>5</v>
  </rv>
  <rv s="3">
    <fb>138.79</fb>
    <v>6</v>
  </rv>
  <rv s="3">
    <fb>42807</fb>
    <v>5</v>
  </rv>
  <rv s="3">
    <fb>139.6</fb>
    <v>6</v>
  </rv>
  <rv s="3">
    <fb>42808</fb>
    <v>5</v>
  </rv>
  <rv s="3">
    <fb>139.32</fb>
    <v>6</v>
  </rv>
  <rv s="3">
    <fb>42809</fb>
    <v>5</v>
  </rv>
  <rv s="3">
    <fb>139.72</fb>
    <v>6</v>
  </rv>
  <rv s="3">
    <fb>42810</fb>
    <v>5</v>
  </rv>
  <rv s="3">
    <fb>139.99</fb>
    <v>6</v>
  </rv>
  <rv s="3">
    <fb>42811</fb>
    <v>5</v>
  </rv>
  <rv s="3">
    <fb>139.84</fb>
    <v>6</v>
  </rv>
  <rv s="3">
    <fb>42814</fb>
    <v>5</v>
  </rv>
  <rv s="3">
    <fb>139.94</fb>
    <v>6</v>
  </rv>
  <rv s="3">
    <fb>42815</fb>
    <v>5</v>
  </rv>
  <rv s="3">
    <fb>138.51</fb>
    <v>6</v>
  </rv>
  <rv s="3">
    <fb>42816</fb>
    <v>5</v>
  </rv>
  <rv s="3">
    <fb>139.59</fb>
    <v>6</v>
  </rv>
  <rv s="3">
    <fb>42817</fb>
    <v>5</v>
  </rv>
  <rv s="3">
    <fb>139.53</fb>
    <v>6</v>
  </rv>
  <rv s="3">
    <fb>42818</fb>
    <v>5</v>
  </rv>
  <rv s="3">
    <fb>140.34</fb>
    <v>6</v>
  </rv>
  <rv s="3">
    <fb>42821</fb>
    <v>5</v>
  </rv>
  <rv s="3">
    <fb>140.32</fb>
    <v>6</v>
  </rv>
  <rv s="3">
    <fb>42822</fb>
    <v>5</v>
  </rv>
  <rv s="3">
    <fb>141.76</fb>
    <v>6</v>
  </rv>
  <rv s="3">
    <fb>42823</fb>
    <v>5</v>
  </rv>
  <rv s="3">
    <fb>142.65</fb>
    <v>6</v>
  </rv>
  <rv s="3">
    <fb>42824</fb>
    <v>5</v>
  </rv>
  <rv s="3">
    <fb>142.41</fb>
    <v>6</v>
  </rv>
  <rv s="3">
    <fb>42825</fb>
    <v>5</v>
  </rv>
  <rv s="3">
    <fb>142.05000000000001</fb>
    <v>6</v>
  </rv>
  <rv s="3">
    <fb>42828</fb>
    <v>5</v>
  </rv>
  <rv s="3">
    <fb>142.28</fb>
    <v>6</v>
  </rv>
  <rv s="3">
    <fb>42829</fb>
    <v>5</v>
  </rv>
  <rv s="3">
    <fb>141.72999999999999</fb>
    <v>6</v>
  </rv>
  <rv s="3">
    <fb>42830</fb>
    <v>5</v>
  </rv>
  <rv s="3">
    <fb>141.85</fb>
    <v>6</v>
  </rv>
  <rv s="3">
    <fb>42831</fb>
    <v>5</v>
  </rv>
  <rv s="3">
    <fb>141.16999999999999</fb>
    <v>6</v>
  </rv>
  <rv s="3">
    <fb>42832</fb>
    <v>5</v>
  </rv>
  <rv s="3">
    <fb>140.78</fb>
    <v>6</v>
  </rv>
  <rv s="3">
    <fb>42835</fb>
    <v>5</v>
  </rv>
  <rv s="3">
    <fb>141.04</fb>
    <v>6</v>
  </rv>
  <rv s="3">
    <fb>42836</fb>
    <v>5</v>
  </rv>
  <rv s="3">
    <fb>139.91999999999999</fb>
    <v>6</v>
  </rv>
  <rv s="3">
    <fb>42837</fb>
    <v>5</v>
  </rv>
  <rv s="3">
    <fb>139.58000000000001</fb>
    <v>6</v>
  </rv>
  <rv s="3">
    <fb>42838</fb>
    <v>5</v>
  </rv>
  <rv s="3">
    <fb>139.38999999999999</fb>
    <v>6</v>
  </rv>
  <rv s="3">
    <fb>42842</fb>
    <v>5</v>
  </rv>
  <rv s="3">
    <fb>141.41999999999999</fb>
    <v>6</v>
  </rv>
  <rv s="3">
    <fb>42843</fb>
    <v>5</v>
  </rv>
  <rv s="3">
    <fb>140.96</fb>
    <v>6</v>
  </rv>
  <rv s="3">
    <fb>42844</fb>
    <v>5</v>
  </rv>
  <rv s="3">
    <fb>142.27000000000001</fb>
    <v>6</v>
  </rv>
  <rv s="3">
    <fb>42845</fb>
    <v>5</v>
  </rv>
  <rv s="3">
    <fb>143.80000000000001</fb>
    <v>6</v>
  </rv>
  <rv s="3">
    <fb>42846</fb>
    <v>5</v>
  </rv>
  <rv s="3">
    <fb>143.68</fb>
    <v>6</v>
  </rv>
  <rv s="3">
    <fb>42849</fb>
    <v>5</v>
  </rv>
  <rv s="3">
    <fb>145.47</fb>
    <v>6</v>
  </rv>
  <rv s="3">
    <fb>42850</fb>
    <v>5</v>
  </rv>
  <rv s="3">
    <fb>146.49</fb>
    <v>6</v>
  </rv>
  <rv s="3">
    <fb>42851</fb>
    <v>5</v>
  </rv>
  <rv s="3">
    <fb>146.56</fb>
    <v>6</v>
  </rv>
  <rv s="3">
    <fb>42852</fb>
    <v>5</v>
  </rv>
  <rv s="3">
    <fb>147.69999999999999</fb>
    <v>6</v>
  </rv>
  <rv s="3">
    <fb>42853</fb>
    <v>5</v>
  </rv>
  <rv s="3">
    <fb>150.25</fb>
    <v>6</v>
  </rv>
  <rv s="3">
    <fb>42856</fb>
    <v>5</v>
  </rv>
  <rv s="3">
    <fb>152.46</fb>
    <v>6</v>
  </rv>
  <rv s="3">
    <fb>42857</fb>
    <v>5</v>
  </rv>
  <rv s="3">
    <fb>152.78</fb>
    <v>6</v>
  </rv>
  <rv s="3">
    <fb>42858</fb>
    <v>5</v>
  </rv>
  <rv s="3">
    <fb>151.80000000000001</fb>
    <v>6</v>
  </rv>
  <rv s="3">
    <fb>42859</fb>
    <v>5</v>
  </rv>
  <rv s="3">
    <fb>150.85</fb>
    <v>6</v>
  </rv>
  <rv s="3">
    <fb>42860</fb>
    <v>5</v>
  </rv>
  <rv s="3">
    <fb>150.24</fb>
    <v>6</v>
  </rv>
  <rv s="3">
    <fb>42863</fb>
    <v>5</v>
  </rv>
  <rv s="3">
    <fb>151.06</fb>
    <v>6</v>
  </rv>
  <rv s="3">
    <fb>42864</fb>
    <v>5</v>
  </rv>
  <rv s="3">
    <fb>150.47999999999999</fb>
    <v>6</v>
  </rv>
  <rv s="3">
    <fb>42865</fb>
    <v>5</v>
  </rv>
  <rv s="3">
    <fb>150.29</fb>
    <v>6</v>
  </rv>
  <rv s="3">
    <fb>42866</fb>
    <v>5</v>
  </rv>
  <rv s="3">
    <fb>150.04</fb>
    <v>6</v>
  </rv>
  <rv s="3">
    <fb>42867</fb>
    <v>5</v>
  </rv>
  <rv s="3">
    <fb>150.33000000000001</fb>
    <v>6</v>
  </rv>
  <rv s="3">
    <fb>42870</fb>
    <v>5</v>
  </rv>
  <rv s="3">
    <fb>150.19</fb>
    <v>6</v>
  </rv>
  <rv s="3">
    <fb>42871</fb>
    <v>5</v>
  </rv>
  <rv s="3">
    <fb>149.78</fb>
    <v>6</v>
  </rv>
  <rv s="3">
    <fb>42872</fb>
    <v>5</v>
  </rv>
  <rv s="3">
    <fb>144.85</fb>
    <v>6</v>
  </rv>
  <rv s="3">
    <fb>42873</fb>
    <v>5</v>
  </rv>
  <rv s="3">
    <fb>147.66</fb>
    <v>6</v>
  </rv>
  <rv s="3">
    <fb>42874</fb>
    <v>5</v>
  </rv>
  <rv s="3">
    <fb>148.06</fb>
    <v>6</v>
  </rv>
  <rv s="3">
    <fb>42877</fb>
    <v>5</v>
  </rv>
  <rv s="3">
    <fb>148.24</fb>
    <v>6</v>
  </rv>
  <rv s="3">
    <fb>42878</fb>
    <v>5</v>
  </rv>
  <rv s="3">
    <fb>148.07</fb>
    <v>6</v>
  </rv>
  <rv s="3">
    <fb>42879</fb>
    <v>5</v>
  </rv>
  <rv s="3">
    <fb>42880</fb>
    <v>5</v>
  </rv>
  <rv s="3">
    <fb>151.96</fb>
    <v>6</v>
  </rv>
  <rv s="3">
    <fb>42881</fb>
    <v>5</v>
  </rv>
  <rv s="3">
    <fb>152.13</fb>
    <v>6</v>
  </rv>
  <rv s="3">
    <fb>42885</fb>
    <v>5</v>
  </rv>
  <rv s="3">
    <fb>152.38</fb>
    <v>6</v>
  </rv>
  <rv s="3">
    <fb>42886</fb>
    <v>5</v>
  </rv>
  <rv s="3">
    <fb>151.46</fb>
    <v>6</v>
  </rv>
  <rv s="3">
    <fb>42887</fb>
    <v>5</v>
  </rv>
  <rv s="3">
    <fb>151.53</fb>
    <v>6</v>
  </rv>
  <rv s="3">
    <fb>42888</fb>
    <v>5</v>
  </rv>
  <rv s="3">
    <fb>153.61000000000001</fb>
    <v>6</v>
  </rv>
  <rv s="3">
    <fb>42891</fb>
    <v>5</v>
  </rv>
  <rv s="3">
    <fb>153.63</fb>
    <v>6</v>
  </rv>
  <rv s="3">
    <fb>42892</fb>
    <v>5</v>
  </rv>
  <rv s="3">
    <fb>152.81</fb>
    <v>6</v>
  </rv>
  <rv s="3">
    <fb>42893</fb>
    <v>5</v>
  </rv>
  <rv s="3">
    <fb>153.12</fb>
    <v>6</v>
  </rv>
  <rv s="3">
    <fb>42894</fb>
    <v>5</v>
  </rv>
  <rv s="3">
    <fb>154.71</fb>
    <v>6</v>
  </rv>
  <rv s="3">
    <fb>42895</fb>
    <v>5</v>
  </rv>
  <rv s="3">
    <fb>149.6</fb>
    <v>6</v>
  </rv>
  <rv s="3">
    <fb>42898</fb>
    <v>5</v>
  </rv>
  <rv s="3">
    <fb>148.44</fb>
    <v>6</v>
  </rv>
  <rv s="3">
    <fb>42899</fb>
    <v>5</v>
  </rv>
  <rv s="3">
    <fb>150.68</fb>
    <v>6</v>
  </rv>
  <rv s="3">
    <fb>42900</fb>
    <v>5</v>
  </rv>
  <rv s="3">
    <fb>42901</fb>
    <v>5</v>
  </rv>
  <rv s="3">
    <fb>149.80000000000001</fb>
    <v>6</v>
  </rv>
  <rv s="3">
    <fb>42902</fb>
    <v>5</v>
  </rv>
  <rv s="3">
    <fb>150.63999999999999</fb>
    <v>6</v>
  </rv>
  <rv s="3">
    <fb>42905</fb>
    <v>5</v>
  </rv>
  <rv s="3">
    <fb>152.87</fb>
    <v>6</v>
  </rv>
  <rv s="3">
    <fb>42906</fb>
    <v>5</v>
  </rv>
  <rv s="3">
    <fb>152.25</fb>
    <v>6</v>
  </rv>
  <rv s="3">
    <fb>42907</fb>
    <v>5</v>
  </rv>
  <rv s="3">
    <fb>153.91</fb>
    <v>6</v>
  </rv>
  <rv s="3">
    <fb>42908</fb>
    <v>5</v>
  </rv>
  <rv s="3">
    <fb>153.4</fb>
    <v>6</v>
  </rv>
  <rv s="3">
    <fb>42909</fb>
    <v>5</v>
  </rv>
  <rv s="3">
    <fb>155.07</fb>
    <v>6</v>
  </rv>
  <rv s="3">
    <fb>42912</fb>
    <v>5</v>
  </rv>
  <rv s="3">
    <fb>153.59</fb>
    <v>6</v>
  </rv>
  <rv s="3">
    <fb>42913</fb>
    <v>5</v>
  </rv>
  <rv s="3">
    <fb>150.58000000000001</fb>
    <v>6</v>
  </rv>
  <rv s="3">
    <fb>42914</fb>
    <v>5</v>
  </rv>
  <rv s="3">
    <fb>153.24</fb>
    <v>6</v>
  </rv>
  <rv s="3">
    <fb>42915</fb>
    <v>5</v>
  </rv>
  <rv s="3">
    <fb>151.04</fb>
    <v>6</v>
  </rv>
  <rv s="3">
    <fb>42916</fb>
    <v>5</v>
  </rv>
  <rv s="3">
    <fb>150.97999999999999</fb>
    <v>6</v>
  </rv>
  <rv s="3">
    <fb>42919</fb>
    <v>5</v>
  </rv>
  <rv s="3">
    <fb>148.43</fb>
    <v>6</v>
  </rv>
  <rv s="3">
    <fb>42921</fb>
    <v>5</v>
  </rv>
  <rv s="3">
    <fb>150.34</fb>
    <v>6</v>
  </rv>
  <rv s="3">
    <fb>42922</fb>
    <v>5</v>
  </rv>
  <rv s="3">
    <fb>148.82</fb>
    <v>6</v>
  </rv>
  <rv s="3">
    <fb>42923</fb>
    <v>5</v>
  </rv>
  <rv s="3">
    <fb>151.44</fb>
    <v>6</v>
  </rv>
  <rv s="3">
    <fb>42926</fb>
    <v>5</v>
  </rv>
  <rv s="3">
    <fb>153.5</fb>
    <v>6</v>
  </rv>
  <rv s="3">
    <fb>42927</fb>
    <v>5</v>
  </rv>
  <rv s="3">
    <fb>155.27000000000001</fb>
    <v>6</v>
  </rv>
  <rv s="3">
    <fb>42928</fb>
    <v>5</v>
  </rv>
  <rv s="3">
    <fb>158.9</fb>
    <v>6</v>
  </rv>
  <rv s="3">
    <fb>42929</fb>
    <v>5</v>
  </rv>
  <rv s="3">
    <fb>159.26</fb>
    <v>6</v>
  </rv>
  <rv s="3">
    <fb>42930</fb>
    <v>5</v>
  </rv>
  <rv s="3">
    <fb>159.97</fb>
    <v>6</v>
  </rv>
  <rv s="3">
    <fb>42933</fb>
    <v>5</v>
  </rv>
  <rv s="3">
    <fb>159.72999999999999</fb>
    <v>6</v>
  </rv>
  <rv s="3">
    <fb>42934</fb>
    <v>5</v>
  </rv>
  <rv s="3">
    <fb>162.86000000000001</fb>
    <v>6</v>
  </rv>
  <rv s="3">
    <fb>42935</fb>
    <v>5</v>
  </rv>
  <rv s="3">
    <fb>164.14</fb>
    <v>6</v>
  </rv>
  <rv s="3">
    <fb>42936</fb>
    <v>5</v>
  </rv>
  <rv s="3">
    <fb>164.53</fb>
    <v>6</v>
  </rv>
  <rv s="3">
    <fb>42937</fb>
    <v>5</v>
  </rv>
  <rv s="3">
    <fb>164.43</fb>
    <v>6</v>
  </rv>
  <rv s="3">
    <fb>42940</fb>
    <v>5</v>
  </rv>
  <rv s="3">
    <fb>166</fb>
    <v>6</v>
  </rv>
  <rv s="3">
    <fb>42941</fb>
    <v>5</v>
  </rv>
  <rv s="3">
    <fb>165.28</fb>
    <v>6</v>
  </rv>
  <rv s="3">
    <fb>42942</fb>
    <v>5</v>
  </rv>
  <rv s="3">
    <fb>165.61</fb>
    <v>6</v>
  </rv>
  <rv s="3">
    <fb>42943</fb>
    <v>5</v>
  </rv>
  <rv s="3">
    <fb>170.44</fb>
    <v>6</v>
  </rv>
  <rv s="3">
    <fb>42944</fb>
    <v>5</v>
  </rv>
  <rv s="3">
    <fb>172.45</fb>
    <v>6</v>
  </rv>
  <rv s="3">
    <fb>42947</fb>
    <v>5</v>
  </rv>
  <rv s="3">
    <fb>169.25</fb>
    <v>6</v>
  </rv>
  <rv s="3">
    <fb>42948</fb>
    <v>5</v>
  </rv>
  <rv s="3">
    <fb>169.86</fb>
    <v>6</v>
  </rv>
  <rv s="3">
    <fb>42949</fb>
    <v>5</v>
  </rv>
  <rv s="3">
    <fb>169.3</fb>
    <v>6</v>
  </rv>
  <rv s="3">
    <fb>42950</fb>
    <v>5</v>
  </rv>
  <rv s="3">
    <fb>168.59</fb>
    <v>6</v>
  </rv>
  <rv s="3">
    <fb>42951</fb>
    <v>5</v>
  </rv>
  <rv s="3">
    <fb>169.62</fb>
    <v>6</v>
  </rv>
  <rv s="3">
    <fb>42954</fb>
    <v>5</v>
  </rv>
  <rv s="3">
    <fb>171.98</fb>
    <v>6</v>
  </rv>
  <rv s="3">
    <fb>42955</fb>
    <v>5</v>
  </rv>
  <rv s="3">
    <fb>171.23</fb>
    <v>6</v>
  </rv>
  <rv s="3">
    <fb>42956</fb>
    <v>5</v>
  </rv>
  <rv s="3">
    <fb>171.18</fb>
    <v>6</v>
  </rv>
  <rv s="3">
    <fb>42957</fb>
    <v>5</v>
  </rv>
  <rv s="3">
    <fb>167.4</fb>
    <v>6</v>
  </rv>
  <rv s="3">
    <fb>42958</fb>
    <v>5</v>
  </rv>
  <rv s="3">
    <fb>168.08</fb>
    <v>6</v>
  </rv>
  <rv s="3">
    <fb>42961</fb>
    <v>5</v>
  </rv>
  <rv s="3">
    <fb>170.75</fb>
    <v>6</v>
  </rv>
  <rv s="3">
    <fb>42962</fb>
    <v>5</v>
  </rv>
  <rv s="3">
    <fb>171</fb>
    <v>6</v>
  </rv>
  <rv s="3">
    <fb>42963</fb>
    <v>5</v>
  </rv>
  <rv s="3">
    <fb>170</fb>
    <v>6</v>
  </rv>
  <rv s="3">
    <fb>42964</fb>
    <v>5</v>
  </rv>
  <rv s="3">
    <fb>166.91</fb>
    <v>6</v>
  </rv>
  <rv s="3">
    <fb>42965</fb>
    <v>5</v>
  </rv>
  <rv s="3">
    <fb>167.41</fb>
    <v>6</v>
  </rv>
  <rv s="3">
    <fb>42968</fb>
    <v>5</v>
  </rv>
  <rv s="3">
    <fb>167.78</fb>
    <v>6</v>
  </rv>
  <rv s="3">
    <fb>42969</fb>
    <v>5</v>
  </rv>
  <rv s="3">
    <fb>169.64</fb>
    <v>6</v>
  </rv>
  <rv s="3">
    <fb>42970</fb>
    <v>5</v>
  </rv>
  <rv s="3">
    <fb>168.71</fb>
    <v>6</v>
  </rv>
  <rv s="3">
    <fb>42971</fb>
    <v>5</v>
  </rv>
  <rv s="3">
    <fb>167.74</fb>
    <v>6</v>
  </rv>
  <rv s="3">
    <fb>42972</fb>
    <v>5</v>
  </rv>
  <rv s="3">
    <fb>166.32</fb>
    <v>6</v>
  </rv>
  <rv s="3">
    <fb>42975</fb>
    <v>5</v>
  </rv>
  <rv s="3">
    <fb>167.24</fb>
    <v>6</v>
  </rv>
  <rv s="3">
    <fb>42976</fb>
    <v>5</v>
  </rv>
  <rv s="3">
    <fb>168.05</fb>
    <v>6</v>
  </rv>
  <rv s="3">
    <fb>42977</fb>
    <v>5</v>
  </rv>
  <rv s="3">
    <fb>169.92</fb>
    <v>6</v>
  </rv>
  <rv s="3">
    <fb>42978</fb>
    <v>5</v>
  </rv>
  <rv s="3">
    <fb>171.97</fb>
    <v>6</v>
  </rv>
  <rv s="3">
    <fb>42979</fb>
    <v>5</v>
  </rv>
  <rv s="3">
    <fb>172.02</fb>
    <v>6</v>
  </rv>
  <rv s="3">
    <fb>42983</fb>
    <v>5</v>
  </rv>
  <rv s="3">
    <fb>170.72</fb>
    <v>6</v>
  </rv>
  <rv s="3">
    <fb>42984</fb>
    <v>5</v>
  </rv>
  <rv s="3">
    <fb>172.09</fb>
    <v>6</v>
  </rv>
  <rv s="3">
    <fb>42985</fb>
    <v>5</v>
  </rv>
  <rv s="3">
    <fb>173.21</fb>
    <v>6</v>
  </rv>
  <rv s="3">
    <fb>42986</fb>
    <v>5</v>
  </rv>
  <rv s="3">
    <fb>170.95</fb>
    <v>6</v>
  </rv>
  <rv s="3">
    <fb>42989</fb>
    <v>5</v>
  </rv>
  <rv s="3">
    <fb>173.51</fb>
    <v>6</v>
  </rv>
  <rv s="3">
    <fb>42990</fb>
    <v>5</v>
  </rv>
  <rv s="3">
    <fb>172.96</fb>
    <v>6</v>
  </rv>
  <rv s="3">
    <fb>42991</fb>
    <v>5</v>
  </rv>
  <rv s="3">
    <fb>173.05</fb>
    <v>6</v>
  </rv>
  <rv s="3">
    <fb>42992</fb>
    <v>5</v>
  </rv>
  <rv s="3">
    <fb>170.96</fb>
    <v>6</v>
  </rv>
  <rv s="3">
    <fb>42993</fb>
    <v>5</v>
  </rv>
  <rv s="3">
    <fb>171.64</fb>
    <v>6</v>
  </rv>
  <rv s="3">
    <fb>42996</fb>
    <v>5</v>
  </rv>
  <rv s="3">
    <fb>170.01</fb>
    <v>6</v>
  </rv>
  <rv s="3">
    <fb>42997</fb>
    <v>5</v>
  </rv>
  <rv s="3">
    <fb>172.52</fb>
    <v>6</v>
  </rv>
  <rv s="3">
    <fb>42998</fb>
    <v>5</v>
  </rv>
  <rv s="3">
    <fb>172.17</fb>
    <v>6</v>
  </rv>
  <rv s="3">
    <fb>42999</fb>
    <v>5</v>
  </rv>
  <rv s="3">
    <fb>171.11</fb>
    <v>6</v>
  </rv>
  <rv s="3">
    <fb>43000</fb>
    <v>5</v>
  </rv>
  <rv s="3">
    <fb>170.54</fb>
    <v>6</v>
  </rv>
  <rv s="3">
    <fb>43003</fb>
    <v>5</v>
  </rv>
  <rv s="3">
    <fb>162.87</fb>
    <v>6</v>
  </rv>
  <rv s="3">
    <fb>43004</fb>
    <v>5</v>
  </rv>
  <rv s="3">
    <fb>164.21</fb>
    <v>6</v>
  </rv>
  <rv s="3">
    <fb>43005</fb>
    <v>5</v>
  </rv>
  <rv s="3">
    <fb>167.68</fb>
    <v>6</v>
  </rv>
  <rv s="3">
    <fb>43006</fb>
    <v>5</v>
  </rv>
  <rv s="3">
    <fb>168.73</fb>
    <v>6</v>
  </rv>
  <rv s="3">
    <fb>43007</fb>
    <v>5</v>
  </rv>
  <rv s="3">
    <fb>170.87</fb>
    <v>6</v>
  </rv>
  <rv s="3">
    <fb>43010</fb>
    <v>5</v>
  </rv>
  <rv s="3">
    <fb>169.47</fb>
    <v>6</v>
  </rv>
  <rv s="3">
    <fb>43011</fb>
    <v>5</v>
  </rv>
  <rv s="3">
    <fb>169.96</fb>
    <v>6</v>
  </rv>
  <rv s="3">
    <fb>43012</fb>
    <v>5</v>
  </rv>
  <rv s="3">
    <fb>168.42</fb>
    <v>6</v>
  </rv>
  <rv s="3">
    <fb>43013</fb>
    <v>5</v>
  </rv>
  <rv s="3">
    <fb>171.24</fb>
    <v>6</v>
  </rv>
  <rv s="3">
    <fb>43014</fb>
    <v>5</v>
  </rv>
  <rv s="3">
    <fb>172.23</fb>
    <v>6</v>
  </rv>
  <rv s="3">
    <fb>43017</fb>
    <v>5</v>
  </rv>
  <rv s="3">
    <fb>172.5</fb>
    <v>6</v>
  </rv>
  <rv s="3">
    <fb>43018</fb>
    <v>5</v>
  </rv>
  <rv s="3">
    <fb>171.59</fb>
    <v>6</v>
  </rv>
  <rv s="3">
    <fb>43019</fb>
    <v>5</v>
  </rv>
  <rv s="3">
    <fb>172.74</fb>
    <v>6</v>
  </rv>
  <rv s="3">
    <fb>43020</fb>
    <v>5</v>
  </rv>
  <rv s="3">
    <fb>172.55</fb>
    <v>6</v>
  </rv>
  <rv s="3">
    <fb>43021</fb>
    <v>5</v>
  </rv>
  <rv s="3">
    <fb>173.74</fb>
    <v>6</v>
  </rv>
  <rv s="3">
    <fb>43024</fb>
    <v>5</v>
  </rv>
  <rv s="3">
    <fb>174.52</fb>
    <v>6</v>
  </rv>
  <rv s="3">
    <fb>43025</fb>
    <v>5</v>
  </rv>
  <rv s="3">
    <fb>176.11</fb>
    <v>6</v>
  </rv>
  <rv s="3">
    <fb>43026</fb>
    <v>5</v>
  </rv>
  <rv s="3">
    <fb>176.03</fb>
    <v>6</v>
  </rv>
  <rv s="3">
    <fb>43027</fb>
    <v>5</v>
  </rv>
  <rv s="3">
    <fb>174.56</fb>
    <v>6</v>
  </rv>
  <rv s="3">
    <fb>43028</fb>
    <v>5</v>
  </rv>
  <rv s="3">
    <fb>174.98</fb>
    <v>6</v>
  </rv>
  <rv s="3">
    <fb>43031</fb>
    <v>5</v>
  </rv>
  <rv s="3">
    <fb>171.27</fb>
    <v>6</v>
  </rv>
  <rv s="3">
    <fb>43032</fb>
    <v>5</v>
  </rv>
  <rv s="3">
    <fb>171.8</fb>
    <v>6</v>
  </rv>
  <rv s="3">
    <fb>43033</fb>
    <v>5</v>
  </rv>
  <rv s="3">
    <fb>170.6</fb>
    <v>6</v>
  </rv>
  <rv s="3">
    <fb>43034</fb>
    <v>5</v>
  </rv>
  <rv s="3">
    <fb>170.63</fb>
    <v>6</v>
  </rv>
  <rv s="3">
    <fb>43035</fb>
    <v>5</v>
  </rv>
  <rv s="3">
    <fb>177.88</fb>
    <v>6</v>
  </rv>
  <rv s="3">
    <fb>43038</fb>
    <v>5</v>
  </rv>
  <rv s="3">
    <fb>179.87</fb>
    <v>6</v>
  </rv>
  <rv s="3">
    <fb>43039</fb>
    <v>5</v>
  </rv>
  <rv s="3">
    <fb>180.06</fb>
    <v>6</v>
  </rv>
  <rv s="3">
    <fb>43040</fb>
    <v>5</v>
  </rv>
  <rv s="3">
    <fb>182.66</fb>
    <v>6</v>
  </rv>
  <rv s="3">
    <fb>43041</fb>
    <v>5</v>
  </rv>
  <rv s="3">
    <fb>178.92</fb>
    <v>6</v>
  </rv>
  <rv s="3">
    <fb>43042</fb>
    <v>5</v>
  </rv>
  <rv s="3">
    <fb>43045</fb>
    <v>5</v>
  </rv>
  <rv s="3">
    <fb>180.17</fb>
    <v>6</v>
  </rv>
  <rv s="3">
    <fb>43046</fb>
    <v>5</v>
  </rv>
  <rv s="3">
    <fb>180.25</fb>
    <v>6</v>
  </rv>
  <rv s="3">
    <fb>43047</fb>
    <v>5</v>
  </rv>
  <rv s="3">
    <fb>179.56</fb>
    <v>6</v>
  </rv>
  <rv s="3">
    <fb>43048</fb>
    <v>5</v>
  </rv>
  <rv s="3">
    <fb>179.3</fb>
    <v>6</v>
  </rv>
  <rv s="3">
    <fb>43049</fb>
    <v>5</v>
  </rv>
  <rv s="3">
    <fb>178.46</fb>
    <v>6</v>
  </rv>
  <rv s="3">
    <fb>43052</fb>
    <v>5</v>
  </rv>
  <rv s="3">
    <fb>178.77</fb>
    <v>6</v>
  </rv>
  <rv s="3">
    <fb>43053</fb>
    <v>5</v>
  </rv>
  <rv s="3">
    <fb>178.07</fb>
    <v>6</v>
  </rv>
  <rv s="3">
    <fb>43054</fb>
    <v>5</v>
  </rv>
  <rv s="3">
    <fb>177.95</fb>
    <v>6</v>
  </rv>
  <rv s="3">
    <fb>43055</fb>
    <v>5</v>
  </rv>
  <rv s="3">
    <fb>179.59</fb>
    <v>6</v>
  </rv>
  <rv s="3">
    <fb>43056</fb>
    <v>5</v>
  </rv>
  <rv s="3">
    <fb>179</fb>
    <v>6</v>
  </rv>
  <rv s="3">
    <fb>43059</fb>
    <v>5</v>
  </rv>
  <rv s="3">
    <fb>178.74</fb>
    <v>6</v>
  </rv>
  <rv s="3">
    <fb>43060</fb>
    <v>5</v>
  </rv>
  <rv s="3">
    <fb>181.86</fb>
    <v>6</v>
  </rv>
  <rv s="3">
    <fb>43061</fb>
    <v>5</v>
  </rv>
  <rv s="3">
    <fb>180.87</fb>
    <v>6</v>
  </rv>
  <rv s="3">
    <fb>43063</fb>
    <v>5</v>
  </rv>
  <rv s="3">
    <fb>182.78</fb>
    <v>6</v>
  </rv>
  <rv s="3">
    <fb>43066</fb>
    <v>5</v>
  </rv>
  <rv s="3">
    <fb>183.03</fb>
    <v>6</v>
  </rv>
  <rv s="3">
    <fb>43067</fb>
    <v>5</v>
  </rv>
  <rv s="3">
    <fb>182.42</fb>
    <v>6</v>
  </rv>
  <rv s="3">
    <fb>43068</fb>
    <v>5</v>
  </rv>
  <rv s="3">
    <fb>175.13</fb>
    <v>6</v>
  </rv>
  <rv s="3">
    <fb>43069</fb>
    <v>5</v>
  </rv>
  <rv s="3">
    <fb>177.18</fb>
    <v>6</v>
  </rv>
  <rv s="3">
    <fb>43070</fb>
    <v>5</v>
  </rv>
  <rv s="3">
    <fb>175.1</fb>
    <v>6</v>
  </rv>
  <rv s="3">
    <fb>43073</fb>
    <v>5</v>
  </rv>
  <rv s="3">
    <fb>171.47</fb>
    <v>6</v>
  </rv>
  <rv s="3">
    <fb>43074</fb>
    <v>5</v>
  </rv>
  <rv s="3">
    <fb>172.83</fb>
    <v>6</v>
  </rv>
  <rv s="3">
    <fb>43075</fb>
    <v>5</v>
  </rv>
  <rv s="3">
    <fb>176.06</fb>
    <v>6</v>
  </rv>
  <rv s="3">
    <fb>43076</fb>
    <v>5</v>
  </rv>
  <rv s="3">
    <fb>180.14</fb>
    <v>6</v>
  </rv>
  <rv s="3">
    <fb>43077</fb>
    <v>5</v>
  </rv>
  <rv s="3">
    <fb>43080</fb>
    <v>5</v>
  </rv>
  <rv s="3">
    <fb>179.04</fb>
    <v>6</v>
  </rv>
  <rv s="3">
    <fb>43081</fb>
    <v>5</v>
  </rv>
  <rv s="3">
    <fb>176.96</fb>
    <v>6</v>
  </rv>
  <rv s="3">
    <fb>43082</fb>
    <v>5</v>
  </rv>
  <rv s="3">
    <fb>178.3</fb>
    <v>6</v>
  </rv>
  <rv s="3">
    <fb>43083</fb>
    <v>5</v>
  </rv>
  <rv s="3">
    <fb>178.39</fb>
    <v>6</v>
  </rv>
  <rv s="3">
    <fb>43084</fb>
    <v>5</v>
  </rv>
  <rv s="3">
    <fb>180.18</fb>
    <v>6</v>
  </rv>
  <rv s="3">
    <fb>43087</fb>
    <v>5</v>
  </rv>
  <rv s="3">
    <fb>180.82</fb>
    <v>6</v>
  </rv>
  <rv s="3">
    <fb>43088</fb>
    <v>5</v>
  </rv>
  <rv s="3">
    <fb>179.51</fb>
    <v>6</v>
  </rv>
  <rv s="3">
    <fb>43089</fb>
    <v>5</v>
  </rv>
  <rv s="3">
    <fb>177.89</fb>
    <v>6</v>
  </rv>
  <rv s="3">
    <fb>43090</fb>
    <v>5</v>
  </rv>
  <rv s="3">
    <fb>177.45</fb>
    <v>6</v>
  </rv>
  <rv s="3">
    <fb>43091</fb>
    <v>5</v>
  </rv>
  <rv s="3">
    <fb>177.2</fb>
    <v>6</v>
  </rv>
  <rv s="3">
    <fb>43095</fb>
    <v>5</v>
  </rv>
  <rv s="3">
    <fb>175.99</fb>
    <v>6</v>
  </rv>
  <rv s="3">
    <fb>43096</fb>
    <v>5</v>
  </rv>
  <rv s="3">
    <fb>177.62</fb>
    <v>6</v>
  </rv>
  <rv s="3">
    <fb>43097</fb>
    <v>5</v>
  </rv>
  <rv s="3">
    <fb>177.92</fb>
    <v>6</v>
  </rv>
  <rv s="3">
    <fb>43098</fb>
    <v>5</v>
  </rv>
  <rv s="3">
    <fb>176.46</fb>
    <v>6</v>
  </rv>
  <rv s="3">
    <fb>43102</fb>
    <v>5</v>
  </rv>
  <rv s="3">
    <fb>181.42</fb>
    <v>6</v>
  </rv>
  <rv s="3">
    <fb>43103</fb>
    <v>5</v>
  </rv>
  <rv s="3">
    <fb>184.67</fb>
    <v>6</v>
  </rv>
  <rv s="3">
    <fb>43104</fb>
    <v>5</v>
  </rv>
  <rv s="3">
    <fb>184.33</fb>
    <v>6</v>
  </rv>
  <rv s="3">
    <fb>43105</fb>
    <v>5</v>
  </rv>
  <rv s="3">
    <fb>186.85</fb>
    <v>6</v>
  </rv>
  <rv s="3">
    <fb>43108</fb>
    <v>5</v>
  </rv>
  <rv s="3">
    <fb>188.28</fb>
    <v>6</v>
  </rv>
  <rv s="3">
    <fb>43109</fb>
    <v>5</v>
  </rv>
  <rv s="3">
    <fb>187.87</fb>
    <v>6</v>
  </rv>
  <rv s="3">
    <fb>43110</fb>
    <v>5</v>
  </rv>
  <rv s="3">
    <fb>187.84</fb>
    <v>6</v>
  </rv>
  <rv s="3">
    <fb>43111</fb>
    <v>5</v>
  </rv>
  <rv s="3">
    <fb>187.77</fb>
    <v>6</v>
  </rv>
  <rv s="3">
    <fb>43112</fb>
    <v>5</v>
  </rv>
  <rv s="3">
    <fb>179.37</fb>
    <v>6</v>
  </rv>
  <rv s="3">
    <fb>43116</fb>
    <v>5</v>
  </rv>
  <rv s="3">
    <fb>43117</fb>
    <v>5</v>
  </rv>
  <rv s="3">
    <fb>177.6</fb>
    <v>6</v>
  </rv>
  <rv s="3">
    <fb>43118</fb>
    <v>5</v>
  </rv>
  <rv s="3">
    <fb>179.8</fb>
    <v>6</v>
  </rv>
  <rv s="3">
    <fb>43119</fb>
    <v>5</v>
  </rv>
  <rv s="3">
    <fb>181.29</fb>
    <v>6</v>
  </rv>
  <rv s="3">
    <fb>43122</fb>
    <v>5</v>
  </rv>
  <rv s="3">
    <fb>185.37</fb>
    <v>6</v>
  </rv>
  <rv s="3">
    <fb>43123</fb>
    <v>5</v>
  </rv>
  <rv s="3">
    <fb>189.35</fb>
    <v>6</v>
  </rv>
  <rv s="3">
    <fb>43124</fb>
    <v>5</v>
  </rv>
  <rv s="3">
    <fb>186.55</fb>
    <v>6</v>
  </rv>
  <rv s="3">
    <fb>43125</fb>
    <v>5</v>
  </rv>
  <rv s="3">
    <fb>187.48</fb>
    <v>6</v>
  </rv>
  <rv s="3">
    <fb>43126</fb>
    <v>5</v>
  </rv>
  <rv s="3">
    <fb>190</fb>
    <v>6</v>
  </rv>
  <rv s="3">
    <fb>43129</fb>
    <v>5</v>
  </rv>
  <rv s="3">
    <fb>185.98</fb>
    <v>6</v>
  </rv>
  <rv s="3">
    <fb>43130</fb>
    <v>5</v>
  </rv>
  <rv s="3">
    <fb>187.12</fb>
    <v>6</v>
  </rv>
  <rv s="3">
    <fb>43131</fb>
    <v>5</v>
  </rv>
  <rv s="3">
    <fb>186.89</fb>
    <v>6</v>
  </rv>
  <rv s="3">
    <fb>43132</fb>
    <v>5</v>
  </rv>
  <rv s="3">
    <fb>193.09</fb>
    <v>6</v>
  </rv>
  <rv s="3">
    <fb>43133</fb>
    <v>5</v>
  </rv>
  <rv s="3">
    <fb>190.28</fb>
    <v>6</v>
  </rv>
  <rv s="3">
    <fb>43136</fb>
    <v>5</v>
  </rv>
  <rv s="3">
    <fb>181.26</fb>
    <v>6</v>
  </rv>
  <rv s="3">
    <fb>43137</fb>
    <v>5</v>
  </rv>
  <rv s="3">
    <fb>185.31</fb>
    <v>6</v>
  </rv>
  <rv s="3">
    <fb>43138</fb>
    <v>5</v>
  </rv>
  <rv s="3">
    <fb>43139</fb>
    <v>5</v>
  </rv>
  <rv s="3">
    <fb>171.58</fb>
    <v>6</v>
  </rv>
  <rv s="3">
    <fb>43140</fb>
    <v>5</v>
  </rv>
  <rv s="3">
    <fb>43143</fb>
    <v>5</v>
  </rv>
  <rv s="3">
    <fb>176.41</fb>
    <v>6</v>
  </rv>
  <rv s="3">
    <fb>43144</fb>
    <v>5</v>
  </rv>
  <rv s="3">
    <fb>173.15</fb>
    <v>6</v>
  </rv>
  <rv s="3">
    <fb>43145</fb>
    <v>5</v>
  </rv>
  <rv s="3">
    <fb>179.52</fb>
    <v>6</v>
  </rv>
  <rv s="3">
    <fb>43146</fb>
    <v>5</v>
  </rv>
  <rv s="3">
    <fb>179.96</fb>
    <v>6</v>
  </rv>
  <rv s="3">
    <fb>43147</fb>
    <v>5</v>
  </rv>
  <rv s="3">
    <fb>177.36</fb>
    <v>6</v>
  </rv>
  <rv s="3">
    <fb>43151</fb>
    <v>5</v>
  </rv>
  <rv s="3">
    <fb>176.01</fb>
    <v>6</v>
  </rv>
  <rv s="3">
    <fb>43152</fb>
    <v>5</v>
  </rv>
  <rv s="3">
    <fb>177.91</fb>
    <v>6</v>
  </rv>
  <rv s="3">
    <fb>43153</fb>
    <v>5</v>
  </rv>
  <rv s="3">
    <fb>178.99</fb>
    <v>6</v>
  </rv>
  <rv s="3">
    <fb>43154</fb>
    <v>5</v>
  </rv>
  <rv s="3">
    <fb>183.29</fb>
    <v>6</v>
  </rv>
  <rv s="3">
    <fb>43157</fb>
    <v>5</v>
  </rv>
  <rv s="3">
    <fb>184.93</fb>
    <v>6</v>
  </rv>
  <rv s="3">
    <fb>43158</fb>
    <v>5</v>
  </rv>
  <rv s="3">
    <fb>181.46</fb>
    <v>6</v>
  </rv>
  <rv s="3">
    <fb>43159</fb>
    <v>5</v>
  </rv>
  <rv s="3">
    <fb>178.32</fb>
    <v>6</v>
  </rv>
  <rv s="3">
    <fb>43160</fb>
    <v>5</v>
  </rv>
  <rv s="3">
    <fb>175.94</fb>
    <v>6</v>
  </rv>
  <rv s="3">
    <fb>43161</fb>
    <v>5</v>
  </rv>
  <rv s="3">
    <fb>176.62</fb>
    <v>6</v>
  </rv>
  <rv s="3">
    <fb>43164</fb>
    <v>5</v>
  </rv>
  <rv s="3">
    <fb>180.4</fb>
    <v>6</v>
  </rv>
  <rv s="3">
    <fb>43165</fb>
    <v>5</v>
  </rv>
  <rv s="3">
    <fb>179.78</fb>
    <v>6</v>
  </rv>
  <rv s="3">
    <fb>43166</fb>
    <v>5</v>
  </rv>
  <rv s="3">
    <fb>183.71</fb>
    <v>6</v>
  </rv>
  <rv s="3">
    <fb>43167</fb>
    <v>5</v>
  </rv>
  <rv s="3">
    <fb>182.34</fb>
    <v>6</v>
  </rv>
  <rv s="3">
    <fb>43168</fb>
    <v>5</v>
  </rv>
  <rv s="3">
    <fb>185.23</fb>
    <v>6</v>
  </rv>
  <rv s="3">
    <fb>43171</fb>
    <v>5</v>
  </rv>
  <rv s="3">
    <fb>184.76</fb>
    <v>6</v>
  </rv>
  <rv s="3">
    <fb>43172</fb>
    <v>5</v>
  </rv>
  <rv s="3">
    <fb>181.88</fb>
    <v>6</v>
  </rv>
  <rv s="3">
    <fb>43173</fb>
    <v>5</v>
  </rv>
  <rv s="3">
    <fb>184.19</fb>
    <v>6</v>
  </rv>
  <rv s="3">
    <fb>43174</fb>
    <v>5</v>
  </rv>
  <rv s="3">
    <fb>183.86</fb>
    <v>6</v>
  </rv>
  <rv s="3">
    <fb>43175</fb>
    <v>5</v>
  </rv>
  <rv s="3">
    <fb>185.09</fb>
    <v>6</v>
  </rv>
  <rv s="3">
    <fb>43178</fb>
    <v>5</v>
  </rv>
  <rv s="3">
    <fb>172.56</fb>
    <v>6</v>
  </rv>
  <rv s="3">
    <fb>43179</fb>
    <v>5</v>
  </rv>
  <rv s="3">
    <fb>168.15</fb>
    <v>6</v>
  </rv>
  <rv s="3">
    <fb>43180</fb>
    <v>5</v>
  </rv>
  <rv s="3">
    <fb>169.39</fb>
    <v>6</v>
  </rv>
  <rv s="3">
    <fb>43181</fb>
    <v>5</v>
  </rv>
  <rv s="3">
    <fb>164.89</fb>
    <v>6</v>
  </rv>
  <rv s="3">
    <fb>43182</fb>
    <v>5</v>
  </rv>
  <rv s="3">
    <fb>159.38999999999999</fb>
    <v>6</v>
  </rv>
  <rv s="3">
    <fb>43185</fb>
    <v>5</v>
  </rv>
  <rv s="3">
    <fb>160.06</fb>
    <v>6</v>
  </rv>
  <rv s="3">
    <fb>43186</fb>
    <v>5</v>
  </rv>
  <rv s="3">
    <fb>152.22</fb>
    <v>6</v>
  </rv>
  <rv s="3">
    <fb>43187</fb>
    <v>5</v>
  </rv>
  <rv s="3">
    <fb>153.03</fb>
    <v>6</v>
  </rv>
  <rv s="3">
    <fb>43188</fb>
    <v>5</v>
  </rv>
  <rv s="3">
    <fb>159.79</fb>
    <v>6</v>
  </rv>
  <rv s="3">
    <fb>43192</fb>
    <v>5</v>
  </rv>
  <rv s="3">
    <fb>155.38999999999999</fb>
    <v>6</v>
  </rv>
  <rv s="3">
    <fb>43193</fb>
    <v>5</v>
  </rv>
  <rv s="3">
    <fb>156.11000000000001</fb>
    <v>6</v>
  </rv>
  <rv s="3">
    <fb>43194</fb>
    <v>5</v>
  </rv>
  <rv s="3">
    <fb>155.1</fb>
    <v>6</v>
  </rv>
  <rv s="3">
    <fb>43195</fb>
    <v>5</v>
  </rv>
  <rv s="3">
    <fb>159.34</fb>
    <v>6</v>
  </rv>
  <rv s="3">
    <fb>43196</fb>
    <v>5</v>
  </rv>
  <rv s="3">
    <fb>157.19999999999999</fb>
    <v>6</v>
  </rv>
  <rv s="3">
    <fb>43199</fb>
    <v>5</v>
  </rv>
  <rv s="3">
    <fb>157.93</fb>
    <v>6</v>
  </rv>
  <rv s="3">
    <fb>43200</fb>
    <v>5</v>
  </rv>
  <rv s="3">
    <fb>165.04</fb>
    <v>6</v>
  </rv>
  <rv s="3">
    <fb>43201</fb>
    <v>5</v>
  </rv>
  <rv s="3">
    <fb>43202</fb>
    <v>5</v>
  </rv>
  <rv s="3">
    <fb>163.87</fb>
    <v>6</v>
  </rv>
  <rv s="3">
    <fb>43203</fb>
    <v>5</v>
  </rv>
  <rv s="3">
    <fb>164.52</fb>
    <v>6</v>
  </rv>
  <rv s="3">
    <fb>43206</fb>
    <v>5</v>
  </rv>
  <rv s="3">
    <fb>164.83</fb>
    <v>6</v>
  </rv>
  <rv s="3">
    <fb>43207</fb>
    <v>5</v>
  </rv>
  <rv s="3">
    <fb>168.66</fb>
    <v>6</v>
  </rv>
  <rv s="3">
    <fb>43208</fb>
    <v>5</v>
  </rv>
  <rv s="3">
    <fb>166.36</fb>
    <v>6</v>
  </rv>
  <rv s="3">
    <fb>43209</fb>
    <v>5</v>
  </rv>
  <rv s="3">
    <fb>168.1</fb>
    <v>6</v>
  </rv>
  <rv s="3">
    <fb>43210</fb>
    <v>5</v>
  </rv>
  <rv s="3">
    <fb>166.28</fb>
    <v>6</v>
  </rv>
  <rv s="3">
    <fb>43213</fb>
    <v>5</v>
  </rv>
  <rv s="3">
    <fb>165.84</fb>
    <v>6</v>
  </rv>
  <rv s="3">
    <fb>43214</fb>
    <v>5</v>
  </rv>
  <rv s="3">
    <fb>159.69</fb>
    <v>6</v>
  </rv>
  <rv s="3">
    <fb>43215</fb>
    <v>5</v>
  </rv>
  <rv s="3">
    <fb>43216</fb>
    <v>5</v>
  </rv>
  <rv s="3">
    <fb>174.16</fb>
    <v>6</v>
  </rv>
  <rv s="3">
    <fb>43217</fb>
    <v>5</v>
  </rv>
  <rv s="3">
    <fb>173.59</fb>
    <v>6</v>
  </rv>
  <rv s="3">
    <fb>43220</fb>
    <v>5</v>
  </rv>
  <rv s="3">
    <fb>172</fb>
    <v>6</v>
  </rv>
  <rv s="3">
    <fb>43221</fb>
    <v>5</v>
  </rv>
  <rv s="3">
    <fb>173.86</fb>
    <v>6</v>
  </rv>
  <rv s="3">
    <fb>43222</fb>
    <v>5</v>
  </rv>
  <rv s="3">
    <fb>176.07</fb>
    <v>6</v>
  </rv>
  <rv s="3">
    <fb>43223</fb>
    <v>5</v>
  </rv>
  <rv s="3">
    <fb>174.02</fb>
    <v>6</v>
  </rv>
  <rv s="3">
    <fb>43224</fb>
    <v>5</v>
  </rv>
  <rv s="3">
    <fb>176.61</fb>
    <v>6</v>
  </rv>
  <rv s="3">
    <fb>43227</fb>
    <v>5</v>
  </rv>
  <rv s="3">
    <fb>177.97</fb>
    <v>6</v>
  </rv>
  <rv s="3">
    <fb>43228</fb>
    <v>5</v>
  </rv>
  <rv s="3">
    <fb>43229</fb>
    <v>5</v>
  </rv>
  <rv s="3">
    <fb>43230</fb>
    <v>5</v>
  </rv>
  <rv s="3">
    <fb>185.53</fb>
    <v>6</v>
  </rv>
  <rv s="3">
    <fb>43231</fb>
    <v>5</v>
  </rv>
  <rv s="3">
    <fb>186.99</fb>
    <v>6</v>
  </rv>
  <rv s="3">
    <fb>43234</fb>
    <v>5</v>
  </rv>
  <rv s="3">
    <fb>186.64</fb>
    <v>6</v>
  </rv>
  <rv s="3">
    <fb>43235</fb>
    <v>5</v>
  </rv>
  <rv s="3">
    <fb>184.32</fb>
    <v>6</v>
  </rv>
  <rv s="3">
    <fb>43236</fb>
    <v>5</v>
  </rv>
  <rv s="3">
    <fb>183.2</fb>
    <v>6</v>
  </rv>
  <rv s="3">
    <fb>43237</fb>
    <v>5</v>
  </rv>
  <rv s="3">
    <fb>183.76</fb>
    <v>6</v>
  </rv>
  <rv s="3">
    <fb>43238</fb>
    <v>5</v>
  </rv>
  <rv s="3">
    <fb>182.68</fb>
    <v>6</v>
  </rv>
  <rv s="3">
    <fb>43241</fb>
    <v>5</v>
  </rv>
  <rv s="3">
    <fb>184.49</fb>
    <v>6</v>
  </rv>
  <rv s="3">
    <fb>43242</fb>
    <v>5</v>
  </rv>
  <rv s="3">
    <fb>183.8</fb>
    <v>6</v>
  </rv>
  <rv s="3">
    <fb>43243</fb>
    <v>5</v>
  </rv>
  <rv s="3">
    <fb>186.9</fb>
    <v>6</v>
  </rv>
  <rv s="3">
    <fb>43244</fb>
    <v>5</v>
  </rv>
  <rv s="3">
    <fb>185.93</fb>
    <v>6</v>
  </rv>
  <rv s="3">
    <fb>43245</fb>
    <v>5</v>
  </rv>
  <rv s="3">
    <fb>184.92</fb>
    <v>6</v>
  </rv>
  <rv s="3">
    <fb>43249</fb>
    <v>5</v>
  </rv>
  <rv s="3">
    <fb>185.74</fb>
    <v>6</v>
  </rv>
  <rv s="3">
    <fb>43250</fb>
    <v>5</v>
  </rv>
  <rv s="3">
    <fb>187.67</fb>
    <v>6</v>
  </rv>
  <rv s="3">
    <fb>43251</fb>
    <v>5</v>
  </rv>
  <rv s="3">
    <fb>191.78</fb>
    <v>6</v>
  </rv>
  <rv s="3">
    <fb>43252</fb>
    <v>5</v>
  </rv>
  <rv s="3">
    <fb>193.99</fb>
    <v>6</v>
  </rv>
  <rv s="3">
    <fb>43255</fb>
    <v>5</v>
  </rv>
  <rv s="3">
    <fb>193.28</fb>
    <v>6</v>
  </rv>
  <rv s="3">
    <fb>43256</fb>
    <v>5</v>
  </rv>
  <rv s="3">
    <fb>192.94</fb>
    <v>6</v>
  </rv>
  <rv s="3">
    <fb>43257</fb>
    <v>5</v>
  </rv>
  <rv s="3">
    <fb>191.34</fb>
    <v>6</v>
  </rv>
  <rv s="3">
    <fb>43258</fb>
    <v>5</v>
  </rv>
  <rv s="3">
    <fb>188.18</fb>
    <v>6</v>
  </rv>
  <rv s="3">
    <fb>43259</fb>
    <v>5</v>
  </rv>
  <rv s="3">
    <fb>189.1</fb>
    <v>6</v>
  </rv>
  <rv s="3">
    <fb>43262</fb>
    <v>5</v>
  </rv>
  <rv s="3">
    <fb>191.54</fb>
    <v>6</v>
  </rv>
  <rv s="3">
    <fb>43263</fb>
    <v>5</v>
  </rv>
  <rv s="3">
    <fb>192.4</fb>
    <v>6</v>
  </rv>
  <rv s="3">
    <fb>43264</fb>
    <v>5</v>
  </rv>
  <rv s="3">
    <fb>192.41</fb>
    <v>6</v>
  </rv>
  <rv s="3">
    <fb>43265</fb>
    <v>5</v>
  </rv>
  <rv s="3">
    <fb>196.81</fb>
    <v>6</v>
  </rv>
  <rv s="3">
    <fb>43266</fb>
    <v>5</v>
  </rv>
  <rv s="3">
    <fb>195.85</fb>
    <v>6</v>
  </rv>
  <rv s="3">
    <fb>43269</fb>
    <v>5</v>
  </rv>
  <rv s="3">
    <fb>198.31</fb>
    <v>6</v>
  </rv>
  <rv s="3">
    <fb>43270</fb>
    <v>5</v>
  </rv>
  <rv s="3">
    <fb>197.49</fb>
    <v>6</v>
  </rv>
  <rv s="3">
    <fb>43271</fb>
    <v>5</v>
  </rv>
  <rv s="3">
    <fb>202</fb>
    <v>6</v>
  </rv>
  <rv s="3">
    <fb>43272</fb>
    <v>5</v>
  </rv>
  <rv s="3">
    <fb>201.5</fb>
    <v>6</v>
  </rv>
  <rv s="3">
    <fb>43273</fb>
    <v>5</v>
  </rv>
  <rv s="3">
    <fb>201.74</fb>
    <v>6</v>
  </rv>
  <rv s="3">
    <fb>43276</fb>
    <v>5</v>
  </rv>
  <rv s="3">
    <fb>196.35</fb>
    <v>6</v>
  </rv>
  <rv s="3">
    <fb>43277</fb>
    <v>5</v>
  </rv>
  <rv s="3">
    <fb>199</fb>
    <v>6</v>
  </rv>
  <rv s="3">
    <fb>43278</fb>
    <v>5</v>
  </rv>
  <rv s="3">
    <fb>195.84</fb>
    <v>6</v>
  </rv>
  <rv s="3">
    <fb>43279</fb>
    <v>5</v>
  </rv>
  <rv s="3">
    <fb>196.23</fb>
    <v>6</v>
  </rv>
  <rv s="3">
    <fb>43280</fb>
    <v>5</v>
  </rv>
  <rv s="3">
    <fb>194.32</fb>
    <v>6</v>
  </rv>
  <rv s="3">
    <fb>43283</fb>
    <v>5</v>
  </rv>
  <rv s="3">
    <fb>197.36</fb>
    <v>6</v>
  </rv>
  <rv s="3">
    <fb>43284</fb>
    <v>5</v>
  </rv>
  <rv s="3">
    <fb>192.73</fb>
    <v>6</v>
  </rv>
  <rv s="3">
    <fb>43286</fb>
    <v>5</v>
  </rv>
  <rv s="3">
    <fb>198.45</fb>
    <v>6</v>
  </rv>
  <rv s="3">
    <fb>43287</fb>
    <v>5</v>
  </rv>
  <rv s="3">
    <fb>203.23</fb>
    <v>6</v>
  </rv>
  <rv s="3">
    <fb>43290</fb>
    <v>5</v>
  </rv>
  <rv s="3">
    <fb>204.74</fb>
    <v>6</v>
  </rv>
  <rv s="3">
    <fb>43291</fb>
    <v>5</v>
  </rv>
  <rv s="3">
    <fb>203.54</fb>
    <v>6</v>
  </rv>
  <rv s="3">
    <fb>43292</fb>
    <v>5</v>
  </rv>
  <rv s="3">
    <fb>202.54</fb>
    <v>6</v>
  </rv>
  <rv s="3">
    <fb>43293</fb>
    <v>5</v>
  </rv>
  <rv s="3">
    <fb>206.92</fb>
    <v>6</v>
  </rv>
  <rv s="3">
    <fb>43294</fb>
    <v>5</v>
  </rv>
  <rv s="3">
    <fb>207.32</fb>
    <v>6</v>
  </rv>
  <rv s="3">
    <fb>43297</fb>
    <v>5</v>
  </rv>
  <rv s="3">
    <fb>207.23</fb>
    <v>6</v>
  </rv>
  <rv s="3">
    <fb>43298</fb>
    <v>5</v>
  </rv>
  <rv s="3">
    <fb>209.99</fb>
    <v>6</v>
  </rv>
  <rv s="3">
    <fb>43299</fb>
    <v>5</v>
  </rv>
  <rv s="3">
    <fb>209.36</fb>
    <v>6</v>
  </rv>
  <rv s="3">
    <fb>43300</fb>
    <v>5</v>
  </rv>
  <rv s="3">
    <fb>208.09</fb>
    <v>6</v>
  </rv>
  <rv s="3">
    <fb>43301</fb>
    <v>5</v>
  </rv>
  <rv s="3">
    <fb>209.94</fb>
    <v>6</v>
  </rv>
  <rv s="3">
    <fb>43304</fb>
    <v>5</v>
  </rv>
  <rv s="3">
    <fb>210.91</fb>
    <v>6</v>
  </rv>
  <rv s="3">
    <fb>43305</fb>
    <v>5</v>
  </rv>
  <rv s="3">
    <fb>214.67</fb>
    <v>6</v>
  </rv>
  <rv s="3">
    <fb>43306</fb>
    <v>5</v>
  </rv>
  <rv s="3">
    <fb>217.5</fb>
    <v>6</v>
  </rv>
  <rv s="3">
    <fb>43307</fb>
    <v>5</v>
  </rv>
  <rv s="3">
    <fb>176.26</fb>
    <v>6</v>
  </rv>
  <rv s="3">
    <fb>43308</fb>
    <v>5</v>
  </rv>
  <rv s="3">
    <fb>174.89</fb>
    <v>6</v>
  </rv>
  <rv s="3">
    <fb>43311</fb>
    <v>5</v>
  </rv>
  <rv s="3">
    <fb>171.06</fb>
    <v>6</v>
  </rv>
  <rv s="3">
    <fb>43312</fb>
    <v>5</v>
  </rv>
  <rv s="3">
    <fb>172.58</fb>
    <v>6</v>
  </rv>
  <rv s="3">
    <fb>43313</fb>
    <v>5</v>
  </rv>
  <rv s="3">
    <fb>171.65</fb>
    <v>6</v>
  </rv>
  <rv s="3">
    <fb>43314</fb>
    <v>5</v>
  </rv>
  <rv s="3">
    <fb>176.37</fb>
    <v>6</v>
  </rv>
  <rv s="3">
    <fb>43315</fb>
    <v>5</v>
  </rv>
  <rv s="3">
    <fb>177.78</fb>
    <v>6</v>
  </rv>
  <rv s="3">
    <fb>43318</fb>
    <v>5</v>
  </rv>
  <rv s="3">
    <fb>185.69</fb>
    <v>6</v>
  </rv>
  <rv s="3">
    <fb>43319</fb>
    <v>5</v>
  </rv>
  <rv s="3">
    <fb>183.81</fb>
    <v>6</v>
  </rv>
  <rv s="3">
    <fb>43320</fb>
    <v>5</v>
  </rv>
  <rv s="3">
    <fb>185.18</fb>
    <v>6</v>
  </rv>
  <rv s="3">
    <fb>43321</fb>
    <v>5</v>
  </rv>
  <rv s="3">
    <fb>183.09</fb>
    <v>6</v>
  </rv>
  <rv s="3">
    <fb>43322</fb>
    <v>5</v>
  </rv>
  <rv s="3">
    <fb>180.26</fb>
    <v>6</v>
  </rv>
  <rv s="3">
    <fb>43325</fb>
    <v>5</v>
  </rv>
  <rv s="3">
    <fb>180.05</fb>
    <v>6</v>
  </rv>
  <rv s="3">
    <fb>43326</fb>
    <v>5</v>
  </rv>
  <rv s="3">
    <fb>181.11</fb>
    <v>6</v>
  </rv>
  <rv s="3">
    <fb>43327</fb>
    <v>5</v>
  </rv>
  <rv s="3">
    <fb>179.53</fb>
    <v>6</v>
  </rv>
  <rv s="3">
    <fb>43328</fb>
    <v>5</v>
  </rv>
  <rv s="3">
    <fb>174.7</fb>
    <v>6</v>
  </rv>
  <rv s="3">
    <fb>43329</fb>
    <v>5</v>
  </rv>
  <rv s="3">
    <fb>173.8</fb>
    <v>6</v>
  </rv>
  <rv s="3">
    <fb>43332</fb>
    <v>5</v>
  </rv>
  <rv s="3">
    <fb>43333</fb>
    <v>5</v>
  </rv>
  <rv s="3">
    <fb>172.62</fb>
    <v>6</v>
  </rv>
  <rv s="3">
    <fb>43334</fb>
    <v>5</v>
  </rv>
  <rv s="3">
    <fb>173.64</fb>
    <v>6</v>
  </rv>
  <rv s="3">
    <fb>43335</fb>
    <v>5</v>
  </rv>
  <rv s="3">
    <fb>172.9</fb>
    <v>6</v>
  </rv>
  <rv s="3">
    <fb>43336</fb>
    <v>5</v>
  </rv>
  <rv s="3">
    <fb>174.64500000000001</fb>
    <v>6</v>
  </rv>
  <rv s="3">
    <fb>43339</fb>
    <v>5</v>
  </rv>
  <rv s="3">
    <fb>177.46</fb>
    <v>6</v>
  </rv>
  <rv s="3">
    <fb>43340</fb>
    <v>5</v>
  </rv>
  <rv s="3">
    <fb>43341</fb>
    <v>5</v>
  </rv>
  <rv s="3">
    <fb>175.9</fb>
    <v>6</v>
  </rv>
  <rv s="3">
    <fb>43342</fb>
    <v>5</v>
  </rv>
  <rv s="3">
    <fb>177.64</fb>
    <v>6</v>
  </rv>
  <rv s="3">
    <fb>43343</fb>
    <v>5</v>
  </rv>
  <rv s="3">
    <fb>175.73</fb>
    <v>6</v>
  </rv>
  <rv s="3">
    <fb>43347</fb>
    <v>5</v>
  </rv>
  <rv s="3">
    <fb>171.16</fb>
    <v>6</v>
  </rv>
  <rv s="3">
    <fb>43348</fb>
    <v>5</v>
  </rv>
  <rv s="3">
    <fb>167.18</fb>
    <v>6</v>
  </rv>
  <rv s="3">
    <fb>43349</fb>
    <v>5</v>
  </rv>
  <rv s="3">
    <fb>162.53</fb>
    <v>6</v>
  </rv>
  <rv s="3">
    <fb>43350</fb>
    <v>5</v>
  </rv>
  <rv s="3">
    <fb>163.04</fb>
    <v>6</v>
  </rv>
  <rv s="3">
    <fb>43353</fb>
    <v>5</v>
  </rv>
  <rv s="3">
    <fb>164.18</fb>
    <v>6</v>
  </rv>
  <rv s="3">
    <fb>43354</fb>
    <v>5</v>
  </rv>
  <rv s="3">
    <fb>165.94</fb>
    <v>6</v>
  </rv>
  <rv s="3">
    <fb>43355</fb>
    <v>5</v>
  </rv>
  <rv s="3">
    <fb>162</fb>
    <v>6</v>
  </rv>
  <rv s="3">
    <fb>43356</fb>
    <v>5</v>
  </rv>
  <rv s="3">
    <fb>161.36000000000001</fb>
    <v>6</v>
  </rv>
  <rv s="3">
    <fb>43357</fb>
    <v>5</v>
  </rv>
  <rv s="3">
    <fb>162.32</fb>
    <v>6</v>
  </rv>
  <rv s="3">
    <fb>43360</fb>
    <v>5</v>
  </rv>
  <rv s="3">
    <fb>160.58000000000001</fb>
    <v>6</v>
  </rv>
  <rv s="3">
    <fb>43361</fb>
    <v>5</v>
  </rv>
  <rv s="3">
    <fb>160.30000000000001</fb>
    <v>6</v>
  </rv>
  <rv s="3">
    <fb>43362</fb>
    <v>5</v>
  </rv>
  <rv s="3">
    <fb>163.06</fb>
    <v>6</v>
  </rv>
  <rv s="3">
    <fb>43363</fb>
    <v>5</v>
  </rv>
  <rv s="3">
    <fb>166.02</fb>
    <v>6</v>
  </rv>
  <rv s="3">
    <fb>43364</fb>
    <v>5</v>
  </rv>
  <rv s="3">
    <fb>162.93</fb>
    <v>6</v>
  </rv>
  <rv s="3">
    <fb>43367</fb>
    <v>5</v>
  </rv>
  <rv s="3">
    <fb>165.41</fb>
    <v>6</v>
  </rv>
  <rv s="3">
    <fb>43368</fb>
    <v>5</v>
  </rv>
  <rv s="3">
    <fb>164.91</fb>
    <v>6</v>
  </rv>
  <rv s="3">
    <fb>43369</fb>
    <v>5</v>
  </rv>
  <rv s="3">
    <fb>166.95</fb>
    <v>6</v>
  </rv>
  <rv s="3">
    <fb>43370</fb>
    <v>5</v>
  </rv>
  <rv s="3">
    <fb>168.84</fb>
    <v>6</v>
  </rv>
  <rv s="3">
    <fb>43371</fb>
    <v>5</v>
  </rv>
  <rv s="3">
    <fb>164.46</fb>
    <v>6</v>
  </rv>
  <rv s="3">
    <fb>43374</fb>
    <v>5</v>
  </rv>
  <rv s="3">
    <fb>162.44</fb>
    <v>6</v>
  </rv>
  <rv s="3">
    <fb>43375</fb>
    <v>5</v>
  </rv>
  <rv s="3">
    <fb>159.33000000000001</fb>
    <v>6</v>
  </rv>
  <rv s="3">
    <fb>43376</fb>
    <v>5</v>
  </rv>
  <rv s="3">
    <fb>162.43</fb>
    <v>6</v>
  </rv>
  <rv s="3">
    <fb>43377</fb>
    <v>5</v>
  </rv>
  <rv s="3">
    <fb>158.85</fb>
    <v>6</v>
  </rv>
  <rv s="3">
    <fb>43378</fb>
    <v>5</v>
  </rv>
  <rv s="3">
    <fb>157.33000000000001</fb>
    <v>6</v>
  </rv>
  <rv s="3">
    <fb>43381</fb>
    <v>5</v>
  </rv>
  <rv s="3">
    <fb>157.25</fb>
    <v>6</v>
  </rv>
  <rv s="3">
    <fb>43382</fb>
    <v>5</v>
  </rv>
  <rv s="3">
    <fb>157.9</fb>
    <v>6</v>
  </rv>
  <rv s="3">
    <fb>43383</fb>
    <v>5</v>
  </rv>
  <rv s="3">
    <fb>151.38</fb>
    <v>6</v>
  </rv>
  <rv s="3">
    <fb>43384</fb>
    <v>5</v>
  </rv>
  <rv s="3">
    <fb>153.35</fb>
    <v>6</v>
  </rv>
  <rv s="3">
    <fb>43385</fb>
    <v>5</v>
  </rv>
  <rv s="3">
    <fb>153.74</fb>
    <v>6</v>
  </rv>
  <rv s="3">
    <fb>43388</fb>
    <v>5</v>
  </rv>
  <rv s="3">
    <fb>153.52000000000001</fb>
    <v>6</v>
  </rv>
  <rv s="3">
    <fb>43389</fb>
    <v>5</v>
  </rv>
  <rv s="3">
    <fb>158.78</fb>
    <v>6</v>
  </rv>
  <rv s="3">
    <fb>43390</fb>
    <v>5</v>
  </rv>
  <rv s="3">
    <fb>159.41999999999999</fb>
    <v>6</v>
  </rv>
  <rv s="3">
    <fb>43391</fb>
    <v>5</v>
  </rv>
  <rv s="3">
    <fb>154.91999999999999</fb>
    <v>6</v>
  </rv>
  <rv s="3">
    <fb>43392</fb>
    <v>5</v>
  </rv>
  <rv s="3">
    <fb>154.05000000000001</fb>
    <v>6</v>
  </rv>
  <rv s="3">
    <fb>43395</fb>
    <v>5</v>
  </rv>
  <rv s="3">
    <fb>154.78</fb>
    <v>6</v>
  </rv>
  <rv s="3">
    <fb>43396</fb>
    <v>5</v>
  </rv>
  <rv s="3">
    <fb>154.38999999999999</fb>
    <v>6</v>
  </rv>
  <rv s="3">
    <fb>43397</fb>
    <v>5</v>
  </rv>
  <rv s="3">
    <fb>146.04</fb>
    <v>6</v>
  </rv>
  <rv s="3">
    <fb>43398</fb>
    <v>5</v>
  </rv>
  <rv s="3">
    <fb>150.94999999999999</fb>
    <v>6</v>
  </rv>
  <rv s="3">
    <fb>43399</fb>
    <v>5</v>
  </rv>
  <rv s="3">
    <fb>145.37</fb>
    <v>6</v>
  </rv>
  <rv s="3">
    <fb>43402</fb>
    <v>5</v>
  </rv>
  <rv s="3">
    <fb>142.09</fb>
    <v>6</v>
  </rv>
  <rv s="3">
    <fb>43403</fb>
    <v>5</v>
  </rv>
  <rv s="3">
    <fb>146.22</fb>
    <v>6</v>
  </rv>
  <rv s="3">
    <fb>43404</fb>
    <v>5</v>
  </rv>
  <rv s="3">
    <fb>151.79</fb>
    <v>6</v>
  </rv>
  <rv s="3">
    <fb>43405</fb>
    <v>5</v>
  </rv>
  <rv s="3">
    <fb>151.75</fb>
    <v>6</v>
  </rv>
  <rv s="3">
    <fb>43406</fb>
    <v>5</v>
  </rv>
  <rv s="3">
    <fb>150.35</fb>
    <v>6</v>
  </rv>
  <rv s="3">
    <fb>43409</fb>
    <v>5</v>
  </rv>
  <rv s="3">
    <fb>148.68</fb>
    <v>6</v>
  </rv>
  <rv s="3">
    <fb>43410</fb>
    <v>5</v>
  </rv>
  <rv s="3">
    <fb>149.94</fb>
    <v>6</v>
  </rv>
  <rv s="3">
    <fb>43411</fb>
    <v>5</v>
  </rv>
  <rv s="3">
    <fb>43412</fb>
    <v>5</v>
  </rv>
  <rv s="3">
    <fb>147.87</fb>
    <v>6</v>
  </rv>
  <rv s="3">
    <fb>43413</fb>
    <v>5</v>
  </rv>
  <rv s="3">
    <fb>144.96</fb>
    <v>6</v>
  </rv>
  <rv s="3">
    <fb>43416</fb>
    <v>5</v>
  </rv>
  <rv s="3">
    <fb>141.55000000000001</fb>
    <v>6</v>
  </rv>
  <rv s="3">
    <fb>43417</fb>
    <v>5</v>
  </rv>
  <rv s="3">
    <fb>142.16</fb>
    <v>6</v>
  </rv>
  <rv s="3">
    <fb>43418</fb>
    <v>5</v>
  </rv>
  <rv s="3">
    <fb>144.22</fb>
    <v>6</v>
  </rv>
  <rv s="3">
    <fb>43419</fb>
    <v>5</v>
  </rv>
  <rv s="3">
    <fb>143.85</fb>
    <v>6</v>
  </rv>
  <rv s="3">
    <fb>43420</fb>
    <v>5</v>
  </rv>
  <rv s="3">
    <fb>43423</fb>
    <v>5</v>
  </rv>
  <rv s="3">
    <fb>131.55000000000001</fb>
    <v>6</v>
  </rv>
  <rv s="3">
    <fb>43424</fb>
    <v>5</v>
  </rv>
  <rv s="3">
    <fb>132.43</fb>
    <v>6</v>
  </rv>
  <rv s="3">
    <fb>43425</fb>
    <v>5</v>
  </rv>
  <rv s="3">
    <fb>134.82</fb>
    <v>6</v>
  </rv>
  <rv s="3">
    <fb>43427</fb>
    <v>5</v>
  </rv>
  <rv s="3">
    <fb>131.72999999999999</fb>
    <v>6</v>
  </rv>
  <rv s="3">
    <fb>43430</fb>
    <v>5</v>
  </rv>
  <rv s="3">
    <fb>136.38</fb>
    <v>6</v>
  </rv>
  <rv s="3">
    <fb>43431</fb>
    <v>5</v>
  </rv>
  <rv s="3">
    <fb>135</fb>
    <v>6</v>
  </rv>
  <rv s="3">
    <fb>43432</fb>
    <v>5</v>
  </rv>
  <rv s="3">
    <fb>43433</fb>
    <v>5</v>
  </rv>
  <rv s="3">
    <fb>138.68</fb>
    <v>6</v>
  </rv>
  <rv s="3">
    <fb>43434</fb>
    <v>5</v>
  </rv>
  <rv s="3">
    <fb>140.61000000000001</fb>
    <v>6</v>
  </rv>
  <rv s="3">
    <fb>43437</fb>
    <v>5</v>
  </rv>
  <rv s="3">
    <fb>141.09</fb>
    <v>6</v>
  </rv>
  <rv s="3">
    <fb>43438</fb>
    <v>5</v>
  </rv>
  <rv s="3">
    <fb>137.93</fb>
    <v>6</v>
  </rv>
  <rv s="3">
    <fb>43440</fb>
    <v>5</v>
  </rv>
  <rv s="3">
    <fb>139.63</fb>
    <v>6</v>
  </rv>
  <rv s="3">
    <fb>43441</fb>
    <v>5</v>
  </rv>
  <rv s="3">
    <fb>43444</fb>
    <v>5</v>
  </rv>
  <rv s="3">
    <fb>43445</fb>
    <v>5</v>
  </rv>
  <rv s="3">
    <fb>142.08000000000001</fb>
    <v>6</v>
  </rv>
  <rv s="3">
    <fb>43446</fb>
    <v>5</v>
  </rv>
  <rv s="3">
    <fb>144.5</fb>
    <v>6</v>
  </rv>
  <rv s="3">
    <fb>43447</fb>
    <v>5</v>
  </rv>
  <rv s="3">
    <fb>145.01</fb>
    <v>6</v>
  </rv>
  <rv s="3">
    <fb>43448</fb>
    <v>5</v>
  </rv>
  <rv s="3">
    <fb>144.06</fb>
    <v>6</v>
  </rv>
  <rv s="3">
    <fb>43451</fb>
    <v>5</v>
  </rv>
  <rv s="3">
    <fb>140.19</fb>
    <v>6</v>
  </rv>
  <rv s="3">
    <fb>43452</fb>
    <v>5</v>
  </rv>
  <rv s="3">
    <fb>143.66</fb>
    <v>6</v>
  </rv>
  <rv s="3">
    <fb>43453</fb>
    <v>5</v>
  </rv>
  <rv s="3">
    <fb>133.24</fb>
    <v>6</v>
  </rv>
  <rv s="3">
    <fb>43454</fb>
    <v>5</v>
  </rv>
  <rv s="3">
    <fb>133.4</fb>
    <v>6</v>
  </rv>
  <rv s="3">
    <fb>43455</fb>
    <v>5</v>
  </rv>
  <rv s="3">
    <fb>124.95</fb>
    <v>6</v>
  </rv>
  <rv s="3">
    <fb>43458</fb>
    <v>5</v>
  </rv>
  <rv s="3">
    <fb>124.06</fb>
    <v>6</v>
  </rv>
  <rv s="3">
    <fb>43460</fb>
    <v>5</v>
  </rv>
  <rv s="3">
    <fb>134.18</fb>
    <v>6</v>
  </rv>
  <rv s="3">
    <fb>43461</fb>
    <v>5</v>
  </rv>
  <rv s="3">
    <fb>134.52000000000001</fb>
    <v>6</v>
  </rv>
  <rv s="3">
    <fb>43462</fb>
    <v>5</v>
  </rv>
  <rv s="3">
    <fb>133.19999999999999</fb>
    <v>6</v>
  </rv>
  <rv s="3">
    <fb>43465</fb>
    <v>5</v>
  </rv>
  <rv s="3">
    <fb>131.09</fb>
    <v>6</v>
  </rv>
  <rv s="3">
    <fb>43467</fb>
    <v>5</v>
  </rv>
  <rv s="3">
    <fb>135.68</fb>
    <v>6</v>
  </rv>
  <rv s="3">
    <fb>43468</fb>
    <v>5</v>
  </rv>
  <rv s="3">
    <fb>131.74</fb>
    <v>6</v>
  </rv>
  <rv s="3">
    <fb>43469</fb>
    <v>5</v>
  </rv>
  <rv s="3">
    <fb>137.94999999999999</fb>
    <v>6</v>
  </rv>
  <rv s="3">
    <fb>43472</fb>
    <v>5</v>
  </rv>
  <rv s="3">
    <fb>138.05000000000001</fb>
    <v>6</v>
  </rv>
  <rv s="3">
    <fb>43473</fb>
    <v>5</v>
  </rv>
  <rv s="3">
    <fb>142.53</fb>
    <v>6</v>
  </rv>
  <rv s="3">
    <fb>43474</fb>
    <v>5</v>
  </rv>
  <rv s="3">
    <fb>144.22999999999999</fb>
    <v>6</v>
  </rv>
  <rv s="3">
    <fb>43475</fb>
    <v>5</v>
  </rv>
  <rv s="3">
    <fb>144.19999999999999</fb>
    <v>6</v>
  </rv>
  <rv s="3">
    <fb>43476</fb>
    <v>5</v>
  </rv>
  <rv s="3">
    <fb>43479</fb>
    <v>5</v>
  </rv>
  <rv s="3">
    <fb>145.38999999999999</fb>
    <v>6</v>
  </rv>
  <rv s="3">
    <fb>43480</fb>
    <v>5</v>
  </rv>
  <rv s="3">
    <fb>148.94999999999999</fb>
    <v>6</v>
  </rv>
  <rv s="3">
    <fb>43481</fb>
    <v>5</v>
  </rv>
  <rv s="3">
    <fb>147.54</fb>
    <v>6</v>
  </rv>
  <rv s="3">
    <fb>43482</fb>
    <v>5</v>
  </rv>
  <rv s="3">
    <fb>148.30000000000001</fb>
    <v>6</v>
  </rv>
  <rv s="3">
    <fb>43483</fb>
    <v>5</v>
  </rv>
  <rv s="3">
    <fb>43487</fb>
    <v>5</v>
  </rv>
  <rv s="3">
    <fb>147.57</fb>
    <v>6</v>
  </rv>
  <rv s="3">
    <fb>43488</fb>
    <v>5</v>
  </rv>
  <rv s="3">
    <fb>144.30000000000001</fb>
    <v>6</v>
  </rv>
  <rv s="3">
    <fb>43489</fb>
    <v>5</v>
  </rv>
  <rv s="3">
    <fb>145.83000000000001</fb>
    <v>6</v>
  </rv>
  <rv s="3">
    <fb>43490</fb>
    <v>5</v>
  </rv>
  <rv s="3">
    <fb>149.01</fb>
    <v>6</v>
  </rv>
  <rv s="3">
    <fb>43493</fb>
    <v>5</v>
  </rv>
  <rv s="3">
    <fb>147.47</fb>
    <v>6</v>
  </rv>
  <rv s="3">
    <fb>43494</fb>
    <v>5</v>
  </rv>
  <rv s="3">
    <fb>144.19</fb>
    <v>6</v>
  </rv>
  <rv s="3">
    <fb>43495</fb>
    <v>5</v>
  </rv>
  <rv s="3">
    <fb>150.41999999999999</fb>
    <v>6</v>
  </rv>
  <rv s="3">
    <fb>43496</fb>
    <v>5</v>
  </rv>
  <rv s="3">
    <fb>166.69</fb>
    <v>6</v>
  </rv>
  <rv s="3">
    <fb>43497</fb>
    <v>5</v>
  </rv>
  <rv s="3">
    <fb>165.71</fb>
    <v>6</v>
  </rv>
  <rv s="3">
    <fb>43500</fb>
    <v>5</v>
  </rv>
  <rv s="3">
    <fb>43501</fb>
    <v>5</v>
  </rv>
  <rv s="3">
    <fb>43502</fb>
    <v>5</v>
  </rv>
  <rv s="3">
    <fb>170.49</fb>
    <v>6</v>
  </rv>
  <rv s="3">
    <fb>43503</fb>
    <v>5</v>
  </rv>
  <rv s="3">
    <fb>166.38</fb>
    <v>6</v>
  </rv>
  <rv s="3">
    <fb>43504</fb>
    <v>5</v>
  </rv>
  <rv s="3">
    <fb>167.33</fb>
    <v>6</v>
  </rv>
  <rv s="3">
    <fb>43507</fb>
    <v>5</v>
  </rv>
  <rv s="3">
    <fb>165.79</fb>
    <v>6</v>
  </rv>
  <rv s="3">
    <fb>43508</fb>
    <v>5</v>
  </rv>
  <rv s="3">
    <fb>43509</fb>
    <v>5</v>
  </rv>
  <rv s="3">
    <fb>164.07</fb>
    <v>6</v>
  </rv>
  <rv s="3">
    <fb>43510</fb>
    <v>5</v>
  </rv>
  <rv s="3">
    <fb>163.95</fb>
    <v>6</v>
  </rv>
  <rv s="3">
    <fb>43511</fb>
    <v>5</v>
  </rv>
  <rv s="3">
    <fb>162.5</fb>
    <v>6</v>
  </rv>
  <rv s="3">
    <fb>43515</fb>
    <v>5</v>
  </rv>
  <rv s="3">
    <fb>162.29</fb>
    <v>6</v>
  </rv>
  <rv s="3">
    <fb>43516</fb>
    <v>5</v>
  </rv>
  <rv s="3">
    <fb>162.56</fb>
    <v>6</v>
  </rv>
  <rv s="3">
    <fb>43517</fb>
    <v>5</v>
  </rv>
  <rv s="3">
    <fb>160.04</fb>
    <v>6</v>
  </rv>
  <rv s="3">
    <fb>43518</fb>
    <v>5</v>
  </rv>
  <rv s="3">
    <fb>161.88999999999999</fb>
    <v>6</v>
  </rv>
  <rv s="3">
    <fb>43521</fb>
    <v>5</v>
  </rv>
  <rv s="3">
    <fb>164.62</fb>
    <v>6</v>
  </rv>
  <rv s="3">
    <fb>43522</fb>
    <v>5</v>
  </rv>
  <rv s="3">
    <fb>164.13</fb>
    <v>6</v>
  </rv>
  <rv s="3">
    <fb>43523</fb>
    <v>5</v>
  </rv>
  <rv s="3">
    <fb>162.81</fb>
    <v>6</v>
  </rv>
  <rv s="3">
    <fb>43524</fb>
    <v>5</v>
  </rv>
  <rv s="3">
    <fb>161.44999999999999</fb>
    <v>6</v>
  </rv>
  <rv s="3">
    <fb>43525</fb>
    <v>5</v>
  </rv>
  <rv s="3">
    <fb>162.28</fb>
    <v>6</v>
  </rv>
  <rv s="3">
    <fb>43528</fb>
    <v>5</v>
  </rv>
  <rv s="3">
    <fb>167.37</fb>
    <v>6</v>
  </rv>
  <rv s="3">
    <fb>43529</fb>
    <v>5</v>
  </rv>
  <rv s="3">
    <fb>171.26</fb>
    <v>6</v>
  </rv>
  <rv s="3">
    <fb>43530</fb>
    <v>5</v>
  </rv>
  <rv s="3">
    <fb>172.51</fb>
    <v>6</v>
  </rv>
  <rv s="3">
    <fb>43531</fb>
    <v>5</v>
  </rv>
  <rv s="3">
    <fb>169.13</fb>
    <v>6</v>
  </rv>
  <rv s="3">
    <fb>43532</fb>
    <v>5</v>
  </rv>
  <rv s="3">
    <fb>169.6</fb>
    <v>6</v>
  </rv>
  <rv s="3">
    <fb>43535</fb>
    <v>5</v>
  </rv>
  <rv s="3">
    <fb>172.07</fb>
    <v>6</v>
  </rv>
  <rv s="3">
    <fb>43536</fb>
    <v>5</v>
  </rv>
  <rv s="3">
    <fb>171.92</fb>
    <v>6</v>
  </rv>
  <rv s="3">
    <fb>43537</fb>
    <v>5</v>
  </rv>
  <rv s="3">
    <fb>173.37</fb>
    <v>6</v>
  </rv>
  <rv s="3">
    <fb>43538</fb>
    <v>5</v>
  </rv>
  <rv s="3">
    <fb>170.17</fb>
    <v>6</v>
  </rv>
  <rv s="3">
    <fb>43539</fb>
    <v>5</v>
  </rv>
  <rv s="3">
    <fb>165.98</fb>
    <v>6</v>
  </rv>
  <rv s="3">
    <fb>43542</fb>
    <v>5</v>
  </rv>
  <rv s="3">
    <fb>160.47</fb>
    <v>6</v>
  </rv>
  <rv s="3">
    <fb>43543</fb>
    <v>5</v>
  </rv>
  <rv s="3">
    <fb>161.57</fb>
    <v>6</v>
  </rv>
  <rv s="3">
    <fb>43544</fb>
    <v>5</v>
  </rv>
  <rv s="3">
    <fb>165.44</fb>
    <v>6</v>
  </rv>
  <rv s="3">
    <fb>43545</fb>
    <v>5</v>
  </rv>
  <rv s="3">
    <fb>166.08</fb>
    <v>6</v>
  </rv>
  <rv s="3">
    <fb>43546</fb>
    <v>5</v>
  </rv>
  <rv s="3">
    <fb>164.34</fb>
    <v>6</v>
  </rv>
  <rv s="3">
    <fb>43549</fb>
    <v>5</v>
  </rv>
  <rv s="3">
    <fb>166.29</fb>
    <v>6</v>
  </rv>
  <rv s="3">
    <fb>43550</fb>
    <v>5</v>
  </rv>
  <rv s="3">
    <fb>43551</fb>
    <v>5</v>
  </rv>
  <rv s="3">
    <fb>165.87</fb>
    <v>6</v>
  </rv>
  <rv s="3">
    <fb>43552</fb>
    <v>5</v>
  </rv>
  <rv s="3">
    <fb>165.55</fb>
    <v>6</v>
  </rv>
  <rv s="3">
    <fb>43553</fb>
    <v>5</v>
  </rv>
  <rv s="3">
    <fb>43556</fb>
    <v>5</v>
  </rv>
  <rv s="3">
    <fb>168.7</fb>
    <v>6</v>
  </rv>
  <rv s="3">
    <fb>43557</fb>
    <v>5</v>
  </rv>
  <rv s="3">
    <fb>174.2</fb>
    <v>6</v>
  </rv>
  <rv s="3">
    <fb>43558</fb>
    <v>5</v>
  </rv>
  <rv s="3">
    <fb>173.54</fb>
    <v>6</v>
  </rv>
  <rv s="3">
    <fb>43559</fb>
    <v>5</v>
  </rv>
  <rv s="3">
    <fb>176.02</fb>
    <v>6</v>
  </rv>
  <rv s="3">
    <fb>43560</fb>
    <v>5</v>
  </rv>
  <rv s="3">
    <fb>175.72</fb>
    <v>6</v>
  </rv>
  <rv s="3">
    <fb>43563</fb>
    <v>5</v>
  </rv>
  <rv s="3">
    <fb>174.93</fb>
    <v>6</v>
  </rv>
  <rv s="3">
    <fb>43564</fb>
    <v>5</v>
  </rv>
  <rv s="3">
    <fb>177.58</fb>
    <v>6</v>
  </rv>
  <rv s="3">
    <fb>43565</fb>
    <v>5</v>
  </rv>
  <rv s="3">
    <fb>177.82</fb>
    <v>6</v>
  </rv>
  <rv s="3">
    <fb>43566</fb>
    <v>5</v>
  </rv>
  <rv s="3">
    <fb>177.51</fb>
    <v>6</v>
  </rv>
  <rv s="3">
    <fb>43567</fb>
    <v>5</v>
  </rv>
  <rv s="3">
    <fb>179.1</fb>
    <v>6</v>
  </rv>
  <rv s="3">
    <fb>43570</fb>
    <v>5</v>
  </rv>
  <rv s="3">
    <fb>179.65</fb>
    <v>6</v>
  </rv>
  <rv s="3">
    <fb>43571</fb>
    <v>5</v>
  </rv>
  <rv s="3">
    <fb>178.87</fb>
    <v>6</v>
  </rv>
  <rv s="3">
    <fb>43572</fb>
    <v>5</v>
  </rv>
  <rv s="3">
    <fb>178.78</fb>
    <v>6</v>
  </rv>
  <rv s="3">
    <fb>43573</fb>
    <v>5</v>
  </rv>
  <rv s="3">
    <fb>178.28</fb>
    <v>6</v>
  </rv>
  <rv s="3">
    <fb>43577</fb>
    <v>5</v>
  </rv>
  <rv s="3">
    <fb>181.44</fb>
    <v>6</v>
  </rv>
  <rv s="3">
    <fb>43578</fb>
    <v>5</v>
  </rv>
  <rv s="3">
    <fb>183.78</fb>
    <v>6</v>
  </rv>
  <rv s="3">
    <fb>43579</fb>
    <v>5</v>
  </rv>
  <rv s="3">
    <fb>182.58</fb>
    <v>6</v>
  </rv>
  <rv s="3">
    <fb>43580</fb>
    <v>5</v>
  </rv>
  <rv s="3">
    <fb>193.26</fb>
    <v>6</v>
  </rv>
  <rv s="3">
    <fb>43581</fb>
    <v>5</v>
  </rv>
  <rv s="3">
    <fb>191.49</fb>
    <v>6</v>
  </rv>
  <rv s="3">
    <fb>43584</fb>
    <v>5</v>
  </rv>
  <rv s="3">
    <fb>194.78</fb>
    <v>6</v>
  </rv>
  <rv s="3">
    <fb>43585</fb>
    <v>5</v>
  </rv>
  <rv s="3">
    <fb>193.4</fb>
    <v>6</v>
  </rv>
  <rv s="3">
    <fb>43586</fb>
    <v>5</v>
  </rv>
  <rv s="3">
    <fb>193.03</fb>
    <v>6</v>
  </rv>
  <rv s="3">
    <fb>43587</fb>
    <v>5</v>
  </rv>
  <rv s="3">
    <fb>192.53</fb>
    <v>6</v>
  </rv>
  <rv s="3">
    <fb>43588</fb>
    <v>5</v>
  </rv>
  <rv s="3">
    <fb>195.47</fb>
    <v>6</v>
  </rv>
  <rv s="3">
    <fb>43591</fb>
    <v>5</v>
  </rv>
  <rv s="3">
    <fb>193.88</fb>
    <v>6</v>
  </rv>
  <rv s="3">
    <fb>43592</fb>
    <v>5</v>
  </rv>
  <rv s="3">
    <fb>189.77</fb>
    <v>6</v>
  </rv>
  <rv s="3">
    <fb>43593</fb>
    <v>5</v>
  </rv>
  <rv s="3">
    <fb>189.54</fb>
    <v>6</v>
  </rv>
  <rv s="3">
    <fb>43594</fb>
    <v>5</v>
  </rv>
  <rv s="3">
    <fb>188.65</fb>
    <v>6</v>
  </rv>
  <rv s="3">
    <fb>43595</fb>
    <v>5</v>
  </rv>
  <rv s="3">
    <fb>188.34</fb>
    <v>6</v>
  </rv>
  <rv s="3">
    <fb>43598</fb>
    <v>5</v>
  </rv>
  <rv s="3">
    <fb>181.54</fb>
    <v>6</v>
  </rv>
  <rv s="3">
    <fb>43599</fb>
    <v>5</v>
  </rv>
  <rv s="3">
    <fb>180.73</fb>
    <v>6</v>
  </rv>
  <rv s="3">
    <fb>43600</fb>
    <v>5</v>
  </rv>
  <rv s="3">
    <fb>186.27</fb>
    <v>6</v>
  </rv>
  <rv s="3">
    <fb>43601</fb>
    <v>5</v>
  </rv>
  <rv s="3">
    <fb>43602</fb>
    <v>5</v>
  </rv>
  <rv s="3">
    <fb>185.3</fb>
    <v>6</v>
  </rv>
  <rv s="3">
    <fb>43605</fb>
    <v>5</v>
  </rv>
  <rv s="3">
    <fb>182.72</fb>
    <v>6</v>
  </rv>
  <rv s="3">
    <fb>43606</fb>
    <v>5</v>
  </rv>
  <rv s="3">
    <fb>184.82</fb>
    <v>6</v>
  </rv>
  <rv s="3">
    <fb>43607</fb>
    <v>5</v>
  </rv>
  <rv s="3">
    <fb>185.32</fb>
    <v>6</v>
  </rv>
  <rv s="3">
    <fb>43608</fb>
    <v>5</v>
  </rv>
  <rv s="3">
    <fb>43609</fb>
    <v>5</v>
  </rv>
  <rv s="3">
    <fb>181.06</fb>
    <v>6</v>
  </rv>
  <rv s="3">
    <fb>43613</fb>
    <v>5</v>
  </rv>
  <rv s="3">
    <fb>184.31</fb>
    <v>6</v>
  </rv>
  <rv s="3">
    <fb>43614</fb>
    <v>5</v>
  </rv>
  <rv s="3">
    <fb>182.19</fb>
    <v>6</v>
  </rv>
  <rv s="3">
    <fb>43615</fb>
    <v>5</v>
  </rv>
  <rv s="3">
    <fb>183.01</fb>
    <v>6</v>
  </rv>
  <rv s="3">
    <fb>43616</fb>
    <v>5</v>
  </rv>
  <rv s="3">
    <fb>177.47</fb>
    <v>6</v>
  </rv>
  <rv s="3">
    <fb>43619</fb>
    <v>5</v>
  </rv>
  <rv s="3">
    <fb>164.15</fb>
    <v>6</v>
  </rv>
  <rv s="3">
    <fb>43620</fb>
    <v>5</v>
  </rv>
  <rv s="3">
    <fb>167.5</fb>
    <v>6</v>
  </rv>
  <rv s="3">
    <fb>43621</fb>
    <v>5</v>
  </rv>
  <rv s="3">
    <fb>168.17</fb>
    <v>6</v>
  </rv>
  <rv s="3">
    <fb>43622</fb>
    <v>5</v>
  </rv>
  <rv s="3">
    <fb>168.33</fb>
    <v>6</v>
  </rv>
  <rv s="3">
    <fb>43623</fb>
    <v>5</v>
  </rv>
  <rv s="3">
    <fb>173.35</fb>
    <v>6</v>
  </rv>
  <rv s="3">
    <fb>43626</fb>
    <v>5</v>
  </rv>
  <rv s="3">
    <fb>174.82</fb>
    <v>6</v>
  </rv>
  <rv s="3">
    <fb>43627</fb>
    <v>5</v>
  </rv>
  <rv s="3">
    <fb>178.1</fb>
    <v>6</v>
  </rv>
  <rv s="3">
    <fb>43628</fb>
    <v>5</v>
  </rv>
  <rv s="3">
    <fb>175.04</fb>
    <v>6</v>
  </rv>
  <rv s="3">
    <fb>43629</fb>
    <v>5</v>
  </rv>
  <rv s="3">
    <fb>43630</fb>
    <v>5</v>
  </rv>
  <rv s="3">
    <fb>181.33</fb>
    <v>6</v>
  </rv>
  <rv s="3">
    <fb>43633</fb>
    <v>5</v>
  </rv>
  <rv s="3">
    <fb>189.01</fb>
    <v>6</v>
  </rv>
  <rv s="3">
    <fb>43634</fb>
    <v>5</v>
  </rv>
  <rv s="3">
    <fb>188.47</fb>
    <v>6</v>
  </rv>
  <rv s="3">
    <fb>43635</fb>
    <v>5</v>
  </rv>
  <rv s="3">
    <fb>43636</fb>
    <v>5</v>
  </rv>
  <rv s="3">
    <fb>189.53</fb>
    <v>6</v>
  </rv>
  <rv s="3">
    <fb>43637</fb>
    <v>5</v>
  </rv>
  <rv s="3">
    <fb>191.14</fb>
    <v>6</v>
  </rv>
  <rv s="3">
    <fb>43640</fb>
    <v>5</v>
  </rv>
  <rv s="3">
    <fb>192.6</fb>
    <v>6</v>
  </rv>
  <rv s="3">
    <fb>43641</fb>
    <v>5</v>
  </rv>
  <rv s="3">
    <fb>188.84</fb>
    <v>6</v>
  </rv>
  <rv s="3">
    <fb>43642</fb>
    <v>5</v>
  </rv>
  <rv s="3">
    <fb>187.66</fb>
    <v>6</v>
  </rv>
  <rv s="3">
    <fb>43643</fb>
    <v>5</v>
  </rv>
  <rv s="3">
    <fb>189.5</fb>
    <v>6</v>
  </rv>
  <rv s="3">
    <fb>43644</fb>
    <v>5</v>
  </rv>
  <rv s="3">
    <fb>193</fb>
    <v>6</v>
  </rv>
  <rv s="3">
    <fb>43647</fb>
    <v>5</v>
  </rv>
  <rv s="3">
    <fb>43648</fb>
    <v>5</v>
  </rv>
  <rv s="3">
    <fb>195</fb>
    <v>6</v>
  </rv>
  <rv s="3">
    <fb>43649</fb>
    <v>5</v>
  </rv>
  <rv s="3">
    <fb>197.2</fb>
    <v>6</v>
  </rv>
  <rv s="3">
    <fb>43651</fb>
    <v>5</v>
  </rv>
  <rv s="3">
    <fb>196.4</fb>
    <v>6</v>
  </rv>
  <rv s="3">
    <fb>43654</fb>
    <v>5</v>
  </rv>
  <rv s="3">
    <fb>195.76</fb>
    <v>6</v>
  </rv>
  <rv s="3">
    <fb>43655</fb>
    <v>5</v>
  </rv>
  <rv s="3">
    <fb>199.21</fb>
    <v>6</v>
  </rv>
  <rv s="3">
    <fb>43656</fb>
    <v>5</v>
  </rv>
  <rv s="3">
    <fb>202.73</fb>
    <v>6</v>
  </rv>
  <rv s="3">
    <fb>43657</fb>
    <v>5</v>
  </rv>
  <rv s="3">
    <fb>201.23</fb>
    <v>6</v>
  </rv>
  <rv s="3">
    <fb>43658</fb>
    <v>5</v>
  </rv>
  <rv s="3">
    <fb>204.87</fb>
    <v>6</v>
  </rv>
  <rv s="3">
    <fb>43661</fb>
    <v>5</v>
  </rv>
  <rv s="3">
    <fb>203.91</fb>
    <v>6</v>
  </rv>
  <rv s="3">
    <fb>43662</fb>
    <v>5</v>
  </rv>
  <rv s="3">
    <fb>203.84</fb>
    <v>6</v>
  </rv>
  <rv s="3">
    <fb>43663</fb>
    <v>5</v>
  </rv>
  <rv s="3">
    <fb>201.8</fb>
    <v>6</v>
  </rv>
  <rv s="3">
    <fb>43664</fb>
    <v>5</v>
  </rv>
  <rv s="3">
    <fb>200.78</fb>
    <v>6</v>
  </rv>
  <rv s="3">
    <fb>43665</fb>
    <v>5</v>
  </rv>
  <rv s="3">
    <fb>198.36</fb>
    <v>6</v>
  </rv>
  <rv s="3">
    <fb>43668</fb>
    <v>5</v>
  </rv>
  <rv s="3">
    <fb>202.32</fb>
    <v>6</v>
  </rv>
  <rv s="3">
    <fb>43669</fb>
    <v>5</v>
  </rv>
  <rv s="3">
    <fb>202.36</fb>
    <v>6</v>
  </rv>
  <rv s="3">
    <fb>43670</fb>
    <v>5</v>
  </rv>
  <rv s="3">
    <fb>204.66</fb>
    <v>6</v>
  </rv>
  <rv s="3">
    <fb>43671</fb>
    <v>5</v>
  </rv>
  <rv s="3">
    <fb>200.71</fb>
    <v>6</v>
  </rv>
  <rv s="3">
    <fb>43672</fb>
    <v>5</v>
  </rv>
  <rv s="3">
    <fb>199.75</fb>
    <v>6</v>
  </rv>
  <rv s="3">
    <fb>43675</fb>
    <v>5</v>
  </rv>
  <rv s="3">
    <fb>195.94</fb>
    <v>6</v>
  </rv>
  <rv s="3">
    <fb>43676</fb>
    <v>5</v>
  </rv>
  <rv s="3">
    <fb>197.04</fb>
    <v>6</v>
  </rv>
  <rv s="3">
    <fb>43677</fb>
    <v>5</v>
  </rv>
  <rv s="3">
    <fb>194.23</fb>
    <v>6</v>
  </rv>
  <rv s="3">
    <fb>43678</fb>
    <v>5</v>
  </rv>
  <rv s="3">
    <fb>43679</fb>
    <v>5</v>
  </rv>
  <rv s="3">
    <fb>189.02</fb>
    <v>6</v>
  </rv>
  <rv s="3">
    <fb>43682</fb>
    <v>5</v>
  </rv>
  <rv s="3">
    <fb>181.73</fb>
    <v>6</v>
  </rv>
  <rv s="3">
    <fb>43683</fb>
    <v>5</v>
  </rv>
  <rv s="3">
    <fb>184.51</fb>
    <v>6</v>
  </rv>
  <rv s="3">
    <fb>43684</fb>
    <v>5</v>
  </rv>
  <rv s="3">
    <fb>185.15</fb>
    <v>6</v>
  </rv>
  <rv s="3">
    <fb>43685</fb>
    <v>5</v>
  </rv>
  <rv s="3">
    <fb>190.16</fb>
    <v>6</v>
  </rv>
  <rv s="3">
    <fb>43686</fb>
    <v>5</v>
  </rv>
  <rv s="3">
    <fb>187.85</fb>
    <v>6</v>
  </rv>
  <rv s="3">
    <fb>43689</fb>
    <v>5</v>
  </rv>
  <rv s="3">
    <fb>43690</fb>
    <v>5</v>
  </rv>
  <rv s="3">
    <fb>188.45</fb>
    <v>6</v>
  </rv>
  <rv s="3">
    <fb>43691</fb>
    <v>5</v>
  </rv>
  <rv s="3">
    <fb>179.71</fb>
    <v>6</v>
  </rv>
  <rv s="3">
    <fb>43692</fb>
    <v>5</v>
  </rv>
  <rv s="3">
    <fb>182.59</fb>
    <v>6</v>
  </rv>
  <rv s="3">
    <fb>43693</fb>
    <v>5</v>
  </rv>
  <rv s="3">
    <fb>183.7</fb>
    <v>6</v>
  </rv>
  <rv s="3">
    <fb>43696</fb>
    <v>5</v>
  </rv>
  <rv s="3">
    <fb>186.17</fb>
    <v>6</v>
  </rv>
  <rv s="3">
    <fb>43697</fb>
    <v>5</v>
  </rv>
  <rv s="3">
    <fb>43698</fb>
    <v>5</v>
  </rv>
  <rv s="3">
    <fb>183.55</fb>
    <v>6</v>
  </rv>
  <rv s="3">
    <fb>43699</fb>
    <v>5</v>
  </rv>
  <rv s="3">
    <fb>182.04</fb>
    <v>6</v>
  </rv>
  <rv s="3">
    <fb>43700</fb>
    <v>5</v>
  </rv>
  <rv s="3">
    <fb>177.75</fb>
    <v>6</v>
  </rv>
  <rv s="3">
    <fb>43703</fb>
    <v>5</v>
  </rv>
  <rv s="3">
    <fb>180.36</fb>
    <v>6</v>
  </rv>
  <rv s="3">
    <fb>43704</fb>
    <v>5</v>
  </rv>
  <rv s="3">
    <fb>181.3</fb>
    <v>6</v>
  </rv>
  <rv s="3">
    <fb>43705</fb>
    <v>5</v>
  </rv>
  <rv s="3">
    <fb>181.76</fb>
    <v>6</v>
  </rv>
  <rv s="3">
    <fb>43706</fb>
    <v>5</v>
  </rv>
  <rv s="3">
    <fb>185.57</fb>
    <v>6</v>
  </rv>
  <rv s="3">
    <fb>43707</fb>
    <v>5</v>
  </rv>
  <rv s="3">
    <fb>185.67</fb>
    <v>6</v>
  </rv>
  <rv s="3">
    <fb>43711</fb>
    <v>5</v>
  </rv>
  <rv s="3">
    <fb>182.39</fb>
    <v>6</v>
  </rv>
  <rv s="3">
    <fb>43712</fb>
    <v>5</v>
  </rv>
  <rv s="3">
    <fb>187.14</fb>
    <v>6</v>
  </rv>
  <rv s="3">
    <fb>43713</fb>
    <v>5</v>
  </rv>
  <rv s="3">
    <fb>190.9</fb>
    <v>6</v>
  </rv>
  <rv s="3">
    <fb>43714</fb>
    <v>5</v>
  </rv>
  <rv s="3">
    <fb>187.49</fb>
    <v>6</v>
  </rv>
  <rv s="3">
    <fb>43717</fb>
    <v>5</v>
  </rv>
  <rv s="3">
    <fb>188.76</fb>
    <v>6</v>
  </rv>
  <rv s="3">
    <fb>43718</fb>
    <v>5</v>
  </rv>
  <rv s="3">
    <fb>43719</fb>
    <v>5</v>
  </rv>
  <rv s="3">
    <fb>188.49</fb>
    <v>6</v>
  </rv>
  <rv s="3">
    <fb>43720</fb>
    <v>5</v>
  </rv>
  <rv s="3">
    <fb>187.47</fb>
    <v>6</v>
  </rv>
  <rv s="3">
    <fb>43721</fb>
    <v>5</v>
  </rv>
  <rv s="3">
    <fb>187.19</fb>
    <v>6</v>
  </rv>
  <rv s="3">
    <fb>43724</fb>
    <v>5</v>
  </rv>
  <rv s="3">
    <fb>186.22</fb>
    <v>6</v>
  </rv>
  <rv s="3">
    <fb>43725</fb>
    <v>5</v>
  </rv>
  <rv s="3">
    <fb>188.08</fb>
    <v>6</v>
  </rv>
  <rv s="3">
    <fb>43726</fb>
    <v>5</v>
  </rv>
  <rv s="3">
    <fb>188.14</fb>
    <v>6</v>
  </rv>
  <rv s="3">
    <fb>43727</fb>
    <v>5</v>
  </rv>
  <rv s="3">
    <fb>190.14</fb>
    <v>6</v>
  </rv>
  <rv s="3">
    <fb>43728</fb>
    <v>5</v>
  </rv>
  <rv s="3">
    <fb>189.93</fb>
    <v>6</v>
  </rv>
  <rv s="3">
    <fb>43731</fb>
    <v>5</v>
  </rv>
  <rv s="3">
    <fb>186.82</fb>
    <v>6</v>
  </rv>
  <rv s="3">
    <fb>43732</fb>
    <v>5</v>
  </rv>
  <rv s="3">
    <fb>181.28</fb>
    <v>6</v>
  </rv>
  <rv s="3">
    <fb>43733</fb>
    <v>5</v>
  </rv>
  <rv s="3">
    <fb>182.8</fb>
    <v>6</v>
  </rv>
  <rv s="3">
    <fb>43734</fb>
    <v>5</v>
  </rv>
  <rv s="3">
    <fb>180.11</fb>
    <v>6</v>
  </rv>
  <rv s="3">
    <fb>43735</fb>
    <v>5</v>
  </rv>
  <rv s="3">
    <fb>177.1</fb>
    <v>6</v>
  </rv>
  <rv s="3">
    <fb>43738</fb>
    <v>5</v>
  </rv>
  <rv s="3">
    <fb>178.08</fb>
    <v>6</v>
  </rv>
  <rv s="3">
    <fb>43739</fb>
    <v>5</v>
  </rv>
  <rv s="3">
    <fb>175.81</fb>
    <v>6</v>
  </rv>
  <rv s="3">
    <fb>43740</fb>
    <v>5</v>
  </rv>
  <rv s="3">
    <fb>174.6</fb>
    <v>6</v>
  </rv>
  <rv s="3">
    <fb>43741</fb>
    <v>5</v>
  </rv>
  <rv s="3">
    <fb>179.38</fb>
    <v>6</v>
  </rv>
  <rv s="3">
    <fb>43742</fb>
    <v>5</v>
  </rv>
  <rv s="3">
    <fb>180.45</fb>
    <v>6</v>
  </rv>
  <rv s="3">
    <fb>43745</fb>
    <v>5</v>
  </rv>
  <rv s="3">
    <fb>179.68</fb>
    <v>6</v>
  </rv>
  <rv s="3">
    <fb>43746</fb>
    <v>5</v>
  </rv>
  <rv s="3">
    <fb>43747</fb>
    <v>5</v>
  </rv>
  <rv s="3">
    <fb>179.85</fb>
    <v>6</v>
  </rv>
  <rv s="3">
    <fb>43748</fb>
    <v>5</v>
  </rv>
  <rv s="3">
    <fb>180.03</fb>
    <v>6</v>
  </rv>
  <rv s="3">
    <fb>43749</fb>
    <v>5</v>
  </rv>
  <rv s="3">
    <fb>43752</fb>
    <v>5</v>
  </rv>
  <rv s="3">
    <fb>183.28</fb>
    <v>6</v>
  </rv>
  <rv s="3">
    <fb>43753</fb>
    <v>5</v>
  </rv>
  <rv s="3">
    <fb>188.89</fb>
    <v>6</v>
  </rv>
  <rv s="3">
    <fb>43754</fb>
    <v>5</v>
  </rv>
  <rv s="3">
    <fb>189.55</fb>
    <v>6</v>
  </rv>
  <rv s="3">
    <fb>43755</fb>
    <v>5</v>
  </rv>
  <rv s="3">
    <fb>190.39</fb>
    <v>6</v>
  </rv>
  <rv s="3">
    <fb>43756</fb>
    <v>5</v>
  </rv>
  <rv s="3">
    <fb>185.85</fb>
    <v>6</v>
  </rv>
  <rv s="3">
    <fb>43759</fb>
    <v>5</v>
  </rv>
  <rv s="3">
    <fb>189.76</fb>
    <v>6</v>
  </rv>
  <rv s="3">
    <fb>43760</fb>
    <v>5</v>
  </rv>
  <rv s="3">
    <fb>43761</fb>
    <v>5</v>
  </rv>
  <rv s="3">
    <fb>186.15</fb>
    <v>6</v>
  </rv>
  <rv s="3">
    <fb>43762</fb>
    <v>5</v>
  </rv>
  <rv s="3">
    <fb>186.38</fb>
    <v>6</v>
  </rv>
  <rv s="3">
    <fb>43763</fb>
    <v>5</v>
  </rv>
  <rv s="3">
    <fb>187.89</fb>
    <v>6</v>
  </rv>
  <rv s="3">
    <fb>43766</fb>
    <v>5</v>
  </rv>
  <rv s="3">
    <fb>189.4</fb>
    <v>6</v>
  </rv>
  <rv s="3">
    <fb>43767</fb>
    <v>5</v>
  </rv>
  <rv s="3">
    <fb>189.31</fb>
    <v>6</v>
  </rv>
  <rv s="3">
    <fb>43768</fb>
    <v>5</v>
  </rv>
  <rv s="3">
    <fb>188.25</fb>
    <v>6</v>
  </rv>
  <rv s="3">
    <fb>43769</fb>
    <v>5</v>
  </rv>
  <rv s="3">
    <fb>191.65</fb>
    <v>6</v>
  </rv>
  <rv s="3">
    <fb>43770</fb>
    <v>5</v>
  </rv>
  <rv s="3">
    <fb>193.62</fb>
    <v>6</v>
  </rv>
  <rv s="3">
    <fb>43773</fb>
    <v>5</v>
  </rv>
  <rv s="3">
    <fb>194.72</fb>
    <v>6</v>
  </rv>
  <rv s="3">
    <fb>43774</fb>
    <v>5</v>
  </rv>
  <rv s="3">
    <fb>43775</fb>
    <v>5</v>
  </rv>
  <rv s="3">
    <fb>191.55</fb>
    <v>6</v>
  </rv>
  <rv s="3">
    <fb>43776</fb>
    <v>5</v>
  </rv>
  <rv s="3">
    <fb>190.42</fb>
    <v>6</v>
  </rv>
  <rv s="3">
    <fb>43777</fb>
    <v>5</v>
  </rv>
  <rv s="3">
    <fb>190.84</fb>
    <v>6</v>
  </rv>
  <rv s="3">
    <fb>43780</fb>
    <v>5</v>
  </rv>
  <rv s="3">
    <fb>189.61</fb>
    <v>6</v>
  </rv>
  <rv s="3">
    <fb>43781</fb>
    <v>5</v>
  </rv>
  <rv s="3">
    <fb>194.47</fb>
    <v>6</v>
  </rv>
  <rv s="3">
    <fb>43782</fb>
    <v>5</v>
  </rv>
  <rv s="3">
    <fb>193.19</fb>
    <v>6</v>
  </rv>
  <rv s="3">
    <fb>43783</fb>
    <v>5</v>
  </rv>
  <rv s="3">
    <fb>193.15</fb>
    <v>6</v>
  </rv>
  <rv s="3">
    <fb>43784</fb>
    <v>5</v>
  </rv>
  <rv s="3">
    <fb>195.1</fb>
    <v>6</v>
  </rv>
  <rv s="3">
    <fb>43787</fb>
    <v>5</v>
  </rv>
  <rv s="3">
    <fb>197.4</fb>
    <v>6</v>
  </rv>
  <rv s="3">
    <fb>43788</fb>
    <v>5</v>
  </rv>
  <rv s="3">
    <fb>199.32</fb>
    <v>6</v>
  </rv>
  <rv s="3">
    <fb>43789</fb>
    <v>5</v>
  </rv>
  <rv s="3">
    <fb>197.51</fb>
    <v>6</v>
  </rv>
  <rv s="3">
    <fb>43790</fb>
    <v>5</v>
  </rv>
  <rv s="3">
    <fb>197.93</fb>
    <v>6</v>
  </rv>
  <rv s="3">
    <fb>43791</fb>
    <v>5</v>
  </rv>
  <rv s="3">
    <fb>198.82</fb>
    <v>6</v>
  </rv>
  <rv s="3">
    <fb>43794</fb>
    <v>5</v>
  </rv>
  <rv s="3">
    <fb>199.79</fb>
    <v>6</v>
  </rv>
  <rv s="3">
    <fb>43795</fb>
    <v>5</v>
  </rv>
  <rv s="3">
    <fb>198.97</fb>
    <v>6</v>
  </rv>
  <rv s="3">
    <fb>43796</fb>
    <v>5</v>
  </rv>
  <rv s="3">
    <fb>43798</fb>
    <v>5</v>
  </rv>
  <rv s="3">
    <fb>201.64</fb>
    <v>6</v>
  </rv>
  <rv s="3">
    <fb>43801</fb>
    <v>5</v>
  </rv>
  <rv s="3">
    <fb>199.7</fb>
    <v>6</v>
  </rv>
  <rv s="3">
    <fb>43802</fb>
    <v>5</v>
  </rv>
  <rv s="3">
    <fb>43803</fb>
    <v>5</v>
  </rv>
  <rv s="3">
    <fb>198.71</fb>
    <v>6</v>
  </rv>
  <rv s="3">
    <fb>43804</fb>
    <v>5</v>
  </rv>
  <rv s="3">
    <fb>199.36</fb>
    <v>6</v>
  </rv>
  <rv s="3">
    <fb>43805</fb>
    <v>5</v>
  </rv>
  <rv s="3">
    <fb>201.05</fb>
    <v>6</v>
  </rv>
  <rv s="3">
    <fb>43808</fb>
    <v>5</v>
  </rv>
  <rv s="3">
    <fb>201.34</fb>
    <v>6</v>
  </rv>
  <rv s="3">
    <fb>43809</fb>
    <v>5</v>
  </rv>
  <rv s="3">
    <fb>200.87</fb>
    <v>6</v>
  </rv>
  <rv s="3">
    <fb>43810</fb>
    <v>5</v>
  </rv>
  <rv s="3">
    <fb>202.26</fb>
    <v>6</v>
  </rv>
  <rv s="3">
    <fb>43811</fb>
    <v>5</v>
  </rv>
  <rv s="3">
    <fb>196.75</fb>
    <v>6</v>
  </rv>
  <rv s="3">
    <fb>43812</fb>
    <v>5</v>
  </rv>
  <rv s="3">
    <fb>194.11</fb>
    <v>6</v>
  </rv>
  <rv s="3">
    <fb>43815</fb>
    <v>5</v>
  </rv>
  <rv s="3">
    <fb>197.92</fb>
    <v>6</v>
  </rv>
  <rv s="3">
    <fb>43816</fb>
    <v>5</v>
  </rv>
  <rv s="3">
    <fb>198.39</fb>
    <v>6</v>
  </rv>
  <rv s="3">
    <fb>43817</fb>
    <v>5</v>
  </rv>
  <rv s="3">
    <fb>202.5</fb>
    <v>6</v>
  </rv>
  <rv s="3">
    <fb>43818</fb>
    <v>5</v>
  </rv>
  <rv s="3">
    <fb>206.06</fb>
    <v>6</v>
  </rv>
  <rv s="3">
    <fb>43819</fb>
    <v>5</v>
  </rv>
  <rv s="3">
    <fb>206.3</fb>
    <v>6</v>
  </rv>
  <rv s="3">
    <fb>43822</fb>
    <v>5</v>
  </rv>
  <rv s="3">
    <fb>206.18</fb>
    <v>6</v>
  </rv>
  <rv s="3">
    <fb>43823</fb>
    <v>5</v>
  </rv>
  <rv s="3">
    <fb>205.12</fb>
    <v>6</v>
  </rv>
  <rv s="3">
    <fb>43825</fb>
    <v>5</v>
  </rv>
  <rv s="3">
    <fb>207.79</fb>
    <v>6</v>
  </rv>
  <rv s="3">
    <fb>43826</fb>
    <v>5</v>
  </rv>
  <rv s="3">
    <fb>208.1</fb>
    <v>6</v>
  </rv>
  <rv s="3">
    <fb>43829</fb>
    <v>5</v>
  </rv>
  <rv s="3">
    <fb>204.41</fb>
    <v>6</v>
  </rv>
  <rv s="3">
    <fb>43830</fb>
    <v>5</v>
  </rv>
  <rv s="3">
    <fb>205.25</fb>
    <v>6</v>
  </rv>
  <rv s="3">
    <fb>43832</fb>
    <v>5</v>
  </rv>
  <rv s="3">
    <fb>209.78</fb>
    <v>6</v>
  </rv>
  <rv s="3">
    <fb>43833</fb>
    <v>5</v>
  </rv>
  <rv s="3">
    <fb>208.67</fb>
    <v>6</v>
  </rv>
  <rv s="3">
    <fb>43836</fb>
    <v>5</v>
  </rv>
  <rv s="3">
    <fb>212.6</fb>
    <v>6</v>
  </rv>
  <rv s="3">
    <fb>43837</fb>
    <v>5</v>
  </rv>
  <rv s="3">
    <fb>213.06</fb>
    <v>6</v>
  </rv>
  <rv s="3">
    <fb>43838</fb>
    <v>5</v>
  </rv>
  <rv s="3">
    <fb>215.22</fb>
    <v>6</v>
  </rv>
  <rv s="3">
    <fb>43839</fb>
    <v>5</v>
  </rv>
  <rv s="3">
    <fb>218.3</fb>
    <v>6</v>
  </rv>
  <rv s="3">
    <fb>43840</fb>
    <v>5</v>
  </rv>
  <rv s="3">
    <fb>218.06</fb>
    <v>6</v>
  </rv>
  <rv s="3">
    <fb>43843</fb>
    <v>5</v>
  </rv>
  <rv s="3">
    <fb>221.91</fb>
    <v>6</v>
  </rv>
  <rv s="3">
    <fb>43844</fb>
    <v>5</v>
  </rv>
  <rv s="3">
    <fb>219.06</fb>
    <v>6</v>
  </rv>
  <rv s="3">
    <fb>43845</fb>
    <v>5</v>
  </rv>
  <rv s="3">
    <fb>221.15</fb>
    <v>6</v>
  </rv>
  <rv s="3">
    <fb>43846</fb>
    <v>5</v>
  </rv>
  <rv s="3">
    <fb>221.77</fb>
    <v>6</v>
  </rv>
  <rv s="3">
    <fb>43847</fb>
    <v>5</v>
  </rv>
  <rv s="3">
    <fb>222.14</fb>
    <v>6</v>
  </rv>
  <rv s="3">
    <fb>43851</fb>
    <v>5</v>
  </rv>
  <rv s="3">
    <fb>221.44</fb>
    <v>6</v>
  </rv>
  <rv s="3">
    <fb>43852</fb>
    <v>5</v>
  </rv>
  <rv s="3">
    <fb>221.32</fb>
    <v>6</v>
  </rv>
  <rv s="3">
    <fb>43853</fb>
    <v>5</v>
  </rv>
  <rv s="3">
    <fb>219.76</fb>
    <v>6</v>
  </rv>
  <rv s="3">
    <fb>43854</fb>
    <v>5</v>
  </rv>
  <rv s="3">
    <fb>217.94</fb>
    <v>6</v>
  </rv>
  <rv s="3">
    <fb>43857</fb>
    <v>5</v>
  </rv>
  <rv s="3">
    <fb>214.87</fb>
    <v>6</v>
  </rv>
  <rv s="3">
    <fb>43858</fb>
    <v>5</v>
  </rv>
  <rv s="3">
    <fb>217.79</fb>
    <v>6</v>
  </rv>
  <rv s="3">
    <fb>43859</fb>
    <v>5</v>
  </rv>
  <rv s="3">
    <fb>223.23</fb>
    <v>6</v>
  </rv>
  <rv s="3">
    <fb>43860</fb>
    <v>5</v>
  </rv>
  <rv s="3">
    <fb>209.53</fb>
    <v>6</v>
  </rv>
  <rv s="3">
    <fb>43861</fb>
    <v>5</v>
  </rv>
  <rv s="3">
    <fb>201.91</fb>
    <v>6</v>
  </rv>
  <rv s="3">
    <fb>43864</fb>
    <v>5</v>
  </rv>
  <rv s="3">
    <fb>204.19</fb>
    <v>6</v>
  </rv>
  <rv s="3">
    <fb>43865</fb>
    <v>5</v>
  </rv>
  <rv s="3">
    <fb>209.83</fb>
    <v>6</v>
  </rv>
  <rv s="3">
    <fb>43866</fb>
    <v>5</v>
  </rv>
  <rv s="3">
    <fb>210.11</fb>
    <v>6</v>
  </rv>
  <rv s="3">
    <fb>43867</fb>
    <v>5</v>
  </rv>
  <rv s="3">
    <fb>210.85</fb>
    <v>6</v>
  </rv>
  <rv s="3">
    <fb>43868</fb>
    <v>5</v>
  </rv>
  <rv s="3">
    <fb>212.33</fb>
    <v>6</v>
  </rv>
  <rv s="3">
    <fb>43871</fb>
    <v>5</v>
  </rv>
  <rv s="3">
    <fb>43872</fb>
    <v>5</v>
  </rv>
  <rv s="3">
    <fb>207.19</fb>
    <v>6</v>
  </rv>
  <rv s="3">
    <fb>43873</fb>
    <v>5</v>
  </rv>
  <rv s="3">
    <fb>210.76</fb>
    <v>6</v>
  </rv>
  <rv s="3">
    <fb>43874</fb>
    <v>5</v>
  </rv>
  <rv s="3">
    <fb>213.14</fb>
    <v>6</v>
  </rv>
  <rv s="3">
    <fb>43875</fb>
    <v>5</v>
  </rv>
  <rv s="3">
    <fb>214.18</fb>
    <v>6</v>
  </rv>
  <rv s="3">
    <fb>43879</fb>
    <v>5</v>
  </rv>
  <rv s="3">
    <fb>217.8</fb>
    <v>6</v>
  </rv>
  <rv s="3">
    <fb>43880</fb>
    <v>5</v>
  </rv>
  <rv s="3">
    <fb>217.49</fb>
    <v>6</v>
  </rv>
  <rv s="3">
    <fb>43881</fb>
    <v>5</v>
  </rv>
  <rv s="3">
    <fb>214.58</fb>
    <v>6</v>
  </rv>
  <rv s="3">
    <fb>43882</fb>
    <v>5</v>
  </rv>
  <rv s="3">
    <fb>210.18</fb>
    <v>6</v>
  </rv>
  <rv s="3">
    <fb>43885</fb>
    <v>5</v>
  </rv>
  <rv s="3">
    <fb>200.72</fb>
    <v>6</v>
  </rv>
  <rv s="3">
    <fb>43886</fb>
    <v>5</v>
  </rv>
  <rv s="3">
    <fb>196.77</fb>
    <v>6</v>
  </rv>
  <rv s="3">
    <fb>43887</fb>
    <v>5</v>
  </rv>
  <rv s="3">
    <fb>43888</fb>
    <v>5</v>
  </rv>
  <rv s="3">
    <fb>189.75</fb>
    <v>6</v>
  </rv>
  <rv s="3">
    <fb>43889</fb>
    <v>5</v>
  </rv>
  <rv s="3">
    <fb>192.47</fb>
    <v>6</v>
  </rv>
  <rv s="3">
    <fb>43892</fb>
    <v>5</v>
  </rv>
  <rv s="3">
    <fb>196.44</fb>
    <v>6</v>
  </rv>
  <rv s="3">
    <fb>43893</fb>
    <v>5</v>
  </rv>
  <rv s="3">
    <fb>185.89</fb>
    <v>6</v>
  </rv>
  <rv s="3">
    <fb>43894</fb>
    <v>5</v>
  </rv>
  <rv s="3">
    <fb>191.76</fb>
    <v>6</v>
  </rv>
  <rv s="3">
    <fb>43895</fb>
    <v>5</v>
  </rv>
  <rv s="3">
    <fb>185.17</fb>
    <v>6</v>
  </rv>
  <rv s="3">
    <fb>43896</fb>
    <v>5</v>
  </rv>
  <rv s="3">
    <fb>181.09</fb>
    <v>6</v>
  </rv>
  <rv s="3">
    <fb>43899</fb>
    <v>5</v>
  </rv>
  <rv s="3">
    <fb>169.5</fb>
    <v>6</v>
  </rv>
  <rv s="3">
    <fb>43900</fb>
    <v>5</v>
  </rv>
  <rv s="3">
    <fb>178.19</fb>
    <v>6</v>
  </rv>
  <rv s="3">
    <fb>43901</fb>
    <v>5</v>
  </rv>
  <rv s="3">
    <fb>170.24</fb>
    <v>6</v>
  </rv>
  <rv s="3">
    <fb>43902</fb>
    <v>5</v>
  </rv>
  <rv s="3">
    <fb>154.47</fb>
    <v>6</v>
  </rv>
  <rv s="3">
    <fb>43903</fb>
    <v>5</v>
  </rv>
  <rv s="3">
    <fb>170.28</fb>
    <v>6</v>
  </rv>
  <rv s="3">
    <fb>43906</fb>
    <v>5</v>
  </rv>
  <rv s="3">
    <fb>146.01</fb>
    <v>6</v>
  </rv>
  <rv s="3">
    <fb>43907</fb>
    <v>5</v>
  </rv>
  <rv s="3">
    <fb>149.41999999999999</fb>
    <v>6</v>
  </rv>
  <rv s="3">
    <fb>43908</fb>
    <v>5</v>
  </rv>
  <rv s="3">
    <fb>146.96</fb>
    <v>6</v>
  </rv>
  <rv s="3">
    <fb>43909</fb>
    <v>5</v>
  </rv>
  <rv s="3">
    <fb>153.13</fb>
    <v>6</v>
  </rv>
  <rv s="3">
    <fb>43910</fb>
    <v>5</v>
  </rv>
  <rv s="3">
    <fb>149.72999999999999</fb>
    <v>6</v>
  </rv>
  <rv s="3">
    <fb>43913</fb>
    <v>5</v>
  </rv>
  <rv s="3">
    <fb>148.1</fb>
    <v>6</v>
  </rv>
  <rv s="3">
    <fb>43914</fb>
    <v>5</v>
  </rv>
  <rv s="3">
    <fb>160.97999999999999</fb>
    <v>6</v>
  </rv>
  <rv s="3">
    <fb>43915</fb>
    <v>5</v>
  </rv>
  <rv s="3">
    <fb>156.21</fb>
    <v>6</v>
  </rv>
  <rv s="3">
    <fb>43916</fb>
    <v>5</v>
  </rv>
  <rv s="3">
    <fb>163.34</fb>
    <v>6</v>
  </rv>
  <rv s="3">
    <fb>43917</fb>
    <v>5</v>
  </rv>
  <rv s="3">
    <fb>156.79</fb>
    <v>6</v>
  </rv>
  <rv s="3">
    <fb>43920</fb>
    <v>5</v>
  </rv>
  <rv s="3">
    <fb>165.95</fb>
    <v>6</v>
  </rv>
  <rv s="3">
    <fb>43921</fb>
    <v>5</v>
  </rv>
  <rv s="3">
    <fb>166.8</fb>
    <v>6</v>
  </rv>
  <rv s="3">
    <fb>43922</fb>
    <v>5</v>
  </rv>
  <rv s="3">
    <fb>159.6</fb>
    <v>6</v>
  </rv>
  <rv s="3">
    <fb>43923</fb>
    <v>5</v>
  </rv>
  <rv s="3">
    <fb>158.19</fb>
    <v>6</v>
  </rv>
  <rv s="3">
    <fb>43924</fb>
    <v>5</v>
  </rv>
  <rv s="3">
    <fb>154.18</fb>
    <v>6</v>
  </rv>
  <rv s="3">
    <fb>43927</fb>
    <v>5</v>
  </rv>
  <rv s="3">
    <fb>43928</fb>
    <v>5</v>
  </rv>
  <rv s="3">
    <fb>168.83</fb>
    <v>6</v>
  </rv>
  <rv s="3">
    <fb>43929</fb>
    <v>5</v>
  </rv>
  <rv s="3">
    <fb>174.28</fb>
    <v>6</v>
  </rv>
  <rv s="3">
    <fb>43930</fb>
    <v>5</v>
  </rv>
  <rv s="3">
    <fb>175.19</fb>
    <v>6</v>
  </rv>
  <rv s="3">
    <fb>43934</fb>
    <v>5</v>
  </rv>
  <rv s="3">
    <fb>174.79</fb>
    <v>6</v>
  </rv>
  <rv s="3">
    <fb>43935</fb>
    <v>5</v>
  </rv>
  <rv s="3">
    <fb>178.17</fb>
    <v>6</v>
  </rv>
  <rv s="3">
    <fb>43936</fb>
    <v>5</v>
  </rv>
  <rv s="3">
    <fb>176.97</fb>
    <v>6</v>
  </rv>
  <rv s="3">
    <fb>43937</fb>
    <v>5</v>
  </rv>
  <rv s="3">
    <fb>176.25</fb>
    <v>6</v>
  </rv>
  <rv s="3">
    <fb>43938</fb>
    <v>5</v>
  </rv>
  <rv s="3">
    <fb>179.24</fb>
    <v>6</v>
  </rv>
  <rv s="3">
    <fb>43941</fb>
    <v>5</v>
  </rv>
  <rv s="3">
    <fb>178.24</fb>
    <v>6</v>
  </rv>
  <rv s="3">
    <fb>43942</fb>
    <v>5</v>
  </rv>
  <rv s="3">
    <fb>170.8</fb>
    <v>6</v>
  </rv>
  <rv s="3">
    <fb>43943</fb>
    <v>5</v>
  </rv>
  <rv s="3">
    <fb>182.28</fb>
    <v>6</v>
  </rv>
  <rv s="3">
    <fb>43944</fb>
    <v>5</v>
  </rv>
  <rv s="3">
    <fb>185.13</fb>
    <v>6</v>
  </rv>
  <rv s="3">
    <fb>43945</fb>
    <v>5</v>
  </rv>
  <rv s="3">
    <fb>190.07</fb>
    <v>6</v>
  </rv>
  <rv s="3">
    <fb>43948</fb>
    <v>5</v>
  </rv>
  <rv s="3">
    <fb>187.5</fb>
    <v>6</v>
  </rv>
  <rv s="3">
    <fb>43949</fb>
    <v>5</v>
  </rv>
  <rv s="3">
    <fb>182.91</fb>
    <v>6</v>
  </rv>
  <rv s="3">
    <fb>43950</fb>
    <v>5</v>
  </rv>
  <rv s="3">
    <fb>194.19</fb>
    <v>6</v>
  </rv>
  <rv s="3">
    <fb>43951</fb>
    <v>5</v>
  </rv>
  <rv s="3">
    <fb>204.71</fb>
    <v>6</v>
  </rv>
  <rv s="3">
    <fb>43952</fb>
    <v>5</v>
  </rv>
  <rv s="3">
    <fb>202.27</fb>
    <v>6</v>
  </rv>
  <rv s="3">
    <fb>43955</fb>
    <v>5</v>
  </rv>
  <rv s="3">
    <fb>205.26</fb>
    <v>6</v>
  </rv>
  <rv s="3">
    <fb>43956</fb>
    <v>5</v>
  </rv>
  <rv s="3">
    <fb>207.07</fb>
    <v>6</v>
  </rv>
  <rv s="3">
    <fb>43957</fb>
    <v>5</v>
  </rv>
  <rv s="3">
    <fb>208.47</fb>
    <v>6</v>
  </rv>
  <rv s="3">
    <fb>43958</fb>
    <v>5</v>
  </rv>
  <rv s="3">
    <fb>211.26</fb>
    <v>6</v>
  </rv>
  <rv s="3">
    <fb>43959</fb>
    <v>5</v>
  </rv>
  <rv s="3">
    <fb>212.35</fb>
    <v>6</v>
  </rv>
  <rv s="3">
    <fb>43962</fb>
    <v>5</v>
  </rv>
  <rv s="3">
    <fb>213.18</fb>
    <v>6</v>
  </rv>
  <rv s="3">
    <fb>43963</fb>
    <v>5</v>
  </rv>
  <rv s="3">
    <fb>210.1</fb>
    <v>6</v>
  </rv>
  <rv s="3">
    <fb>43964</fb>
    <v>5</v>
  </rv>
  <rv s="3">
    <fb>205.1</fb>
    <v>6</v>
  </rv>
  <rv s="3">
    <fb>43965</fb>
    <v>5</v>
  </rv>
  <rv s="3">
    <fb>206.81</fb>
    <v>6</v>
  </rv>
  <rv s="3">
    <fb>43966</fb>
    <v>5</v>
  </rv>
  <rv s="3">
    <fb>210.88</fb>
    <v>6</v>
  </rv>
  <rv s="3">
    <fb>43969</fb>
    <v>5</v>
  </rv>
  <rv s="3">
    <fb>213.19</fb>
    <v>6</v>
  </rv>
  <rv s="3">
    <fb>43970</fb>
    <v>5</v>
  </rv>
  <rv s="3">
    <fb>216.88</fb>
    <v>6</v>
  </rv>
  <rv s="3">
    <fb>43971</fb>
    <v>5</v>
  </rv>
  <rv s="3">
    <fb>229.97</fb>
    <v>6</v>
  </rv>
  <rv s="3">
    <fb>43972</fb>
    <v>5</v>
  </rv>
  <rv s="3">
    <fb>231.39</fb>
    <v>6</v>
  </rv>
  <rv s="3">
    <fb>43973</fb>
    <v>5</v>
  </rv>
  <rv s="3">
    <fb>234.91</fb>
    <v>6</v>
  </rv>
  <rv s="3">
    <fb>43977</fb>
    <v>5</v>
  </rv>
  <rv s="3">
    <fb>232.2</fb>
    <v>6</v>
  </rv>
  <rv s="3">
    <fb>43978</fb>
    <v>5</v>
  </rv>
  <rv s="3">
    <fb>229.14</fb>
    <v>6</v>
  </rv>
  <rv s="3">
    <fb>43979</fb>
    <v>5</v>
  </rv>
  <rv s="3">
    <fb>225.46</fb>
    <v>6</v>
  </rv>
  <rv s="3">
    <fb>43980</fb>
    <v>5</v>
  </rv>
  <rv s="3">
    <fb>225.09</fb>
    <v>6</v>
  </rv>
  <rv s="3">
    <fb>43983</fb>
    <v>5</v>
  </rv>
  <rv s="3">
    <fb>231.91</fb>
    <v>6</v>
  </rv>
  <rv s="3">
    <fb>43984</fb>
    <v>5</v>
  </rv>
  <rv s="3">
    <fb>232.72</fb>
    <v>6</v>
  </rv>
  <rv s="3">
    <fb>43985</fb>
    <v>5</v>
  </rv>
  <rv s="3">
    <fb>230.16</fb>
    <v>6</v>
  </rv>
  <rv s="3">
    <fb>43986</fb>
    <v>5</v>
  </rv>
  <rv s="3">
    <fb>226.29</fb>
    <v>6</v>
  </rv>
  <rv s="3">
    <fb>43987</fb>
    <v>5</v>
  </rv>
  <rv s="3">
    <fb>230.77</fb>
    <v>6</v>
  </rv>
  <rv s="3">
    <fb>43990</fb>
    <v>5</v>
  </rv>
  <rv s="3">
    <fb>231.4</fb>
    <v>6</v>
  </rv>
  <rv s="3">
    <fb>43991</fb>
    <v>5</v>
  </rv>
  <rv s="3">
    <fb>238.67</fb>
    <v>6</v>
  </rv>
  <rv s="3">
    <fb>43992</fb>
    <v>5</v>
  </rv>
  <rv s="3">
    <fb>236.73</fb>
    <v>6</v>
  </rv>
  <rv s="3">
    <fb>43993</fb>
    <v>5</v>
  </rv>
  <rv s="3">
    <fb>224.43</fb>
    <v>6</v>
  </rv>
  <rv s="3">
    <fb>43994</fb>
    <v>5</v>
  </rv>
  <rv s="3">
    <fb>228.58</fb>
    <v>6</v>
  </rv>
  <rv s="3">
    <fb>43997</fb>
    <v>5</v>
  </rv>
  <rv s="3">
    <fb>232.5</fb>
    <v>6</v>
  </rv>
  <rv s="3">
    <fb>43998</fb>
    <v>5</v>
  </rv>
  <rv s="3">
    <fb>235.65</fb>
    <v>6</v>
  </rv>
  <rv s="3">
    <fb>43999</fb>
    <v>5</v>
  </rv>
  <rv s="3">
    <fb>235.53</fb>
    <v>6</v>
  </rv>
  <rv s="3">
    <fb>44000</fb>
    <v>5</v>
  </rv>
  <rv s="3">
    <fb>235.94</fb>
    <v>6</v>
  </rv>
  <rv s="3">
    <fb>44001</fb>
    <v>5</v>
  </rv>
  <rv s="3">
    <fb>238.79</fb>
    <v>6</v>
  </rv>
  <rv s="3">
    <fb>44004</fb>
    <v>5</v>
  </rv>
  <rv s="3">
    <fb>239.22</fb>
    <v>6</v>
  </rv>
  <rv s="3">
    <fb>44005</fb>
    <v>5</v>
  </rv>
  <rv s="3">
    <fb>242.24</fb>
    <v>6</v>
  </rv>
  <rv s="3">
    <fb>44006</fb>
    <v>5</v>
  </rv>
  <rv s="3">
    <fb>234.02</fb>
    <v>6</v>
  </rv>
  <rv s="3">
    <fb>44007</fb>
    <v>5</v>
  </rv>
  <rv s="3">
    <fb>235.68</fb>
    <v>6</v>
  </rv>
  <rv s="3">
    <fb>44008</fb>
    <v>5</v>
  </rv>
  <rv s="3">
    <fb>216.08</fb>
    <v>6</v>
  </rv>
  <rv s="3">
    <fb>44011</fb>
    <v>5</v>
  </rv>
  <rv s="3">
    <fb>220.64</fb>
    <v>6</v>
  </rv>
  <rv s="3">
    <fb>44012</fb>
    <v>5</v>
  </rv>
  <rv s="3">
    <fb>227.07</fb>
    <v>6</v>
  </rv>
  <rv s="3">
    <fb>44013</fb>
    <v>5</v>
  </rv>
  <rv s="3">
    <fb>237.55</fb>
    <v>6</v>
  </rv>
  <rv s="3">
    <fb>44014</fb>
    <v>5</v>
  </rv>
  <rv s="3">
    <fb>233.42</fb>
    <v>6</v>
  </rv>
  <rv s="3">
    <fb>44018</fb>
    <v>5</v>
  </rv>
  <rv s="3">
    <fb>240.28</fb>
    <v>6</v>
  </rv>
  <rv s="3">
    <fb>44019</fb>
    <v>5</v>
  </rv>
  <rv s="3">
    <fb>240.86</fb>
    <v>6</v>
  </rv>
  <rv s="3">
    <fb>44020</fb>
    <v>5</v>
  </rv>
  <rv s="3">
    <fb>243.58</fb>
    <v>6</v>
  </rv>
  <rv s="3">
    <fb>44021</fb>
    <v>5</v>
  </rv>
  <rv s="3">
    <fb>244.5</fb>
    <v>6</v>
  </rv>
  <rv s="3">
    <fb>44022</fb>
    <v>5</v>
  </rv>
  <rv s="3">
    <fb>245.07</fb>
    <v>6</v>
  </rv>
  <rv s="3">
    <fb>44025</fb>
    <v>5</v>
  </rv>
  <rv s="3">
    <fb>239</fb>
    <v>6</v>
  </rv>
  <rv s="3">
    <fb>44026</fb>
    <v>5</v>
  </rv>
  <rv s="3">
    <fb>239.73</fb>
    <v>6</v>
  </rv>
  <rv s="3">
    <fb>44027</fb>
    <v>5</v>
  </rv>
  <rv s="3">
    <fb>44028</fb>
    <v>5</v>
  </rv>
  <rv s="3">
    <fb>240.93</fb>
    <v>6</v>
  </rv>
  <rv s="3">
    <fb>44029</fb>
    <v>5</v>
  </rv>
  <rv s="3">
    <fb>242.03</fb>
    <v>6</v>
  </rv>
  <rv s="3">
    <fb>44032</fb>
    <v>5</v>
  </rv>
  <rv s="3">
    <fb>245.42</fb>
    <v>6</v>
  </rv>
  <rv s="3">
    <fb>44033</fb>
    <v>5</v>
  </rv>
  <rv s="3">
    <fb>241.75</fb>
    <v>6</v>
  </rv>
  <rv s="3">
    <fb>44034</fb>
    <v>5</v>
  </rv>
  <rv s="3">
    <fb>239.87</fb>
    <v>6</v>
  </rv>
  <rv s="3">
    <fb>44035</fb>
    <v>5</v>
  </rv>
  <rv s="3">
    <fb>232.6</fb>
    <v>6</v>
  </rv>
  <rv s="3">
    <fb>44036</fb>
    <v>5</v>
  </rv>
  <rv s="3">
    <fb>230.71</fb>
    <v>6</v>
  </rv>
  <rv s="3">
    <fb>44039</fb>
    <v>5</v>
  </rv>
  <rv s="3">
    <fb>233.5</fb>
    <v>6</v>
  </rv>
  <rv s="3">
    <fb>44040</fb>
    <v>5</v>
  </rv>
  <rv s="3">
    <fb>230.12</fb>
    <v>6</v>
  </rv>
  <rv s="3">
    <fb>44041</fb>
    <v>5</v>
  </rv>
  <rv s="3">
    <fb>233.29</fb>
    <v>6</v>
  </rv>
  <rv s="3">
    <fb>44042</fb>
    <v>5</v>
  </rv>
  <rv s="3">
    <fb>234.5</fb>
    <v>6</v>
  </rv>
  <rv s="3">
    <fb>44043</fb>
    <v>5</v>
  </rv>
  <rv s="3">
    <fb>253.67</fb>
    <v>6</v>
  </rv>
  <rv s="3">
    <fb>44046</fb>
    <v>5</v>
  </rv>
  <rv s="3">
    <fb>251.96</fb>
    <v>6</v>
  </rv>
  <rv s="3">
    <fb>44047</fb>
    <v>5</v>
  </rv>
  <rv s="3">
    <fb>249.83</fb>
    <v>6</v>
  </rv>
  <rv s="3">
    <fb>44048</fb>
    <v>5</v>
  </rv>
  <rv s="3">
    <fb>249.12</fb>
    <v>6</v>
  </rv>
  <rv s="3">
    <fb>44049</fb>
    <v>5</v>
  </rv>
  <rv s="3">
    <fb>265.27999999999997</fb>
    <v>6</v>
  </rv>
  <rv s="3">
    <fb>44050</fb>
    <v>5</v>
  </rv>
  <rv s="3">
    <fb>268.44</fb>
    <v>6</v>
  </rv>
  <rv s="3">
    <fb>44053</fb>
    <v>5</v>
  </rv>
  <rv s="3">
    <fb>263</fb>
    <v>6</v>
  </rv>
  <rv s="3">
    <fb>44054</fb>
    <v>5</v>
  </rv>
  <rv s="3">
    <fb>256.13</fb>
    <v>6</v>
  </rv>
  <rv s="3">
    <fb>44055</fb>
    <v>5</v>
  </rv>
  <rv s="3">
    <fb>259.89</fb>
    <v>6</v>
  </rv>
  <rv s="3">
    <fb>44056</fb>
    <v>5</v>
  </rv>
  <rv s="3">
    <fb>261.3</fb>
    <v>6</v>
  </rv>
  <rv s="3">
    <fb>44057</fb>
    <v>5</v>
  </rv>
  <rv s="3">
    <fb>261.24</fb>
    <v>6</v>
  </rv>
  <rv s="3">
    <fb>44060</fb>
    <v>5</v>
  </rv>
  <rv s="3">
    <fb>261.16000000000003</fb>
    <v>6</v>
  </rv>
  <rv s="3">
    <fb>44061</fb>
    <v>5</v>
  </rv>
  <rv s="3">
    <fb>262.33999999999997</fb>
    <v>6</v>
  </rv>
  <rv s="3">
    <fb>44062</fb>
    <v>5</v>
  </rv>
  <rv s="3">
    <fb>262.58999999999997</fb>
    <v>6</v>
  </rv>
  <rv s="3">
    <fb>44063</fb>
    <v>5</v>
  </rv>
  <rv s="3">
    <fb>269.01</fb>
    <v>6</v>
  </rv>
  <rv s="3">
    <fb>44064</fb>
    <v>5</v>
  </rv>
  <rv s="3">
    <fb>267.01</fb>
    <v>6</v>
  </rv>
  <rv s="3">
    <fb>44067</fb>
    <v>5</v>
  </rv>
  <rv s="3">
    <fb>271.39</fb>
    <v>6</v>
  </rv>
  <rv s="3">
    <fb>44068</fb>
    <v>5</v>
  </rv>
  <rv s="3">
    <fb>280.82</fb>
    <v>6</v>
  </rv>
  <rv s="3">
    <fb>44069</fb>
    <v>5</v>
  </rv>
  <rv s="3">
    <fb>303.91000000000003</fb>
    <v>6</v>
  </rv>
  <rv s="3">
    <fb>44070</fb>
    <v>5</v>
  </rv>
  <rv s="3">
    <fb>293.22000000000003</fb>
    <v>6</v>
  </rv>
  <rv s="3">
    <fb>44071</fb>
    <v>5</v>
  </rv>
  <rv s="3">
    <fb>293.66000000000003</fb>
    <v>6</v>
  </rv>
  <rv s="3">
    <fb>44074</fb>
    <v>5</v>
  </rv>
  <rv s="3">
    <fb>293.2</fb>
    <v>6</v>
  </rv>
  <rv s="3">
    <fb>44075</fb>
    <v>5</v>
  </rv>
  <rv s="3">
    <fb>295.44</fb>
    <v>6</v>
  </rv>
  <rv s="3">
    <fb>44076</fb>
    <v>5</v>
  </rv>
  <rv s="3">
    <fb>302.5</fb>
    <v>6</v>
  </rv>
  <rv s="3">
    <fb>44077</fb>
    <v>5</v>
  </rv>
  <rv s="3">
    <fb>291.12</fb>
    <v>6</v>
  </rv>
  <rv s="3">
    <fb>44078</fb>
    <v>5</v>
  </rv>
  <rv s="3">
    <fb>282.73</fb>
    <v>6</v>
  </rv>
  <rv s="3">
    <fb>44082</fb>
    <v>5</v>
  </rv>
  <rv s="3">
    <fb>271.16000000000003</fb>
    <v>6</v>
  </rv>
  <rv s="3">
    <fb>44083</fb>
    <v>5</v>
  </rv>
  <rv s="3">
    <fb>273.72000000000003</fb>
    <v>6</v>
  </rv>
  <rv s="3">
    <fb>44084</fb>
    <v>5</v>
  </rv>
  <rv s="3">
    <fb>268.08999999999997</fb>
    <v>6</v>
  </rv>
  <rv s="3">
    <fb>44085</fb>
    <v>5</v>
  </rv>
  <rv s="3">
    <fb>266.61</fb>
    <v>6</v>
  </rv>
  <rv s="3">
    <fb>44088</fb>
    <v>5</v>
  </rv>
  <rv s="3">
    <fb>266.14999999999998</fb>
    <v>6</v>
  </rv>
  <rv s="3">
    <fb>44089</fb>
    <v>5</v>
  </rv>
  <rv s="3">
    <fb>272.42</fb>
    <v>6</v>
  </rv>
  <rv s="3">
    <fb>44090</fb>
    <v>5</v>
  </rv>
  <rv s="3">
    <fb>263.52</fb>
    <v>6</v>
  </rv>
  <rv s="3">
    <fb>44091</fb>
    <v>5</v>
  </rv>
  <rv s="3">
    <fb>254.82</fb>
    <v>6</v>
  </rv>
  <rv s="3">
    <fb>44092</fb>
    <v>5</v>
  </rv>
  <rv s="3">
    <fb>252.53</fb>
    <v>6</v>
  </rv>
  <rv s="3">
    <fb>44095</fb>
    <v>5</v>
  </rv>
  <rv s="3">
    <fb>248.15</fb>
    <v>6</v>
  </rv>
  <rv s="3">
    <fb>44096</fb>
    <v>5</v>
  </rv>
  <rv s="3">
    <fb>254.75</fb>
    <v>6</v>
  </rv>
  <rv s="3">
    <fb>44097</fb>
    <v>5</v>
  </rv>
  <rv s="3">
    <fb>249.02</fb>
    <v>6</v>
  </rv>
  <rv s="3">
    <fb>44098</fb>
    <v>5</v>
  </rv>
  <rv s="3">
    <fb>249.53</fb>
    <v>6</v>
  </rv>
  <rv s="3">
    <fb>44099</fb>
    <v>5</v>
  </rv>
  <rv s="3">
    <fb>44102</fb>
    <v>5</v>
  </rv>
  <rv s="3">
    <fb>256.82</fb>
    <v>6</v>
  </rv>
  <rv s="3">
    <fb>44103</fb>
    <v>5</v>
  </rv>
  <rv s="3">
    <fb>261.79000000000002</fb>
    <v>6</v>
  </rv>
  <rv s="3">
    <fb>44104</fb>
    <v>5</v>
  </rv>
  <rv s="3">
    <fb>261.89999999999998</fb>
    <v>6</v>
  </rv>
  <rv s="3">
    <fb>44105</fb>
    <v>5</v>
  </rv>
  <rv s="3">
    <fb>266.63</fb>
    <v>6</v>
  </rv>
  <rv s="3">
    <fb>44106</fb>
    <v>5</v>
  </rv>
  <rv s="3">
    <fb>259.94</fb>
    <v>6</v>
  </rv>
  <rv s="3">
    <fb>44109</fb>
    <v>5</v>
  </rv>
  <rv s="3">
    <fb>264.64999999999998</fb>
    <v>6</v>
  </rv>
  <rv s="3">
    <fb>44110</fb>
    <v>5</v>
  </rv>
  <rv s="3">
    <fb>258.66000000000003</fb>
    <v>6</v>
  </rv>
  <rv s="3">
    <fb>44111</fb>
    <v>5</v>
  </rv>
  <rv s="3">
    <fb>258.12</fb>
    <v>6</v>
  </rv>
  <rv s="3">
    <fb>44112</fb>
    <v>5</v>
  </rv>
  <rv s="3">
    <fb>263.76</fb>
    <v>6</v>
  </rv>
  <rv s="3">
    <fb>44113</fb>
    <v>5</v>
  </rv>
  <rv s="3">
    <fb>264.45</fb>
    <v>6</v>
  </rv>
  <rv s="3">
    <fb>44116</fb>
    <v>5</v>
  </rv>
  <rv s="3">
    <fb>275.75</fb>
    <v>6</v>
  </rv>
  <rv s="3">
    <fb>44117</fb>
    <v>5</v>
  </rv>
  <rv s="3">
    <fb>276.14</fb>
    <v>6</v>
  </rv>
  <rv s="3">
    <fb>44118</fb>
    <v>5</v>
  </rv>
  <rv s="3">
    <fb>271.82</fb>
    <v>6</v>
  </rv>
  <rv s="3">
    <fb>44119</fb>
    <v>5</v>
  </rv>
  <rv s="3">
    <fb>266.72000000000003</fb>
    <v>6</v>
  </rv>
  <rv s="3">
    <fb>44120</fb>
    <v>5</v>
  </rv>
  <rv s="3">
    <fb>265.93</fb>
    <v>6</v>
  </rv>
  <rv s="3">
    <fb>44123</fb>
    <v>5</v>
  </rv>
  <rv s="3">
    <fb>261.39999999999998</fb>
    <v>6</v>
  </rv>
  <rv s="3">
    <fb>44124</fb>
    <v>5</v>
  </rv>
  <rv s="3">
    <fb>267.56</fb>
    <v>6</v>
  </rv>
  <rv s="3">
    <fb>44125</fb>
    <v>5</v>
  </rv>
  <rv s="3">
    <fb>278.73</fb>
    <v>6</v>
  </rv>
  <rv s="3">
    <fb>44126</fb>
    <v>5</v>
  </rv>
  <rv s="3">
    <fb>278.12</fb>
    <v>6</v>
  </rv>
  <rv s="3">
    <fb>44127</fb>
    <v>5</v>
  </rv>
  <rv s="3">
    <fb>284.79000000000002</fb>
    <v>6</v>
  </rv>
  <rv s="3">
    <fb>44130</fb>
    <v>5</v>
  </rv>
  <rv s="3">
    <fb>277.11</fb>
    <v>6</v>
  </rv>
  <rv s="3">
    <fb>44131</fb>
    <v>5</v>
  </rv>
  <rv s="3">
    <fb>283.29000000000002</fb>
    <v>6</v>
  </rv>
  <rv s="3">
    <fb>44132</fb>
    <v>5</v>
  </rv>
  <rv s="3">
    <fb>267.67</fb>
    <v>6</v>
  </rv>
  <rv s="3">
    <fb>44133</fb>
    <v>5</v>
  </rv>
  <rv s="3">
    <fb>280.83</fb>
    <v>6</v>
  </rv>
  <rv s="3">
    <fb>44134</fb>
    <v>5</v>
  </rv>
  <rv s="3">
    <fb>263.11</fb>
    <v>6</v>
  </rv>
  <rv s="3">
    <fb>44137</fb>
    <v>5</v>
  </rv>
  <rv s="3">
    <fb>261.36</fb>
    <v>6</v>
  </rv>
  <rv s="3">
    <fb>44138</fb>
    <v>5</v>
  </rv>
  <rv s="3">
    <fb>265.3</fb>
    <v>6</v>
  </rv>
  <rv s="3">
    <fb>44139</fb>
    <v>5</v>
  </rv>
  <rv s="3">
    <fb>287.38</fb>
    <v>6</v>
  </rv>
  <rv s="3">
    <fb>44140</fb>
    <v>5</v>
  </rv>
  <rv s="3">
    <fb>294.68</fb>
    <v>6</v>
  </rv>
  <rv s="3">
    <fb>44141</fb>
    <v>5</v>
  </rv>
  <rv s="3">
    <fb>293.41000000000003</fb>
    <v>6</v>
  </rv>
  <rv s="3">
    <fb>44144</fb>
    <v>5</v>
  </rv>
  <rv s="3">
    <fb>278.77</fb>
    <v>6</v>
  </rv>
  <rv s="3">
    <fb>44145</fb>
    <v>5</v>
  </rv>
  <rv s="3">
    <fb>272.43</fb>
    <v>6</v>
  </rv>
  <rv s="3">
    <fb>44146</fb>
    <v>5</v>
  </rv>
  <rv s="3">
    <fb>276.48</fb>
    <v>6</v>
  </rv>
  <rv s="3">
    <fb>44147</fb>
    <v>5</v>
  </rv>
  <rv s="3">
    <fb>275.08</fb>
    <v>6</v>
  </rv>
  <rv s="3">
    <fb>44148</fb>
    <v>5</v>
  </rv>
  <rv s="3">
    <fb>276.95</fb>
    <v>6</v>
  </rv>
  <rv s="3">
    <fb>44151</fb>
    <v>5</v>
  </rv>
  <rv s="3">
    <fb>278.95999999999998</fb>
    <v>6</v>
  </rv>
  <rv s="3">
    <fb>44152</fb>
    <v>5</v>
  </rv>
  <rv s="3">
    <fb>275</fb>
    <v>6</v>
  </rv>
  <rv s="3">
    <fb>44153</fb>
    <v>5</v>
  </rv>
  <rv s="3">
    <fb>271.97000000000003</fb>
    <v>6</v>
  </rv>
  <rv s="3">
    <fb>44154</fb>
    <v>5</v>
  </rv>
  <rv s="3">
    <fb>272.94</fb>
    <v>6</v>
  </rv>
  <rv s="3">
    <fb>44155</fb>
    <v>5</v>
  </rv>
  <rv s="3">
    <fb>269.7</fb>
    <v>6</v>
  </rv>
  <rv s="3">
    <fb>44158</fb>
    <v>5</v>
  </rv>
  <rv s="3">
    <fb>268.43</fb>
    <v>6</v>
  </rv>
  <rv s="3">
    <fb>44159</fb>
    <v>5</v>
  </rv>
  <rv s="3">
    <fb>276.92</fb>
    <v>6</v>
  </rv>
  <rv s="3">
    <fb>44160</fb>
    <v>5</v>
  </rv>
  <rv s="3">
    <fb>275.58999999999997</fb>
    <v>6</v>
  </rv>
  <rv s="3">
    <fb>44162</fb>
    <v>5</v>
  </rv>
  <rv s="3">
    <fb>277.81</fb>
    <v>6</v>
  </rv>
  <rv s="3">
    <fb>44165</fb>
    <v>5</v>
  </rv>
  <rv s="3">
    <fb>276.97000000000003</fb>
    <v>6</v>
  </rv>
  <rv s="3">
    <fb>44166</fb>
    <v>5</v>
  </rv>
  <rv s="3">
    <fb>286.55</fb>
    <v>6</v>
  </rv>
  <rv s="3">
    <fb>44167</fb>
    <v>5</v>
  </rv>
  <rv s="3">
    <fb>287.52</fb>
    <v>6</v>
  </rv>
  <rv s="3">
    <fb>44168</fb>
    <v>5</v>
  </rv>
  <rv s="3">
    <fb>281.85000000000002</fb>
    <v>6</v>
  </rv>
  <rv s="3">
    <fb>44169</fb>
    <v>5</v>
  </rv>
  <rv s="3">
    <fb>279.7</fb>
    <v>6</v>
  </rv>
  <rv s="3">
    <fb>44172</fb>
    <v>5</v>
  </rv>
  <rv s="3">
    <fb>285.58</fb>
    <v>6</v>
  </rv>
  <rv s="3">
    <fb>44173</fb>
    <v>5</v>
  </rv>
  <rv s="3">
    <fb>283.39999999999998</fb>
    <v>6</v>
  </rv>
  <rv s="3">
    <fb>44174</fb>
    <v>5</v>
  </rv>
  <rv s="3">
    <fb>277.92</fb>
    <v>6</v>
  </rv>
  <rv s="3">
    <fb>44175</fb>
    <v>5</v>
  </rv>
  <rv s="3">
    <fb>277.12</fb>
    <v>6</v>
  </rv>
  <rv s="3">
    <fb>44176</fb>
    <v>5</v>
  </rv>
  <rv s="3">
    <fb>273.55</fb>
    <v>6</v>
  </rv>
  <rv s="3">
    <fb>44179</fb>
    <v>5</v>
  </rv>
  <rv s="3">
    <fb>274.19</fb>
    <v>6</v>
  </rv>
  <rv s="3">
    <fb>44180</fb>
    <v>5</v>
  </rv>
  <rv s="3">
    <fb>275.55</fb>
    <v>6</v>
  </rv>
  <rv s="3">
    <fb>44181</fb>
    <v>5</v>
  </rv>
  <rv s="3">
    <fb>275.67</fb>
    <v>6</v>
  </rv>
  <rv s="3">
    <fb>44182</fb>
    <v>5</v>
  </rv>
  <rv s="3">
    <fb>274.48</fb>
    <v>6</v>
  </rv>
  <rv s="3">
    <fb>44183</fb>
    <v>5</v>
  </rv>
  <rv s="3">
    <fb>276.39999999999998</fb>
    <v>6</v>
  </rv>
  <rv s="3">
    <fb>44186</fb>
    <v>5</v>
  </rv>
  <rv s="3">
    <fb>272.79000000000002</fb>
    <v>6</v>
  </rv>
  <rv s="3">
    <fb>44187</fb>
    <v>5</v>
  </rv>
  <rv s="3">
    <fb>267.08999999999997</fb>
    <v>6</v>
  </rv>
  <rv s="3">
    <fb>44188</fb>
    <v>5</v>
  </rv>
  <rv s="3">
    <fb>268.11</fb>
    <v>6</v>
  </rv>
  <rv s="3">
    <fb>44189</fb>
    <v>5</v>
  </rv>
  <rv s="3">
    <fb>267.39999999999998</fb>
    <v>6</v>
  </rv>
  <rv s="3">
    <fb>44193</fb>
    <v>5</v>
  </rv>
  <rv s="3">
    <fb>277</fb>
    <v>6</v>
  </rv>
  <rv s="3">
    <fb>44194</fb>
    <v>5</v>
  </rv>
  <rv s="3">
    <fb>276.77999999999997</fb>
    <v>6</v>
  </rv>
  <rv s="3">
    <fb>44195</fb>
    <v>5</v>
  </rv>
  <rv s="3">
    <fb>271.87</fb>
    <v>6</v>
  </rv>
  <rv s="3">
    <fb>44196</fb>
    <v>5</v>
  </rv>
  <rv s="3">
    <fb>273.16000000000003</fb>
    <v>6</v>
  </rv>
  <rv s="3">
    <fb>44200</fb>
    <v>5</v>
  </rv>
  <rv s="3">
    <fb>268.94</fb>
    <v>6</v>
  </rv>
  <rv s="3">
    <fb>44201</fb>
    <v>5</v>
  </rv>
  <rv s="3">
    <fb>270.97000000000003</fb>
    <v>6</v>
  </rv>
  <rv s="3">
    <fb>44202</fb>
    <v>5</v>
  </rv>
  <rv s="3">
    <fb>263.31</fb>
    <v>6</v>
  </rv>
  <rv s="3">
    <fb>44203</fb>
    <v>5</v>
  </rv>
  <rv s="3">
    <fb>268.74</fb>
    <v>6</v>
  </rv>
  <rv s="3">
    <fb>44204</fb>
    <v>5</v>
  </rv>
  <rv s="3">
    <fb>267.57</fb>
    <v>6</v>
  </rv>
  <rv s="3">
    <fb>44207</fb>
    <v>5</v>
  </rv>
  <rv s="3">
    <fb>256.83999999999997</fb>
    <v>6</v>
  </rv>
  <rv s="3">
    <fb>44208</fb>
    <v>5</v>
  </rv>
  <rv s="3">
    <fb>251.09</fb>
    <v>6</v>
  </rv>
  <rv s="3">
    <fb>44209</fb>
    <v>5</v>
  </rv>
  <rv s="3">
    <fb>251.64</fb>
    <v>6</v>
  </rv>
  <rv s="3">
    <fb>44210</fb>
    <v>5</v>
  </rv>
  <rv s="3">
    <fb>245.64</fb>
    <v>6</v>
  </rv>
  <rv s="3">
    <fb>44211</fb>
    <v>5</v>
  </rv>
  <rv s="3">
    <fb>251.36</fb>
    <v>6</v>
  </rv>
  <rv s="3">
    <fb>44215</fb>
    <v>5</v>
  </rv>
  <rv s="3">
    <fb>261.10000000000002</fb>
    <v>6</v>
  </rv>
  <rv s="3">
    <fb>44216</fb>
    <v>5</v>
  </rv>
  <rv s="3">
    <fb>267.48</fb>
    <v>6</v>
  </rv>
  <rv s="3">
    <fb>44217</fb>
    <v>5</v>
  </rv>
  <rv s="3">
    <fb>272.87</fb>
    <v>6</v>
  </rv>
  <rv s="3">
    <fb>44218</fb>
    <v>5</v>
  </rv>
  <rv s="3">
    <fb>274.5</fb>
    <v>6</v>
  </rv>
  <rv s="3">
    <fb>44221</fb>
    <v>5</v>
  </rv>
  <rv s="3">
    <fb>278.01</fb>
    <v>6</v>
  </rv>
  <rv s="3">
    <fb>44222</fb>
    <v>5</v>
  </rv>
  <rv s="3">
    <fb>282.05</fb>
    <v>6</v>
  </rv>
  <rv s="3">
    <fb>44223</fb>
    <v>5</v>
  </rv>
  <rv s="3">
    <fb>272.14</fb>
    <v>6</v>
  </rv>
  <rv s="3">
    <fb>44224</fb>
    <v>5</v>
  </rv>
  <rv s="3">
    <fb>265</fb>
    <v>6</v>
  </rv>
  <rv s="3">
    <fb>44225</fb>
    <v>5</v>
  </rv>
  <rv s="3">
    <fb>258.33</fb>
    <v>6</v>
  </rv>
  <rv s="3">
    <fb>44228</fb>
    <v>5</v>
  </rv>
  <rv s="3">
    <fb>262.01</fb>
    <v>6</v>
  </rv>
  <rv s="3">
    <fb>44229</fb>
    <v>5</v>
  </rv>
  <rv s="3">
    <fb>267.08</fb>
    <v>6</v>
  </rv>
  <rv s="3">
    <fb>44230</fb>
    <v>5</v>
  </rv>
  <rv s="3">
    <fb>266.64999999999998</fb>
    <v>6</v>
  </rv>
  <rv s="3">
    <fb>44231</fb>
    <v>5</v>
  </rv>
  <rv s="3">
    <fb>266.49</fb>
    <v>6</v>
  </rv>
  <rv s="3">
    <fb>44232</fb>
    <v>5</v>
  </rv>
  <rv s="3">
    <fb>268.10000000000002</fb>
    <v>6</v>
  </rv>
  <rv s="3">
    <fb>44235</fb>
    <v>5</v>
  </rv>
  <rv s="3">
    <fb>266.58</fb>
    <v>6</v>
  </rv>
  <rv s="3">
    <fb>44236</fb>
    <v>5</v>
  </rv>
  <rv s="3">
    <fb>269.45</fb>
    <v>6</v>
  </rv>
  <rv s="3">
    <fb>44237</fb>
    <v>5</v>
  </rv>
  <rv s="3">
    <fb>44238</fb>
    <v>5</v>
  </rv>
  <rv s="3">
    <fb>270.39</fb>
    <v>6</v>
  </rv>
  <rv s="3">
    <fb>44239</fb>
    <v>5</v>
  </rv>
  <rv s="3">
    <fb>270.5</fb>
    <v>6</v>
  </rv>
  <rv s="3">
    <fb>44243</fb>
    <v>5</v>
  </rv>
  <rv s="3">
    <fb>273.97000000000003</fb>
    <v>6</v>
  </rv>
  <rv s="3">
    <fb>44244</fb>
    <v>5</v>
  </rv>
  <rv s="3">
    <fb>273.57</fb>
    <v>6</v>
  </rv>
  <rv s="3">
    <fb>44245</fb>
    <v>5</v>
  </rv>
  <rv s="3">
    <fb>269.39</fb>
    <v>6</v>
  </rv>
  <rv s="3">
    <fb>44246</fb>
    <v>5</v>
  </rv>
  <rv s="3">
    <fb>261.56</fb>
    <v>6</v>
  </rv>
  <rv s="3">
    <fb>44249</fb>
    <v>5</v>
  </rv>
  <rv s="3">
    <fb>260.33</fb>
    <v>6</v>
  </rv>
  <rv s="3">
    <fb>44250</fb>
    <v>5</v>
  </rv>
  <rv s="3">
    <fb>265.85500000000002</fb>
    <v>6</v>
  </rv>
  <rv s="3">
    <fb>44251</fb>
    <v>5</v>
  </rv>
  <rv s="3">
    <fb>264.31</fb>
    <v>6</v>
  </rv>
  <rv s="3">
    <fb>44252</fb>
    <v>5</v>
  </rv>
  <rv s="3">
    <fb>254.69</fb>
    <v>6</v>
  </rv>
  <rv s="3">
    <fb>44253</fb>
    <v>5</v>
  </rv>
  <rv s="3">
    <fb>257.62</fb>
    <v>6</v>
  </rv>
  <rv s="3">
    <fb>44256</fb>
    <v>5</v>
  </rv>
  <rv s="3">
    <fb>264.91000000000003</fb>
    <v>6</v>
  </rv>
  <rv s="3">
    <fb>44257</fb>
    <v>5</v>
  </rv>
  <rv s="3">
    <fb>259</fb>
    <v>6</v>
  </rv>
  <rv s="3">
    <fb>44258</fb>
    <v>5</v>
  </rv>
  <rv s="3">
    <fb>255.41</fb>
    <v>6</v>
  </rv>
  <rv s="3">
    <fb>44259</fb>
    <v>5</v>
  </rv>
  <rv s="3">
    <fb>257.64</fb>
    <v>6</v>
  </rv>
  <rv s="3">
    <fb>44260</fb>
    <v>5</v>
  </rv>
  <rv s="3">
    <fb>264.27999999999997</fb>
    <v>6</v>
  </rv>
  <rv s="3">
    <fb>44263</fb>
    <v>5</v>
  </rv>
  <rv s="3">
    <fb>255.31</fb>
    <v>6</v>
  </rv>
  <rv s="3">
    <fb>44264</fb>
    <v>5</v>
  </rv>
  <rv s="3">
    <fb>265.74</fb>
    <v>6</v>
  </rv>
  <rv s="3">
    <fb>44265</fb>
    <v>5</v>
  </rv>
  <rv s="3">
    <fb>264.89999999999998</fb>
    <v>6</v>
  </rv>
  <rv s="3">
    <fb>44266</fb>
    <v>5</v>
  </rv>
  <rv s="3">
    <fb>273.88</fb>
    <v>6</v>
  </rv>
  <rv s="3">
    <fb>44267</fb>
    <v>5</v>
  </rv>
  <rv s="3">
    <fb>268.39999999999998</fb>
    <v>6</v>
  </rv>
  <rv s="3">
    <fb>44270</fb>
    <v>5</v>
  </rv>
  <rv s="3">
    <fb>273.75</fb>
    <v>6</v>
  </rv>
  <rv s="3">
    <fb>44271</fb>
    <v>5</v>
  </rv>
  <rv s="3">
    <fb>279.27999999999997</fb>
    <v>6</v>
  </rv>
  <rv s="3">
    <fb>44272</fb>
    <v>5</v>
  </rv>
  <rv s="3">
    <fb>284.01</fb>
    <v>6</v>
  </rv>
  <rv s="3">
    <fb>44273</fb>
    <v>5</v>
  </rv>
  <rv s="3">
    <fb>278.62</fb>
    <v>6</v>
  </rv>
  <rv s="3">
    <fb>44274</fb>
    <v>5</v>
  </rv>
  <rv s="3">
    <fb>290.11</fb>
    <v>6</v>
  </rv>
  <rv s="3">
    <fb>44277</fb>
    <v>5</v>
  </rv>
  <rv s="3">
    <fb>293.54000000000002</fb>
    <v>6</v>
  </rv>
  <rv s="3">
    <fb>44278</fb>
    <v>5</v>
  </rv>
  <rv s="3">
    <fb>290.63</fb>
    <v>6</v>
  </rv>
  <rv s="3">
    <fb>44279</fb>
    <v>5</v>
  </rv>
  <rv s="3">
    <fb>282.14</fb>
    <v>6</v>
  </rv>
  <rv s="3">
    <fb>44280</fb>
    <v>5</v>
  </rv>
  <rv s="3">
    <fb>278.74</fb>
    <v>6</v>
  </rv>
  <rv s="3">
    <fb>44281</fb>
    <v>5</v>
  </rv>
  <rv s="3">
    <fb>283.02</fb>
    <v>6</v>
  </rv>
  <rv s="3">
    <fb>44284</fb>
    <v>5</v>
  </rv>
  <rv s="3">
    <fb>290.82</fb>
    <v>6</v>
  </rv>
  <rv s="3">
    <fb>44285</fb>
    <v>5</v>
  </rv>
  <rv s="3">
    <fb>288</fb>
    <v>6</v>
  </rv>
  <rv s="3">
    <fb>44286</fb>
    <v>5</v>
  </rv>
  <rv s="3">
    <fb>294.52999999999997</fb>
    <v>6</v>
  </rv>
  <rv s="3">
    <fb>44287</fb>
    <v>5</v>
  </rv>
  <rv s="3">
    <fb>298.66000000000003</fb>
    <v>6</v>
  </rv>
  <rv s="3">
    <fb>44291</fb>
    <v>5</v>
  </rv>
  <rv s="3">
    <fb>308.91000000000003</fb>
    <v>6</v>
  </rv>
  <rv s="3">
    <fb>44292</fb>
    <v>5</v>
  </rv>
  <rv s="3">
    <fb>306.26</fb>
    <v>6</v>
  </rv>
  <rv s="3">
    <fb>44293</fb>
    <v>5</v>
  </rv>
  <rv s="3">
    <fb>313.08999999999997</fb>
    <v>6</v>
  </rv>
  <rv s="3">
    <fb>44294</fb>
    <v>5</v>
  </rv>
  <rv s="3">
    <fb>313.02</fb>
    <v>6</v>
  </rv>
  <rv s="3">
    <fb>44295</fb>
    <v>5</v>
  </rv>
  <rv s="3">
    <fb>312.45999999999998</fb>
    <v>6</v>
  </rv>
  <rv s="3">
    <fb>44298</fb>
    <v>5</v>
  </rv>
  <rv s="3">
    <fb>311.54000000000002</fb>
    <v>6</v>
  </rv>
  <rv s="3">
    <fb>44299</fb>
    <v>5</v>
  </rv>
  <rv s="3">
    <fb>309.76</fb>
    <v>6</v>
  </rv>
  <rv s="3">
    <fb>44300</fb>
    <v>5</v>
  </rv>
  <rv s="3">
    <fb>302.82</fb>
    <v>6</v>
  </rv>
  <rv s="3">
    <fb>44301</fb>
    <v>5</v>
  </rv>
  <rv s="3">
    <fb>307.82</fb>
    <v>6</v>
  </rv>
  <rv s="3">
    <fb>44302</fb>
    <v>5</v>
  </rv>
  <rv s="3">
    <fb>306.18</fb>
    <v>6</v>
  </rv>
  <rv s="3">
    <fb>44305</fb>
    <v>5</v>
  </rv>
  <rv s="3">
    <fb>302.24</fb>
    <v>6</v>
  </rv>
  <rv s="3">
    <fb>44306</fb>
    <v>5</v>
  </rv>
  <rv s="3">
    <fb>302.64999999999998</fb>
    <v>6</v>
  </rv>
  <rv s="3">
    <fb>44307</fb>
    <v>5</v>
  </rv>
  <rv s="3">
    <fb>301.47000000000003</fb>
    <v>6</v>
  </rv>
  <rv s="3">
    <fb>44308</fb>
    <v>5</v>
  </rv>
  <rv s="3">
    <fb>296.52</fb>
    <v>6</v>
  </rv>
  <rv s="3">
    <fb>44309</fb>
    <v>5</v>
  </rv>
  <rv s="3">
    <fb>301.13</fb>
    <v>6</v>
  </rv>
  <rv s="3">
    <fb>44312</fb>
    <v>5</v>
  </rv>
  <rv s="3">
    <fb>303.04000000000002</fb>
    <v>6</v>
  </rv>
  <rv s="3">
    <fb>44313</fb>
    <v>5</v>
  </rv>
  <rv s="3">
    <fb>303.57</fb>
    <v>6</v>
  </rv>
  <rv s="3">
    <fb>44314</fb>
    <v>5</v>
  </rv>
  <rv s="3">
    <fb>307.10000000000002</fb>
    <v>6</v>
  </rv>
  <rv s="3">
    <fb>44315</fb>
    <v>5</v>
  </rv>
  <rv s="3">
    <fb>329.51</fb>
    <v>6</v>
  </rv>
  <rv s="3">
    <fb>44316</fb>
    <v>5</v>
  </rv>
  <rv s="3">
    <fb>325.08</fb>
    <v>6</v>
  </rv>
  <rv s="3">
    <fb>44319</fb>
    <v>5</v>
  </rv>
  <rv s="3">
    <fb>322.58</fb>
    <v>6</v>
  </rv>
  <rv s="3">
    <fb>44320</fb>
    <v>5</v>
  </rv>
  <rv s="3">
    <fb>318.36</fb>
    <v>6</v>
  </rv>
  <rv s="3">
    <fb>44321</fb>
    <v>5</v>
  </rv>
  <rv s="3">
    <fb>315.02</fb>
    <v>6</v>
  </rv>
  <rv s="3">
    <fb>44322</fb>
    <v>5</v>
  </rv>
  <rv s="3">
    <fb>320.02</fb>
    <v>6</v>
  </rv>
  <rv s="3">
    <fb>44323</fb>
    <v>5</v>
  </rv>
  <rv s="3">
    <fb>319.08</fb>
    <v>6</v>
  </rv>
  <rv s="3">
    <fb>44326</fb>
    <v>5</v>
  </rv>
  <rv s="3">
    <fb>305.97000000000003</fb>
    <v>6</v>
  </rv>
  <rv s="3">
    <fb>44327</fb>
    <v>5</v>
  </rv>
  <rv s="3">
    <fb>306.52999999999997</fb>
    <v>6</v>
  </rv>
  <rv s="3">
    <fb>44328</fb>
    <v>5</v>
  </rv>
  <rv s="3">
    <fb>302.55</fb>
    <v>6</v>
  </rv>
  <rv s="3">
    <fb>44329</fb>
    <v>5</v>
  </rv>
  <rv s="3">
    <fb>305.26</fb>
    <v>6</v>
  </rv>
  <rv s="3">
    <fb>44330</fb>
    <v>5</v>
  </rv>
  <rv s="3">
    <fb>315.94</fb>
    <v>6</v>
  </rv>
  <rv s="3">
    <fb>44333</fb>
    <v>5</v>
  </rv>
  <rv s="3">
    <fb>315.45999999999998</fb>
    <v>6</v>
  </rv>
  <rv s="3">
    <fb>44334</fb>
    <v>5</v>
  </rv>
  <rv s="3">
    <fb>309.95999999999998</fb>
    <v>6</v>
  </rv>
  <rv s="3">
    <fb>44335</fb>
    <v>5</v>
  </rv>
  <rv s="3">
    <fb>313.58999999999997</fb>
    <v>6</v>
  </rv>
  <rv s="3">
    <fb>44336</fb>
    <v>5</v>
  </rv>
  <rv s="3">
    <fb>318.61</fb>
    <v>6</v>
  </rv>
  <rv s="3">
    <fb>44337</fb>
    <v>5</v>
  </rv>
  <rv s="3">
    <fb>316.23</fb>
    <v>6</v>
  </rv>
  <rv s="3">
    <fb>44340</fb>
    <v>5</v>
  </rv>
  <rv s="3">
    <fb>324.63</fb>
    <v>6</v>
  </rv>
  <rv s="3">
    <fb>44341</fb>
    <v>5</v>
  </rv>
  <rv s="3">
    <fb>327.79</fb>
    <v>6</v>
  </rv>
  <rv s="3">
    <fb>44342</fb>
    <v>5</v>
  </rv>
  <rv s="3">
    <fb>327.66000000000003</fb>
    <v>6</v>
  </rv>
  <rv s="3">
    <fb>44343</fb>
    <v>5</v>
  </rv>
  <rv s="3">
    <fb>332.75</fb>
    <v>6</v>
  </rv>
  <rv s="3">
    <fb>44344</fb>
    <v>5</v>
  </rv>
  <rv s="3">
    <fb>328.73</fb>
    <v>6</v>
  </rv>
  <rv s="3">
    <fb>44348</fb>
    <v>5</v>
  </rv>
  <rv s="3">
    <fb>329.13</fb>
    <v>6</v>
  </rv>
  <rv s="3">
    <fb>44349</fb>
    <v>5</v>
  </rv>
  <rv s="3">
    <fb>329.15</fb>
    <v>6</v>
  </rv>
  <rv s="3">
    <fb>44350</fb>
    <v>5</v>
  </rv>
  <rv s="3">
    <fb>326.04000000000002</fb>
    <v>6</v>
  </rv>
  <rv s="3">
    <fb>44351</fb>
    <v>5</v>
  </rv>
  <rv s="3">
    <fb>330.35</fb>
    <v>6</v>
  </rv>
  <rv s="3">
    <fb>44354</fb>
    <v>5</v>
  </rv>
  <rv s="3">
    <fb>336.58</fb>
    <v>6</v>
  </rv>
  <rv s="3">
    <fb>44355</fb>
    <v>5</v>
  </rv>
  <rv s="3">
    <fb>333.68</fb>
    <v>6</v>
  </rv>
  <rv s="3">
    <fb>44356</fb>
    <v>5</v>
  </rv>
  <rv s="3">
    <fb>330.25</fb>
    <v>6</v>
  </rv>
  <rv s="3">
    <fb>44357</fb>
    <v>5</v>
  </rv>
  <rv s="3">
    <fb>332.46</fb>
    <v>6</v>
  </rv>
  <rv s="3">
    <fb>44358</fb>
    <v>5</v>
  </rv>
  <rv s="3">
    <fb>331.26</fb>
    <v>6</v>
  </rv>
  <rv s="3">
    <fb>44361</fb>
    <v>5</v>
  </rv>
  <rv s="3">
    <fb>336.77</fb>
    <v>6</v>
  </rv>
  <rv s="3">
    <fb>44362</fb>
    <v>5</v>
  </rv>
  <rv s="3">
    <fb>336.75</fb>
    <v>6</v>
  </rv>
  <rv s="3">
    <fb>44363</fb>
    <v>5</v>
  </rv>
  <rv s="3">
    <fb>331.08</fb>
    <v>6</v>
  </rv>
  <rv s="3">
    <fb>44364</fb>
    <v>5</v>
  </rv>
  <rv s="3">
    <fb>336.51</fb>
    <v>6</v>
  </rv>
  <rv s="3">
    <fb>44365</fb>
    <v>5</v>
  </rv>
  <rv s="3">
    <fb>329.66</fb>
    <v>6</v>
  </rv>
  <rv s="3">
    <fb>44368</fb>
    <v>5</v>
  </rv>
  <rv s="3">
    <fb>332.29</fb>
    <v>6</v>
  </rv>
  <rv s="3">
    <fb>44369</fb>
    <v>5</v>
  </rv>
  <rv s="3">
    <fb>339.03</fb>
    <v>6</v>
  </rv>
  <rv s="3">
    <fb>44370</fb>
    <v>5</v>
  </rv>
  <rv s="3">
    <fb>340.59</fb>
    <v>6</v>
  </rv>
  <rv s="3">
    <fb>44371</fb>
    <v>5</v>
  </rv>
  <rv s="3">
    <fb>343.18</fb>
    <v>6</v>
  </rv>
  <rv s="3">
    <fb>44372</fb>
    <v>5</v>
  </rv>
  <rv s="3">
    <fb>341.37</fb>
    <v>6</v>
  </rv>
  <rv s="3">
    <fb>44375</fb>
    <v>5</v>
  </rv>
  <rv s="3">
    <fb>355.64</fb>
    <v>6</v>
  </rv>
  <rv s="3">
    <fb>44376</fb>
    <v>5</v>
  </rv>
  <rv s="3">
    <fb>351.89</fb>
    <v>6</v>
  </rv>
  <rv s="3">
    <fb>44377</fb>
    <v>5</v>
  </rv>
  <rv s="3">
    <fb>347.71</fb>
    <v>6</v>
  </rv>
  <rv s="3">
    <fb>44378</fb>
    <v>5</v>
  </rv>
  <rv s="3">
    <fb>354.39</fb>
    <v>6</v>
  </rv>
  <rv s="3">
    <fb>44379</fb>
    <v>5</v>
  </rv>
  <rv s="3">
    <fb>354.7</fb>
    <v>6</v>
  </rv>
  <rv s="3">
    <fb>44383</fb>
    <v>5</v>
  </rv>
  <rv s="3">
    <fb>352.78</fb>
    <v>6</v>
  </rv>
  <rv s="3">
    <fb>44384</fb>
    <v>5</v>
  </rv>
  <rv s="3">
    <fb>350.49</fb>
    <v>6</v>
  </rv>
  <rv s="3">
    <fb>44385</fb>
    <v>5</v>
  </rv>
  <rv s="3">
    <fb>345.65</fb>
    <v>6</v>
  </rv>
  <rv s="3">
    <fb>44386</fb>
    <v>5</v>
  </rv>
  <rv s="3">
    <fb>350.42</fb>
    <v>6</v>
  </rv>
  <rv s="3">
    <fb>44389</fb>
    <v>5</v>
  </rv>
  <rv s="3">
    <fb>353.16</fb>
    <v>6</v>
  </rv>
  <rv s="3">
    <fb>44390</fb>
    <v>5</v>
  </rv>
  <rv s="3">
    <fb>352.09</fb>
    <v>6</v>
  </rv>
  <rv s="3">
    <fb>44391</fb>
    <v>5</v>
  </rv>
  <rv s="3">
    <fb>347.63</fb>
    <v>6</v>
  </rv>
  <rv s="3">
    <fb>44392</fb>
    <v>5</v>
  </rv>
  <rv s="3">
    <fb>344.46</fb>
    <v>6</v>
  </rv>
  <rv s="3">
    <fb>44393</fb>
    <v>5</v>
  </rv>
  <rv s="3">
    <fb>341.16</fb>
    <v>6</v>
  </rv>
  <rv s="3">
    <fb>44396</fb>
    <v>5</v>
  </rv>
  <rv s="3">
    <fb>336.95</fb>
    <v>6</v>
  </rv>
  <rv s="3">
    <fb>44397</fb>
    <v>5</v>
  </rv>
  <rv s="3">
    <fb>341.66</fb>
    <v>6</v>
  </rv>
  <rv s="3">
    <fb>44398</fb>
    <v>5</v>
  </rv>
  <rv s="3">
    <fb>346.23</fb>
    <v>6</v>
  </rv>
  <rv s="3">
    <fb>44399</fb>
    <v>5</v>
  </rv>
  <rv s="3">
    <fb>351.19</fb>
    <v>6</v>
  </rv>
  <rv s="3">
    <fb>44400</fb>
    <v>5</v>
  </rv>
  <rv s="3">
    <fb>369.79</fb>
    <v>6</v>
  </rv>
  <rv s="3">
    <fb>44403</fb>
    <v>5</v>
  </rv>
  <rv s="3">
    <fb>372.46</fb>
    <v>6</v>
  </rv>
  <rv s="3">
    <fb>44404</fb>
    <v>5</v>
  </rv>
  <rv s="3">
    <fb>367.81</fb>
    <v>6</v>
  </rv>
  <rv s="3">
    <fb>44405</fb>
    <v>5</v>
  </rv>
  <rv s="3">
    <fb>373.28</fb>
    <v>6</v>
  </rv>
  <rv s="3">
    <fb>44406</fb>
    <v>5</v>
  </rv>
  <rv s="3">
    <fb>358.32</fb>
    <v>6</v>
  </rv>
  <rv s="3">
    <fb>44407</fb>
    <v>5</v>
  </rv>
  <rv s="3">
    <fb>356.3</fb>
    <v>6</v>
  </rv>
  <rv s="3">
    <fb>44410</fb>
    <v>5</v>
  </rv>
  <rv s="3">
    <fb>351.95</fb>
    <v>6</v>
  </rv>
  <rv s="3">
    <fb>44411</fb>
    <v>5</v>
  </rv>
  <rv s="3">
    <fb>351.24</fb>
    <v>6</v>
  </rv>
  <rv s="3">
    <fb>44412</fb>
    <v>5</v>
  </rv>
  <rv s="3">
    <fb>358.92</fb>
    <v>6</v>
  </rv>
  <rv s="3">
    <fb>44413</fb>
    <v>5</v>
  </rv>
  <rv s="3">
    <fb>362.97</fb>
    <v>6</v>
  </rv>
  <rv s="3">
    <fb>44414</fb>
    <v>5</v>
  </rv>
  <rv s="3">
    <fb>363.51</fb>
    <v>6</v>
  </rv>
  <rv s="3">
    <fb>44417</fb>
    <v>5</v>
  </rv>
  <rv s="3">
    <fb>361.61</fb>
    <v>6</v>
  </rv>
  <rv s="3">
    <fb>44418</fb>
    <v>5</v>
  </rv>
  <rv s="3">
    <fb>361.13</fb>
    <v>6</v>
  </rv>
  <rv s="3">
    <fb>44419</fb>
    <v>5</v>
  </rv>
  <rv s="3">
    <fb>359.96</fb>
    <v>6</v>
  </rv>
  <rv s="3">
    <fb>44420</fb>
    <v>5</v>
  </rv>
  <rv s="3">
    <fb>362.65</fb>
    <v>6</v>
  </rv>
  <rv s="3">
    <fb>44421</fb>
    <v>5</v>
  </rv>
  <rv s="3">
    <fb>363.18</fb>
    <v>6</v>
  </rv>
  <rv s="3">
    <fb>44424</fb>
    <v>5</v>
  </rv>
  <rv s="3">
    <fb>366.56</fb>
    <v>6</v>
  </rv>
  <rv s="3">
    <fb>44425</fb>
    <v>5</v>
  </rv>
  <rv s="3">
    <fb>358.45</fb>
    <v>6</v>
  </rv>
  <rv s="3">
    <fb>44426</fb>
    <v>5</v>
  </rv>
  <rv s="3">
    <fb>355.45</fb>
    <v>6</v>
  </rv>
  <rv s="3">
    <fb>44427</fb>
    <v>5</v>
  </rv>
  <rv s="3">
    <fb>355.12</fb>
    <v>6</v>
  </rv>
  <rv s="3">
    <fb>44428</fb>
    <v>5</v>
  </rv>
  <rv s="3">
    <fb>359.37</fb>
    <v>6</v>
  </rv>
  <rv s="3">
    <fb>44431</fb>
    <v>5</v>
  </rv>
  <rv s="3">
    <fb>363.35</fb>
    <v>6</v>
  </rv>
  <rv s="3">
    <fb>44432</fb>
    <v>5</v>
  </rv>
  <rv s="3">
    <fb>365.51</fb>
    <v>6</v>
  </rv>
  <rv s="3">
    <fb>44433</fb>
    <v>5</v>
  </rv>
  <rv s="3">
    <fb>368.39</fb>
    <v>6</v>
  </rv>
  <rv s="3">
    <fb>44434</fb>
    <v>5</v>
  </rv>
  <rv s="3">
    <fb>364.38</fb>
    <v>6</v>
  </rv>
  <rv s="3">
    <fb>44435</fb>
    <v>5</v>
  </rv>
  <rv s="3">
    <fb>372.63</fb>
    <v>6</v>
  </rv>
  <rv s="3">
    <fb>44438</fb>
    <v>5</v>
  </rv>
  <rv s="3">
    <fb>380.66</fb>
    <v>6</v>
  </rv>
  <rv s="3">
    <fb>44439</fb>
    <v>5</v>
  </rv>
  <rv s="3">
    <fb>379.38</fb>
    <v>6</v>
  </rv>
  <rv s="3">
    <fb>44440</fb>
    <v>5</v>
  </rv>
  <rv s="3">
    <fb>382.05</fb>
    <v>6</v>
  </rv>
  <rv s="3">
    <fb>44441</fb>
    <v>5</v>
  </rv>
  <rv s="3">
    <fb>375.28</fb>
    <v>6</v>
  </rv>
  <rv s="3">
    <fb>44442</fb>
    <v>5</v>
  </rv>
  <rv s="3">
    <fb>376.26</fb>
    <v>6</v>
  </rv>
  <rv s="3">
    <fb>44446</fb>
    <v>5</v>
  </rv>
  <rv s="3">
    <fb>382.18</fb>
    <v>6</v>
  </rv>
  <rv s="3">
    <fb>44447</fb>
    <v>5</v>
  </rv>
  <rv s="3">
    <fb>377.57</fb>
    <v>6</v>
  </rv>
  <rv s="3">
    <fb>44448</fb>
    <v>5</v>
  </rv>
  <rv s="3">
    <fb>378</fb>
    <v>6</v>
  </rv>
  <rv s="3">
    <fb>44449</fb>
    <v>5</v>
  </rv>
  <rv s="3">
    <fb>378.69</fb>
    <v>6</v>
  </rv>
  <rv s="3">
    <fb>44452</fb>
    <v>5</v>
  </rv>
  <rv s="3">
    <fb>376.51</fb>
    <v>6</v>
  </rv>
  <rv s="3">
    <fb>44453</fb>
    <v>5</v>
  </rv>
  <rv s="3">
    <fb>376.53</fb>
    <v>6</v>
  </rv>
  <rv s="3">
    <fb>44454</fb>
    <v>5</v>
  </rv>
  <rv s="3">
    <fb>373.92</fb>
    <v>6</v>
  </rv>
  <rv s="3">
    <fb>44455</fb>
    <v>5</v>
  </rv>
  <rv s="3">
    <fb>373.06</fb>
    <v>6</v>
  </rv>
  <rv s="3">
    <fb>44456</fb>
    <v>5</v>
  </rv>
  <rv s="3">
    <fb>364.72</fb>
    <v>6</v>
  </rv>
  <rv s="3">
    <fb>44459</fb>
    <v>5</v>
  </rv>
  <rv s="3">
    <fb>355.7</fb>
    <v>6</v>
  </rv>
  <rv s="3">
    <fb>44460</fb>
    <v>5</v>
  </rv>
  <rv s="3">
    <fb>357.48</fb>
    <v>6</v>
  </rv>
  <rv s="3">
    <fb>44461</fb>
    <v>5</v>
  </rv>
  <rv s="3">
    <fb>343.21</fb>
    <v>6</v>
  </rv>
  <rv s="3">
    <fb>44462</fb>
    <v>5</v>
  </rv>
  <rv s="3">
    <fb>345.96</fb>
    <v>6</v>
  </rv>
  <rv s="3">
    <fb>44463</fb>
    <v>5</v>
  </rv>
  <rv s="3">
    <fb>352.96</fb>
    <v>6</v>
  </rv>
  <rv s="3">
    <fb>44466</fb>
    <v>5</v>
  </rv>
  <rv s="3">
    <fb>353.58</fb>
    <v>6</v>
  </rv>
  <rv s="3">
    <fb>44467</fb>
    <v>5</v>
  </rv>
  <rv s="3">
    <fb>340.65</fb>
    <v>6</v>
  </rv>
  <rv s="3">
    <fb>44468</fb>
    <v>5</v>
  </rv>
  <rv s="3">
    <fb>339.61</fb>
    <v>6</v>
  </rv>
  <rv s="3">
    <fb>44469</fb>
    <v>5</v>
  </rv>
  <rv s="3">
    <fb>339.39</fb>
    <v>6</v>
  </rv>
  <rv s="3">
    <fb>44470</fb>
    <v>5</v>
  </rv>
  <rv s="3">
    <fb>343.01</fb>
    <v>6</v>
  </rv>
  <rv s="3">
    <fb>44473</fb>
    <v>5</v>
  </rv>
  <rv s="3">
    <fb>326.23</fb>
    <v>6</v>
  </rv>
  <rv s="3">
    <fb>44474</fb>
    <v>5</v>
  </rv>
  <rv s="3">
    <fb>332.96</fb>
    <v>6</v>
  </rv>
  <rv s="3">
    <fb>44475</fb>
    <v>5</v>
  </rv>
  <rv s="3">
    <fb>333.64</fb>
    <v>6</v>
  </rv>
  <rv s="3">
    <fb>44476</fb>
    <v>5</v>
  </rv>
  <rv s="3">
    <fb>329.22</fb>
    <v>6</v>
  </rv>
  <rv s="3">
    <fb>44477</fb>
    <v>5</v>
  </rv>
  <rv s="3">
    <fb>330.05</fb>
    <v>6</v>
  </rv>
  <rv s="3">
    <fb>44480</fb>
    <v>5</v>
  </rv>
  <rv s="3">
    <fb>325.45</fb>
    <v>6</v>
  </rv>
  <rv s="3">
    <fb>44481</fb>
    <v>5</v>
  </rv>
  <rv s="3">
    <fb>323.77</fb>
    <v>6</v>
  </rv>
  <rv s="3">
    <fb>44482</fb>
    <v>5</v>
  </rv>
  <rv s="3">
    <fb>324.54000000000002</fb>
    <v>6</v>
  </rv>
  <rv s="3">
    <fb>44483</fb>
    <v>5</v>
  </rv>
  <rv s="3">
    <fb>328.53</fb>
    <v>6</v>
  </rv>
  <rv s="3">
    <fb>44484</fb>
    <v>5</v>
  </rv>
  <rv s="3">
    <fb>324.76</fb>
    <v>6</v>
  </rv>
  <rv s="3">
    <fb>44487</fb>
    <v>5</v>
  </rv>
  <rv s="3">
    <fb>335.34</fb>
    <v>6</v>
  </rv>
  <rv s="3">
    <fb>44488</fb>
    <v>5</v>
  </rv>
  <rv s="3">
    <fb>339.99</fb>
    <v>6</v>
  </rv>
  <rv s="3">
    <fb>44489</fb>
    <v>5</v>
  </rv>
  <rv s="3">
    <fb>340.78</fb>
    <v>6</v>
  </rv>
  <rv s="3">
    <fb>44490</fb>
    <v>5</v>
  </rv>
  <rv s="3">
    <fb>341.88</fb>
    <v>6</v>
  </rv>
  <rv s="3">
    <fb>44491</fb>
    <v>5</v>
  </rv>
  <rv s="3">
    <fb>324.61</fb>
    <v>6</v>
  </rv>
  <rv s="3">
    <fb>44494</fb>
    <v>5</v>
  </rv>
  <rv s="3">
    <fb>328.69</fb>
    <v>6</v>
  </rv>
  <rv s="3">
    <fb>44495</fb>
    <v>5</v>
  </rv>
  <rv s="3">
    <fb>315.81</fb>
    <v>6</v>
  </rv>
  <rv s="3">
    <fb>44496</fb>
    <v>5</v>
  </rv>
  <rv s="3">
    <fb>312.22000000000003</fb>
    <v>6</v>
  </rv>
  <rv s="3">
    <fb>44497</fb>
    <v>5</v>
  </rv>
  <rv s="3">
    <fb>316.92</fb>
    <v>6</v>
  </rv>
  <rv s="3">
    <fb>44498</fb>
    <v>5</v>
  </rv>
  <rv s="3">
    <fb>323.57</fb>
    <v>6</v>
  </rv>
  <rv s="3">
    <fb>44501</fb>
    <v>5</v>
  </rv>
  <rv s="3">
    <fb>329.98</fb>
    <v>6</v>
  </rv>
  <rv s="3">
    <fb>44502</fb>
    <v>5</v>
  </rv>
  <rv s="3">
    <fb>328.08</fb>
    <v>6</v>
  </rv>
  <rv s="3">
    <fb>44503</fb>
    <v>5</v>
  </rv>
  <rv s="3">
    <fb>331.62</fb>
    <v>6</v>
  </rv>
  <rv s="3">
    <fb>44504</fb>
    <v>5</v>
  </rv>
  <rv s="3">
    <fb>335.85</fb>
    <v>6</v>
  </rv>
  <rv s="3">
    <fb>44505</fb>
    <v>5</v>
  </rv>
  <rv s="3">
    <fb>341.13</fb>
    <v>6</v>
  </rv>
  <rv s="3">
    <fb>44508</fb>
    <v>5</v>
  </rv>
  <rv s="3">
    <fb>338.62</fb>
    <v>6</v>
  </rv>
  <rv s="3">
    <fb>44509</fb>
    <v>5</v>
  </rv>
  <rv s="3">
    <fb>335.37</fb>
    <v>6</v>
  </rv>
  <rv s="3">
    <fb>44510</fb>
    <v>5</v>
  </rv>
  <rv s="3">
    <fb>327.64</fb>
    <v>6</v>
  </rv>
  <rv s="3">
    <fb>44511</fb>
    <v>5</v>
  </rv>
  <rv s="3">
    <fb>327.74</fb>
    <v>6</v>
  </rv>
  <rv s="3">
    <fb>44512</fb>
    <v>5</v>
  </rv>
  <rv s="3">
    <fb>340.89</fb>
    <v>6</v>
  </rv>
  <rv s="3">
    <fb>44515</fb>
    <v>5</v>
  </rv>
  <rv s="3">
    <fb>347.56</fb>
    <v>6</v>
  </rv>
  <rv s="3">
    <fb>44516</fb>
    <v>5</v>
  </rv>
  <rv s="3">
    <fb>342.96</fb>
    <v>6</v>
  </rv>
  <rv s="3">
    <fb>44517</fb>
    <v>5</v>
  </rv>
  <rv s="3">
    <fb>340.77</fb>
    <v>6</v>
  </rv>
  <rv s="3">
    <fb>44518</fb>
    <v>5</v>
  </rv>
  <rv s="3">
    <fb>338.69</fb>
    <v>6</v>
  </rv>
  <rv s="3">
    <fb>44519</fb>
    <v>5</v>
  </rv>
  <rv s="3">
    <fb>345.3</fb>
    <v>6</v>
  </rv>
  <rv s="3">
    <fb>44522</fb>
    <v>5</v>
  </rv>
  <rv s="3">
    <fb>341.01</fb>
    <v>6</v>
  </rv>
  <rv s="3">
    <fb>44523</fb>
    <v>5</v>
  </rv>
  <rv s="3">
    <fb>337.25</fb>
    <v>6</v>
  </rv>
  <rv s="3">
    <fb>44524</fb>
    <v>5</v>
  </rv>
  <rv s="3">
    <fb>341.06</fb>
    <v>6</v>
  </rv>
  <rv s="3">
    <fb>44526</fb>
    <v>5</v>
  </rv>
  <rv s="3">
    <fb>333.12</fb>
    <v>6</v>
  </rv>
  <rv s="3">
    <fb>44529</fb>
    <v>5</v>
  </rv>
  <rv s="3">
    <fb>338.03</fb>
    <v>6</v>
  </rv>
  <rv s="3">
    <fb>44530</fb>
    <v>5</v>
  </rv>
  <rv s="3">
    <fb>324.45999999999998</fb>
    <v>6</v>
  </rv>
  <rv s="3">
    <fb>44531</fb>
    <v>5</v>
  </rv>
  <rv s="3">
    <fb>310.60000000000002</fb>
    <v>6</v>
  </rv>
  <rv s="3">
    <fb>44532</fb>
    <v>5</v>
  </rv>
  <rv s="3">
    <fb>310.39</fb>
    <v>6</v>
  </rv>
  <rv s="3">
    <fb>44533</fb>
    <v>5</v>
  </rv>
  <rv s="3">
    <fb>306.83999999999997</fb>
    <v>6</v>
  </rv>
  <rv s="3">
    <fb>44536</fb>
    <v>5</v>
  </rv>
  <rv s="3">
    <fb>317.87</fb>
    <v>6</v>
  </rv>
  <rv s="3">
    <fb>44537</fb>
    <v>5</v>
  </rv>
  <rv s="3">
    <fb>322.81</fb>
    <v>6</v>
  </rv>
  <rv s="3">
    <fb>44538</fb>
    <v>5</v>
  </rv>
  <rv s="3">
    <fb>330.56</fb>
    <v>6</v>
  </rv>
  <rv s="3">
    <fb>44539</fb>
    <v>5</v>
  </rv>
  <rv s="3">
    <fb>329.82</fb>
    <v>6</v>
  </rv>
  <rv s="3">
    <fb>44540</fb>
    <v>5</v>
  </rv>
  <rv s="3">
    <fb>329.75</fb>
    <v>6</v>
  </rv>
  <rv s="3">
    <fb>44543</fb>
    <v>5</v>
  </rv>
  <rv s="3">
    <fb>334.49</fb>
    <v>6</v>
  </rv>
  <rv s="3">
    <fb>44544</fb>
    <v>5</v>
  </rv>
  <rv s="3">
    <fb>333.74</fb>
    <v>6</v>
  </rv>
  <rv s="3">
    <fb>44545</fb>
    <v>5</v>
  </rv>
  <rv s="3">
    <fb>44546</fb>
    <v>5</v>
  </rv>
  <rv s="3">
    <fb>334.9</fb>
    <v>6</v>
  </rv>
  <rv s="3">
    <fb>44547</fb>
    <v>5</v>
  </rv>
  <rv s="3">
    <fb>333.79</fb>
    <v>6</v>
  </rv>
  <rv s="3">
    <fb>44550</fb>
    <v>5</v>
  </rv>
  <rv s="3">
    <fb>44551</fb>
    <v>5</v>
  </rv>
  <rv s="3">
    <fb>334.2</fb>
    <v>6</v>
  </rv>
  <rv s="3">
    <fb>44552</fb>
    <v>5</v>
  </rv>
  <rv s="3">
    <fb>330.45</fb>
    <v>6</v>
  </rv>
  <rv s="3">
    <fb>44553</fb>
    <v>5</v>
  </rv>
  <rv s="3">
    <fb>335.24</fb>
    <v>6</v>
  </rv>
  <rv s="3">
    <fb>44557</fb>
    <v>5</v>
  </rv>
  <rv s="3">
    <fb>346.18</fb>
    <v>6</v>
  </rv>
  <rv s="3">
    <fb>44558</fb>
    <v>5</v>
  </rv>
  <rv s="3">
    <fb>346.22</fb>
    <v>6</v>
  </rv>
  <rv s="3">
    <fb>44559</fb>
    <v>5</v>
  </rv>
  <rv s="3">
    <fb>342.94</fb>
    <v>6</v>
  </rv>
  <rv s="3">
    <fb>44560</fb>
    <v>5</v>
  </rv>
  <rv s="3">
    <fb>344.36</fb>
    <v>6</v>
  </rv>
  <rv s="3">
    <fb>44561</fb>
    <v>5</v>
  </rv>
  <rv s="3">
    <fb>336.35</fb>
    <v>6</v>
  </rv>
  <rv s="3">
    <fb>44564</fb>
    <v>5</v>
  </rv>
  <rv s="3">
    <fb>338.54</fb>
    <v>6</v>
  </rv>
  <rv s="3">
    <fb>44565</fb>
    <v>5</v>
  </rv>
  <rv s="3">
    <fb>336.53</fb>
    <v>6</v>
  </rv>
  <rv s="3">
    <fb>44566</fb>
    <v>5</v>
  </rv>
  <rv s="3">
    <fb>324.17</fb>
    <v>6</v>
  </rv>
  <rv s="3">
    <fb>44567</fb>
    <v>5</v>
  </rv>
  <rv s="3">
    <fb>44568</fb>
    <v>5</v>
  </rv>
  <rv s="3">
    <fb>331.79</fb>
    <v>6</v>
  </rv>
  <rv s="3">
    <fb>44571</fb>
    <v>5</v>
  </rv>
  <rv s="3">
    <fb>328.07</fb>
    <v>6</v>
  </rv>
  <rv s="3">
    <fb>44572</fb>
    <v>5</v>
  </rv>
  <rv s="3">
    <fb>334.37</fb>
    <v>6</v>
  </rv>
  <rv s="3">
    <fb>44573</fb>
    <v>5</v>
  </rv>
  <rv s="3">
    <fb>333.26</fb>
    <v>6</v>
  </rv>
  <rv s="3">
    <fb>44574</fb>
    <v>5</v>
  </rv>
  <rv s="3">
    <fb>326.48</fb>
    <v>6</v>
  </rv>
  <rv s="3">
    <fb>44575</fb>
    <v>5</v>
  </rv>
  <rv s="3">
    <fb>331.9</fb>
    <v>6</v>
  </rv>
  <rv s="3">
    <fb>44579</fb>
    <v>5</v>
  </rv>
  <rv s="3">
    <fb>318.14999999999998</fb>
    <v>6</v>
  </rv>
  <rv s="3">
    <fb>44580</fb>
    <v>5</v>
  </rv>
  <rv s="3">
    <fb>319.58999999999997</fb>
    <v>6</v>
  </rv>
  <rv s="3">
    <fb>44581</fb>
    <v>5</v>
  </rv>
  <rv s="3">
    <fb>316.56</fb>
    <v>6</v>
  </rv>
  <rv s="3">
    <fb>44582</fb>
    <v>5</v>
  </rv>
  <rv s="3">
    <fb>303.17</fb>
    <v>6</v>
  </rv>
  <rv s="3">
    <fb>44585</fb>
    <v>5</v>
  </rv>
  <rv s="3">
    <fb>308.70999999999998</fb>
    <v>6</v>
  </rv>
  <rv s="3">
    <fb>44586</fb>
    <v>5</v>
  </rv>
  <rv s="3">
    <fb>300.14999999999998</fb>
    <v>6</v>
  </rv>
  <rv s="3">
    <fb>44587</fb>
    <v>5</v>
  </rv>
  <rv s="3">
    <fb>294.63</fb>
    <v>6</v>
  </rv>
  <rv s="3">
    <fb>44588</fb>
    <v>5</v>
  </rv>
  <rv s="3">
    <fb>294.64</fb>
    <v>6</v>
  </rv>
  <rv s="3">
    <fb>44589</fb>
    <v>5</v>
  </rv>
  <rv s="3">
    <fb>301.70999999999998</fb>
    <v>6</v>
  </rv>
  <rv s="3">
    <fb>44592</fb>
    <v>5</v>
  </rv>
  <rv s="3">
    <fb>313.26</fb>
    <v>6</v>
  </rv>
  <rv s="3">
    <fb>44593</fb>
    <v>5</v>
  </rv>
  <rv s="3">
    <fb>319</fb>
    <v>6</v>
  </rv>
  <rv s="3">
    <fb>44594</fb>
    <v>5</v>
  </rv>
  <rv s="3">
    <fb>323</fb>
    <v>6</v>
  </rv>
  <rv s="3">
    <fb>44595</fb>
    <v>5</v>
  </rv>
  <rv s="3">
    <fb>237.76</fb>
    <v>6</v>
  </rv>
  <rv s="3">
    <fb>44596</fb>
    <v>5</v>
  </rv>
  <rv s="3">
    <fb>237.09</fb>
    <v>6</v>
  </rv>
  <rv s="3">
    <fb>44599</fb>
    <v>5</v>
  </rv>
  <rv s="3">
    <fb>224.91</fb>
    <v>6</v>
  </rv>
  <rv s="3">
    <fb>44600</fb>
    <v>5</v>
  </rv>
  <rv s="3">
    <fb>220.18</fb>
    <v>6</v>
  </rv>
  <rv s="3">
    <fb>44601</fb>
    <v>5</v>
  </rv>
  <rv s="3">
    <fb>232</fb>
    <v>6</v>
  </rv>
  <rv s="3">
    <fb>44602</fb>
    <v>5</v>
  </rv>
  <rv s="3">
    <fb>228.07</fb>
    <v>6</v>
  </rv>
  <rv s="3">
    <fb>44603</fb>
    <v>5</v>
  </rv>
  <rv s="3">
    <fb>219.55</fb>
    <v>6</v>
  </rv>
  <rv s="3">
    <fb>44606</fb>
    <v>5</v>
  </rv>
  <rv s="3">
    <fb>217.7</fb>
    <v>6</v>
  </rv>
  <rv s="3">
    <fb>44607</fb>
    <v>5</v>
  </rv>
  <rv s="3">
    <fb>221</fb>
    <v>6</v>
  </rv>
  <rv s="3">
    <fb>44608</fb>
    <v>5</v>
  </rv>
  <rv s="3">
    <fb>216.54</fb>
    <v>6</v>
  </rv>
  <rv s="3">
    <fb>44609</fb>
    <v>5</v>
  </rv>
  <rv s="3">
    <fb>207.71</fb>
    <v>6</v>
  </rv>
  <rv s="3">
    <fb>44610</fb>
    <v>5</v>
  </rv>
  <rv s="3">
    <fb>206.16</fb>
    <v>6</v>
  </rv>
  <rv s="3">
    <fb>44614</fb>
    <v>5</v>
  </rv>
  <rv s="3">
    <fb>202.08</fb>
    <v>6</v>
  </rv>
  <rv s="3">
    <fb>44615</fb>
    <v>5</v>
  </rv>
  <rv s="3">
    <fb>44616</fb>
    <v>5</v>
  </rv>
  <rv s="3">
    <fb>207.6</fb>
    <v>6</v>
  </rv>
  <rv s="3">
    <fb>44617</fb>
    <v>5</v>
  </rv>
  <rv s="3">
    <fb>210.48</fb>
    <v>6</v>
  </rv>
  <rv s="3">
    <fb>44620</fb>
    <v>5</v>
  </rv>
  <rv s="3">
    <fb>211.03</fb>
    <v>6</v>
  </rv>
  <rv s="3">
    <fb>44621</fb>
    <v>5</v>
  </rv>
  <rv s="3">
    <fb>203.49</fb>
    <v>6</v>
  </rv>
  <rv s="3">
    <fb>44622</fb>
    <v>5</v>
  </rv>
  <rv s="3">
    <fb>208.11</fb>
    <v>6</v>
  </rv>
  <rv s="3">
    <fb>44623</fb>
    <v>5</v>
  </rv>
  <rv s="3">
    <fb>202.97</fb>
    <v>6</v>
  </rv>
  <rv s="3">
    <fb>44624</fb>
    <v>5</v>
  </rv>
  <rv s="3">
    <fb>200.06</fb>
    <v>6</v>
  </rv>
  <rv s="3">
    <fb>44627</fb>
    <v>5</v>
  </rv>
  <rv s="3">
    <fb>44628</fb>
    <v>5</v>
  </rv>
  <rv s="3">
    <fb>190.29</fb>
    <v>6</v>
  </rv>
  <rv s="3">
    <fb>44629</fb>
    <v>5</v>
  </rv>
  <rv s="3">
    <fb>198.5</fb>
    <v>6</v>
  </rv>
  <rv s="3">
    <fb>44630</fb>
    <v>5</v>
  </rv>
  <rv s="3">
    <fb>195.21</fb>
    <v>6</v>
  </rv>
  <rv s="3">
    <fb>44631</fb>
    <v>5</v>
  </rv>
  <rv s="3">
    <fb>187.61</fb>
    <v>6</v>
  </rv>
  <rv s="3">
    <fb>44634</fb>
    <v>5</v>
  </rv>
  <rv s="3">
    <fb>186.63</fb>
    <v>6</v>
  </rv>
  <rv s="3">
    <fb>44635</fb>
    <v>5</v>
  </rv>
  <rv s="3">
    <fb>192.03</fb>
    <v>6</v>
  </rv>
  <rv s="3">
    <fb>44636</fb>
    <v>5</v>
  </rv>
  <rv s="3">
    <fb>203.63</fb>
    <v>6</v>
  </rv>
  <rv s="3">
    <fb>44637</fb>
    <v>5</v>
  </rv>
  <rv s="3">
    <fb>207.84</fb>
    <v>6</v>
  </rv>
  <rv s="3">
    <fb>44638</fb>
    <v>5</v>
  </rv>
  <rv s="3">
    <fb>216.49</fb>
    <v>6</v>
  </rv>
  <rv s="3">
    <fb>44641</fb>
    <v>5</v>
  </rv>
  <rv s="3">
    <fb>211.49</fb>
    <v>6</v>
  </rv>
  <rv s="3">
    <fb>44642</fb>
    <v>5</v>
  </rv>
  <rv s="3">
    <fb>216.65</fb>
    <v>6</v>
  </rv>
  <rv s="3">
    <fb>44643</fb>
    <v>5</v>
  </rv>
  <rv s="3">
    <fb>213.46</fb>
    <v>6</v>
  </rv>
  <rv s="3">
    <fb>44644</fb>
    <v>5</v>
  </rv>
  <rv s="3">
    <fb>219.57</fb>
    <v>6</v>
  </rv>
  <rv s="3">
    <fb>44645</fb>
    <v>5</v>
  </rv>
  <rv s="3">
    <fb>221.82</fb>
    <v>6</v>
  </rv>
  <rv s="3">
    <fb>44648</fb>
    <v>5</v>
  </rv>
  <rv s="3">
    <fb>223.59</fb>
    <v>6</v>
  </rv>
  <rv s="3">
    <fb>44649</fb>
    <v>5</v>
  </rv>
  <rv s="3">
    <fb>229.86</fb>
    <v>6</v>
  </rv>
  <rv s="3">
    <fb>44650</fb>
    <v>5</v>
  </rv>
  <rv s="3">
    <fb>227.85</fb>
    <v>6</v>
  </rv>
  <rv s="3">
    <fb>44651</fb>
    <v>5</v>
  </rv>
  <rv s="3">
    <fb>222.36</fb>
    <v>6</v>
  </rv>
  <rv s="3">
    <fb>44652</fb>
    <v>5</v>
  </rv>
  <rv s="3">
    <fb>224.85</fb>
    <v>6</v>
  </rv>
  <rv s="3">
    <fb>44655</fb>
    <v>5</v>
  </rv>
  <rv s="3">
    <fb>233.89</fb>
    <v>6</v>
  </rv>
  <rv s="3">
    <fb>44656</fb>
    <v>5</v>
  </rv>
  <rv s="3">
    <fb>231.84</fb>
    <v>6</v>
  </rv>
  <rv s="3">
    <fb>44657</fb>
    <v>5</v>
  </rv>
  <rv s="3">
    <fb>223.3</fb>
    <v>6</v>
  </rv>
  <rv s="3">
    <fb>44658</fb>
    <v>5</v>
  </rv>
  <rv s="3">
    <fb>222.95</fb>
    <v>6</v>
  </rv>
  <rv s="3">
    <fb>44659</fb>
    <v>5</v>
  </rv>
  <rv s="3">
    <fb>222.33</fb>
    <v>6</v>
  </rv>
  <rv s="3">
    <fb>44662</fb>
    <v>5</v>
  </rv>
  <rv s="3">
    <fb>216.46</fb>
    <v>6</v>
  </rv>
  <rv s="3">
    <fb>44663</fb>
    <v>5</v>
  </rv>
  <rv s="3">
    <fb>214.14</fb>
    <v>6</v>
  </rv>
  <rv s="3">
    <fb>44664</fb>
    <v>5</v>
  </rv>
  <rv s="3">
    <fb>214.99</fb>
    <v>6</v>
  </rv>
  <rv s="3">
    <fb>44665</fb>
    <v>5</v>
  </rv>
  <rv s="3">
    <fb>44669</fb>
    <v>5</v>
  </rv>
  <rv s="3">
    <fb>210.77</fb>
    <v>6</v>
  </rv>
  <rv s="3">
    <fb>44670</fb>
    <v>5</v>
  </rv>
  <rv s="3">
    <fb>217.31</fb>
    <v>6</v>
  </rv>
  <rv s="3">
    <fb>44671</fb>
    <v>5</v>
  </rv>
  <rv s="3">
    <fb>200.42</fb>
    <v>6</v>
  </rv>
  <rv s="3">
    <fb>44672</fb>
    <v>5</v>
  </rv>
  <rv s="3">
    <fb>188.07</fb>
    <v>6</v>
  </rv>
  <rv s="3">
    <fb>44673</fb>
    <v>5</v>
  </rv>
  <rv s="3">
    <fb>184.11</fb>
    <v>6</v>
  </rv>
  <rv s="3">
    <fb>44676</fb>
    <v>5</v>
  </rv>
  <rv s="3">
    <fb>44677</fb>
    <v>5</v>
  </rv>
  <rv s="3">
    <fb>180.95</fb>
    <v>6</v>
  </rv>
  <rv s="3">
    <fb>44678</fb>
    <v>5</v>
  </rv>
  <rv s="3">
    <fb>174.95</fb>
    <v>6</v>
  </rv>
  <rv s="3">
    <fb>44679</fb>
    <v>5</v>
  </rv>
  <rv s="3">
    <fb>205.73</fb>
    <v>6</v>
  </rv>
  <rv s="3">
    <fb>44680</fb>
    <v>5</v>
  </rv>
  <rv s="3">
    <fb>200.47</fb>
    <v>6</v>
  </rv>
  <rv s="3">
    <fb>44683</fb>
    <v>5</v>
  </rv>
  <rv s="3">
    <fb>211.13</fb>
    <v>6</v>
  </rv>
  <rv s="3">
    <fb>44684</fb>
    <v>5</v>
  </rv>
  <rv s="3">
    <fb>212.03</fb>
    <v>6</v>
  </rv>
  <rv s="3">
    <fb>44685</fb>
    <v>5</v>
  </rv>
  <rv s="3">
    <fb>223.41</fb>
    <v>6</v>
  </rv>
  <rv s="3">
    <fb>44686</fb>
    <v>5</v>
  </rv>
  <rv s="3">
    <fb>208.28</fb>
    <v>6</v>
  </rv>
  <rv s="3">
    <fb>44687</fb>
    <v>5</v>
  </rv>
  <rv s="3">
    <fb>203.77</fb>
    <v>6</v>
  </rv>
  <rv s="3">
    <fb>44690</fb>
    <v>5</v>
  </rv>
  <rv s="3">
    <fb>196.21</fb>
    <v>6</v>
  </rv>
  <rv s="3">
    <fb>44691</fb>
    <v>5</v>
  </rv>
  <rv s="3">
    <fb>197.65</fb>
    <v>6</v>
  </rv>
  <rv s="3">
    <fb>44692</fb>
    <v>5</v>
  </rv>
  <rv s="3">
    <fb>188.74</fb>
    <v>6</v>
  </rv>
  <rv s="3">
    <fb>44693</fb>
    <v>5</v>
  </rv>
  <rv s="3">
    <fb>191.24</fb>
    <v>6</v>
  </rv>
  <rv s="3">
    <fb>44694</fb>
    <v>5</v>
  </rv>
  <rv s="3">
    <fb>198.62</fb>
    <v>6</v>
  </rv>
  <rv s="3">
    <fb>44697</fb>
    <v>5</v>
  </rv>
  <rv s="3">
    <fb>200.04</fb>
    <v>6</v>
  </rv>
  <rv s="3">
    <fb>44698</fb>
    <v>5</v>
  </rv>
  <rv s="3">
    <fb>202.62</fb>
    <v>6</v>
  </rv>
  <rv s="3">
    <fb>44699</fb>
    <v>5</v>
  </rv>
  <rv s="3">
    <fb>192.24</fb>
    <v>6</v>
  </rv>
  <rv s="3">
    <fb>44700</fb>
    <v>5</v>
  </rv>
  <rv s="3">
    <fb>191.29</fb>
    <v>6</v>
  </rv>
  <rv s="3">
    <fb>44701</fb>
    <v>5</v>
  </rv>
  <rv s="3">
    <fb>193.54</fb>
    <v>6</v>
  </rv>
  <rv s="3">
    <fb>44704</fb>
    <v>5</v>
  </rv>
  <rv s="3">
    <fb>44705</fb>
    <v>5</v>
  </rv>
  <rv s="3">
    <fb>44706</fb>
    <v>5</v>
  </rv>
  <rv s="3">
    <fb>183.83</fb>
    <v>6</v>
  </rv>
  <rv s="3">
    <fb>44707</fb>
    <v>5</v>
  </rv>
  <rv s="3">
    <fb>191.63</fb>
    <v>6</v>
  </rv>
  <rv s="3">
    <fb>44708</fb>
    <v>5</v>
  </rv>
  <rv s="3">
    <fb>195.13</fb>
    <v>6</v>
  </rv>
  <rv s="3">
    <fb>44712</fb>
    <v>5</v>
  </rv>
  <rv s="3">
    <fb>193.64</fb>
    <v>6</v>
  </rv>
  <rv s="3">
    <fb>44713</fb>
    <v>5</v>
  </rv>
  <rv s="3">
    <fb>188.64</fb>
    <v>6</v>
  </rv>
  <rv s="3">
    <fb>44714</fb>
    <v>5</v>
  </rv>
  <rv s="3">
    <fb>198.86</fb>
    <v>6</v>
  </rv>
  <rv s="3">
    <fb>44715</fb>
    <v>5</v>
  </rv>
  <rv s="3">
    <fb>190.78</fb>
    <v>6</v>
  </rv>
  <rv s="3">
    <fb>44718</fb>
    <v>5</v>
  </rv>
  <rv s="3">
    <fb>194.25</fb>
    <v>6</v>
  </rv>
  <rv s="3">
    <fb>44719</fb>
    <v>5</v>
  </rv>
  <rv s="3">
    <fb>195.65</fb>
    <v>6</v>
  </rv>
  <rv s="3">
    <fb>44720</fb>
    <v>5</v>
  </rv>
  <rv s="3">
    <fb>196.64</fb>
    <v>6</v>
  </rv>
  <rv s="3">
    <fb>44721</fb>
    <v>5</v>
  </rv>
  <rv s="3">
    <fb>184</fb>
    <v>6</v>
  </rv>
  <rv s="3">
    <fb>44722</fb>
    <v>5</v>
  </rv>
  <rv s="3">
    <fb>175.57</fb>
    <v>6</v>
  </rv>
  <rv s="3">
    <fb>44725</fb>
    <v>5</v>
  </rv>
  <rv s="3">
    <fb>164.26</fb>
    <v>6</v>
  </rv>
  <rv s="3">
    <fb>44726</fb>
    <v>5</v>
  </rv>
  <rv s="3">
    <fb>163.72999999999999</fb>
    <v>6</v>
  </rv>
  <rv s="3">
    <fb>44727</fb>
    <v>5</v>
  </rv>
  <rv s="3">
    <fb>169.35</fb>
    <v>6</v>
  </rv>
  <rv s="3">
    <fb>44728</fb>
    <v>5</v>
  </rv>
  <rv s="3">
    <fb>160.87</fb>
    <v>6</v>
  </rv>
  <rv s="3">
    <fb>44729</fb>
    <v>5</v>
  </rv>
  <rv s="3">
    <fb>163.74</fb>
    <v>6</v>
  </rv>
  <rv s="3">
    <fb>44733</fb>
    <v>5</v>
  </rv>
  <rv s="3">
    <fb>157.05000000000001</fb>
    <v>6</v>
  </rv>
  <rv s="3">
    <fb>44734</fb>
    <v>5</v>
  </rv>
  <rv s="3">
    <fb>155.85</fb>
    <v>6</v>
  </rv>
  <rv s="3">
    <fb>44735</fb>
    <v>5</v>
  </rv>
  <rv s="3">
    <fb>158.75</fb>
    <v>6</v>
  </rv>
  <rv s="3">
    <fb>44736</fb>
    <v>5</v>
  </rv>
  <rv s="3">
    <fb>170.16</fb>
    <v>6</v>
  </rv>
  <rv s="3">
    <fb>44739</fb>
    <v>5</v>
  </rv>
  <rv s="3">
    <fb>169.49</fb>
    <v>6</v>
  </rv>
  <rv s="3">
    <fb>44740</fb>
    <v>5</v>
  </rv>
  <rv s="3">
    <fb>160.68</fb>
    <v>6</v>
  </rv>
  <rv s="3">
    <fb>44741</fb>
    <v>5</v>
  </rv>
  <rv s="3">
    <fb>163.94</fb>
    <v>6</v>
  </rv>
  <rv s="3">
    <fb>44742</fb>
    <v>5</v>
  </rv>
  <rv s="3">
    <fb>161.25</fb>
    <v>6</v>
  </rv>
  <rv s="3">
    <fb>44743</fb>
    <v>5</v>
  </rv>
  <rv s="3">
    <fb>160.03</fb>
    <v>6</v>
  </rv>
  <rv s="3">
    <fb>44747</fb>
    <v>5</v>
  </rv>
  <rv s="3">
    <fb>168.19</fb>
    <v>6</v>
  </rv>
  <rv s="3">
    <fb>44748</fb>
    <v>5</v>
  </rv>
  <rv s="3">
    <fb>169.77</fb>
    <v>6</v>
  </rv>
  <rv s="3">
    <fb>44749</fb>
    <v>5</v>
  </rv>
  <rv s="3">
    <fb>172.19</fb>
    <v>6</v>
  </rv>
  <rv s="3">
    <fb>44750</fb>
    <v>5</v>
  </rv>
  <rv s="3">
    <fb>170.88</fb>
    <v>6</v>
  </rv>
  <rv s="3">
    <fb>44753</fb>
    <v>5</v>
  </rv>
  <rv s="3">
    <fb>162.88</fb>
    <v>6</v>
  </rv>
  <rv s="3">
    <fb>44754</fb>
    <v>5</v>
  </rv>
  <rv s="3">
    <fb>163.27000000000001</fb>
    <v>6</v>
  </rv>
  <rv s="3">
    <fb>44755</fb>
    <v>5</v>
  </rv>
  <rv s="3">
    <fb>163.49</fb>
    <v>6</v>
  </rv>
  <rv s="3">
    <fb>44756</fb>
    <v>5</v>
  </rv>
  <rv s="3">
    <fb>158.05000000000001</fb>
    <v>6</v>
  </rv>
  <rv s="3">
    <fb>44757</fb>
    <v>5</v>
  </rv>
  <rv s="3">
    <fb>164.7</fb>
    <v>6</v>
  </rv>
  <rv s="3">
    <fb>44760</fb>
    <v>5</v>
  </rv>
  <rv s="3">
    <fb>167.23</fb>
    <v>6</v>
  </rv>
  <rv s="3">
    <fb>44761</fb>
    <v>5</v>
  </rv>
  <rv s="3">
    <fb>175.78</fb>
    <v>6</v>
  </rv>
  <rv s="3">
    <fb>44762</fb>
    <v>5</v>
  </rv>
  <rv s="3">
    <fb>44763</fb>
    <v>5</v>
  </rv>
  <rv s="3">
    <fb>183.17</fb>
    <v>6</v>
  </rv>
  <rv s="3">
    <fb>44764</fb>
    <v>5</v>
  </rv>
  <rv s="3">
    <fb>169.27</fb>
    <v>6</v>
  </rv>
  <rv s="3">
    <fb>44767</fb>
    <v>5</v>
  </rv>
  <rv s="3">
    <fb>166.65</fb>
    <v>6</v>
  </rv>
  <rv s="3">
    <fb>44768</fb>
    <v>5</v>
  </rv>
  <rv s="3">
    <fb>159.15</fb>
    <v>6</v>
  </rv>
  <rv s="3">
    <fb>44769</fb>
    <v>5</v>
  </rv>
  <rv s="3">
    <fb>169.58</fb>
    <v>6</v>
  </rv>
  <rv s="3">
    <fb>44770</fb>
    <v>5</v>
  </rv>
  <rv s="3">
    <fb>160.72</fb>
    <v>6</v>
  </rv>
  <rv s="3">
    <fb>44771</fb>
    <v>5</v>
  </rv>
  <rv s="3">
    <fb>159.1</fb>
    <v>6</v>
  </rv>
  <rv s="3">
    <fb>44774</fb>
    <v>5</v>
  </rv>
  <rv s="3">
    <fb>159.93</fb>
    <v>6</v>
  </rv>
  <rv s="3">
    <fb>44775</fb>
    <v>5</v>
  </rv>
  <rv s="3">
    <fb>160.19</fb>
    <v>6</v>
  </rv>
  <rv s="3">
    <fb>44776</fb>
    <v>5</v>
  </rv>
  <rv s="3">
    <fb>168.8</fb>
    <v>6</v>
  </rv>
  <rv s="3">
    <fb>44777</fb>
    <v>5</v>
  </rv>
  <rv s="3">
    <fb>170.57</fb>
    <v>6</v>
  </rv>
  <rv s="3">
    <fb>44778</fb>
    <v>5</v>
  </rv>
  <rv s="3">
    <fb>167.11</fb>
    <v>6</v>
  </rv>
  <rv s="3">
    <fb>44781</fb>
    <v>5</v>
  </rv>
  <rv s="3">
    <fb>170.25</fb>
    <v>6</v>
  </rv>
  <rv s="3">
    <fb>44782</fb>
    <v>5</v>
  </rv>
  <rv s="3">
    <fb>168.53</fb>
    <v>6</v>
  </rv>
  <rv s="3">
    <fb>44783</fb>
    <v>5</v>
  </rv>
  <rv s="3">
    <fb>178.34</fb>
    <v>6</v>
  </rv>
  <rv s="3">
    <fb>44784</fb>
    <v>5</v>
  </rv>
  <rv s="3">
    <fb>177.49</fb>
    <v>6</v>
  </rv>
  <rv s="3">
    <fb>44785</fb>
    <v>5</v>
  </rv>
  <rv s="3">
    <fb>180.5</fb>
    <v>6</v>
  </rv>
  <rv s="3">
    <fb>44788</fb>
    <v>5</v>
  </rv>
  <rv s="3">
    <fb>180.89</fb>
    <v>6</v>
  </rv>
  <rv s="3">
    <fb>44789</fb>
    <v>5</v>
  </rv>
  <rv s="3">
    <fb>179.47</fb>
    <v>6</v>
  </rv>
  <rv s="3">
    <fb>44790</fb>
    <v>5</v>
  </rv>
  <rv s="3">
    <fb>174.85</fb>
    <v>6</v>
  </rv>
  <rv s="3">
    <fb>44791</fb>
    <v>5</v>
  </rv>
  <rv s="3">
    <fb>174.66</fb>
    <v>6</v>
  </rv>
  <rv s="3">
    <fb>44792</fb>
    <v>5</v>
  </rv>
  <rv s="3">
    <fb>167.96</fb>
    <v>6</v>
  </rv>
  <rv s="3">
    <fb>44795</fb>
    <v>5</v>
  </rv>
  <rv s="3">
    <fb>163.05000000000001</fb>
    <v>6</v>
  </rv>
  <rv s="3">
    <fb>44796</fb>
    <v>5</v>
  </rv>
  <rv s="3">
    <fb>161.11000000000001</fb>
    <v>6</v>
  </rv>
  <rv s="3">
    <fb>44797</fb>
    <v>5</v>
  </rv>
  <rv s="3">
    <fb>163.26</fb>
    <v>6</v>
  </rv>
  <rv s="3">
    <fb>44798</fb>
    <v>5</v>
  </rv>
  <rv s="3">
    <fb>168.78</fb>
    <v>6</v>
  </rv>
  <rv s="3">
    <fb>44799</fb>
    <v>5</v>
  </rv>
  <rv s="3">
    <fb>161.78</fb>
    <v>6</v>
  </rv>
  <rv s="3">
    <fb>44802</fb>
    <v>5</v>
  </rv>
  <rv s="3">
    <fb>159.16999999999999</fb>
    <v>6</v>
  </rv>
  <rv s="3">
    <fb>44803</fb>
    <v>5</v>
  </rv>
  <rv s="3">
    <fb>157.16</fb>
    <v>6</v>
  </rv>
  <rv s="3">
    <fb>44804</fb>
    <v>5</v>
  </rv>
  <rv s="3">
    <fb>44805</fb>
    <v>5</v>
  </rv>
  <rv s="3">
    <fb>165.36</fb>
    <v>6</v>
  </rv>
  <rv s="3">
    <fb>44806</fb>
    <v>5</v>
  </rv>
  <rv s="3">
    <fb>160.32</fb>
    <v>6</v>
  </rv>
  <rv s="3">
    <fb>44810</fb>
    <v>5</v>
  </rv>
  <rv s="3">
    <fb>158.54</fb>
    <v>6</v>
  </rv>
  <rv s="3">
    <fb>44811</fb>
    <v>5</v>
  </rv>
  <rv s="3">
    <fb>160.38999999999999</fb>
    <v>6</v>
  </rv>
  <rv s="3">
    <fb>44812</fb>
    <v>5</v>
  </rv>
  <rv s="3">
    <fb>162.06</fb>
    <v>6</v>
  </rv>
  <rv s="3">
    <fb>44813</fb>
    <v>5</v>
  </rv>
  <rv s="3">
    <fb>169.15</fb>
    <v>6</v>
  </rv>
  <rv s="3">
    <fb>44816</fb>
    <v>5</v>
  </rv>
  <rv s="3">
    <fb>168.96</fb>
    <v>6</v>
  </rv>
  <rv s="3">
    <fb>44817</fb>
    <v>5</v>
  </rv>
  <rv s="3">
    <fb>44818</fb>
    <v>5</v>
  </rv>
  <rv s="3">
    <fb>151.47</fb>
    <v>6</v>
  </rv>
  <rv s="3">
    <fb>44819</fb>
    <v>5</v>
  </rv>
  <rv s="3">
    <fb>149.55000000000001</fb>
    <v>6</v>
  </rv>
  <rv s="3">
    <fb>44820</fb>
    <v>5</v>
  </rv>
  <rv s="3">
    <fb>146.29</fb>
    <v>6</v>
  </rv>
  <rv s="3">
    <fb>44823</fb>
    <v>5</v>
  </rv>
  <rv s="3">
    <fb>148.02000000000001</fb>
    <v>6</v>
  </rv>
  <rv s="3">
    <fb>44824</fb>
    <v>5</v>
  </rv>
  <rv s="3">
    <fb>146.09</fb>
    <v>6</v>
  </rv>
  <rv s="3">
    <fb>44825</fb>
    <v>5</v>
  </rv>
  <rv s="3">
    <fb>142.12</fb>
    <v>6</v>
  </rv>
  <rv s="3">
    <fb>44826</fb>
    <v>5</v>
  </rv>
  <rv s="3">
    <fb>142.82</fb>
    <v>6</v>
  </rv>
  <rv s="3">
    <fb>44827</fb>
    <v>5</v>
  </rv>
  <rv s="3">
    <fb>140.41</fb>
    <v>6</v>
  </rv>
  <rv s="3">
    <fb>44830</fb>
    <v>5</v>
  </rv>
  <rv s="3">
    <fb>136.37</fb>
    <v>6</v>
  </rv>
  <rv s="3">
    <fb>44831</fb>
    <v>5</v>
  </rv>
  <rv s="3">
    <fb>134.4</fb>
    <v>6</v>
  </rv>
  <rv s="3">
    <fb>44832</fb>
    <v>5</v>
  </rv>
  <rv s="3">
    <fb>141.61000000000001</fb>
    <v>6</v>
  </rv>
  <rv s="3">
    <fb>44833</fb>
    <v>5</v>
  </rv>
  <rv s="3">
    <fb>44834</fb>
    <v>5</v>
  </rv>
  <rv s="3">
    <fb>44837</fb>
    <v>5</v>
  </rv>
  <rv s="3">
    <fb>138.61000000000001</fb>
    <v>6</v>
  </rv>
  <rv s="3">
    <fb>44838</fb>
    <v>5</v>
  </rv>
  <rv s="3">
    <fb>140.28</fb>
    <v>6</v>
  </rv>
  <rv s="3">
    <fb>44839</fb>
    <v>5</v>
  </rv>
  <rv s="3">
    <fb>138.97999999999999</fb>
    <v>6</v>
  </rv>
  <rv s="3">
    <fb>44840</fb>
    <v>5</v>
  </rv>
  <rv s="3">
    <fb>139.07</fb>
    <v>6</v>
  </rv>
  <rv s="3">
    <fb>44841</fb>
    <v>5</v>
  </rv>
  <rv s="3">
    <fb>133.44999999999999</fb>
    <v>6</v>
  </rv>
  <rv s="3">
    <fb>44844</fb>
    <v>5</v>
  </rv>
  <rv s="3">
    <fb>133.79</fb>
    <v>6</v>
  </rv>
  <rv s="3">
    <fb>44845</fb>
    <v>5</v>
  </rv>
  <rv s="3">
    <fb>128.54</fb>
    <v>6</v>
  </rv>
  <rv s="3">
    <fb>44846</fb>
    <v>5</v>
  </rv>
  <rv s="3">
    <fb>127.5</fb>
    <v>6</v>
  </rv>
  <rv s="3">
    <fb>44847</fb>
    <v>5</v>
  </rv>
  <rv s="3">
    <fb>130.29</fb>
    <v>6</v>
  </rv>
  <rv s="3">
    <fb>44848</fb>
    <v>5</v>
  </rv>
  <rv s="3">
    <fb>126.76</fb>
    <v>6</v>
  </rv>
  <rv s="3">
    <fb>44851</fb>
    <v>5</v>
  </rv>
  <rv s="3">
    <fb>134.04</fb>
    <v>6</v>
  </rv>
  <rv s="3">
    <fb>44852</fb>
    <v>5</v>
  </rv>
  <rv s="3">
    <fb>132.80000000000001</fb>
    <v>6</v>
  </rv>
  <rv s="3">
    <fb>44853</fb>
    <v>5</v>
  </rv>
  <rv s="3">
    <fb>44854</fb>
    <v>5</v>
  </rv>
  <rv s="3">
    <fb>131.53</fb>
    <v>6</v>
  </rv>
  <rv s="3">
    <fb>44855</fb>
    <v>5</v>
  </rv>
  <rv s="3">
    <fb>130.01</fb>
    <v>6</v>
  </rv>
  <rv s="3">
    <fb>44858</fb>
    <v>5</v>
  </rv>
  <rv s="3">
    <fb>129.72</fb>
    <v>6</v>
  </rv>
  <rv s="3">
    <fb>44859</fb>
    <v>5</v>
  </rv>
  <rv s="3">
    <fb>137.51</fb>
    <v>6</v>
  </rv>
  <rv s="3">
    <fb>44860</fb>
    <v>5</v>
  </rv>
  <rv s="3">
    <fb>129.82</fb>
    <v>6</v>
  </rv>
  <rv s="3">
    <fb>44861</fb>
    <v>5</v>
  </rv>
  <rv s="3">
    <fb>44862</fb>
    <v>5</v>
  </rv>
  <rv s="3">
    <fb>99.2</fb>
    <v>6</v>
  </rv>
  <rv s="3">
    <fb>44865</fb>
    <v>5</v>
  </rv>
  <rv s="3">
    <fb>93.16</fb>
    <v>6</v>
  </rv>
  <rv s="3">
    <fb>44866</fb>
    <v>5</v>
  </rv>
  <rv s="3">
    <fb>95.2</fb>
    <v>6</v>
  </rv>
  <rv s="3">
    <fb>44867</fb>
    <v>5</v>
  </rv>
  <rv s="3">
    <fb>90.54</fb>
    <v>6</v>
  </rv>
  <rv s="3">
    <fb>44868</fb>
    <v>5</v>
  </rv>
  <rv s="3">
    <fb>88.91</fb>
    <v>6</v>
  </rv>
  <rv s="3">
    <fb>44869</fb>
    <v>5</v>
  </rv>
  <rv s="3">
    <fb>90.79</fb>
    <v>6</v>
  </rv>
  <rv s="3">
    <fb>44872</fb>
    <v>5</v>
  </rv>
  <rv s="3">
    <fb>96.72</fb>
    <v>6</v>
  </rv>
  <rv s="3">
    <fb>44873</fb>
    <v>5</v>
  </rv>
  <rv s="3">
    <fb>96.47</fb>
    <v>6</v>
  </rv>
  <rv s="3">
    <fb>44874</fb>
    <v>5</v>
  </rv>
  <rv s="3">
    <fb>101.47</fb>
    <v>6</v>
  </rv>
  <rv s="3">
    <fb>44875</fb>
    <v>5</v>
  </rv>
  <rv s="3">
    <fb>111.87</fb>
    <v>6</v>
  </rv>
  <rv s="3">
    <fb>44876</fb>
    <v>5</v>
  </rv>
  <rv s="3">
    <fb>44879</fb>
    <v>5</v>
  </rv>
  <rv s="3">
    <fb>114.22</fb>
    <v>6</v>
  </rv>
  <rv s="3">
    <fb>44880</fb>
    <v>5</v>
  </rv>
  <rv s="3">
    <fb>117.08</fb>
    <v>6</v>
  </rv>
  <rv s="3">
    <fb>44881</fb>
    <v>5</v>
  </rv>
  <rv s="3">
    <fb>113.23</fb>
    <v>6</v>
  </rv>
  <rv s="3">
    <fb>44882</fb>
    <v>5</v>
  </rv>
  <rv s="3">
    <fb>44883</fb>
    <v>5</v>
  </rv>
  <rv s="3">
    <fb>112.05</fb>
    <v>6</v>
  </rv>
  <rv s="3">
    <fb>44886</fb>
    <v>5</v>
  </rv>
  <rv s="3">
    <fb>109.86</fb>
    <v>6</v>
  </rv>
  <rv s="3">
    <fb>44887</fb>
    <v>5</v>
  </rv>
  <rv s="3">
    <fb>111.44</fb>
    <v>6</v>
  </rv>
  <rv s="3">
    <fb>44888</fb>
    <v>5</v>
  </rv>
  <rv s="3">
    <fb>112.24</fb>
    <v>6</v>
  </rv>
  <rv s="3">
    <fb>44890</fb>
    <v>5</v>
  </rv>
  <rv s="3">
    <fb>111.41</fb>
    <v>6</v>
  </rv>
  <rv s="3">
    <fb>44893</fb>
    <v>5</v>
  </rv>
  <rv s="3">
    <fb>108.78</fb>
    <v>6</v>
  </rv>
  <rv s="3">
    <fb>44894</fb>
    <v>5</v>
  </rv>
  <rv s="3">
    <fb>109.46</fb>
    <v>6</v>
  </rv>
  <rv s="3">
    <fb>44895</fb>
    <v>5</v>
  </rv>
  <rv s="3">
    <fb>118.1</fb>
    <v>6</v>
  </rv>
  <rv s="3">
    <fb>44896</fb>
    <v>5</v>
  </rv>
  <rv s="3">
    <fb>120.44</fb>
    <v>6</v>
  </rv>
  <rv s="3">
    <fb>44897</fb>
    <v>5</v>
  </rv>
  <rv s="3">
    <fb>123.49</fb>
    <v>6</v>
  </rv>
  <rv s="3">
    <fb>44900</fb>
    <v>5</v>
  </rv>
  <rv s="3">
    <fb>122.43</fb>
    <v>6</v>
  </rv>
  <rv s="3">
    <fb>44901</fb>
    <v>5</v>
  </rv>
  <rv s="3">
    <fb>114.12</fb>
    <v>6</v>
  </rv>
  <rv s="3">
    <fb>44902</fb>
    <v>5</v>
  </rv>
  <rv s="3">
    <fb>113.93</fb>
    <v>6</v>
  </rv>
  <rv s="3">
    <fb>44903</fb>
    <v>5</v>
  </rv>
  <rv s="3">
    <fb>115.33</fb>
    <v>6</v>
  </rv>
  <rv s="3">
    <fb>44904</fb>
    <v>5</v>
  </rv>
  <rv s="3">
    <fb>115.9</fb>
    <v>6</v>
  </rv>
  <rv s="3">
    <fb>44907</fb>
    <v>5</v>
  </rv>
  <rv s="3">
    <fb>114.71</fb>
    <v>6</v>
  </rv>
  <rv s="3">
    <fb>44908</fb>
    <v>5</v>
  </rv>
  <rv s="3">
    <fb>120.15</fb>
    <v>6</v>
  </rv>
  <rv s="3">
    <fb>44909</fb>
    <v>5</v>
  </rv>
  <rv s="3">
    <fb>121.59</fb>
    <v>6</v>
  </rv>
  <rv s="3">
    <fb>44910</fb>
    <v>5</v>
  </rv>
  <rv s="3">
    <fb>116.15</fb>
    <v>6</v>
  </rv>
  <rv s="3">
    <fb>44911</fb>
    <v>5</v>
  </rv>
  <rv s="3">
    <fb>119.43</fb>
    <v>6</v>
  </rv>
  <rv s="1">
    <v>en-GB</v>
    <v>a1slm7</v>
    <v>268435456</v>
    <v>1</v>
    <v>Powered by Refinitiv</v>
    <v>0</v>
    <v>Meta Platforms, Inc. (XNAS:META)</v>
    <v>2</v>
    <v>3</v>
    <v>Finance</v>
    <v>4</v>
    <v>352.71</v>
    <v>88.09</v>
    <v>1.1713</v>
    <v>3.28</v>
    <v>-1.5070000000000001E-3</v>
    <v>2.8239E-2</v>
    <v>-0.18</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87314</v>
    <v>Nasdaq Stock Market</v>
    <v>XNAS</v>
    <v>XNAS</v>
    <v>1601 Willow Rd, MENLO PARK, CA, 94025 US</v>
    <v>123.31</v>
    <v>Software &amp; IT Services</v>
    <v>Stock</v>
    <v>44912.041644039062</v>
    <v>0</v>
    <v>118.8214</v>
    <v>316674500000</v>
    <v>Meta Platforms, Inc.</v>
    <v>Meta Platforms, Inc.</v>
    <v>120.23</v>
    <v>11.0801</v>
    <v>116.15</v>
    <v>119.43</v>
    <v>119.25</v>
    <v>2651549000</v>
    <v>META</v>
    <v>Meta Platforms, Inc. (XNAS:META)</v>
    <v>67064001</v>
    <v>36257189</v>
    <v>2004</v>
  </rv>
  <rv s="2">
    <v>4918</v>
  </rv>
  <rv s="4">
    <v>7</v>
    <v>META</v>
    <v>Daily</v>
    <v>41262</v>
    <v>44912</v>
    <v>0</v>
    <v>1</v>
    <v>638067456000000000,638068927569456789,0</v>
    <v>0</v>
    <v>a1slm7</v>
    <v>XNAS:META</v>
    <v>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10</v>
    </spb>
    <spb s="5">
      <v>1</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9" formatCode="m/d/yyyy"/>
    </x:dxf>
    <x:dxf>
      <x:numFmt numFmtId="2" formatCode="0.00"/>
    </x:dxf>
    <x:dxf>
      <x:numFmt numFmtId="27" formatCode="m/d/yyyy\ h:mm"/>
    </x:dxf>
    <x:dxf>
      <x:numFmt numFmtId="14" formatCode="0.00%"/>
    </x:dxf>
    <x:dxf>
      <x:numFmt numFmtId="3" formatCode="#,##0"/>
    </x:dxf>
    <x:dxf>
      <x:numFmt numFmtId="4" formatCode="#,##0.00"/>
    </x:dxf>
    <x:dxf>
      <x:numFmt numFmtId="1" formatCode="0"/>
    </x:dxf>
    <x:dxf>
      <x:numFmt numFmtId="0" formatCode="General"/>
    </x:dxf>
  </dxfs>
  <richProperties>
    <rPr n="NumberFormat" t="s"/>
    <rPr n="IsTitleField" t="b"/>
  </richProperties>
  <richStyles>
    <rSty dxfid="7">
      <rpv i="0">_([$$-en-US]* #,##0.00_);_([$$-en-US]* (#,##0.00);_([$$-en-US]* "-"??_);_(@_)</rpv>
    </rSty>
    <rSty dxfid="5">
      <rpv i="0">#,##0.00</rpv>
    </rSty>
    <rSty>
      <rpv i="1">1</rpv>
    </rSty>
    <rSty dxfid="4">
      <rpv i="0">#,##0</rpv>
    </rSty>
    <rSty dxfid="3"/>
    <rSty dxfid="7">
      <rpv i="0">_([$$-en-US]* #,##0_);_([$$-en-US]* (#,##0);_([$$-en-US]* "-"_);_(@_)</rpv>
    </rSty>
    <rSty dxfid="2"/>
    <rSty dxfid="6">
      <rpv i="0">0</rpv>
    </rSty>
    <rSty dxfid="1">
      <rpv i="0">0.00</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DE4C-955F-4112-A215-5FD780A68A29}">
  <dimension ref="A1:B14"/>
  <sheetViews>
    <sheetView tabSelected="1" zoomScaleNormal="100" workbookViewId="0">
      <selection activeCell="B2" sqref="B2"/>
    </sheetView>
  </sheetViews>
  <sheetFormatPr defaultColWidth="9.15234375" defaultRowHeight="14.6" x14ac:dyDescent="0.4"/>
  <cols>
    <col min="1" max="1" width="27.07421875" style="3" bestFit="1" customWidth="1"/>
    <col min="2" max="2" width="47.84375" style="3" customWidth="1"/>
    <col min="3" max="3" width="3" style="3" customWidth="1"/>
    <col min="4" max="16384" width="9.15234375" style="3"/>
  </cols>
  <sheetData>
    <row r="1" spans="1:2" ht="18.45" x14ac:dyDescent="0.5">
      <c r="A1" s="8" t="s">
        <v>9</v>
      </c>
      <c r="B1" s="9" t="e" vm="1">
        <v>#VALUE!</v>
      </c>
    </row>
    <row r="2" spans="1:2" ht="18.45" x14ac:dyDescent="0.5">
      <c r="A2" s="10" t="s">
        <v>7</v>
      </c>
      <c r="B2" s="11" t="s">
        <v>4</v>
      </c>
    </row>
    <row r="3" spans="1:2" ht="18.45" x14ac:dyDescent="0.5">
      <c r="A3" s="10" t="s">
        <v>10</v>
      </c>
      <c r="B3" s="12" t="str" cm="1">
        <f t="array" ref="B3">_FV(B1,"Name")</f>
        <v>Meta Platforms, Inc.</v>
      </c>
    </row>
    <row r="4" spans="1:2" ht="18.45" x14ac:dyDescent="0.5">
      <c r="A4" s="10" t="s">
        <v>8</v>
      </c>
      <c r="B4" s="13" t="str" cm="1">
        <f t="array" ref="B4">_FV(B1,"Ticker symbol",TRUE)</f>
        <v>META</v>
      </c>
    </row>
    <row r="5" spans="1:2" ht="18.45" x14ac:dyDescent="0.5">
      <c r="A5" s="10" t="s">
        <v>13</v>
      </c>
      <c r="B5" s="13" t="str" cm="1">
        <f t="array" ref="B5">IFERROR(_FV(B1,"Industry"),"-")</f>
        <v>Software &amp; IT Services</v>
      </c>
    </row>
    <row r="6" spans="1:2" ht="18.45" x14ac:dyDescent="0.5">
      <c r="A6" s="10" t="s">
        <v>14</v>
      </c>
      <c r="B6" s="13" t="str" cm="1">
        <f t="array" ref="B6">_FV(B1,"Instrument type",TRUE)</f>
        <v>Stock</v>
      </c>
    </row>
    <row r="7" spans="1:2" ht="18.45" x14ac:dyDescent="0.5">
      <c r="A7" s="10" t="s">
        <v>17</v>
      </c>
      <c r="B7" s="13" t="str" cm="1">
        <f t="array" ref="B7">_FV(B1,"Exchange")</f>
        <v>Nasdaq Stock Market</v>
      </c>
    </row>
    <row r="8" spans="1:2" ht="18.45" x14ac:dyDescent="0.5">
      <c r="A8" s="10" t="s">
        <v>18</v>
      </c>
      <c r="B8" s="13" t="str" cm="1">
        <f t="array" ref="B8">_FV(B1,"Currency")</f>
        <v>USD</v>
      </c>
    </row>
    <row r="9" spans="1:2" ht="18.45" x14ac:dyDescent="0.5">
      <c r="A9" s="10" t="s">
        <v>19</v>
      </c>
      <c r="B9" s="14" cm="1">
        <f t="array" ref="B9">IFERROR(_FV(B1,"Shares outstanding",TRUE),"-")</f>
        <v>2651549000</v>
      </c>
    </row>
    <row r="10" spans="1:2" ht="18.45" x14ac:dyDescent="0.5">
      <c r="A10" s="10" t="s">
        <v>12</v>
      </c>
      <c r="B10" s="15" cm="1">
        <f t="array" ref="B10">_FV(B1,"Market cap",TRUE)</f>
        <v>316674500000</v>
      </c>
    </row>
    <row r="11" spans="1:2" ht="18.45" x14ac:dyDescent="0.5">
      <c r="A11" s="10" t="s">
        <v>11</v>
      </c>
      <c r="B11" s="16" cm="1">
        <f t="array" ref="B11">_FV(B1,"Price")</f>
        <v>119.43</v>
      </c>
    </row>
    <row r="12" spans="1:2" ht="18.45" x14ac:dyDescent="0.5">
      <c r="A12" s="10" t="s">
        <v>20</v>
      </c>
      <c r="B12" s="17" cm="1">
        <f t="array" ref="B12">_FV(B1,"Change (%)",TRUE)</f>
        <v>2.8239E-2</v>
      </c>
    </row>
    <row r="13" spans="1:2" ht="18.45" x14ac:dyDescent="0.5">
      <c r="A13" s="10" t="s">
        <v>15</v>
      </c>
      <c r="B13" s="18" cm="1">
        <f t="array" ref="B13">IFERROR(_FV(B1,"P/E",TRUE),"-")</f>
        <v>11.0801</v>
      </c>
    </row>
    <row r="14" spans="1:2" ht="18.45" x14ac:dyDescent="0.5">
      <c r="A14" s="19" t="s">
        <v>16</v>
      </c>
      <c r="B14" s="20" cm="1">
        <f t="array" ref="B14">IFERROR(_FV(B1,"Beta"),"-")</f>
        <v>1.1713</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863397B-BB46-4302-A1E9-5B32AEFFC004}">
          <x14:formula1>
            <xm:f>Tabelle1!$G$7:$G$10</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81"/>
  <sheetViews>
    <sheetView workbookViewId="0">
      <selection activeCell="B3" sqref="B3"/>
    </sheetView>
  </sheetViews>
  <sheetFormatPr defaultRowHeight="14.6" x14ac:dyDescent="0.4"/>
  <cols>
    <col min="1" max="1" width="12.3828125" customWidth="1"/>
    <col min="2" max="2" width="10.69140625" bestFit="1" customWidth="1"/>
    <col min="3" max="3" width="11.69140625" customWidth="1"/>
    <col min="4" max="4" width="10.69140625" bestFit="1" customWidth="1"/>
    <col min="5" max="5" width="18.23046875" bestFit="1" customWidth="1"/>
    <col min="7" max="7" width="10.3828125" bestFit="1" customWidth="1"/>
    <col min="8" max="8" width="10.69140625" bestFit="1" customWidth="1"/>
    <col min="9" max="9" width="20.921875" bestFit="1" customWidth="1"/>
  </cols>
  <sheetData>
    <row r="1" spans="1:9" x14ac:dyDescent="0.4">
      <c r="A1" t="s">
        <v>0</v>
      </c>
      <c r="B1" t="str">
        <f>Sheet2!B3</f>
        <v>META</v>
      </c>
    </row>
    <row r="2" spans="1:9" x14ac:dyDescent="0.4">
      <c r="A2" t="s">
        <v>6</v>
      </c>
      <c r="B2" t="str">
        <f>Sheet2!B2</f>
        <v>YTD</v>
      </c>
    </row>
    <row r="3" spans="1:9" x14ac:dyDescent="0.4">
      <c r="A3" t="s">
        <v>3</v>
      </c>
      <c r="B3" s="1">
        <f ca="1">_xlfn.XLOOKUP(B2,G7:G10,H7:H10)</f>
        <v>44562</v>
      </c>
    </row>
    <row r="4" spans="1:9" x14ac:dyDescent="0.4">
      <c r="B4" s="1"/>
    </row>
    <row r="5" spans="1:9" x14ac:dyDescent="0.4">
      <c r="A5" s="4" t="s">
        <v>28</v>
      </c>
      <c r="B5" s="5"/>
      <c r="C5" s="5"/>
      <c r="D5" s="5"/>
    </row>
    <row r="6" spans="1:9" x14ac:dyDescent="0.4">
      <c r="A6" t="str" cm="1">
        <f t="array" aca="1" ref="A6:B2523" ca="1">_xlfn.STOCKHISTORY(B1,TODAY()-365*10,TODAY())</f>
        <v>Date</v>
      </c>
      <c r="B6" t="str">
        <f ca="1"/>
        <v>Close</v>
      </c>
      <c r="C6" t="s">
        <v>1</v>
      </c>
      <c r="D6" t="s">
        <v>2</v>
      </c>
      <c r="G6" t="s">
        <v>26</v>
      </c>
      <c r="H6" t="s">
        <v>1</v>
      </c>
      <c r="I6" t="s">
        <v>27</v>
      </c>
    </row>
    <row r="7" spans="1:9" x14ac:dyDescent="0.4">
      <c r="A7" vm="2">
        <f ca="1"/>
        <v>41262</v>
      </c>
      <c r="B7" vm="3">
        <f ca="1"/>
        <v>27.41</v>
      </c>
      <c r="C7" s="1" t="e">
        <f t="shared" ref="C7:C70" ca="1" si="0">IF(A7&lt;$B$3,NA(),A7)</f>
        <v>#N/A</v>
      </c>
      <c r="D7" s="2" t="e">
        <f t="shared" ref="D7:D70" ca="1" si="1">IF(A7&lt;$B$3,NA(),B7)</f>
        <v>#N/A</v>
      </c>
      <c r="E7" s="5" t="s">
        <v>29</v>
      </c>
      <c r="G7" t="s">
        <v>21</v>
      </c>
      <c r="H7" s="1">
        <f ca="1">TODAY()-365</f>
        <v>44547</v>
      </c>
      <c r="I7" s="5" t="s">
        <v>24</v>
      </c>
    </row>
    <row r="8" spans="1:9" x14ac:dyDescent="0.4">
      <c r="A8" vm="4">
        <f ca="1"/>
        <v>41263</v>
      </c>
      <c r="B8" vm="5">
        <f ca="1"/>
        <v>27.36</v>
      </c>
      <c r="C8" s="1" t="e">
        <f ca="1">IF(A8&lt;$B$3,NA(),A8)</f>
        <v>#N/A</v>
      </c>
      <c r="D8" s="2" t="e">
        <f t="shared" ca="1" si="1"/>
        <v>#N/A</v>
      </c>
      <c r="G8" t="s">
        <v>22</v>
      </c>
      <c r="H8" s="1">
        <f ca="1">EDATE(TODAY(),-3)</f>
        <v>44821</v>
      </c>
      <c r="I8" s="5" t="s">
        <v>23</v>
      </c>
    </row>
    <row r="9" spans="1:9" x14ac:dyDescent="0.4">
      <c r="A9" vm="6">
        <f ca="1"/>
        <v>41264</v>
      </c>
      <c r="B9" vm="7">
        <f ca="1"/>
        <v>26.26</v>
      </c>
      <c r="C9" s="1" t="e">
        <f t="shared" ca="1" si="0"/>
        <v>#N/A</v>
      </c>
      <c r="D9" s="2" t="e">
        <f t="shared" ca="1" si="1"/>
        <v>#N/A</v>
      </c>
      <c r="G9" t="s">
        <v>4</v>
      </c>
      <c r="H9" s="1">
        <f ca="1">DATE(YEAR(TODAY()),1,1)</f>
        <v>44562</v>
      </c>
      <c r="I9" s="5" t="s">
        <v>30</v>
      </c>
    </row>
    <row r="10" spans="1:9" x14ac:dyDescent="0.4">
      <c r="A10" vm="8">
        <f ca="1"/>
        <v>41267</v>
      </c>
      <c r="B10" vm="9">
        <f ca="1"/>
        <v>26.93</v>
      </c>
      <c r="C10" s="1" t="e">
        <f t="shared" ca="1" si="0"/>
        <v>#N/A</v>
      </c>
      <c r="D10" s="2" t="e">
        <f t="shared" ca="1" si="1"/>
        <v>#N/A</v>
      </c>
      <c r="G10" t="s">
        <v>5</v>
      </c>
      <c r="H10" s="1">
        <f ca="1">MIN(A7:A2522)</f>
        <v>41262</v>
      </c>
      <c r="I10" s="5" t="s">
        <v>25</v>
      </c>
    </row>
    <row r="11" spans="1:9" x14ac:dyDescent="0.4">
      <c r="A11" vm="10">
        <f ca="1"/>
        <v>41269</v>
      </c>
      <c r="B11" vm="11">
        <f ca="1"/>
        <v>26.51</v>
      </c>
      <c r="C11" s="1" t="e">
        <f t="shared" ca="1" si="0"/>
        <v>#N/A</v>
      </c>
      <c r="D11" s="2" t="e">
        <f t="shared" ca="1" si="1"/>
        <v>#N/A</v>
      </c>
    </row>
    <row r="12" spans="1:9" x14ac:dyDescent="0.4">
      <c r="A12" vm="12">
        <f ca="1"/>
        <v>41270</v>
      </c>
      <c r="B12" vm="13">
        <f ca="1"/>
        <v>26.05</v>
      </c>
      <c r="C12" s="1" t="e">
        <f t="shared" ca="1" si="0"/>
        <v>#N/A</v>
      </c>
      <c r="D12" s="2" t="e">
        <f t="shared" ca="1" si="1"/>
        <v>#N/A</v>
      </c>
    </row>
    <row r="13" spans="1:9" x14ac:dyDescent="0.4">
      <c r="A13" vm="14">
        <f ca="1"/>
        <v>41271</v>
      </c>
      <c r="B13" vm="15">
        <f ca="1"/>
        <v>25.911200000000001</v>
      </c>
      <c r="C13" s="1" t="e">
        <f t="shared" ca="1" si="0"/>
        <v>#N/A</v>
      </c>
      <c r="D13" s="2" t="e">
        <f t="shared" ca="1" si="1"/>
        <v>#N/A</v>
      </c>
    </row>
    <row r="14" spans="1:9" x14ac:dyDescent="0.4">
      <c r="A14" vm="16">
        <f ca="1"/>
        <v>41274</v>
      </c>
      <c r="B14" vm="17">
        <f ca="1"/>
        <v>26.619700000000002</v>
      </c>
      <c r="C14" s="1" t="e">
        <f t="shared" ca="1" si="0"/>
        <v>#N/A</v>
      </c>
      <c r="D14" s="2" t="e">
        <f t="shared" ca="1" si="1"/>
        <v>#N/A</v>
      </c>
    </row>
    <row r="15" spans="1:9" x14ac:dyDescent="0.4">
      <c r="A15" vm="18">
        <f ca="1"/>
        <v>41276</v>
      </c>
      <c r="B15" vm="19">
        <f ca="1"/>
        <v>28</v>
      </c>
      <c r="C15" s="1" t="e">
        <f t="shared" ca="1" si="0"/>
        <v>#N/A</v>
      </c>
      <c r="D15" s="2" t="e">
        <f t="shared" ca="1" si="1"/>
        <v>#N/A</v>
      </c>
    </row>
    <row r="16" spans="1:9" x14ac:dyDescent="0.4">
      <c r="A16" vm="20">
        <f ca="1"/>
        <v>41277</v>
      </c>
      <c r="B16" vm="21">
        <f ca="1"/>
        <v>27.77</v>
      </c>
      <c r="C16" s="1" t="e">
        <f t="shared" ca="1" si="0"/>
        <v>#N/A</v>
      </c>
      <c r="D16" s="2" t="e">
        <f t="shared" ca="1" si="1"/>
        <v>#N/A</v>
      </c>
    </row>
    <row r="17" spans="1:4" x14ac:dyDescent="0.4">
      <c r="A17" vm="22">
        <f ca="1"/>
        <v>41278</v>
      </c>
      <c r="B17" vm="23">
        <f ca="1"/>
        <v>28.76</v>
      </c>
      <c r="C17" s="1" t="e">
        <f t="shared" ca="1" si="0"/>
        <v>#N/A</v>
      </c>
      <c r="D17" s="2" t="e">
        <f t="shared" ca="1" si="1"/>
        <v>#N/A</v>
      </c>
    </row>
    <row r="18" spans="1:4" x14ac:dyDescent="0.4">
      <c r="A18" vm="24">
        <f ca="1"/>
        <v>41281</v>
      </c>
      <c r="B18" vm="25">
        <f ca="1"/>
        <v>29.421299999999999</v>
      </c>
      <c r="C18" s="1" t="e">
        <f t="shared" ca="1" si="0"/>
        <v>#N/A</v>
      </c>
      <c r="D18" s="2" t="e">
        <f t="shared" ca="1" si="1"/>
        <v>#N/A</v>
      </c>
    </row>
    <row r="19" spans="1:4" x14ac:dyDescent="0.4">
      <c r="A19" vm="26">
        <f ca="1"/>
        <v>41282</v>
      </c>
      <c r="B19" vm="27">
        <f ca="1"/>
        <v>29.060700000000001</v>
      </c>
      <c r="C19" s="1" t="e">
        <f t="shared" ca="1" si="0"/>
        <v>#N/A</v>
      </c>
      <c r="D19" s="2" t="e">
        <f t="shared" ca="1" si="1"/>
        <v>#N/A</v>
      </c>
    </row>
    <row r="20" spans="1:4" x14ac:dyDescent="0.4">
      <c r="A20" vm="28">
        <f ca="1"/>
        <v>41283</v>
      </c>
      <c r="B20" vm="29">
        <f ca="1"/>
        <v>30.59</v>
      </c>
      <c r="C20" s="1" t="e">
        <f t="shared" ca="1" si="0"/>
        <v>#N/A</v>
      </c>
      <c r="D20" s="2" t="e">
        <f t="shared" ca="1" si="1"/>
        <v>#N/A</v>
      </c>
    </row>
    <row r="21" spans="1:4" x14ac:dyDescent="0.4">
      <c r="A21" vm="30">
        <f ca="1"/>
        <v>41284</v>
      </c>
      <c r="B21" vm="31">
        <f ca="1"/>
        <v>31.3</v>
      </c>
      <c r="C21" s="1" t="e">
        <f t="shared" ca="1" si="0"/>
        <v>#N/A</v>
      </c>
      <c r="D21" s="2" t="e">
        <f t="shared" ca="1" si="1"/>
        <v>#N/A</v>
      </c>
    </row>
    <row r="22" spans="1:4" x14ac:dyDescent="0.4">
      <c r="A22" vm="32">
        <f ca="1"/>
        <v>41285</v>
      </c>
      <c r="B22" vm="33">
        <f ca="1"/>
        <v>31.72</v>
      </c>
      <c r="C22" s="1" t="e">
        <f t="shared" ca="1" si="0"/>
        <v>#N/A</v>
      </c>
      <c r="D22" s="2" t="e">
        <f t="shared" ca="1" si="1"/>
        <v>#N/A</v>
      </c>
    </row>
    <row r="23" spans="1:4" x14ac:dyDescent="0.4">
      <c r="A23" vm="34">
        <f ca="1"/>
        <v>41288</v>
      </c>
      <c r="B23" vm="35">
        <f ca="1"/>
        <v>30.947500000000002</v>
      </c>
      <c r="C23" s="1" t="e">
        <f t="shared" ca="1" si="0"/>
        <v>#N/A</v>
      </c>
      <c r="D23" s="2" t="e">
        <f t="shared" ca="1" si="1"/>
        <v>#N/A</v>
      </c>
    </row>
    <row r="24" spans="1:4" x14ac:dyDescent="0.4">
      <c r="A24" vm="36">
        <f ca="1"/>
        <v>41289</v>
      </c>
      <c r="B24" vm="37">
        <f ca="1"/>
        <v>30.1</v>
      </c>
      <c r="C24" s="1" t="e">
        <f t="shared" ca="1" si="0"/>
        <v>#N/A</v>
      </c>
      <c r="D24" s="2" t="e">
        <f t="shared" ca="1" si="1"/>
        <v>#N/A</v>
      </c>
    </row>
    <row r="25" spans="1:4" x14ac:dyDescent="0.4">
      <c r="A25" vm="38">
        <f ca="1"/>
        <v>41290</v>
      </c>
      <c r="B25" vm="39">
        <f ca="1"/>
        <v>29.85</v>
      </c>
      <c r="C25" s="1" t="e">
        <f t="shared" ca="1" si="0"/>
        <v>#N/A</v>
      </c>
      <c r="D25" s="2" t="e">
        <f t="shared" ca="1" si="1"/>
        <v>#N/A</v>
      </c>
    </row>
    <row r="26" spans="1:4" x14ac:dyDescent="0.4">
      <c r="A26" vm="40">
        <f ca="1"/>
        <v>41291</v>
      </c>
      <c r="B26" vm="41">
        <f ca="1"/>
        <v>30.14</v>
      </c>
      <c r="C26" s="1" t="e">
        <f t="shared" ca="1" si="0"/>
        <v>#N/A</v>
      </c>
      <c r="D26" s="2" t="e">
        <f t="shared" ca="1" si="1"/>
        <v>#N/A</v>
      </c>
    </row>
    <row r="27" spans="1:4" x14ac:dyDescent="0.4">
      <c r="A27" vm="42">
        <f ca="1"/>
        <v>41292</v>
      </c>
      <c r="B27" vm="43">
        <f ca="1"/>
        <v>29.66</v>
      </c>
      <c r="C27" s="1" t="e">
        <f t="shared" ca="1" si="0"/>
        <v>#N/A</v>
      </c>
      <c r="D27" s="2" t="e">
        <f t="shared" ca="1" si="1"/>
        <v>#N/A</v>
      </c>
    </row>
    <row r="28" spans="1:4" x14ac:dyDescent="0.4">
      <c r="A28" vm="44">
        <f ca="1"/>
        <v>41296</v>
      </c>
      <c r="B28" vm="45">
        <f ca="1"/>
        <v>30.728999999999999</v>
      </c>
      <c r="C28" s="1" t="e">
        <f t="shared" ca="1" si="0"/>
        <v>#N/A</v>
      </c>
      <c r="D28" s="2" t="e">
        <f t="shared" ca="1" si="1"/>
        <v>#N/A</v>
      </c>
    </row>
    <row r="29" spans="1:4" x14ac:dyDescent="0.4">
      <c r="A29" vm="46">
        <f ca="1"/>
        <v>41297</v>
      </c>
      <c r="B29" vm="47">
        <f ca="1"/>
        <v>30.82</v>
      </c>
      <c r="C29" s="1" t="e">
        <f t="shared" ca="1" si="0"/>
        <v>#N/A</v>
      </c>
      <c r="D29" s="2" t="e">
        <f t="shared" ca="1" si="1"/>
        <v>#N/A</v>
      </c>
    </row>
    <row r="30" spans="1:4" x14ac:dyDescent="0.4">
      <c r="A30" vm="48">
        <f ca="1"/>
        <v>41298</v>
      </c>
      <c r="B30" vm="49">
        <f ca="1"/>
        <v>31.08</v>
      </c>
      <c r="C30" s="1" t="e">
        <f t="shared" ca="1" si="0"/>
        <v>#N/A</v>
      </c>
      <c r="D30" s="2" t="e">
        <f t="shared" ca="1" si="1"/>
        <v>#N/A</v>
      </c>
    </row>
    <row r="31" spans="1:4" x14ac:dyDescent="0.4">
      <c r="A31" vm="50">
        <f ca="1"/>
        <v>41299</v>
      </c>
      <c r="B31" vm="51">
        <f ca="1"/>
        <v>31.54</v>
      </c>
      <c r="C31" s="1" t="e">
        <f t="shared" ca="1" si="0"/>
        <v>#N/A</v>
      </c>
      <c r="D31" s="2" t="e">
        <f t="shared" ca="1" si="1"/>
        <v>#N/A</v>
      </c>
    </row>
    <row r="32" spans="1:4" x14ac:dyDescent="0.4">
      <c r="A32" vm="52">
        <f ca="1"/>
        <v>41302</v>
      </c>
      <c r="B32" vm="53">
        <f ca="1"/>
        <v>32.469000000000001</v>
      </c>
      <c r="C32" s="1" t="e">
        <f t="shared" ca="1" si="0"/>
        <v>#N/A</v>
      </c>
      <c r="D32" s="2" t="e">
        <f t="shared" ca="1" si="1"/>
        <v>#N/A</v>
      </c>
    </row>
    <row r="33" spans="1:4" x14ac:dyDescent="0.4">
      <c r="A33" vm="54">
        <f ca="1"/>
        <v>41303</v>
      </c>
      <c r="B33" vm="55">
        <f ca="1"/>
        <v>30.79</v>
      </c>
      <c r="C33" s="1" t="e">
        <f t="shared" ca="1" si="0"/>
        <v>#N/A</v>
      </c>
      <c r="D33" s="2" t="e">
        <f t="shared" ca="1" si="1"/>
        <v>#N/A</v>
      </c>
    </row>
    <row r="34" spans="1:4" x14ac:dyDescent="0.4">
      <c r="A34" vm="56">
        <f ca="1"/>
        <v>41304</v>
      </c>
      <c r="B34" vm="57">
        <f ca="1"/>
        <v>31.24</v>
      </c>
      <c r="C34" s="1" t="e">
        <f t="shared" ca="1" si="0"/>
        <v>#N/A</v>
      </c>
      <c r="D34" s="2" t="e">
        <f t="shared" ca="1" si="1"/>
        <v>#N/A</v>
      </c>
    </row>
    <row r="35" spans="1:4" x14ac:dyDescent="0.4">
      <c r="A35" vm="58">
        <f ca="1"/>
        <v>41305</v>
      </c>
      <c r="B35" vm="59">
        <f ca="1"/>
        <v>30.981000000000002</v>
      </c>
      <c r="C35" s="1" t="e">
        <f t="shared" ca="1" si="0"/>
        <v>#N/A</v>
      </c>
      <c r="D35" s="2" t="e">
        <f t="shared" ca="1" si="1"/>
        <v>#N/A</v>
      </c>
    </row>
    <row r="36" spans="1:4" x14ac:dyDescent="0.4">
      <c r="A36" vm="60">
        <f ca="1"/>
        <v>41306</v>
      </c>
      <c r="B36" vm="61">
        <f ca="1"/>
        <v>29.73</v>
      </c>
      <c r="C36" s="1" t="e">
        <f t="shared" ca="1" si="0"/>
        <v>#N/A</v>
      </c>
      <c r="D36" s="2" t="e">
        <f t="shared" ca="1" si="1"/>
        <v>#N/A</v>
      </c>
    </row>
    <row r="37" spans="1:4" x14ac:dyDescent="0.4">
      <c r="A37" vm="62">
        <f ca="1"/>
        <v>41309</v>
      </c>
      <c r="B37" vm="63">
        <f ca="1"/>
        <v>28.109000000000002</v>
      </c>
      <c r="C37" s="1" t="e">
        <f t="shared" ca="1" si="0"/>
        <v>#N/A</v>
      </c>
      <c r="D37" s="2" t="e">
        <f t="shared" ca="1" si="1"/>
        <v>#N/A</v>
      </c>
    </row>
    <row r="38" spans="1:4" x14ac:dyDescent="0.4">
      <c r="A38" vm="64">
        <f ca="1"/>
        <v>41310</v>
      </c>
      <c r="B38" vm="65">
        <f ca="1"/>
        <v>28.64</v>
      </c>
      <c r="C38" s="1" t="e">
        <f t="shared" ca="1" si="0"/>
        <v>#N/A</v>
      </c>
      <c r="D38" s="2" t="e">
        <f t="shared" ca="1" si="1"/>
        <v>#N/A</v>
      </c>
    </row>
    <row r="39" spans="1:4" x14ac:dyDescent="0.4">
      <c r="A39" vm="66">
        <f ca="1"/>
        <v>41311</v>
      </c>
      <c r="B39" vm="67">
        <f ca="1"/>
        <v>29.05</v>
      </c>
      <c r="C39" s="1" t="e">
        <f t="shared" ca="1" si="0"/>
        <v>#N/A</v>
      </c>
      <c r="D39" s="2" t="e">
        <f t="shared" ca="1" si="1"/>
        <v>#N/A</v>
      </c>
    </row>
    <row r="40" spans="1:4" x14ac:dyDescent="0.4">
      <c r="A40" vm="68">
        <f ca="1"/>
        <v>41312</v>
      </c>
      <c r="B40" vm="69">
        <f ca="1"/>
        <v>28.65</v>
      </c>
      <c r="C40" s="1" t="e">
        <f t="shared" ca="1" si="0"/>
        <v>#N/A</v>
      </c>
      <c r="D40" s="2" t="e">
        <f t="shared" ca="1" si="1"/>
        <v>#N/A</v>
      </c>
    </row>
    <row r="41" spans="1:4" x14ac:dyDescent="0.4">
      <c r="A41" vm="70">
        <f ca="1"/>
        <v>41313</v>
      </c>
      <c r="B41" vm="71">
        <f ca="1"/>
        <v>28.545000000000002</v>
      </c>
      <c r="C41" s="1" t="e">
        <f t="shared" ca="1" si="0"/>
        <v>#N/A</v>
      </c>
      <c r="D41" s="2" t="e">
        <f t="shared" ca="1" si="1"/>
        <v>#N/A</v>
      </c>
    </row>
    <row r="42" spans="1:4" x14ac:dyDescent="0.4">
      <c r="A42" vm="72">
        <f ca="1"/>
        <v>41316</v>
      </c>
      <c r="B42" vm="73">
        <f ca="1"/>
        <v>28.26</v>
      </c>
      <c r="C42" s="1" t="e">
        <f t="shared" ca="1" si="0"/>
        <v>#N/A</v>
      </c>
      <c r="D42" s="2" t="e">
        <f t="shared" ca="1" si="1"/>
        <v>#N/A</v>
      </c>
    </row>
    <row r="43" spans="1:4" x14ac:dyDescent="0.4">
      <c r="A43" vm="74">
        <f ca="1"/>
        <v>41317</v>
      </c>
      <c r="B43" vm="75">
        <f ca="1"/>
        <v>27.37</v>
      </c>
      <c r="C43" s="1" t="e">
        <f t="shared" ca="1" si="0"/>
        <v>#N/A</v>
      </c>
      <c r="D43" s="2" t="e">
        <f t="shared" ca="1" si="1"/>
        <v>#N/A</v>
      </c>
    </row>
    <row r="44" spans="1:4" x14ac:dyDescent="0.4">
      <c r="A44" vm="76">
        <f ca="1"/>
        <v>41318</v>
      </c>
      <c r="B44" vm="77">
        <f ca="1"/>
        <v>27.907499999999999</v>
      </c>
      <c r="C44" s="1" t="e">
        <f t="shared" ca="1" si="0"/>
        <v>#N/A</v>
      </c>
      <c r="D44" s="2" t="e">
        <f t="shared" ca="1" si="1"/>
        <v>#N/A</v>
      </c>
    </row>
    <row r="45" spans="1:4" x14ac:dyDescent="0.4">
      <c r="A45" vm="78">
        <f ca="1"/>
        <v>41319</v>
      </c>
      <c r="B45" vm="79">
        <f ca="1"/>
        <v>28.5</v>
      </c>
      <c r="C45" s="1" t="e">
        <f t="shared" ca="1" si="0"/>
        <v>#N/A</v>
      </c>
      <c r="D45" s="2" t="e">
        <f t="shared" ca="1" si="1"/>
        <v>#N/A</v>
      </c>
    </row>
    <row r="46" spans="1:4" x14ac:dyDescent="0.4">
      <c r="A46" vm="80">
        <f ca="1"/>
        <v>41320</v>
      </c>
      <c r="B46" vm="81">
        <f ca="1"/>
        <v>28.32</v>
      </c>
      <c r="C46" s="1" t="e">
        <f t="shared" ca="1" si="0"/>
        <v>#N/A</v>
      </c>
      <c r="D46" s="2" t="e">
        <f t="shared" ca="1" si="1"/>
        <v>#N/A</v>
      </c>
    </row>
    <row r="47" spans="1:4" x14ac:dyDescent="0.4">
      <c r="A47" vm="82">
        <f ca="1"/>
        <v>41324</v>
      </c>
      <c r="B47" vm="83">
        <f ca="1"/>
        <v>28.93</v>
      </c>
      <c r="C47" s="1" t="e">
        <f t="shared" ca="1" si="0"/>
        <v>#N/A</v>
      </c>
      <c r="D47" s="2" t="e">
        <f t="shared" ca="1" si="1"/>
        <v>#N/A</v>
      </c>
    </row>
    <row r="48" spans="1:4" x14ac:dyDescent="0.4">
      <c r="A48" vm="84">
        <f ca="1"/>
        <v>41325</v>
      </c>
      <c r="B48" vm="85">
        <f ca="1"/>
        <v>28.462</v>
      </c>
      <c r="C48" s="1" t="e">
        <f t="shared" ca="1" si="0"/>
        <v>#N/A</v>
      </c>
      <c r="D48" s="2" t="e">
        <f t="shared" ca="1" si="1"/>
        <v>#N/A</v>
      </c>
    </row>
    <row r="49" spans="1:4" x14ac:dyDescent="0.4">
      <c r="A49" vm="86">
        <f ca="1"/>
        <v>41326</v>
      </c>
      <c r="B49" vm="87">
        <f ca="1"/>
        <v>27.283000000000001</v>
      </c>
      <c r="C49" s="1" t="e">
        <f t="shared" ca="1" si="0"/>
        <v>#N/A</v>
      </c>
      <c r="D49" s="2" t="e">
        <f t="shared" ca="1" si="1"/>
        <v>#N/A</v>
      </c>
    </row>
    <row r="50" spans="1:4" x14ac:dyDescent="0.4">
      <c r="A50" vm="88">
        <f ca="1"/>
        <v>41327</v>
      </c>
      <c r="B50" vm="89">
        <f ca="1"/>
        <v>27.13</v>
      </c>
      <c r="C50" s="1" t="e">
        <f t="shared" ca="1" si="0"/>
        <v>#N/A</v>
      </c>
      <c r="D50" s="2" t="e">
        <f t="shared" ca="1" si="1"/>
        <v>#N/A</v>
      </c>
    </row>
    <row r="51" spans="1:4" x14ac:dyDescent="0.4">
      <c r="A51" vm="90">
        <f ca="1"/>
        <v>41330</v>
      </c>
      <c r="B51" vm="91">
        <f ca="1"/>
        <v>27.27</v>
      </c>
      <c r="C51" s="1" t="e">
        <f t="shared" ca="1" si="0"/>
        <v>#N/A</v>
      </c>
      <c r="D51" s="2" t="e">
        <f t="shared" ca="1" si="1"/>
        <v>#N/A</v>
      </c>
    </row>
    <row r="52" spans="1:4" x14ac:dyDescent="0.4">
      <c r="A52" vm="92">
        <f ca="1"/>
        <v>41331</v>
      </c>
      <c r="B52" vm="93">
        <f ca="1"/>
        <v>27.39</v>
      </c>
      <c r="C52" s="1" t="e">
        <f t="shared" ca="1" si="0"/>
        <v>#N/A</v>
      </c>
      <c r="D52" s="2" t="e">
        <f t="shared" ca="1" si="1"/>
        <v>#N/A</v>
      </c>
    </row>
    <row r="53" spans="1:4" x14ac:dyDescent="0.4">
      <c r="A53" vm="94">
        <f ca="1"/>
        <v>41332</v>
      </c>
      <c r="B53" vm="95">
        <f ca="1"/>
        <v>26.87</v>
      </c>
      <c r="C53" s="1" t="e">
        <f t="shared" ca="1" si="0"/>
        <v>#N/A</v>
      </c>
      <c r="D53" s="2" t="e">
        <f t="shared" ca="1" si="1"/>
        <v>#N/A</v>
      </c>
    </row>
    <row r="54" spans="1:4" x14ac:dyDescent="0.4">
      <c r="A54" vm="96">
        <f ca="1"/>
        <v>41333</v>
      </c>
      <c r="B54" vm="97">
        <f ca="1"/>
        <v>27.25</v>
      </c>
      <c r="C54" s="1" t="e">
        <f t="shared" ca="1" si="0"/>
        <v>#N/A</v>
      </c>
      <c r="D54" s="2" t="e">
        <f t="shared" ca="1" si="1"/>
        <v>#N/A</v>
      </c>
    </row>
    <row r="55" spans="1:4" x14ac:dyDescent="0.4">
      <c r="A55" vm="98">
        <f ca="1"/>
        <v>41334</v>
      </c>
      <c r="B55" vm="99">
        <f ca="1"/>
        <v>27.78</v>
      </c>
      <c r="C55" s="1" t="e">
        <f t="shared" ca="1" si="0"/>
        <v>#N/A</v>
      </c>
      <c r="D55" s="2" t="e">
        <f t="shared" ca="1" si="1"/>
        <v>#N/A</v>
      </c>
    </row>
    <row r="56" spans="1:4" x14ac:dyDescent="0.4">
      <c r="A56" vm="100">
        <f ca="1"/>
        <v>41337</v>
      </c>
      <c r="B56" vm="101">
        <f ca="1"/>
        <v>27.72</v>
      </c>
      <c r="C56" s="1" t="e">
        <f t="shared" ca="1" si="0"/>
        <v>#N/A</v>
      </c>
      <c r="D56" s="2" t="e">
        <f t="shared" ca="1" si="1"/>
        <v>#N/A</v>
      </c>
    </row>
    <row r="57" spans="1:4" x14ac:dyDescent="0.4">
      <c r="A57" vm="102">
        <f ca="1"/>
        <v>41338</v>
      </c>
      <c r="B57" vm="103">
        <f ca="1"/>
        <v>27.52</v>
      </c>
      <c r="C57" s="1" t="e">
        <f t="shared" ca="1" si="0"/>
        <v>#N/A</v>
      </c>
      <c r="D57" s="2" t="e">
        <f t="shared" ca="1" si="1"/>
        <v>#N/A</v>
      </c>
    </row>
    <row r="58" spans="1:4" x14ac:dyDescent="0.4">
      <c r="A58" vm="104">
        <f ca="1"/>
        <v>41339</v>
      </c>
      <c r="B58" vm="105">
        <f ca="1"/>
        <v>27.452500000000001</v>
      </c>
      <c r="C58" s="1" t="e">
        <f t="shared" ca="1" si="0"/>
        <v>#N/A</v>
      </c>
      <c r="D58" s="2" t="e">
        <f t="shared" ca="1" si="1"/>
        <v>#N/A</v>
      </c>
    </row>
    <row r="59" spans="1:4" x14ac:dyDescent="0.4">
      <c r="A59" vm="106">
        <f ca="1"/>
        <v>41340</v>
      </c>
      <c r="B59" vm="107">
        <f ca="1"/>
        <v>28.577999999999999</v>
      </c>
      <c r="C59" s="1" t="e">
        <f t="shared" ca="1" si="0"/>
        <v>#N/A</v>
      </c>
      <c r="D59" s="2" t="e">
        <f t="shared" ca="1" si="1"/>
        <v>#N/A</v>
      </c>
    </row>
    <row r="60" spans="1:4" x14ac:dyDescent="0.4">
      <c r="A60" vm="108">
        <f ca="1"/>
        <v>41341</v>
      </c>
      <c r="B60" vm="109">
        <f ca="1"/>
        <v>27.96</v>
      </c>
      <c r="C60" s="1" t="e">
        <f t="shared" ca="1" si="0"/>
        <v>#N/A</v>
      </c>
      <c r="D60" s="2" t="e">
        <f t="shared" ca="1" si="1"/>
        <v>#N/A</v>
      </c>
    </row>
    <row r="61" spans="1:4" x14ac:dyDescent="0.4">
      <c r="A61" vm="110">
        <f ca="1"/>
        <v>41344</v>
      </c>
      <c r="B61" vm="111">
        <f ca="1"/>
        <v>28.14</v>
      </c>
      <c r="C61" s="1" t="e">
        <f t="shared" ca="1" si="0"/>
        <v>#N/A</v>
      </c>
      <c r="D61" s="2" t="e">
        <f t="shared" ca="1" si="1"/>
        <v>#N/A</v>
      </c>
    </row>
    <row r="62" spans="1:4" x14ac:dyDescent="0.4">
      <c r="A62" vm="112">
        <f ca="1"/>
        <v>41345</v>
      </c>
      <c r="B62" vm="113">
        <f ca="1"/>
        <v>27.83</v>
      </c>
      <c r="C62" s="1" t="e">
        <f t="shared" ca="1" si="0"/>
        <v>#N/A</v>
      </c>
      <c r="D62" s="2" t="e">
        <f t="shared" ca="1" si="1"/>
        <v>#N/A</v>
      </c>
    </row>
    <row r="63" spans="1:4" x14ac:dyDescent="0.4">
      <c r="A63" vm="114">
        <f ca="1"/>
        <v>41346</v>
      </c>
      <c r="B63" vm="115">
        <f ca="1"/>
        <v>27.08</v>
      </c>
      <c r="C63" s="1" t="e">
        <f t="shared" ca="1" si="0"/>
        <v>#N/A</v>
      </c>
      <c r="D63" s="2" t="e">
        <f t="shared" ca="1" si="1"/>
        <v>#N/A</v>
      </c>
    </row>
    <row r="64" spans="1:4" x14ac:dyDescent="0.4">
      <c r="A64" vm="116">
        <f ca="1"/>
        <v>41347</v>
      </c>
      <c r="B64" vm="117">
        <f ca="1"/>
        <v>27.04</v>
      </c>
      <c r="C64" s="1" t="e">
        <f t="shared" ca="1" si="0"/>
        <v>#N/A</v>
      </c>
      <c r="D64" s="2" t="e">
        <f t="shared" ca="1" si="1"/>
        <v>#N/A</v>
      </c>
    </row>
    <row r="65" spans="1:4" x14ac:dyDescent="0.4">
      <c r="A65" vm="118">
        <f ca="1"/>
        <v>41348</v>
      </c>
      <c r="B65" vm="119">
        <f ca="1"/>
        <v>26.645</v>
      </c>
      <c r="C65" s="1" t="e">
        <f t="shared" ca="1" si="0"/>
        <v>#N/A</v>
      </c>
      <c r="D65" s="2" t="e">
        <f t="shared" ca="1" si="1"/>
        <v>#N/A</v>
      </c>
    </row>
    <row r="66" spans="1:4" x14ac:dyDescent="0.4">
      <c r="A66" vm="120">
        <f ca="1"/>
        <v>41351</v>
      </c>
      <c r="B66" vm="121">
        <f ca="1"/>
        <v>26.49</v>
      </c>
      <c r="C66" s="1" t="e">
        <f t="shared" ca="1" si="0"/>
        <v>#N/A</v>
      </c>
      <c r="D66" s="2" t="e">
        <f t="shared" ca="1" si="1"/>
        <v>#N/A</v>
      </c>
    </row>
    <row r="67" spans="1:4" x14ac:dyDescent="0.4">
      <c r="A67" vm="122">
        <f ca="1"/>
        <v>41352</v>
      </c>
      <c r="B67" vm="123">
        <f ca="1"/>
        <v>26.55</v>
      </c>
      <c r="C67" s="1" t="e">
        <f t="shared" ca="1" si="0"/>
        <v>#N/A</v>
      </c>
      <c r="D67" s="2" t="e">
        <f t="shared" ca="1" si="1"/>
        <v>#N/A</v>
      </c>
    </row>
    <row r="68" spans="1:4" x14ac:dyDescent="0.4">
      <c r="A68" vm="124">
        <f ca="1"/>
        <v>41353</v>
      </c>
      <c r="B68" vm="125">
        <f ca="1"/>
        <v>25.86</v>
      </c>
      <c r="C68" s="1" t="e">
        <f t="shared" ca="1" si="0"/>
        <v>#N/A</v>
      </c>
      <c r="D68" s="2" t="e">
        <f t="shared" ca="1" si="1"/>
        <v>#N/A</v>
      </c>
    </row>
    <row r="69" spans="1:4" x14ac:dyDescent="0.4">
      <c r="A69" vm="126">
        <f ca="1"/>
        <v>41354</v>
      </c>
      <c r="B69" vm="127">
        <f ca="1"/>
        <v>25.74</v>
      </c>
      <c r="C69" s="1" t="e">
        <f t="shared" ca="1" si="0"/>
        <v>#N/A</v>
      </c>
      <c r="D69" s="2" t="e">
        <f t="shared" ca="1" si="1"/>
        <v>#N/A</v>
      </c>
    </row>
    <row r="70" spans="1:4" x14ac:dyDescent="0.4">
      <c r="A70" vm="128">
        <f ca="1"/>
        <v>41355</v>
      </c>
      <c r="B70" vm="129">
        <f ca="1"/>
        <v>25.73</v>
      </c>
      <c r="C70" s="1" t="e">
        <f t="shared" ca="1" si="0"/>
        <v>#N/A</v>
      </c>
      <c r="D70" s="2" t="e">
        <f t="shared" ca="1" si="1"/>
        <v>#N/A</v>
      </c>
    </row>
    <row r="71" spans="1:4" x14ac:dyDescent="0.4">
      <c r="A71" vm="130">
        <f ca="1"/>
        <v>41358</v>
      </c>
      <c r="B71" vm="131">
        <f ca="1"/>
        <v>25.131</v>
      </c>
      <c r="C71" s="1" t="e">
        <f t="shared" ref="C71:C134" ca="1" si="2">IF(A71&lt;$B$3,NA(),A71)</f>
        <v>#N/A</v>
      </c>
      <c r="D71" s="2" t="e">
        <f t="shared" ref="D71:D134" ca="1" si="3">IF(A71&lt;$B$3,NA(),B71)</f>
        <v>#N/A</v>
      </c>
    </row>
    <row r="72" spans="1:4" x14ac:dyDescent="0.4">
      <c r="A72" vm="132">
        <f ca="1"/>
        <v>41359</v>
      </c>
      <c r="B72" vm="133">
        <f ca="1"/>
        <v>25.204999999999998</v>
      </c>
      <c r="C72" s="1" t="e">
        <f t="shared" ca="1" si="2"/>
        <v>#N/A</v>
      </c>
      <c r="D72" s="2" t="e">
        <f t="shared" ca="1" si="3"/>
        <v>#N/A</v>
      </c>
    </row>
    <row r="73" spans="1:4" x14ac:dyDescent="0.4">
      <c r="A73" vm="134">
        <f ca="1"/>
        <v>41360</v>
      </c>
      <c r="B73" vm="135">
        <f ca="1"/>
        <v>26.09</v>
      </c>
      <c r="C73" s="1" t="e">
        <f t="shared" ca="1" si="2"/>
        <v>#N/A</v>
      </c>
      <c r="D73" s="2" t="e">
        <f t="shared" ca="1" si="3"/>
        <v>#N/A</v>
      </c>
    </row>
    <row r="74" spans="1:4" x14ac:dyDescent="0.4">
      <c r="A74" vm="136">
        <f ca="1"/>
        <v>41361</v>
      </c>
      <c r="B74" vm="137">
        <f ca="1"/>
        <v>25.58</v>
      </c>
      <c r="C74" s="1" t="e">
        <f t="shared" ca="1" si="2"/>
        <v>#N/A</v>
      </c>
      <c r="D74" s="2" t="e">
        <f t="shared" ca="1" si="3"/>
        <v>#N/A</v>
      </c>
    </row>
    <row r="75" spans="1:4" x14ac:dyDescent="0.4">
      <c r="A75" vm="138">
        <f ca="1"/>
        <v>41365</v>
      </c>
      <c r="B75" vm="139">
        <f ca="1"/>
        <v>25.53</v>
      </c>
      <c r="C75" s="1" t="e">
        <f t="shared" ca="1" si="2"/>
        <v>#N/A</v>
      </c>
      <c r="D75" s="2" t="e">
        <f t="shared" ca="1" si="3"/>
        <v>#N/A</v>
      </c>
    </row>
    <row r="76" spans="1:4" x14ac:dyDescent="0.4">
      <c r="A76" vm="140">
        <f ca="1"/>
        <v>41366</v>
      </c>
      <c r="B76" vm="141">
        <f ca="1"/>
        <v>25.42</v>
      </c>
      <c r="C76" s="1" t="e">
        <f t="shared" ca="1" si="2"/>
        <v>#N/A</v>
      </c>
      <c r="D76" s="2" t="e">
        <f t="shared" ca="1" si="3"/>
        <v>#N/A</v>
      </c>
    </row>
    <row r="77" spans="1:4" x14ac:dyDescent="0.4">
      <c r="A77" vm="142">
        <f ca="1"/>
        <v>41367</v>
      </c>
      <c r="B77" vm="143">
        <f ca="1"/>
        <v>26.25</v>
      </c>
      <c r="C77" s="1" t="e">
        <f t="shared" ca="1" si="2"/>
        <v>#N/A</v>
      </c>
      <c r="D77" s="2" t="e">
        <f t="shared" ca="1" si="3"/>
        <v>#N/A</v>
      </c>
    </row>
    <row r="78" spans="1:4" x14ac:dyDescent="0.4">
      <c r="A78" vm="144">
        <f ca="1"/>
        <v>41368</v>
      </c>
      <c r="B78" vm="145">
        <f ca="1"/>
        <v>27.072500000000002</v>
      </c>
      <c r="C78" s="1" t="e">
        <f t="shared" ca="1" si="2"/>
        <v>#N/A</v>
      </c>
      <c r="D78" s="2" t="e">
        <f t="shared" ca="1" si="3"/>
        <v>#N/A</v>
      </c>
    </row>
    <row r="79" spans="1:4" x14ac:dyDescent="0.4">
      <c r="A79" vm="146">
        <f ca="1"/>
        <v>41369</v>
      </c>
      <c r="B79" vm="93">
        <f ca="1"/>
        <v>27.39</v>
      </c>
      <c r="C79" s="1" t="e">
        <f t="shared" ca="1" si="2"/>
        <v>#N/A</v>
      </c>
      <c r="D79" s="2" t="e">
        <f t="shared" ca="1" si="3"/>
        <v>#N/A</v>
      </c>
    </row>
    <row r="80" spans="1:4" x14ac:dyDescent="0.4">
      <c r="A80" vm="147">
        <f ca="1"/>
        <v>41372</v>
      </c>
      <c r="B80" vm="148">
        <f ca="1"/>
        <v>26.849</v>
      </c>
      <c r="C80" s="1" t="e">
        <f t="shared" ca="1" si="2"/>
        <v>#N/A</v>
      </c>
      <c r="D80" s="2" t="e">
        <f t="shared" ca="1" si="3"/>
        <v>#N/A</v>
      </c>
    </row>
    <row r="81" spans="1:4" x14ac:dyDescent="0.4">
      <c r="A81" vm="149">
        <f ca="1"/>
        <v>41373</v>
      </c>
      <c r="B81" vm="150">
        <f ca="1"/>
        <v>26.59</v>
      </c>
      <c r="C81" s="1" t="e">
        <f t="shared" ca="1" si="2"/>
        <v>#N/A</v>
      </c>
      <c r="D81" s="2" t="e">
        <f t="shared" ca="1" si="3"/>
        <v>#N/A</v>
      </c>
    </row>
    <row r="82" spans="1:4" x14ac:dyDescent="0.4">
      <c r="A82" vm="151">
        <f ca="1"/>
        <v>41374</v>
      </c>
      <c r="B82" vm="152">
        <f ca="1"/>
        <v>27.57</v>
      </c>
      <c r="C82" s="1" t="e">
        <f t="shared" ca="1" si="2"/>
        <v>#N/A</v>
      </c>
      <c r="D82" s="2" t="e">
        <f t="shared" ca="1" si="3"/>
        <v>#N/A</v>
      </c>
    </row>
    <row r="83" spans="1:4" x14ac:dyDescent="0.4">
      <c r="A83" vm="153">
        <f ca="1"/>
        <v>41375</v>
      </c>
      <c r="B83" vm="154">
        <f ca="1"/>
        <v>28.017499999999998</v>
      </c>
      <c r="C83" s="1" t="e">
        <f t="shared" ca="1" si="2"/>
        <v>#N/A</v>
      </c>
      <c r="D83" s="2" t="e">
        <f t="shared" ca="1" si="3"/>
        <v>#N/A</v>
      </c>
    </row>
    <row r="84" spans="1:4" x14ac:dyDescent="0.4">
      <c r="A84" vm="155">
        <f ca="1"/>
        <v>41376</v>
      </c>
      <c r="B84" vm="156">
        <f ca="1"/>
        <v>27.4</v>
      </c>
      <c r="C84" s="1" t="e">
        <f t="shared" ca="1" si="2"/>
        <v>#N/A</v>
      </c>
      <c r="D84" s="2" t="e">
        <f t="shared" ca="1" si="3"/>
        <v>#N/A</v>
      </c>
    </row>
    <row r="85" spans="1:4" x14ac:dyDescent="0.4">
      <c r="A85" vm="157">
        <f ca="1"/>
        <v>41379</v>
      </c>
      <c r="B85" vm="158">
        <f ca="1"/>
        <v>26.52</v>
      </c>
      <c r="C85" s="1" t="e">
        <f t="shared" ca="1" si="2"/>
        <v>#N/A</v>
      </c>
      <c r="D85" s="2" t="e">
        <f t="shared" ca="1" si="3"/>
        <v>#N/A</v>
      </c>
    </row>
    <row r="86" spans="1:4" x14ac:dyDescent="0.4">
      <c r="A86" vm="159">
        <f ca="1"/>
        <v>41380</v>
      </c>
      <c r="B86" vm="160">
        <f ca="1"/>
        <v>26.92</v>
      </c>
      <c r="C86" s="1" t="e">
        <f t="shared" ca="1" si="2"/>
        <v>#N/A</v>
      </c>
      <c r="D86" s="2" t="e">
        <f t="shared" ca="1" si="3"/>
        <v>#N/A</v>
      </c>
    </row>
    <row r="87" spans="1:4" x14ac:dyDescent="0.4">
      <c r="A87" vm="161">
        <f ca="1"/>
        <v>41381</v>
      </c>
      <c r="B87" vm="162">
        <f ca="1"/>
        <v>26.625</v>
      </c>
      <c r="C87" s="1" t="e">
        <f t="shared" ca="1" si="2"/>
        <v>#N/A</v>
      </c>
      <c r="D87" s="2" t="e">
        <f t="shared" ca="1" si="3"/>
        <v>#N/A</v>
      </c>
    </row>
    <row r="88" spans="1:4" x14ac:dyDescent="0.4">
      <c r="A88" vm="163">
        <f ca="1"/>
        <v>41382</v>
      </c>
      <c r="B88" vm="164">
        <f ca="1"/>
        <v>25.69</v>
      </c>
      <c r="C88" s="1" t="e">
        <f t="shared" ca="1" si="2"/>
        <v>#N/A</v>
      </c>
      <c r="D88" s="2" t="e">
        <f t="shared" ca="1" si="3"/>
        <v>#N/A</v>
      </c>
    </row>
    <row r="89" spans="1:4" x14ac:dyDescent="0.4">
      <c r="A89" vm="165">
        <f ca="1"/>
        <v>41383</v>
      </c>
      <c r="B89" vm="129">
        <f ca="1"/>
        <v>25.73</v>
      </c>
      <c r="C89" s="1" t="e">
        <f t="shared" ca="1" si="2"/>
        <v>#N/A</v>
      </c>
      <c r="D89" s="2" t="e">
        <f t="shared" ca="1" si="3"/>
        <v>#N/A</v>
      </c>
    </row>
    <row r="90" spans="1:4" x14ac:dyDescent="0.4">
      <c r="A90" vm="166">
        <f ca="1"/>
        <v>41386</v>
      </c>
      <c r="B90" vm="167">
        <f ca="1"/>
        <v>25.97</v>
      </c>
      <c r="C90" s="1" t="e">
        <f t="shared" ca="1" si="2"/>
        <v>#N/A</v>
      </c>
      <c r="D90" s="2" t="e">
        <f t="shared" ca="1" si="3"/>
        <v>#N/A</v>
      </c>
    </row>
    <row r="91" spans="1:4" x14ac:dyDescent="0.4">
      <c r="A91" vm="168">
        <f ca="1"/>
        <v>41387</v>
      </c>
      <c r="B91" vm="169">
        <f ca="1"/>
        <v>25.98</v>
      </c>
      <c r="C91" s="1" t="e">
        <f t="shared" ca="1" si="2"/>
        <v>#N/A</v>
      </c>
      <c r="D91" s="2" t="e">
        <f t="shared" ca="1" si="3"/>
        <v>#N/A</v>
      </c>
    </row>
    <row r="92" spans="1:4" x14ac:dyDescent="0.4">
      <c r="A92" vm="170">
        <f ca="1"/>
        <v>41388</v>
      </c>
      <c r="B92" vm="171">
        <f ca="1"/>
        <v>26.11</v>
      </c>
      <c r="C92" s="1" t="e">
        <f t="shared" ca="1" si="2"/>
        <v>#N/A</v>
      </c>
      <c r="D92" s="2" t="e">
        <f t="shared" ca="1" si="3"/>
        <v>#N/A</v>
      </c>
    </row>
    <row r="93" spans="1:4" x14ac:dyDescent="0.4">
      <c r="A93" vm="172">
        <f ca="1"/>
        <v>41389</v>
      </c>
      <c r="B93" vm="173">
        <f ca="1"/>
        <v>26.14</v>
      </c>
      <c r="C93" s="1" t="e">
        <f t="shared" ca="1" si="2"/>
        <v>#N/A</v>
      </c>
      <c r="D93" s="2" t="e">
        <f t="shared" ca="1" si="3"/>
        <v>#N/A</v>
      </c>
    </row>
    <row r="94" spans="1:4" x14ac:dyDescent="0.4">
      <c r="A94" vm="174">
        <f ca="1"/>
        <v>41390</v>
      </c>
      <c r="B94" vm="175">
        <f ca="1"/>
        <v>26.85</v>
      </c>
      <c r="C94" s="1" t="e">
        <f t="shared" ca="1" si="2"/>
        <v>#N/A</v>
      </c>
      <c r="D94" s="2" t="e">
        <f t="shared" ca="1" si="3"/>
        <v>#N/A</v>
      </c>
    </row>
    <row r="95" spans="1:4" x14ac:dyDescent="0.4">
      <c r="A95" vm="176">
        <f ca="1"/>
        <v>41393</v>
      </c>
      <c r="B95" vm="177">
        <f ca="1"/>
        <v>26.98</v>
      </c>
      <c r="C95" s="1" t="e">
        <f t="shared" ca="1" si="2"/>
        <v>#N/A</v>
      </c>
      <c r="D95" s="2" t="e">
        <f t="shared" ca="1" si="3"/>
        <v>#N/A</v>
      </c>
    </row>
    <row r="96" spans="1:4" x14ac:dyDescent="0.4">
      <c r="A96" vm="178">
        <f ca="1"/>
        <v>41394</v>
      </c>
      <c r="B96" vm="179">
        <f ca="1"/>
        <v>27.768999999999998</v>
      </c>
      <c r="C96" s="1" t="e">
        <f t="shared" ca="1" si="2"/>
        <v>#N/A</v>
      </c>
      <c r="D96" s="2" t="e">
        <f t="shared" ca="1" si="3"/>
        <v>#N/A</v>
      </c>
    </row>
    <row r="97" spans="1:4" x14ac:dyDescent="0.4">
      <c r="A97" vm="180">
        <f ca="1"/>
        <v>41395</v>
      </c>
      <c r="B97" vm="181">
        <f ca="1"/>
        <v>27.43</v>
      </c>
      <c r="C97" s="1" t="e">
        <f t="shared" ca="1" si="2"/>
        <v>#N/A</v>
      </c>
      <c r="D97" s="2" t="e">
        <f t="shared" ca="1" si="3"/>
        <v>#N/A</v>
      </c>
    </row>
    <row r="98" spans="1:4" x14ac:dyDescent="0.4">
      <c r="A98" vm="182">
        <f ca="1"/>
        <v>41396</v>
      </c>
      <c r="B98" vm="183">
        <f ca="1"/>
        <v>28.97</v>
      </c>
      <c r="C98" s="1" t="e">
        <f t="shared" ca="1" si="2"/>
        <v>#N/A</v>
      </c>
      <c r="D98" s="2" t="e">
        <f t="shared" ca="1" si="3"/>
        <v>#N/A</v>
      </c>
    </row>
    <row r="99" spans="1:4" x14ac:dyDescent="0.4">
      <c r="A99" vm="184">
        <f ca="1"/>
        <v>41397</v>
      </c>
      <c r="B99" vm="185">
        <f ca="1"/>
        <v>28.311</v>
      </c>
      <c r="C99" s="1" t="e">
        <f t="shared" ca="1" si="2"/>
        <v>#N/A</v>
      </c>
      <c r="D99" s="2" t="e">
        <f t="shared" ca="1" si="3"/>
        <v>#N/A</v>
      </c>
    </row>
    <row r="100" spans="1:4" x14ac:dyDescent="0.4">
      <c r="A100" vm="186">
        <f ca="1"/>
        <v>41400</v>
      </c>
      <c r="B100" vm="152">
        <f ca="1"/>
        <v>27.57</v>
      </c>
      <c r="C100" s="1" t="e">
        <f t="shared" ca="1" si="2"/>
        <v>#N/A</v>
      </c>
      <c r="D100" s="2" t="e">
        <f t="shared" ca="1" si="3"/>
        <v>#N/A</v>
      </c>
    </row>
    <row r="101" spans="1:4" x14ac:dyDescent="0.4">
      <c r="A101" vm="187">
        <f ca="1"/>
        <v>41401</v>
      </c>
      <c r="B101" vm="188">
        <f ca="1"/>
        <v>26.888999999999999</v>
      </c>
      <c r="C101" s="1" t="e">
        <f t="shared" ca="1" si="2"/>
        <v>#N/A</v>
      </c>
      <c r="D101" s="2" t="e">
        <f t="shared" ca="1" si="3"/>
        <v>#N/A</v>
      </c>
    </row>
    <row r="102" spans="1:4" x14ac:dyDescent="0.4">
      <c r="A102" vm="189">
        <f ca="1"/>
        <v>41402</v>
      </c>
      <c r="B102" vm="190">
        <f ca="1"/>
        <v>27.12</v>
      </c>
      <c r="C102" s="1" t="e">
        <f t="shared" ca="1" si="2"/>
        <v>#N/A</v>
      </c>
      <c r="D102" s="2" t="e">
        <f t="shared" ca="1" si="3"/>
        <v>#N/A</v>
      </c>
    </row>
    <row r="103" spans="1:4" x14ac:dyDescent="0.4">
      <c r="A103" vm="191">
        <f ca="1"/>
        <v>41403</v>
      </c>
      <c r="B103" vm="117">
        <f ca="1"/>
        <v>27.04</v>
      </c>
      <c r="C103" s="1" t="e">
        <f t="shared" ca="1" si="2"/>
        <v>#N/A</v>
      </c>
      <c r="D103" s="2" t="e">
        <f t="shared" ca="1" si="3"/>
        <v>#N/A</v>
      </c>
    </row>
    <row r="104" spans="1:4" x14ac:dyDescent="0.4">
      <c r="A104" vm="192">
        <f ca="1"/>
        <v>41404</v>
      </c>
      <c r="B104" vm="193">
        <f ca="1"/>
        <v>26.68</v>
      </c>
      <c r="C104" s="1" t="e">
        <f t="shared" ca="1" si="2"/>
        <v>#N/A</v>
      </c>
      <c r="D104" s="2" t="e">
        <f t="shared" ca="1" si="3"/>
        <v>#N/A</v>
      </c>
    </row>
    <row r="105" spans="1:4" x14ac:dyDescent="0.4">
      <c r="A105" vm="194">
        <f ca="1"/>
        <v>41407</v>
      </c>
      <c r="B105" vm="195">
        <f ca="1"/>
        <v>26.82</v>
      </c>
      <c r="C105" s="1" t="e">
        <f t="shared" ca="1" si="2"/>
        <v>#N/A</v>
      </c>
      <c r="D105" s="2" t="e">
        <f t="shared" ca="1" si="3"/>
        <v>#N/A</v>
      </c>
    </row>
    <row r="106" spans="1:4" x14ac:dyDescent="0.4">
      <c r="A106" vm="196">
        <f ca="1"/>
        <v>41408</v>
      </c>
      <c r="B106" vm="197">
        <f ca="1"/>
        <v>27.07</v>
      </c>
      <c r="C106" s="1" t="e">
        <f t="shared" ca="1" si="2"/>
        <v>#N/A</v>
      </c>
      <c r="D106" s="2" t="e">
        <f t="shared" ca="1" si="3"/>
        <v>#N/A</v>
      </c>
    </row>
    <row r="107" spans="1:4" x14ac:dyDescent="0.4">
      <c r="A107" vm="198">
        <f ca="1"/>
        <v>41409</v>
      </c>
      <c r="B107" vm="199">
        <f ca="1"/>
        <v>26.6</v>
      </c>
      <c r="C107" s="1" t="e">
        <f t="shared" ca="1" si="2"/>
        <v>#N/A</v>
      </c>
      <c r="D107" s="2" t="e">
        <f t="shared" ca="1" si="3"/>
        <v>#N/A</v>
      </c>
    </row>
    <row r="108" spans="1:4" x14ac:dyDescent="0.4">
      <c r="A108" vm="200">
        <f ca="1"/>
        <v>41410</v>
      </c>
      <c r="B108" vm="201">
        <f ca="1"/>
        <v>26.13</v>
      </c>
      <c r="C108" s="1" t="e">
        <f t="shared" ca="1" si="2"/>
        <v>#N/A</v>
      </c>
      <c r="D108" s="2" t="e">
        <f t="shared" ca="1" si="3"/>
        <v>#N/A</v>
      </c>
    </row>
    <row r="109" spans="1:4" x14ac:dyDescent="0.4">
      <c r="A109" vm="202">
        <f ca="1"/>
        <v>41411</v>
      </c>
      <c r="B109" vm="143">
        <f ca="1"/>
        <v>26.25</v>
      </c>
      <c r="C109" s="1" t="e">
        <f t="shared" ca="1" si="2"/>
        <v>#N/A</v>
      </c>
      <c r="D109" s="2" t="e">
        <f t="shared" ca="1" si="3"/>
        <v>#N/A</v>
      </c>
    </row>
    <row r="110" spans="1:4" x14ac:dyDescent="0.4">
      <c r="A110" vm="203">
        <f ca="1"/>
        <v>41414</v>
      </c>
      <c r="B110" vm="204">
        <f ca="1"/>
        <v>25.759</v>
      </c>
      <c r="C110" s="1" t="e">
        <f t="shared" ca="1" si="2"/>
        <v>#N/A</v>
      </c>
      <c r="D110" s="2" t="e">
        <f t="shared" ca="1" si="3"/>
        <v>#N/A</v>
      </c>
    </row>
    <row r="111" spans="1:4" x14ac:dyDescent="0.4">
      <c r="A111" vm="205">
        <f ca="1"/>
        <v>41415</v>
      </c>
      <c r="B111" vm="206">
        <f ca="1"/>
        <v>25.66</v>
      </c>
      <c r="C111" s="1" t="e">
        <f t="shared" ca="1" si="2"/>
        <v>#N/A</v>
      </c>
      <c r="D111" s="2" t="e">
        <f t="shared" ca="1" si="3"/>
        <v>#N/A</v>
      </c>
    </row>
    <row r="112" spans="1:4" x14ac:dyDescent="0.4">
      <c r="A112" vm="207">
        <f ca="1"/>
        <v>41416</v>
      </c>
      <c r="B112" vm="208">
        <f ca="1"/>
        <v>25.158999999999999</v>
      </c>
      <c r="C112" s="1" t="e">
        <f t="shared" ca="1" si="2"/>
        <v>#N/A</v>
      </c>
      <c r="D112" s="2" t="e">
        <f t="shared" ca="1" si="3"/>
        <v>#N/A</v>
      </c>
    </row>
    <row r="113" spans="1:4" x14ac:dyDescent="0.4">
      <c r="A113" vm="209">
        <f ca="1"/>
        <v>41417</v>
      </c>
      <c r="B113" vm="210">
        <f ca="1"/>
        <v>25.06</v>
      </c>
      <c r="C113" s="1" t="e">
        <f t="shared" ca="1" si="2"/>
        <v>#N/A</v>
      </c>
      <c r="D113" s="2" t="e">
        <f t="shared" ca="1" si="3"/>
        <v>#N/A</v>
      </c>
    </row>
    <row r="114" spans="1:4" x14ac:dyDescent="0.4">
      <c r="A114" vm="211">
        <f ca="1"/>
        <v>41418</v>
      </c>
      <c r="B114" vm="212">
        <f ca="1"/>
        <v>24.3125</v>
      </c>
      <c r="C114" s="1" t="e">
        <f t="shared" ca="1" si="2"/>
        <v>#N/A</v>
      </c>
      <c r="D114" s="2" t="e">
        <f t="shared" ca="1" si="3"/>
        <v>#N/A</v>
      </c>
    </row>
    <row r="115" spans="1:4" x14ac:dyDescent="0.4">
      <c r="A115" vm="213">
        <f ca="1"/>
        <v>41422</v>
      </c>
      <c r="B115" vm="214">
        <f ca="1"/>
        <v>24.1</v>
      </c>
      <c r="C115" s="1" t="e">
        <f t="shared" ca="1" si="2"/>
        <v>#N/A</v>
      </c>
      <c r="D115" s="2" t="e">
        <f t="shared" ca="1" si="3"/>
        <v>#N/A</v>
      </c>
    </row>
    <row r="116" spans="1:4" x14ac:dyDescent="0.4">
      <c r="A116" vm="215">
        <f ca="1"/>
        <v>41423</v>
      </c>
      <c r="B116" vm="216">
        <f ca="1"/>
        <v>23.32</v>
      </c>
      <c r="C116" s="1" t="e">
        <f t="shared" ca="1" si="2"/>
        <v>#N/A</v>
      </c>
      <c r="D116" s="2" t="e">
        <f t="shared" ca="1" si="3"/>
        <v>#N/A</v>
      </c>
    </row>
    <row r="117" spans="1:4" x14ac:dyDescent="0.4">
      <c r="A117" vm="217">
        <f ca="1"/>
        <v>41424</v>
      </c>
      <c r="B117" vm="218">
        <f ca="1"/>
        <v>24.55</v>
      </c>
      <c r="C117" s="1" t="e">
        <f t="shared" ca="1" si="2"/>
        <v>#N/A</v>
      </c>
      <c r="D117" s="2" t="e">
        <f t="shared" ca="1" si="3"/>
        <v>#N/A</v>
      </c>
    </row>
    <row r="118" spans="1:4" x14ac:dyDescent="0.4">
      <c r="A118" vm="219">
        <f ca="1"/>
        <v>41425</v>
      </c>
      <c r="B118" vm="220">
        <f ca="1"/>
        <v>24.347999999999999</v>
      </c>
      <c r="C118" s="1" t="e">
        <f t="shared" ca="1" si="2"/>
        <v>#N/A</v>
      </c>
      <c r="D118" s="2" t="e">
        <f t="shared" ca="1" si="3"/>
        <v>#N/A</v>
      </c>
    </row>
    <row r="119" spans="1:4" x14ac:dyDescent="0.4">
      <c r="A119" vm="221">
        <f ca="1"/>
        <v>41428</v>
      </c>
      <c r="B119" vm="222">
        <f ca="1"/>
        <v>23.847999999999999</v>
      </c>
      <c r="C119" s="1" t="e">
        <f t="shared" ca="1" si="2"/>
        <v>#N/A</v>
      </c>
      <c r="D119" s="2" t="e">
        <f t="shared" ca="1" si="3"/>
        <v>#N/A</v>
      </c>
    </row>
    <row r="120" spans="1:4" x14ac:dyDescent="0.4">
      <c r="A120" vm="223">
        <f ca="1"/>
        <v>41429</v>
      </c>
      <c r="B120" vm="224">
        <f ca="1"/>
        <v>23.52</v>
      </c>
      <c r="C120" s="1" t="e">
        <f t="shared" ca="1" si="2"/>
        <v>#N/A</v>
      </c>
      <c r="D120" s="2" t="e">
        <f t="shared" ca="1" si="3"/>
        <v>#N/A</v>
      </c>
    </row>
    <row r="121" spans="1:4" x14ac:dyDescent="0.4">
      <c r="A121" vm="225">
        <f ca="1"/>
        <v>41430</v>
      </c>
      <c r="B121" vm="226">
        <f ca="1"/>
        <v>22.899000000000001</v>
      </c>
      <c r="C121" s="1" t="e">
        <f t="shared" ca="1" si="2"/>
        <v>#N/A</v>
      </c>
      <c r="D121" s="2" t="e">
        <f t="shared" ca="1" si="3"/>
        <v>#N/A</v>
      </c>
    </row>
    <row r="122" spans="1:4" x14ac:dyDescent="0.4">
      <c r="A122" vm="227">
        <f ca="1"/>
        <v>41431</v>
      </c>
      <c r="B122" vm="228">
        <f ca="1"/>
        <v>22.97</v>
      </c>
      <c r="C122" s="1" t="e">
        <f t="shared" ca="1" si="2"/>
        <v>#N/A</v>
      </c>
      <c r="D122" s="2" t="e">
        <f t="shared" ca="1" si="3"/>
        <v>#N/A</v>
      </c>
    </row>
    <row r="123" spans="1:4" x14ac:dyDescent="0.4">
      <c r="A123" vm="229">
        <f ca="1"/>
        <v>41432</v>
      </c>
      <c r="B123" vm="230">
        <f ca="1"/>
        <v>23.291</v>
      </c>
      <c r="C123" s="1" t="e">
        <f t="shared" ca="1" si="2"/>
        <v>#N/A</v>
      </c>
      <c r="D123" s="2" t="e">
        <f t="shared" ca="1" si="3"/>
        <v>#N/A</v>
      </c>
    </row>
    <row r="124" spans="1:4" x14ac:dyDescent="0.4">
      <c r="A124" vm="231">
        <f ca="1"/>
        <v>41435</v>
      </c>
      <c r="B124" vm="232">
        <f ca="1"/>
        <v>24.33</v>
      </c>
      <c r="C124" s="1" t="e">
        <f t="shared" ca="1" si="2"/>
        <v>#N/A</v>
      </c>
      <c r="D124" s="2" t="e">
        <f t="shared" ca="1" si="3"/>
        <v>#N/A</v>
      </c>
    </row>
    <row r="125" spans="1:4" x14ac:dyDescent="0.4">
      <c r="A125" vm="233">
        <f ca="1"/>
        <v>41436</v>
      </c>
      <c r="B125" vm="234">
        <f ca="1"/>
        <v>24.03</v>
      </c>
      <c r="C125" s="1" t="e">
        <f t="shared" ca="1" si="2"/>
        <v>#N/A</v>
      </c>
      <c r="D125" s="2" t="e">
        <f t="shared" ca="1" si="3"/>
        <v>#N/A</v>
      </c>
    </row>
    <row r="126" spans="1:4" x14ac:dyDescent="0.4">
      <c r="A126" vm="235">
        <f ca="1"/>
        <v>41437</v>
      </c>
      <c r="B126" vm="236">
        <f ca="1"/>
        <v>23.77</v>
      </c>
      <c r="C126" s="1" t="e">
        <f t="shared" ca="1" si="2"/>
        <v>#N/A</v>
      </c>
      <c r="D126" s="2" t="e">
        <f t="shared" ca="1" si="3"/>
        <v>#N/A</v>
      </c>
    </row>
    <row r="127" spans="1:4" x14ac:dyDescent="0.4">
      <c r="A127" vm="237">
        <f ca="1"/>
        <v>41438</v>
      </c>
      <c r="B127" vm="238">
        <f ca="1"/>
        <v>23.73</v>
      </c>
      <c r="C127" s="1" t="e">
        <f t="shared" ca="1" si="2"/>
        <v>#N/A</v>
      </c>
      <c r="D127" s="2" t="e">
        <f t="shared" ca="1" si="3"/>
        <v>#N/A</v>
      </c>
    </row>
    <row r="128" spans="1:4" x14ac:dyDescent="0.4">
      <c r="A128" vm="239">
        <f ca="1"/>
        <v>41439</v>
      </c>
      <c r="B128" vm="240">
        <f ca="1"/>
        <v>23.63</v>
      </c>
      <c r="C128" s="1" t="e">
        <f t="shared" ca="1" si="2"/>
        <v>#N/A</v>
      </c>
      <c r="D128" s="2" t="e">
        <f t="shared" ca="1" si="3"/>
        <v>#N/A</v>
      </c>
    </row>
    <row r="129" spans="1:4" x14ac:dyDescent="0.4">
      <c r="A129" vm="241">
        <f ca="1"/>
        <v>41442</v>
      </c>
      <c r="B129" vm="242">
        <f ca="1"/>
        <v>24.021999999999998</v>
      </c>
      <c r="C129" s="1" t="e">
        <f t="shared" ca="1" si="2"/>
        <v>#N/A</v>
      </c>
      <c r="D129" s="2" t="e">
        <f t="shared" ca="1" si="3"/>
        <v>#N/A</v>
      </c>
    </row>
    <row r="130" spans="1:4" x14ac:dyDescent="0.4">
      <c r="A130" vm="243">
        <f ca="1"/>
        <v>41443</v>
      </c>
      <c r="B130" vm="244">
        <f ca="1"/>
        <v>24.21</v>
      </c>
      <c r="C130" s="1" t="e">
        <f t="shared" ca="1" si="2"/>
        <v>#N/A</v>
      </c>
      <c r="D130" s="2" t="e">
        <f t="shared" ca="1" si="3"/>
        <v>#N/A</v>
      </c>
    </row>
    <row r="131" spans="1:4" x14ac:dyDescent="0.4">
      <c r="A131" vm="245">
        <f ca="1"/>
        <v>41444</v>
      </c>
      <c r="B131" vm="246">
        <f ca="1"/>
        <v>24.309000000000001</v>
      </c>
      <c r="C131" s="1" t="e">
        <f t="shared" ca="1" si="2"/>
        <v>#N/A</v>
      </c>
      <c r="D131" s="2" t="e">
        <f t="shared" ca="1" si="3"/>
        <v>#N/A</v>
      </c>
    </row>
    <row r="132" spans="1:4" x14ac:dyDescent="0.4">
      <c r="A132" vm="247">
        <f ca="1"/>
        <v>41445</v>
      </c>
      <c r="B132" vm="248">
        <f ca="1"/>
        <v>23.9</v>
      </c>
      <c r="C132" s="1" t="e">
        <f t="shared" ca="1" si="2"/>
        <v>#N/A</v>
      </c>
      <c r="D132" s="2" t="e">
        <f t="shared" ca="1" si="3"/>
        <v>#N/A</v>
      </c>
    </row>
    <row r="133" spans="1:4" x14ac:dyDescent="0.4">
      <c r="A133" vm="249">
        <f ca="1"/>
        <v>41446</v>
      </c>
      <c r="B133" vm="250">
        <f ca="1"/>
        <v>24.53</v>
      </c>
      <c r="C133" s="1" t="e">
        <f t="shared" ca="1" si="2"/>
        <v>#N/A</v>
      </c>
      <c r="D133" s="2" t="e">
        <f t="shared" ca="1" si="3"/>
        <v>#N/A</v>
      </c>
    </row>
    <row r="134" spans="1:4" x14ac:dyDescent="0.4">
      <c r="A134" vm="251">
        <f ca="1"/>
        <v>41449</v>
      </c>
      <c r="B134" vm="252">
        <f ca="1"/>
        <v>23.934999999999999</v>
      </c>
      <c r="C134" s="1" t="e">
        <f t="shared" ca="1" si="2"/>
        <v>#N/A</v>
      </c>
      <c r="D134" s="2" t="e">
        <f t="shared" ca="1" si="3"/>
        <v>#N/A</v>
      </c>
    </row>
    <row r="135" spans="1:4" x14ac:dyDescent="0.4">
      <c r="A135" vm="253">
        <f ca="1"/>
        <v>41450</v>
      </c>
      <c r="B135" vm="254">
        <f ca="1"/>
        <v>24.25</v>
      </c>
      <c r="C135" s="1" t="e">
        <f t="shared" ref="C135:C198" ca="1" si="4">IF(A135&lt;$B$3,NA(),A135)</f>
        <v>#N/A</v>
      </c>
      <c r="D135" s="2" t="e">
        <f t="shared" ref="D135:D198" ca="1" si="5">IF(A135&lt;$B$3,NA(),B135)</f>
        <v>#N/A</v>
      </c>
    </row>
    <row r="136" spans="1:4" x14ac:dyDescent="0.4">
      <c r="A136" vm="255">
        <f ca="1"/>
        <v>41451</v>
      </c>
      <c r="B136" vm="256">
        <f ca="1"/>
        <v>24.16</v>
      </c>
      <c r="C136" s="1" t="e">
        <f t="shared" ca="1" si="4"/>
        <v>#N/A</v>
      </c>
      <c r="D136" s="2" t="e">
        <f t="shared" ca="1" si="5"/>
        <v>#N/A</v>
      </c>
    </row>
    <row r="137" spans="1:4" x14ac:dyDescent="0.4">
      <c r="A137" vm="257">
        <f ca="1"/>
        <v>41452</v>
      </c>
      <c r="B137" vm="258">
        <f ca="1"/>
        <v>24.66</v>
      </c>
      <c r="C137" s="1" t="e">
        <f t="shared" ca="1" si="4"/>
        <v>#N/A</v>
      </c>
      <c r="D137" s="2" t="e">
        <f t="shared" ca="1" si="5"/>
        <v>#N/A</v>
      </c>
    </row>
    <row r="138" spans="1:4" x14ac:dyDescent="0.4">
      <c r="A138" vm="259">
        <f ca="1"/>
        <v>41453</v>
      </c>
      <c r="B138" vm="260">
        <f ca="1"/>
        <v>24.88</v>
      </c>
      <c r="C138" s="1" t="e">
        <f t="shared" ca="1" si="4"/>
        <v>#N/A</v>
      </c>
      <c r="D138" s="2" t="e">
        <f t="shared" ca="1" si="5"/>
        <v>#N/A</v>
      </c>
    </row>
    <row r="139" spans="1:4" x14ac:dyDescent="0.4">
      <c r="A139" vm="261">
        <f ca="1"/>
        <v>41456</v>
      </c>
      <c r="B139" vm="262">
        <f ca="1"/>
        <v>24.81</v>
      </c>
      <c r="C139" s="1" t="e">
        <f t="shared" ca="1" si="4"/>
        <v>#N/A</v>
      </c>
      <c r="D139" s="2" t="e">
        <f t="shared" ca="1" si="5"/>
        <v>#N/A</v>
      </c>
    </row>
    <row r="140" spans="1:4" x14ac:dyDescent="0.4">
      <c r="A140" vm="263">
        <f ca="1"/>
        <v>41457</v>
      </c>
      <c r="B140" vm="264">
        <f ca="1"/>
        <v>24.41</v>
      </c>
      <c r="C140" s="1" t="e">
        <f t="shared" ca="1" si="4"/>
        <v>#N/A</v>
      </c>
      <c r="D140" s="2" t="e">
        <f t="shared" ca="1" si="5"/>
        <v>#N/A</v>
      </c>
    </row>
    <row r="141" spans="1:4" x14ac:dyDescent="0.4">
      <c r="A141" vm="265">
        <f ca="1"/>
        <v>41458</v>
      </c>
      <c r="B141" vm="266">
        <f ca="1"/>
        <v>24.52</v>
      </c>
      <c r="C141" s="1" t="e">
        <f t="shared" ca="1" si="4"/>
        <v>#N/A</v>
      </c>
      <c r="D141" s="2" t="e">
        <f t="shared" ca="1" si="5"/>
        <v>#N/A</v>
      </c>
    </row>
    <row r="142" spans="1:4" x14ac:dyDescent="0.4">
      <c r="A142" vm="267">
        <f ca="1"/>
        <v>41460</v>
      </c>
      <c r="B142" vm="268">
        <f ca="1"/>
        <v>24.37</v>
      </c>
      <c r="C142" s="1" t="e">
        <f t="shared" ca="1" si="4"/>
        <v>#N/A</v>
      </c>
      <c r="D142" s="2" t="e">
        <f t="shared" ca="1" si="5"/>
        <v>#N/A</v>
      </c>
    </row>
    <row r="143" spans="1:4" x14ac:dyDescent="0.4">
      <c r="A143" vm="269">
        <f ca="1"/>
        <v>41463</v>
      </c>
      <c r="B143" vm="270">
        <f ca="1"/>
        <v>24.71</v>
      </c>
      <c r="C143" s="1" t="e">
        <f t="shared" ca="1" si="4"/>
        <v>#N/A</v>
      </c>
      <c r="D143" s="2" t="e">
        <f t="shared" ca="1" si="5"/>
        <v>#N/A</v>
      </c>
    </row>
    <row r="144" spans="1:4" x14ac:dyDescent="0.4">
      <c r="A144" vm="271">
        <f ca="1"/>
        <v>41464</v>
      </c>
      <c r="B144" vm="272">
        <f ca="1"/>
        <v>25.48</v>
      </c>
      <c r="C144" s="1" t="e">
        <f t="shared" ca="1" si="4"/>
        <v>#N/A</v>
      </c>
      <c r="D144" s="2" t="e">
        <f t="shared" ca="1" si="5"/>
        <v>#N/A</v>
      </c>
    </row>
    <row r="145" spans="1:4" x14ac:dyDescent="0.4">
      <c r="A145" vm="273">
        <f ca="1"/>
        <v>41465</v>
      </c>
      <c r="B145" vm="274">
        <f ca="1"/>
        <v>25.8</v>
      </c>
      <c r="C145" s="1" t="e">
        <f t="shared" ca="1" si="4"/>
        <v>#N/A</v>
      </c>
      <c r="D145" s="2" t="e">
        <f t="shared" ca="1" si="5"/>
        <v>#N/A</v>
      </c>
    </row>
    <row r="146" spans="1:4" x14ac:dyDescent="0.4">
      <c r="A146" vm="275">
        <f ca="1"/>
        <v>41466</v>
      </c>
      <c r="B146" vm="276">
        <f ca="1"/>
        <v>25.81</v>
      </c>
      <c r="C146" s="1" t="e">
        <f t="shared" ca="1" si="4"/>
        <v>#N/A</v>
      </c>
      <c r="D146" s="2" t="e">
        <f t="shared" ca="1" si="5"/>
        <v>#N/A</v>
      </c>
    </row>
    <row r="147" spans="1:4" x14ac:dyDescent="0.4">
      <c r="A147" vm="277">
        <f ca="1"/>
        <v>41467</v>
      </c>
      <c r="B147" vm="278">
        <f ca="1"/>
        <v>25.91</v>
      </c>
      <c r="C147" s="1" t="e">
        <f t="shared" ca="1" si="4"/>
        <v>#N/A</v>
      </c>
      <c r="D147" s="2" t="e">
        <f t="shared" ca="1" si="5"/>
        <v>#N/A</v>
      </c>
    </row>
    <row r="148" spans="1:4" x14ac:dyDescent="0.4">
      <c r="A148" vm="279">
        <f ca="1"/>
        <v>41470</v>
      </c>
      <c r="B148" vm="280">
        <f ca="1"/>
        <v>26.28</v>
      </c>
      <c r="C148" s="1" t="e">
        <f t="shared" ca="1" si="4"/>
        <v>#N/A</v>
      </c>
      <c r="D148" s="2" t="e">
        <f t="shared" ca="1" si="5"/>
        <v>#N/A</v>
      </c>
    </row>
    <row r="149" spans="1:4" x14ac:dyDescent="0.4">
      <c r="A149" vm="281">
        <f ca="1"/>
        <v>41471</v>
      </c>
      <c r="B149" vm="282">
        <f ca="1"/>
        <v>26.32</v>
      </c>
      <c r="C149" s="1" t="e">
        <f t="shared" ca="1" si="4"/>
        <v>#N/A</v>
      </c>
      <c r="D149" s="2" t="e">
        <f t="shared" ca="1" si="5"/>
        <v>#N/A</v>
      </c>
    </row>
    <row r="150" spans="1:4" x14ac:dyDescent="0.4">
      <c r="A150" vm="283">
        <f ca="1"/>
        <v>41472</v>
      </c>
      <c r="B150" vm="284">
        <f ca="1"/>
        <v>26.65</v>
      </c>
      <c r="C150" s="1" t="e">
        <f t="shared" ca="1" si="4"/>
        <v>#N/A</v>
      </c>
      <c r="D150" s="2" t="e">
        <f t="shared" ca="1" si="5"/>
        <v>#N/A</v>
      </c>
    </row>
    <row r="151" spans="1:4" x14ac:dyDescent="0.4">
      <c r="A151" vm="285">
        <f ca="1"/>
        <v>41473</v>
      </c>
      <c r="B151" vm="286">
        <f ca="1"/>
        <v>26.18</v>
      </c>
      <c r="C151" s="1" t="e">
        <f t="shared" ca="1" si="4"/>
        <v>#N/A</v>
      </c>
      <c r="D151" s="2" t="e">
        <f t="shared" ca="1" si="5"/>
        <v>#N/A</v>
      </c>
    </row>
    <row r="152" spans="1:4" x14ac:dyDescent="0.4">
      <c r="A152" vm="287">
        <f ca="1"/>
        <v>41474</v>
      </c>
      <c r="B152" vm="288">
        <f ca="1"/>
        <v>25.881</v>
      </c>
      <c r="C152" s="1" t="e">
        <f t="shared" ca="1" si="4"/>
        <v>#N/A</v>
      </c>
      <c r="D152" s="2" t="e">
        <f t="shared" ca="1" si="5"/>
        <v>#N/A</v>
      </c>
    </row>
    <row r="153" spans="1:4" x14ac:dyDescent="0.4">
      <c r="A153" vm="289">
        <f ca="1"/>
        <v>41477</v>
      </c>
      <c r="B153" vm="290">
        <f ca="1"/>
        <v>26.045000000000002</v>
      </c>
      <c r="C153" s="1" t="e">
        <f t="shared" ca="1" si="4"/>
        <v>#N/A</v>
      </c>
      <c r="D153" s="2" t="e">
        <f t="shared" ca="1" si="5"/>
        <v>#N/A</v>
      </c>
    </row>
    <row r="154" spans="1:4" x14ac:dyDescent="0.4">
      <c r="A154" vm="291">
        <f ca="1"/>
        <v>41478</v>
      </c>
      <c r="B154" vm="201">
        <f ca="1"/>
        <v>26.13</v>
      </c>
      <c r="C154" s="1" t="e">
        <f t="shared" ca="1" si="4"/>
        <v>#N/A</v>
      </c>
      <c r="D154" s="2" t="e">
        <f t="shared" ca="1" si="5"/>
        <v>#N/A</v>
      </c>
    </row>
    <row r="155" spans="1:4" x14ac:dyDescent="0.4">
      <c r="A155" vm="292">
        <f ca="1"/>
        <v>41479</v>
      </c>
      <c r="B155" vm="11">
        <f ca="1"/>
        <v>26.51</v>
      </c>
      <c r="C155" s="1" t="e">
        <f t="shared" ca="1" si="4"/>
        <v>#N/A</v>
      </c>
      <c r="D155" s="2" t="e">
        <f t="shared" ca="1" si="5"/>
        <v>#N/A</v>
      </c>
    </row>
    <row r="156" spans="1:4" x14ac:dyDescent="0.4">
      <c r="A156" vm="293">
        <f ca="1"/>
        <v>41480</v>
      </c>
      <c r="B156" vm="294">
        <f ca="1"/>
        <v>34.359000000000002</v>
      </c>
      <c r="C156" s="1" t="e">
        <f t="shared" ca="1" si="4"/>
        <v>#N/A</v>
      </c>
      <c r="D156" s="2" t="e">
        <f t="shared" ca="1" si="5"/>
        <v>#N/A</v>
      </c>
    </row>
    <row r="157" spans="1:4" x14ac:dyDescent="0.4">
      <c r="A157" vm="295">
        <f ca="1"/>
        <v>41481</v>
      </c>
      <c r="B157" vm="296">
        <f ca="1"/>
        <v>34.01</v>
      </c>
      <c r="C157" s="1" t="e">
        <f t="shared" ca="1" si="4"/>
        <v>#N/A</v>
      </c>
      <c r="D157" s="2" t="e">
        <f t="shared" ca="1" si="5"/>
        <v>#N/A</v>
      </c>
    </row>
    <row r="158" spans="1:4" x14ac:dyDescent="0.4">
      <c r="A158" vm="297">
        <f ca="1"/>
        <v>41484</v>
      </c>
      <c r="B158" vm="298">
        <f ca="1"/>
        <v>35.43</v>
      </c>
      <c r="C158" s="1" t="e">
        <f t="shared" ca="1" si="4"/>
        <v>#N/A</v>
      </c>
      <c r="D158" s="2" t="e">
        <f t="shared" ca="1" si="5"/>
        <v>#N/A</v>
      </c>
    </row>
    <row r="159" spans="1:4" x14ac:dyDescent="0.4">
      <c r="A159" vm="299">
        <f ca="1"/>
        <v>41485</v>
      </c>
      <c r="B159" vm="300">
        <f ca="1"/>
        <v>37.627000000000002</v>
      </c>
      <c r="C159" s="1" t="e">
        <f t="shared" ca="1" si="4"/>
        <v>#N/A</v>
      </c>
      <c r="D159" s="2" t="e">
        <f t="shared" ca="1" si="5"/>
        <v>#N/A</v>
      </c>
    </row>
    <row r="160" spans="1:4" x14ac:dyDescent="0.4">
      <c r="A160" vm="301">
        <f ca="1"/>
        <v>41486</v>
      </c>
      <c r="B160" vm="302">
        <f ca="1"/>
        <v>36.799999999999997</v>
      </c>
      <c r="C160" s="1" t="e">
        <f t="shared" ca="1" si="4"/>
        <v>#N/A</v>
      </c>
      <c r="D160" s="2" t="e">
        <f t="shared" ca="1" si="5"/>
        <v>#N/A</v>
      </c>
    </row>
    <row r="161" spans="1:4" x14ac:dyDescent="0.4">
      <c r="A161" vm="303">
        <f ca="1"/>
        <v>41487</v>
      </c>
      <c r="B161" vm="304">
        <f ca="1"/>
        <v>37.488999999999997</v>
      </c>
      <c r="C161" s="1" t="e">
        <f t="shared" ca="1" si="4"/>
        <v>#N/A</v>
      </c>
      <c r="D161" s="2" t="e">
        <f t="shared" ca="1" si="5"/>
        <v>#N/A</v>
      </c>
    </row>
    <row r="162" spans="1:4" x14ac:dyDescent="0.4">
      <c r="A162" vm="305">
        <f ca="1"/>
        <v>41488</v>
      </c>
      <c r="B162" vm="306">
        <f ca="1"/>
        <v>38.049999999999997</v>
      </c>
      <c r="C162" s="1" t="e">
        <f t="shared" ca="1" si="4"/>
        <v>#N/A</v>
      </c>
      <c r="D162" s="2" t="e">
        <f t="shared" ca="1" si="5"/>
        <v>#N/A</v>
      </c>
    </row>
    <row r="163" spans="1:4" x14ac:dyDescent="0.4">
      <c r="A163" vm="307">
        <f ca="1"/>
        <v>41491</v>
      </c>
      <c r="B163" vm="308">
        <f ca="1"/>
        <v>39.189</v>
      </c>
      <c r="C163" s="1" t="e">
        <f t="shared" ca="1" si="4"/>
        <v>#N/A</v>
      </c>
      <c r="D163" s="2" t="e">
        <f t="shared" ca="1" si="5"/>
        <v>#N/A</v>
      </c>
    </row>
    <row r="164" spans="1:4" x14ac:dyDescent="0.4">
      <c r="A164" vm="309">
        <f ca="1"/>
        <v>41492</v>
      </c>
      <c r="B164" vm="310">
        <f ca="1"/>
        <v>38.549999999999997</v>
      </c>
      <c r="C164" s="1" t="e">
        <f t="shared" ca="1" si="4"/>
        <v>#N/A</v>
      </c>
      <c r="D164" s="2" t="e">
        <f t="shared" ca="1" si="5"/>
        <v>#N/A</v>
      </c>
    </row>
    <row r="165" spans="1:4" x14ac:dyDescent="0.4">
      <c r="A165" vm="311">
        <f ca="1"/>
        <v>41493</v>
      </c>
      <c r="B165" vm="312">
        <f ca="1"/>
        <v>38.869999999999997</v>
      </c>
      <c r="C165" s="1" t="e">
        <f t="shared" ca="1" si="4"/>
        <v>#N/A</v>
      </c>
      <c r="D165" s="2" t="e">
        <f t="shared" ca="1" si="5"/>
        <v>#N/A</v>
      </c>
    </row>
    <row r="166" spans="1:4" x14ac:dyDescent="0.4">
      <c r="A166" vm="313">
        <f ca="1"/>
        <v>41494</v>
      </c>
      <c r="B166" vm="314">
        <f ca="1"/>
        <v>38.54</v>
      </c>
      <c r="C166" s="1" t="e">
        <f t="shared" ca="1" si="4"/>
        <v>#N/A</v>
      </c>
      <c r="D166" s="2" t="e">
        <f t="shared" ca="1" si="5"/>
        <v>#N/A</v>
      </c>
    </row>
    <row r="167" spans="1:4" x14ac:dyDescent="0.4">
      <c r="A167" vm="315">
        <f ca="1"/>
        <v>41495</v>
      </c>
      <c r="B167" vm="316">
        <f ca="1"/>
        <v>38.5</v>
      </c>
      <c r="C167" s="1" t="e">
        <f t="shared" ca="1" si="4"/>
        <v>#N/A</v>
      </c>
      <c r="D167" s="2" t="e">
        <f t="shared" ca="1" si="5"/>
        <v>#N/A</v>
      </c>
    </row>
    <row r="168" spans="1:4" x14ac:dyDescent="0.4">
      <c r="A168" vm="317">
        <f ca="1"/>
        <v>41498</v>
      </c>
      <c r="B168" vm="318">
        <f ca="1"/>
        <v>38.22</v>
      </c>
      <c r="C168" s="1" t="e">
        <f t="shared" ca="1" si="4"/>
        <v>#N/A</v>
      </c>
      <c r="D168" s="2" t="e">
        <f t="shared" ca="1" si="5"/>
        <v>#N/A</v>
      </c>
    </row>
    <row r="169" spans="1:4" x14ac:dyDescent="0.4">
      <c r="A169" vm="319">
        <f ca="1"/>
        <v>41499</v>
      </c>
      <c r="B169" vm="320">
        <f ca="1"/>
        <v>37.018999999999998</v>
      </c>
      <c r="C169" s="1" t="e">
        <f t="shared" ca="1" si="4"/>
        <v>#N/A</v>
      </c>
      <c r="D169" s="2" t="e">
        <f t="shared" ca="1" si="5"/>
        <v>#N/A</v>
      </c>
    </row>
    <row r="170" spans="1:4" x14ac:dyDescent="0.4">
      <c r="A170" vm="321">
        <f ca="1"/>
        <v>41500</v>
      </c>
      <c r="B170" vm="322">
        <f ca="1"/>
        <v>36.65</v>
      </c>
      <c r="C170" s="1" t="e">
        <f t="shared" ca="1" si="4"/>
        <v>#N/A</v>
      </c>
      <c r="D170" s="2" t="e">
        <f t="shared" ca="1" si="5"/>
        <v>#N/A</v>
      </c>
    </row>
    <row r="171" spans="1:4" x14ac:dyDescent="0.4">
      <c r="A171" vm="323">
        <f ca="1"/>
        <v>41501</v>
      </c>
      <c r="B171" vm="324">
        <f ca="1"/>
        <v>36.56</v>
      </c>
      <c r="C171" s="1" t="e">
        <f t="shared" ca="1" si="4"/>
        <v>#N/A</v>
      </c>
      <c r="D171" s="2" t="e">
        <f t="shared" ca="1" si="5"/>
        <v>#N/A</v>
      </c>
    </row>
    <row r="172" spans="1:4" x14ac:dyDescent="0.4">
      <c r="A172" vm="325">
        <f ca="1"/>
        <v>41502</v>
      </c>
      <c r="B172" vm="326">
        <f ca="1"/>
        <v>37.08</v>
      </c>
      <c r="C172" s="1" t="e">
        <f t="shared" ca="1" si="4"/>
        <v>#N/A</v>
      </c>
      <c r="D172" s="2" t="e">
        <f t="shared" ca="1" si="5"/>
        <v>#N/A</v>
      </c>
    </row>
    <row r="173" spans="1:4" x14ac:dyDescent="0.4">
      <c r="A173" vm="327">
        <f ca="1"/>
        <v>41505</v>
      </c>
      <c r="B173" vm="328">
        <f ca="1"/>
        <v>37.81</v>
      </c>
      <c r="C173" s="1" t="e">
        <f t="shared" ca="1" si="4"/>
        <v>#N/A</v>
      </c>
      <c r="D173" s="2" t="e">
        <f t="shared" ca="1" si="5"/>
        <v>#N/A</v>
      </c>
    </row>
    <row r="174" spans="1:4" x14ac:dyDescent="0.4">
      <c r="A174" vm="329">
        <f ca="1"/>
        <v>41506</v>
      </c>
      <c r="B174" vm="330">
        <f ca="1"/>
        <v>38.409999999999997</v>
      </c>
      <c r="C174" s="1" t="e">
        <f t="shared" ca="1" si="4"/>
        <v>#N/A</v>
      </c>
      <c r="D174" s="2" t="e">
        <f t="shared" ca="1" si="5"/>
        <v>#N/A</v>
      </c>
    </row>
    <row r="175" spans="1:4" x14ac:dyDescent="0.4">
      <c r="A175" vm="331">
        <f ca="1"/>
        <v>41507</v>
      </c>
      <c r="B175" vm="332">
        <f ca="1"/>
        <v>38.32</v>
      </c>
      <c r="C175" s="1" t="e">
        <f t="shared" ca="1" si="4"/>
        <v>#N/A</v>
      </c>
      <c r="D175" s="2" t="e">
        <f t="shared" ca="1" si="5"/>
        <v>#N/A</v>
      </c>
    </row>
    <row r="176" spans="1:4" x14ac:dyDescent="0.4">
      <c r="A176" vm="333">
        <f ca="1"/>
        <v>41508</v>
      </c>
      <c r="B176" vm="310">
        <f ca="1"/>
        <v>38.549999999999997</v>
      </c>
      <c r="C176" s="1" t="e">
        <f t="shared" ca="1" si="4"/>
        <v>#N/A</v>
      </c>
      <c r="D176" s="2" t="e">
        <f t="shared" ca="1" si="5"/>
        <v>#N/A</v>
      </c>
    </row>
    <row r="177" spans="1:4" x14ac:dyDescent="0.4">
      <c r="A177" vm="334">
        <f ca="1"/>
        <v>41509</v>
      </c>
      <c r="B177" vm="335">
        <f ca="1"/>
        <v>40.549999999999997</v>
      </c>
      <c r="C177" s="1" t="e">
        <f t="shared" ca="1" si="4"/>
        <v>#N/A</v>
      </c>
      <c r="D177" s="2" t="e">
        <f t="shared" ca="1" si="5"/>
        <v>#N/A</v>
      </c>
    </row>
    <row r="178" spans="1:4" x14ac:dyDescent="0.4">
      <c r="A178" vm="336">
        <f ca="1"/>
        <v>41512</v>
      </c>
      <c r="B178" vm="337">
        <f ca="1"/>
        <v>41.34</v>
      </c>
      <c r="C178" s="1" t="e">
        <f t="shared" ca="1" si="4"/>
        <v>#N/A</v>
      </c>
      <c r="D178" s="2" t="e">
        <f t="shared" ca="1" si="5"/>
        <v>#N/A</v>
      </c>
    </row>
    <row r="179" spans="1:4" x14ac:dyDescent="0.4">
      <c r="A179" vm="338">
        <f ca="1"/>
        <v>41513</v>
      </c>
      <c r="B179" vm="339">
        <f ca="1"/>
        <v>39.64</v>
      </c>
      <c r="C179" s="1" t="e">
        <f t="shared" ca="1" si="4"/>
        <v>#N/A</v>
      </c>
      <c r="D179" s="2" t="e">
        <f t="shared" ca="1" si="5"/>
        <v>#N/A</v>
      </c>
    </row>
    <row r="180" spans="1:4" x14ac:dyDescent="0.4">
      <c r="A180" vm="340">
        <f ca="1"/>
        <v>41514</v>
      </c>
      <c r="B180" vm="341">
        <f ca="1"/>
        <v>40.548000000000002</v>
      </c>
      <c r="C180" s="1" t="e">
        <f t="shared" ca="1" si="4"/>
        <v>#N/A</v>
      </c>
      <c r="D180" s="2" t="e">
        <f t="shared" ca="1" si="5"/>
        <v>#N/A</v>
      </c>
    </row>
    <row r="181" spans="1:4" x14ac:dyDescent="0.4">
      <c r="A181" vm="342">
        <f ca="1"/>
        <v>41515</v>
      </c>
      <c r="B181" vm="343">
        <f ca="1"/>
        <v>41.28</v>
      </c>
      <c r="C181" s="1" t="e">
        <f t="shared" ca="1" si="4"/>
        <v>#N/A</v>
      </c>
      <c r="D181" s="2" t="e">
        <f t="shared" ca="1" si="5"/>
        <v>#N/A</v>
      </c>
    </row>
    <row r="182" spans="1:4" x14ac:dyDescent="0.4">
      <c r="A182" vm="344">
        <f ca="1"/>
        <v>41516</v>
      </c>
      <c r="B182" vm="345">
        <f ca="1"/>
        <v>41.293999999999997</v>
      </c>
      <c r="C182" s="1" t="e">
        <f t="shared" ca="1" si="4"/>
        <v>#N/A</v>
      </c>
      <c r="D182" s="2" t="e">
        <f t="shared" ca="1" si="5"/>
        <v>#N/A</v>
      </c>
    </row>
    <row r="183" spans="1:4" x14ac:dyDescent="0.4">
      <c r="A183" vm="346">
        <f ca="1"/>
        <v>41520</v>
      </c>
      <c r="B183" vm="347">
        <f ca="1"/>
        <v>41.87</v>
      </c>
      <c r="C183" s="1" t="e">
        <f t="shared" ca="1" si="4"/>
        <v>#N/A</v>
      </c>
      <c r="D183" s="2" t="e">
        <f t="shared" ca="1" si="5"/>
        <v>#N/A</v>
      </c>
    </row>
    <row r="184" spans="1:4" x14ac:dyDescent="0.4">
      <c r="A184" vm="348">
        <f ca="1"/>
        <v>41521</v>
      </c>
      <c r="B184" vm="349">
        <f ca="1"/>
        <v>41.78</v>
      </c>
      <c r="C184" s="1" t="e">
        <f t="shared" ca="1" si="4"/>
        <v>#N/A</v>
      </c>
      <c r="D184" s="2" t="e">
        <f t="shared" ca="1" si="5"/>
        <v>#N/A</v>
      </c>
    </row>
    <row r="185" spans="1:4" x14ac:dyDescent="0.4">
      <c r="A185" vm="350">
        <f ca="1"/>
        <v>41522</v>
      </c>
      <c r="B185" vm="351">
        <f ca="1"/>
        <v>42.66</v>
      </c>
      <c r="C185" s="1" t="e">
        <f t="shared" ca="1" si="4"/>
        <v>#N/A</v>
      </c>
      <c r="D185" s="2" t="e">
        <f t="shared" ca="1" si="5"/>
        <v>#N/A</v>
      </c>
    </row>
    <row r="186" spans="1:4" x14ac:dyDescent="0.4">
      <c r="A186" vm="352">
        <f ca="1"/>
        <v>41523</v>
      </c>
      <c r="B186" vm="353">
        <f ca="1"/>
        <v>43.95</v>
      </c>
      <c r="C186" s="1" t="e">
        <f t="shared" ca="1" si="4"/>
        <v>#N/A</v>
      </c>
      <c r="D186" s="2" t="e">
        <f t="shared" ca="1" si="5"/>
        <v>#N/A</v>
      </c>
    </row>
    <row r="187" spans="1:4" x14ac:dyDescent="0.4">
      <c r="A187" vm="354">
        <f ca="1"/>
        <v>41526</v>
      </c>
      <c r="B187" vm="355">
        <f ca="1"/>
        <v>44.04</v>
      </c>
      <c r="C187" s="1" t="e">
        <f t="shared" ca="1" si="4"/>
        <v>#N/A</v>
      </c>
      <c r="D187" s="2" t="e">
        <f t="shared" ca="1" si="5"/>
        <v>#N/A</v>
      </c>
    </row>
    <row r="188" spans="1:4" x14ac:dyDescent="0.4">
      <c r="A188" vm="356">
        <f ca="1"/>
        <v>41527</v>
      </c>
      <c r="B188" vm="357">
        <f ca="1"/>
        <v>43.6</v>
      </c>
      <c r="C188" s="1" t="e">
        <f t="shared" ca="1" si="4"/>
        <v>#N/A</v>
      </c>
      <c r="D188" s="2" t="e">
        <f t="shared" ca="1" si="5"/>
        <v>#N/A</v>
      </c>
    </row>
    <row r="189" spans="1:4" x14ac:dyDescent="0.4">
      <c r="A189" vm="358">
        <f ca="1"/>
        <v>41528</v>
      </c>
      <c r="B189" vm="359">
        <f ca="1"/>
        <v>45.04</v>
      </c>
      <c r="C189" s="1" t="e">
        <f t="shared" ca="1" si="4"/>
        <v>#N/A</v>
      </c>
      <c r="D189" s="2" t="e">
        <f t="shared" ca="1" si="5"/>
        <v>#N/A</v>
      </c>
    </row>
    <row r="190" spans="1:4" x14ac:dyDescent="0.4">
      <c r="A190" vm="360">
        <f ca="1"/>
        <v>41529</v>
      </c>
      <c r="B190" vm="361">
        <f ca="1"/>
        <v>44.75</v>
      </c>
      <c r="C190" s="1" t="e">
        <f t="shared" ca="1" si="4"/>
        <v>#N/A</v>
      </c>
      <c r="D190" s="2" t="e">
        <f t="shared" ca="1" si="5"/>
        <v>#N/A</v>
      </c>
    </row>
    <row r="191" spans="1:4" x14ac:dyDescent="0.4">
      <c r="A191" vm="362">
        <f ca="1"/>
        <v>41530</v>
      </c>
      <c r="B191" vm="363">
        <f ca="1"/>
        <v>44.31</v>
      </c>
      <c r="C191" s="1" t="e">
        <f t="shared" ca="1" si="4"/>
        <v>#N/A</v>
      </c>
      <c r="D191" s="2" t="e">
        <f t="shared" ca="1" si="5"/>
        <v>#N/A</v>
      </c>
    </row>
    <row r="192" spans="1:4" x14ac:dyDescent="0.4">
      <c r="A192" vm="364">
        <f ca="1"/>
        <v>41533</v>
      </c>
      <c r="B192" vm="365">
        <f ca="1"/>
        <v>42.51</v>
      </c>
      <c r="C192" s="1" t="e">
        <f t="shared" ca="1" si="4"/>
        <v>#N/A</v>
      </c>
      <c r="D192" s="2" t="e">
        <f t="shared" ca="1" si="5"/>
        <v>#N/A</v>
      </c>
    </row>
    <row r="193" spans="1:4" x14ac:dyDescent="0.4">
      <c r="A193" vm="366">
        <f ca="1"/>
        <v>41534</v>
      </c>
      <c r="B193" vm="367">
        <f ca="1"/>
        <v>45.07</v>
      </c>
      <c r="C193" s="1" t="e">
        <f t="shared" ca="1" si="4"/>
        <v>#N/A</v>
      </c>
      <c r="D193" s="2" t="e">
        <f t="shared" ca="1" si="5"/>
        <v>#N/A</v>
      </c>
    </row>
    <row r="194" spans="1:4" x14ac:dyDescent="0.4">
      <c r="A194" vm="368">
        <f ca="1"/>
        <v>41535</v>
      </c>
      <c r="B194" vm="369">
        <f ca="1"/>
        <v>45.23</v>
      </c>
      <c r="C194" s="1" t="e">
        <f t="shared" ca="1" si="4"/>
        <v>#N/A</v>
      </c>
      <c r="D194" s="2" t="e">
        <f t="shared" ca="1" si="5"/>
        <v>#N/A</v>
      </c>
    </row>
    <row r="195" spans="1:4" x14ac:dyDescent="0.4">
      <c r="A195" vm="370">
        <f ca="1"/>
        <v>41536</v>
      </c>
      <c r="B195" vm="371">
        <f ca="1"/>
        <v>45.98</v>
      </c>
      <c r="C195" s="1" t="e">
        <f t="shared" ca="1" si="4"/>
        <v>#N/A</v>
      </c>
      <c r="D195" s="2" t="e">
        <f t="shared" ca="1" si="5"/>
        <v>#N/A</v>
      </c>
    </row>
    <row r="196" spans="1:4" x14ac:dyDescent="0.4">
      <c r="A196" vm="372">
        <f ca="1"/>
        <v>41537</v>
      </c>
      <c r="B196" vm="373">
        <f ca="1"/>
        <v>47.49</v>
      </c>
      <c r="C196" s="1" t="e">
        <f t="shared" ca="1" si="4"/>
        <v>#N/A</v>
      </c>
      <c r="D196" s="2" t="e">
        <f t="shared" ca="1" si="5"/>
        <v>#N/A</v>
      </c>
    </row>
    <row r="197" spans="1:4" x14ac:dyDescent="0.4">
      <c r="A197" vm="374">
        <f ca="1"/>
        <v>41540</v>
      </c>
      <c r="B197" vm="375">
        <f ca="1"/>
        <v>47.19</v>
      </c>
      <c r="C197" s="1" t="e">
        <f t="shared" ca="1" si="4"/>
        <v>#N/A</v>
      </c>
      <c r="D197" s="2" t="e">
        <f t="shared" ca="1" si="5"/>
        <v>#N/A</v>
      </c>
    </row>
    <row r="198" spans="1:4" x14ac:dyDescent="0.4">
      <c r="A198" vm="376">
        <f ca="1"/>
        <v>41541</v>
      </c>
      <c r="B198" vm="377">
        <f ca="1"/>
        <v>48.45</v>
      </c>
      <c r="C198" s="1" t="e">
        <f t="shared" ca="1" si="4"/>
        <v>#N/A</v>
      </c>
      <c r="D198" s="2" t="e">
        <f t="shared" ca="1" si="5"/>
        <v>#N/A</v>
      </c>
    </row>
    <row r="199" spans="1:4" x14ac:dyDescent="0.4">
      <c r="A199" vm="378">
        <f ca="1"/>
        <v>41542</v>
      </c>
      <c r="B199" vm="379">
        <f ca="1"/>
        <v>49.46</v>
      </c>
      <c r="C199" s="1" t="e">
        <f t="shared" ref="C199:C262" ca="1" si="6">IF(A199&lt;$B$3,NA(),A199)</f>
        <v>#N/A</v>
      </c>
      <c r="D199" s="2" t="e">
        <f t="shared" ref="D199:D262" ca="1" si="7">IF(A199&lt;$B$3,NA(),B199)</f>
        <v>#N/A</v>
      </c>
    </row>
    <row r="200" spans="1:4" x14ac:dyDescent="0.4">
      <c r="A200" vm="380">
        <f ca="1"/>
        <v>41543</v>
      </c>
      <c r="B200" vm="381">
        <f ca="1"/>
        <v>50.39</v>
      </c>
      <c r="C200" s="1" t="e">
        <f t="shared" ca="1" si="6"/>
        <v>#N/A</v>
      </c>
      <c r="D200" s="2" t="e">
        <f t="shared" ca="1" si="7"/>
        <v>#N/A</v>
      </c>
    </row>
    <row r="201" spans="1:4" x14ac:dyDescent="0.4">
      <c r="A201" vm="382">
        <f ca="1"/>
        <v>41544</v>
      </c>
      <c r="B201" vm="383">
        <f ca="1"/>
        <v>51.24</v>
      </c>
      <c r="C201" s="1" t="e">
        <f t="shared" ca="1" si="6"/>
        <v>#N/A</v>
      </c>
      <c r="D201" s="2" t="e">
        <f t="shared" ca="1" si="7"/>
        <v>#N/A</v>
      </c>
    </row>
    <row r="202" spans="1:4" x14ac:dyDescent="0.4">
      <c r="A202" vm="384">
        <f ca="1"/>
        <v>41547</v>
      </c>
      <c r="B202" vm="385">
        <f ca="1"/>
        <v>50.23</v>
      </c>
      <c r="C202" s="1" t="e">
        <f t="shared" ca="1" si="6"/>
        <v>#N/A</v>
      </c>
      <c r="D202" s="2" t="e">
        <f t="shared" ca="1" si="7"/>
        <v>#N/A</v>
      </c>
    </row>
    <row r="203" spans="1:4" x14ac:dyDescent="0.4">
      <c r="A203" vm="386">
        <f ca="1"/>
        <v>41548</v>
      </c>
      <c r="B203" vm="387">
        <f ca="1"/>
        <v>50.42</v>
      </c>
      <c r="C203" s="1" t="e">
        <f t="shared" ca="1" si="6"/>
        <v>#N/A</v>
      </c>
      <c r="D203" s="2" t="e">
        <f t="shared" ca="1" si="7"/>
        <v>#N/A</v>
      </c>
    </row>
    <row r="204" spans="1:4" x14ac:dyDescent="0.4">
      <c r="A204" vm="388">
        <f ca="1"/>
        <v>41549</v>
      </c>
      <c r="B204" vm="389">
        <f ca="1"/>
        <v>50.28</v>
      </c>
      <c r="C204" s="1" t="e">
        <f t="shared" ca="1" si="6"/>
        <v>#N/A</v>
      </c>
      <c r="D204" s="2" t="e">
        <f t="shared" ca="1" si="7"/>
        <v>#N/A</v>
      </c>
    </row>
    <row r="205" spans="1:4" x14ac:dyDescent="0.4">
      <c r="A205" vm="390">
        <f ca="1"/>
        <v>41550</v>
      </c>
      <c r="B205" vm="391">
        <f ca="1"/>
        <v>49.183</v>
      </c>
      <c r="C205" s="1" t="e">
        <f t="shared" ca="1" si="6"/>
        <v>#N/A</v>
      </c>
      <c r="D205" s="2" t="e">
        <f t="shared" ca="1" si="7"/>
        <v>#N/A</v>
      </c>
    </row>
    <row r="206" spans="1:4" x14ac:dyDescent="0.4">
      <c r="A206" vm="392">
        <f ca="1"/>
        <v>41551</v>
      </c>
      <c r="B206" vm="393">
        <f ca="1"/>
        <v>51.04</v>
      </c>
      <c r="C206" s="1" t="e">
        <f t="shared" ca="1" si="6"/>
        <v>#N/A</v>
      </c>
      <c r="D206" s="2" t="e">
        <f t="shared" ca="1" si="7"/>
        <v>#N/A</v>
      </c>
    </row>
    <row r="207" spans="1:4" x14ac:dyDescent="0.4">
      <c r="A207" vm="394">
        <f ca="1"/>
        <v>41554</v>
      </c>
      <c r="B207" vm="395">
        <f ca="1"/>
        <v>50.515000000000001</v>
      </c>
      <c r="C207" s="1" t="e">
        <f t="shared" ca="1" si="6"/>
        <v>#N/A</v>
      </c>
      <c r="D207" s="2" t="e">
        <f t="shared" ca="1" si="7"/>
        <v>#N/A</v>
      </c>
    </row>
    <row r="208" spans="1:4" x14ac:dyDescent="0.4">
      <c r="A208" vm="396">
        <f ca="1"/>
        <v>41555</v>
      </c>
      <c r="B208" vm="397">
        <f ca="1"/>
        <v>47.14</v>
      </c>
      <c r="C208" s="1" t="e">
        <f t="shared" ca="1" si="6"/>
        <v>#N/A</v>
      </c>
      <c r="D208" s="2" t="e">
        <f t="shared" ca="1" si="7"/>
        <v>#N/A</v>
      </c>
    </row>
    <row r="209" spans="1:4" x14ac:dyDescent="0.4">
      <c r="A209" vm="398">
        <f ca="1"/>
        <v>41556</v>
      </c>
      <c r="B209" vm="399">
        <f ca="1"/>
        <v>46.77</v>
      </c>
      <c r="C209" s="1" t="e">
        <f t="shared" ca="1" si="6"/>
        <v>#N/A</v>
      </c>
      <c r="D209" s="2" t="e">
        <f t="shared" ca="1" si="7"/>
        <v>#N/A</v>
      </c>
    </row>
    <row r="210" spans="1:4" x14ac:dyDescent="0.4">
      <c r="A210" vm="400">
        <f ca="1"/>
        <v>41557</v>
      </c>
      <c r="B210" vm="401">
        <f ca="1"/>
        <v>49.05</v>
      </c>
      <c r="C210" s="1" t="e">
        <f t="shared" ca="1" si="6"/>
        <v>#N/A</v>
      </c>
      <c r="D210" s="2" t="e">
        <f t="shared" ca="1" si="7"/>
        <v>#N/A</v>
      </c>
    </row>
    <row r="211" spans="1:4" x14ac:dyDescent="0.4">
      <c r="A211" vm="402">
        <f ca="1"/>
        <v>41558</v>
      </c>
      <c r="B211" vm="403">
        <f ca="1"/>
        <v>49.11</v>
      </c>
      <c r="C211" s="1" t="e">
        <f t="shared" ca="1" si="6"/>
        <v>#N/A</v>
      </c>
      <c r="D211" s="2" t="e">
        <f t="shared" ca="1" si="7"/>
        <v>#N/A</v>
      </c>
    </row>
    <row r="212" spans="1:4" x14ac:dyDescent="0.4">
      <c r="A212" vm="404">
        <f ca="1"/>
        <v>41561</v>
      </c>
      <c r="B212" vm="405">
        <f ca="1"/>
        <v>49.51</v>
      </c>
      <c r="C212" s="1" t="e">
        <f t="shared" ca="1" si="6"/>
        <v>#N/A</v>
      </c>
      <c r="D212" s="2" t="e">
        <f t="shared" ca="1" si="7"/>
        <v>#N/A</v>
      </c>
    </row>
    <row r="213" spans="1:4" x14ac:dyDescent="0.4">
      <c r="A213" vm="406">
        <f ca="1"/>
        <v>41562</v>
      </c>
      <c r="B213" vm="407">
        <f ca="1"/>
        <v>49.5</v>
      </c>
      <c r="C213" s="1" t="e">
        <f t="shared" ca="1" si="6"/>
        <v>#N/A</v>
      </c>
      <c r="D213" s="2" t="e">
        <f t="shared" ca="1" si="7"/>
        <v>#N/A</v>
      </c>
    </row>
    <row r="214" spans="1:4" x14ac:dyDescent="0.4">
      <c r="A214" vm="408">
        <f ca="1"/>
        <v>41563</v>
      </c>
      <c r="B214" vm="409">
        <f ca="1"/>
        <v>51.134999999999998</v>
      </c>
      <c r="C214" s="1" t="e">
        <f t="shared" ca="1" si="6"/>
        <v>#N/A</v>
      </c>
      <c r="D214" s="2" t="e">
        <f t="shared" ca="1" si="7"/>
        <v>#N/A</v>
      </c>
    </row>
    <row r="215" spans="1:4" x14ac:dyDescent="0.4">
      <c r="A215" vm="410">
        <f ca="1"/>
        <v>41564</v>
      </c>
      <c r="B215" vm="411">
        <f ca="1"/>
        <v>52.21</v>
      </c>
      <c r="C215" s="1" t="e">
        <f t="shared" ca="1" si="6"/>
        <v>#N/A</v>
      </c>
      <c r="D215" s="2" t="e">
        <f t="shared" ca="1" si="7"/>
        <v>#N/A</v>
      </c>
    </row>
    <row r="216" spans="1:4" x14ac:dyDescent="0.4">
      <c r="A216" vm="412">
        <f ca="1"/>
        <v>41565</v>
      </c>
      <c r="B216" vm="413">
        <f ca="1"/>
        <v>54.22</v>
      </c>
      <c r="C216" s="1" t="e">
        <f t="shared" ca="1" si="6"/>
        <v>#N/A</v>
      </c>
      <c r="D216" s="2" t="e">
        <f t="shared" ca="1" si="7"/>
        <v>#N/A</v>
      </c>
    </row>
    <row r="217" spans="1:4" x14ac:dyDescent="0.4">
      <c r="A217" vm="414">
        <f ca="1"/>
        <v>41568</v>
      </c>
      <c r="B217" vm="415">
        <f ca="1"/>
        <v>53.85</v>
      </c>
      <c r="C217" s="1" t="e">
        <f t="shared" ca="1" si="6"/>
        <v>#N/A</v>
      </c>
      <c r="D217" s="2" t="e">
        <f t="shared" ca="1" si="7"/>
        <v>#N/A</v>
      </c>
    </row>
    <row r="218" spans="1:4" x14ac:dyDescent="0.4">
      <c r="A218" vm="416">
        <f ca="1"/>
        <v>41569</v>
      </c>
      <c r="B218" vm="417">
        <f ca="1"/>
        <v>52.674999999999997</v>
      </c>
      <c r="C218" s="1" t="e">
        <f t="shared" ca="1" si="6"/>
        <v>#N/A</v>
      </c>
      <c r="D218" s="2" t="e">
        <f t="shared" ca="1" si="7"/>
        <v>#N/A</v>
      </c>
    </row>
    <row r="219" spans="1:4" x14ac:dyDescent="0.4">
      <c r="A219" vm="418">
        <f ca="1"/>
        <v>41570</v>
      </c>
      <c r="B219" vm="419">
        <f ca="1"/>
        <v>51.9</v>
      </c>
      <c r="C219" s="1" t="e">
        <f t="shared" ca="1" si="6"/>
        <v>#N/A</v>
      </c>
      <c r="D219" s="2" t="e">
        <f t="shared" ca="1" si="7"/>
        <v>#N/A</v>
      </c>
    </row>
    <row r="220" spans="1:4" x14ac:dyDescent="0.4">
      <c r="A220" vm="420">
        <f ca="1"/>
        <v>41571</v>
      </c>
      <c r="B220" vm="421">
        <f ca="1"/>
        <v>52.445</v>
      </c>
      <c r="C220" s="1" t="e">
        <f t="shared" ca="1" si="6"/>
        <v>#N/A</v>
      </c>
      <c r="D220" s="2" t="e">
        <f t="shared" ca="1" si="7"/>
        <v>#N/A</v>
      </c>
    </row>
    <row r="221" spans="1:4" x14ac:dyDescent="0.4">
      <c r="A221" vm="422">
        <f ca="1"/>
        <v>41572</v>
      </c>
      <c r="B221" vm="423">
        <f ca="1"/>
        <v>51.95</v>
      </c>
      <c r="C221" s="1" t="e">
        <f t="shared" ca="1" si="6"/>
        <v>#N/A</v>
      </c>
      <c r="D221" s="2" t="e">
        <f t="shared" ca="1" si="7"/>
        <v>#N/A</v>
      </c>
    </row>
    <row r="222" spans="1:4" x14ac:dyDescent="0.4">
      <c r="A222" vm="424">
        <f ca="1"/>
        <v>41575</v>
      </c>
      <c r="B222" vm="425">
        <f ca="1"/>
        <v>50.228999999999999</v>
      </c>
      <c r="C222" s="1" t="e">
        <f t="shared" ca="1" si="6"/>
        <v>#N/A</v>
      </c>
      <c r="D222" s="2" t="e">
        <f t="shared" ca="1" si="7"/>
        <v>#N/A</v>
      </c>
    </row>
    <row r="223" spans="1:4" x14ac:dyDescent="0.4">
      <c r="A223" vm="426">
        <f ca="1"/>
        <v>41576</v>
      </c>
      <c r="B223" vm="427">
        <f ca="1"/>
        <v>49.395000000000003</v>
      </c>
      <c r="C223" s="1" t="e">
        <f t="shared" ca="1" si="6"/>
        <v>#N/A</v>
      </c>
      <c r="D223" s="2" t="e">
        <f t="shared" ca="1" si="7"/>
        <v>#N/A</v>
      </c>
    </row>
    <row r="224" spans="1:4" x14ac:dyDescent="0.4">
      <c r="A224" vm="428">
        <f ca="1"/>
        <v>41577</v>
      </c>
      <c r="B224" vm="429">
        <f ca="1"/>
        <v>49.01</v>
      </c>
      <c r="C224" s="1" t="e">
        <f t="shared" ca="1" si="6"/>
        <v>#N/A</v>
      </c>
      <c r="D224" s="2" t="e">
        <f t="shared" ca="1" si="7"/>
        <v>#N/A</v>
      </c>
    </row>
    <row r="225" spans="1:4" x14ac:dyDescent="0.4">
      <c r="A225" vm="430">
        <f ca="1"/>
        <v>41578</v>
      </c>
      <c r="B225" vm="431">
        <f ca="1"/>
        <v>50.204999999999998</v>
      </c>
      <c r="C225" s="1" t="e">
        <f t="shared" ca="1" si="6"/>
        <v>#N/A</v>
      </c>
      <c r="D225" s="2" t="e">
        <f t="shared" ca="1" si="7"/>
        <v>#N/A</v>
      </c>
    </row>
    <row r="226" spans="1:4" x14ac:dyDescent="0.4">
      <c r="A226" vm="432">
        <f ca="1"/>
        <v>41579</v>
      </c>
      <c r="B226" vm="433">
        <f ca="1"/>
        <v>49.75</v>
      </c>
      <c r="C226" s="1" t="e">
        <f t="shared" ca="1" si="6"/>
        <v>#N/A</v>
      </c>
      <c r="D226" s="2" t="e">
        <f t="shared" ca="1" si="7"/>
        <v>#N/A</v>
      </c>
    </row>
    <row r="227" spans="1:4" x14ac:dyDescent="0.4">
      <c r="A227" vm="434">
        <f ca="1"/>
        <v>41582</v>
      </c>
      <c r="B227" vm="435">
        <f ca="1"/>
        <v>48.22</v>
      </c>
      <c r="C227" s="1" t="e">
        <f t="shared" ca="1" si="6"/>
        <v>#N/A</v>
      </c>
      <c r="D227" s="2" t="e">
        <f t="shared" ca="1" si="7"/>
        <v>#N/A</v>
      </c>
    </row>
    <row r="228" spans="1:4" x14ac:dyDescent="0.4">
      <c r="A228" vm="436">
        <f ca="1"/>
        <v>41583</v>
      </c>
      <c r="B228" vm="437">
        <f ca="1"/>
        <v>50.104999999999997</v>
      </c>
      <c r="C228" s="1" t="e">
        <f t="shared" ca="1" si="6"/>
        <v>#N/A</v>
      </c>
      <c r="D228" s="2" t="e">
        <f t="shared" ca="1" si="7"/>
        <v>#N/A</v>
      </c>
    </row>
    <row r="229" spans="1:4" x14ac:dyDescent="0.4">
      <c r="A229" vm="438">
        <f ca="1"/>
        <v>41584</v>
      </c>
      <c r="B229" vm="439">
        <f ca="1"/>
        <v>49.12</v>
      </c>
      <c r="C229" s="1" t="e">
        <f t="shared" ca="1" si="6"/>
        <v>#N/A</v>
      </c>
      <c r="D229" s="2" t="e">
        <f t="shared" ca="1" si="7"/>
        <v>#N/A</v>
      </c>
    </row>
    <row r="230" spans="1:4" x14ac:dyDescent="0.4">
      <c r="A230" vm="440">
        <f ca="1"/>
        <v>41585</v>
      </c>
      <c r="B230" vm="441">
        <f ca="1"/>
        <v>47.56</v>
      </c>
      <c r="C230" s="1" t="e">
        <f t="shared" ca="1" si="6"/>
        <v>#N/A</v>
      </c>
      <c r="D230" s="2" t="e">
        <f t="shared" ca="1" si="7"/>
        <v>#N/A</v>
      </c>
    </row>
    <row r="231" spans="1:4" x14ac:dyDescent="0.4">
      <c r="A231" vm="442">
        <f ca="1"/>
        <v>41586</v>
      </c>
      <c r="B231" vm="443">
        <f ca="1"/>
        <v>47.53</v>
      </c>
      <c r="C231" s="1" t="e">
        <f t="shared" ca="1" si="6"/>
        <v>#N/A</v>
      </c>
      <c r="D231" s="2" t="e">
        <f t="shared" ca="1" si="7"/>
        <v>#N/A</v>
      </c>
    </row>
    <row r="232" spans="1:4" x14ac:dyDescent="0.4">
      <c r="A232" vm="444">
        <f ca="1"/>
        <v>41589</v>
      </c>
      <c r="B232" vm="445">
        <f ca="1"/>
        <v>46.2</v>
      </c>
      <c r="C232" s="1" t="e">
        <f t="shared" ca="1" si="6"/>
        <v>#N/A</v>
      </c>
      <c r="D232" s="2" t="e">
        <f t="shared" ca="1" si="7"/>
        <v>#N/A</v>
      </c>
    </row>
    <row r="233" spans="1:4" x14ac:dyDescent="0.4">
      <c r="A233" vm="446">
        <f ca="1"/>
        <v>41590</v>
      </c>
      <c r="B233" vm="447">
        <f ca="1"/>
        <v>46.604999999999997</v>
      </c>
      <c r="C233" s="1" t="e">
        <f t="shared" ca="1" si="6"/>
        <v>#N/A</v>
      </c>
      <c r="D233" s="2" t="e">
        <f t="shared" ca="1" si="7"/>
        <v>#N/A</v>
      </c>
    </row>
    <row r="234" spans="1:4" x14ac:dyDescent="0.4">
      <c r="A234" vm="448">
        <f ca="1"/>
        <v>41591</v>
      </c>
      <c r="B234" vm="449">
        <f ca="1"/>
        <v>48.71</v>
      </c>
      <c r="C234" s="1" t="e">
        <f t="shared" ca="1" si="6"/>
        <v>#N/A</v>
      </c>
      <c r="D234" s="2" t="e">
        <f t="shared" ca="1" si="7"/>
        <v>#N/A</v>
      </c>
    </row>
    <row r="235" spans="1:4" x14ac:dyDescent="0.4">
      <c r="A235" vm="450">
        <f ca="1"/>
        <v>41592</v>
      </c>
      <c r="B235" vm="451">
        <f ca="1"/>
        <v>48.99</v>
      </c>
      <c r="C235" s="1" t="e">
        <f t="shared" ca="1" si="6"/>
        <v>#N/A</v>
      </c>
      <c r="D235" s="2" t="e">
        <f t="shared" ca="1" si="7"/>
        <v>#N/A</v>
      </c>
    </row>
    <row r="236" spans="1:4" x14ac:dyDescent="0.4">
      <c r="A236" vm="452">
        <f ca="1"/>
        <v>41593</v>
      </c>
      <c r="B236" vm="429">
        <f ca="1"/>
        <v>49.01</v>
      </c>
      <c r="C236" s="1" t="e">
        <f t="shared" ca="1" si="6"/>
        <v>#N/A</v>
      </c>
      <c r="D236" s="2" t="e">
        <f t="shared" ca="1" si="7"/>
        <v>#N/A</v>
      </c>
    </row>
    <row r="237" spans="1:4" x14ac:dyDescent="0.4">
      <c r="A237" vm="453">
        <f ca="1"/>
        <v>41596</v>
      </c>
      <c r="B237" vm="454">
        <f ca="1"/>
        <v>45.83</v>
      </c>
      <c r="C237" s="1" t="e">
        <f t="shared" ca="1" si="6"/>
        <v>#N/A</v>
      </c>
      <c r="D237" s="2" t="e">
        <f t="shared" ca="1" si="7"/>
        <v>#N/A</v>
      </c>
    </row>
    <row r="238" spans="1:4" x14ac:dyDescent="0.4">
      <c r="A238" vm="455">
        <f ca="1"/>
        <v>41597</v>
      </c>
      <c r="B238" vm="456">
        <f ca="1"/>
        <v>46.36</v>
      </c>
      <c r="C238" s="1" t="e">
        <f t="shared" ca="1" si="6"/>
        <v>#N/A</v>
      </c>
      <c r="D238" s="2" t="e">
        <f t="shared" ca="1" si="7"/>
        <v>#N/A</v>
      </c>
    </row>
    <row r="239" spans="1:4" x14ac:dyDescent="0.4">
      <c r="A239" vm="457">
        <f ca="1"/>
        <v>41598</v>
      </c>
      <c r="B239" vm="458">
        <f ca="1"/>
        <v>46.43</v>
      </c>
      <c r="C239" s="1" t="e">
        <f t="shared" ca="1" si="6"/>
        <v>#N/A</v>
      </c>
      <c r="D239" s="2" t="e">
        <f t="shared" ca="1" si="7"/>
        <v>#N/A</v>
      </c>
    </row>
    <row r="240" spans="1:4" x14ac:dyDescent="0.4">
      <c r="A240" vm="459">
        <f ca="1"/>
        <v>41599</v>
      </c>
      <c r="B240" vm="460">
        <f ca="1"/>
        <v>46.7</v>
      </c>
      <c r="C240" s="1" t="e">
        <f t="shared" ca="1" si="6"/>
        <v>#N/A</v>
      </c>
      <c r="D240" s="2" t="e">
        <f t="shared" ca="1" si="7"/>
        <v>#N/A</v>
      </c>
    </row>
    <row r="241" spans="1:4" x14ac:dyDescent="0.4">
      <c r="A241" vm="461">
        <f ca="1"/>
        <v>41600</v>
      </c>
      <c r="B241" vm="462">
        <f ca="1"/>
        <v>46.23</v>
      </c>
      <c r="C241" s="1" t="e">
        <f t="shared" ca="1" si="6"/>
        <v>#N/A</v>
      </c>
      <c r="D241" s="2" t="e">
        <f t="shared" ca="1" si="7"/>
        <v>#N/A</v>
      </c>
    </row>
    <row r="242" spans="1:4" x14ac:dyDescent="0.4">
      <c r="A242" vm="463">
        <f ca="1"/>
        <v>41603</v>
      </c>
      <c r="B242" vm="464">
        <f ca="1"/>
        <v>44.82</v>
      </c>
      <c r="C242" s="1" t="e">
        <f t="shared" ca="1" si="6"/>
        <v>#N/A</v>
      </c>
      <c r="D242" s="2" t="e">
        <f t="shared" ca="1" si="7"/>
        <v>#N/A</v>
      </c>
    </row>
    <row r="243" spans="1:4" x14ac:dyDescent="0.4">
      <c r="A243" vm="465">
        <f ca="1"/>
        <v>41604</v>
      </c>
      <c r="B243" vm="466">
        <f ca="1"/>
        <v>45.89</v>
      </c>
      <c r="C243" s="1" t="e">
        <f t="shared" ca="1" si="6"/>
        <v>#N/A</v>
      </c>
      <c r="D243" s="2" t="e">
        <f t="shared" ca="1" si="7"/>
        <v>#N/A</v>
      </c>
    </row>
    <row r="244" spans="1:4" x14ac:dyDescent="0.4">
      <c r="A244" vm="467">
        <f ca="1"/>
        <v>41605</v>
      </c>
      <c r="B244" vm="468">
        <f ca="1"/>
        <v>46.49</v>
      </c>
      <c r="C244" s="1" t="e">
        <f t="shared" ca="1" si="6"/>
        <v>#N/A</v>
      </c>
      <c r="D244" s="2" t="e">
        <f t="shared" ca="1" si="7"/>
        <v>#N/A</v>
      </c>
    </row>
    <row r="245" spans="1:4" x14ac:dyDescent="0.4">
      <c r="A245" vm="469">
        <f ca="1"/>
        <v>41607</v>
      </c>
      <c r="B245" vm="470">
        <f ca="1"/>
        <v>47.01</v>
      </c>
      <c r="C245" s="1" t="e">
        <f t="shared" ca="1" si="6"/>
        <v>#N/A</v>
      </c>
      <c r="D245" s="2" t="e">
        <f t="shared" ca="1" si="7"/>
        <v>#N/A</v>
      </c>
    </row>
    <row r="246" spans="1:4" x14ac:dyDescent="0.4">
      <c r="A246" vm="471">
        <f ca="1"/>
        <v>41610</v>
      </c>
      <c r="B246" vm="472">
        <f ca="1"/>
        <v>47.06</v>
      </c>
      <c r="C246" s="1" t="e">
        <f t="shared" ca="1" si="6"/>
        <v>#N/A</v>
      </c>
      <c r="D246" s="2" t="e">
        <f t="shared" ca="1" si="7"/>
        <v>#N/A</v>
      </c>
    </row>
    <row r="247" spans="1:4" x14ac:dyDescent="0.4">
      <c r="A247" vm="473">
        <f ca="1"/>
        <v>41611</v>
      </c>
      <c r="B247" vm="474">
        <f ca="1"/>
        <v>46.73</v>
      </c>
      <c r="C247" s="1" t="e">
        <f t="shared" ca="1" si="6"/>
        <v>#N/A</v>
      </c>
      <c r="D247" s="2" t="e">
        <f t="shared" ca="1" si="7"/>
        <v>#N/A</v>
      </c>
    </row>
    <row r="248" spans="1:4" x14ac:dyDescent="0.4">
      <c r="A248" vm="475">
        <f ca="1"/>
        <v>41612</v>
      </c>
      <c r="B248" vm="476">
        <f ca="1"/>
        <v>48.62</v>
      </c>
      <c r="C248" s="1" t="e">
        <f t="shared" ca="1" si="6"/>
        <v>#N/A</v>
      </c>
      <c r="D248" s="2" t="e">
        <f t="shared" ca="1" si="7"/>
        <v>#N/A</v>
      </c>
    </row>
    <row r="249" spans="1:4" x14ac:dyDescent="0.4">
      <c r="A249" vm="477">
        <f ca="1"/>
        <v>41613</v>
      </c>
      <c r="B249" vm="478">
        <f ca="1"/>
        <v>48.34</v>
      </c>
      <c r="C249" s="1" t="e">
        <f t="shared" ca="1" si="6"/>
        <v>#N/A</v>
      </c>
      <c r="D249" s="2" t="e">
        <f t="shared" ca="1" si="7"/>
        <v>#N/A</v>
      </c>
    </row>
    <row r="250" spans="1:4" x14ac:dyDescent="0.4">
      <c r="A250" vm="479">
        <f ca="1"/>
        <v>41614</v>
      </c>
      <c r="B250" vm="480">
        <f ca="1"/>
        <v>47.94</v>
      </c>
      <c r="C250" s="1" t="e">
        <f t="shared" ca="1" si="6"/>
        <v>#N/A</v>
      </c>
      <c r="D250" s="2" t="e">
        <f t="shared" ca="1" si="7"/>
        <v>#N/A</v>
      </c>
    </row>
    <row r="251" spans="1:4" x14ac:dyDescent="0.4">
      <c r="A251" vm="481">
        <f ca="1"/>
        <v>41617</v>
      </c>
      <c r="B251" vm="482">
        <f ca="1"/>
        <v>48.84</v>
      </c>
      <c r="C251" s="1" t="e">
        <f t="shared" ca="1" si="6"/>
        <v>#N/A</v>
      </c>
      <c r="D251" s="2" t="e">
        <f t="shared" ca="1" si="7"/>
        <v>#N/A</v>
      </c>
    </row>
    <row r="252" spans="1:4" x14ac:dyDescent="0.4">
      <c r="A252" vm="483">
        <f ca="1"/>
        <v>41618</v>
      </c>
      <c r="B252" vm="484">
        <f ca="1"/>
        <v>50.244999999999997</v>
      </c>
      <c r="C252" s="1" t="e">
        <f t="shared" ca="1" si="6"/>
        <v>#N/A</v>
      </c>
      <c r="D252" s="2" t="e">
        <f t="shared" ca="1" si="7"/>
        <v>#N/A</v>
      </c>
    </row>
    <row r="253" spans="1:4" x14ac:dyDescent="0.4">
      <c r="A253" vm="485">
        <f ca="1"/>
        <v>41619</v>
      </c>
      <c r="B253" vm="486">
        <f ca="1"/>
        <v>49.38</v>
      </c>
      <c r="C253" s="1" t="e">
        <f t="shared" ca="1" si="6"/>
        <v>#N/A</v>
      </c>
      <c r="D253" s="2" t="e">
        <f t="shared" ca="1" si="7"/>
        <v>#N/A</v>
      </c>
    </row>
    <row r="254" spans="1:4" x14ac:dyDescent="0.4">
      <c r="A254" vm="487">
        <f ca="1"/>
        <v>41620</v>
      </c>
      <c r="B254" vm="488">
        <f ca="1"/>
        <v>51.83</v>
      </c>
      <c r="C254" s="1" t="e">
        <f t="shared" ca="1" si="6"/>
        <v>#N/A</v>
      </c>
      <c r="D254" s="2" t="e">
        <f t="shared" ca="1" si="7"/>
        <v>#N/A</v>
      </c>
    </row>
    <row r="255" spans="1:4" x14ac:dyDescent="0.4">
      <c r="A255" vm="489">
        <f ca="1"/>
        <v>41621</v>
      </c>
      <c r="B255" vm="490">
        <f ca="1"/>
        <v>53.32</v>
      </c>
      <c r="C255" s="1" t="e">
        <f t="shared" ca="1" si="6"/>
        <v>#N/A</v>
      </c>
      <c r="D255" s="2" t="e">
        <f t="shared" ca="1" si="7"/>
        <v>#N/A</v>
      </c>
    </row>
    <row r="256" spans="1:4" x14ac:dyDescent="0.4">
      <c r="A256" vm="491">
        <f ca="1"/>
        <v>41624</v>
      </c>
      <c r="B256" vm="492">
        <f ca="1"/>
        <v>53.81</v>
      </c>
      <c r="C256" s="1" t="e">
        <f t="shared" ca="1" si="6"/>
        <v>#N/A</v>
      </c>
      <c r="D256" s="2" t="e">
        <f t="shared" ca="1" si="7"/>
        <v>#N/A</v>
      </c>
    </row>
    <row r="257" spans="1:4" x14ac:dyDescent="0.4">
      <c r="A257" vm="493">
        <f ca="1"/>
        <v>41625</v>
      </c>
      <c r="B257" vm="494">
        <f ca="1"/>
        <v>54.86</v>
      </c>
      <c r="C257" s="1" t="e">
        <f t="shared" ca="1" si="6"/>
        <v>#N/A</v>
      </c>
      <c r="D257" s="2" t="e">
        <f t="shared" ca="1" si="7"/>
        <v>#N/A</v>
      </c>
    </row>
    <row r="258" spans="1:4" x14ac:dyDescent="0.4">
      <c r="A258" vm="495">
        <f ca="1"/>
        <v>41626</v>
      </c>
      <c r="B258" vm="496">
        <f ca="1"/>
        <v>55.57</v>
      </c>
      <c r="C258" s="1" t="e">
        <f t="shared" ca="1" si="6"/>
        <v>#N/A</v>
      </c>
      <c r="D258" s="2" t="e">
        <f t="shared" ca="1" si="7"/>
        <v>#N/A</v>
      </c>
    </row>
    <row r="259" spans="1:4" x14ac:dyDescent="0.4">
      <c r="A259" vm="497">
        <f ca="1"/>
        <v>41627</v>
      </c>
      <c r="B259" vm="498">
        <f ca="1"/>
        <v>55.05</v>
      </c>
      <c r="C259" s="1" t="e">
        <f t="shared" ca="1" si="6"/>
        <v>#N/A</v>
      </c>
      <c r="D259" s="2" t="e">
        <f t="shared" ca="1" si="7"/>
        <v>#N/A</v>
      </c>
    </row>
    <row r="260" spans="1:4" x14ac:dyDescent="0.4">
      <c r="A260" vm="499">
        <f ca="1"/>
        <v>41628</v>
      </c>
      <c r="B260" vm="500">
        <f ca="1"/>
        <v>55.12</v>
      </c>
      <c r="C260" s="1" t="e">
        <f t="shared" ca="1" si="6"/>
        <v>#N/A</v>
      </c>
      <c r="D260" s="2" t="e">
        <f t="shared" ca="1" si="7"/>
        <v>#N/A</v>
      </c>
    </row>
    <row r="261" spans="1:4" x14ac:dyDescent="0.4">
      <c r="A261" vm="501">
        <f ca="1"/>
        <v>41631</v>
      </c>
      <c r="B261" vm="502">
        <f ca="1"/>
        <v>57.77</v>
      </c>
      <c r="C261" s="1" t="e">
        <f t="shared" ca="1" si="6"/>
        <v>#N/A</v>
      </c>
      <c r="D261" s="2" t="e">
        <f t="shared" ca="1" si="7"/>
        <v>#N/A</v>
      </c>
    </row>
    <row r="262" spans="1:4" x14ac:dyDescent="0.4">
      <c r="A262" vm="503">
        <f ca="1"/>
        <v>41632</v>
      </c>
      <c r="B262" vm="504">
        <f ca="1"/>
        <v>57.96</v>
      </c>
      <c r="C262" s="1" t="e">
        <f t="shared" ca="1" si="6"/>
        <v>#N/A</v>
      </c>
      <c r="D262" s="2" t="e">
        <f t="shared" ca="1" si="7"/>
        <v>#N/A</v>
      </c>
    </row>
    <row r="263" spans="1:4" x14ac:dyDescent="0.4">
      <c r="A263" vm="505">
        <f ca="1"/>
        <v>41634</v>
      </c>
      <c r="B263" vm="506">
        <f ca="1"/>
        <v>57.73</v>
      </c>
      <c r="C263" s="1" t="e">
        <f t="shared" ref="C263:C326" ca="1" si="8">IF(A263&lt;$B$3,NA(),A263)</f>
        <v>#N/A</v>
      </c>
      <c r="D263" s="2" t="e">
        <f t="shared" ref="D263:D326" ca="1" si="9">IF(A263&lt;$B$3,NA(),B263)</f>
        <v>#N/A</v>
      </c>
    </row>
    <row r="264" spans="1:4" x14ac:dyDescent="0.4">
      <c r="A264" vm="507">
        <f ca="1"/>
        <v>41635</v>
      </c>
      <c r="B264" vm="508">
        <f ca="1"/>
        <v>55.44</v>
      </c>
      <c r="C264" s="1" t="e">
        <f t="shared" ca="1" si="8"/>
        <v>#N/A</v>
      </c>
      <c r="D264" s="2" t="e">
        <f t="shared" ca="1" si="9"/>
        <v>#N/A</v>
      </c>
    </row>
    <row r="265" spans="1:4" x14ac:dyDescent="0.4">
      <c r="A265" vm="509">
        <f ca="1"/>
        <v>41638</v>
      </c>
      <c r="B265" vm="510">
        <f ca="1"/>
        <v>53.71</v>
      </c>
      <c r="C265" s="1" t="e">
        <f t="shared" ca="1" si="8"/>
        <v>#N/A</v>
      </c>
      <c r="D265" s="2" t="e">
        <f t="shared" ca="1" si="9"/>
        <v>#N/A</v>
      </c>
    </row>
    <row r="266" spans="1:4" x14ac:dyDescent="0.4">
      <c r="A266" vm="511">
        <f ca="1"/>
        <v>41639</v>
      </c>
      <c r="B266" vm="512">
        <f ca="1"/>
        <v>54.649000000000001</v>
      </c>
      <c r="C266" s="1" t="e">
        <f t="shared" ca="1" si="8"/>
        <v>#N/A</v>
      </c>
      <c r="D266" s="2" t="e">
        <f t="shared" ca="1" si="9"/>
        <v>#N/A</v>
      </c>
    </row>
    <row r="267" spans="1:4" x14ac:dyDescent="0.4">
      <c r="A267" vm="513">
        <f ca="1"/>
        <v>41641</v>
      </c>
      <c r="B267" vm="514">
        <f ca="1"/>
        <v>54.71</v>
      </c>
      <c r="C267" s="1" t="e">
        <f t="shared" ca="1" si="8"/>
        <v>#N/A</v>
      </c>
      <c r="D267" s="2" t="e">
        <f t="shared" ca="1" si="9"/>
        <v>#N/A</v>
      </c>
    </row>
    <row r="268" spans="1:4" x14ac:dyDescent="0.4">
      <c r="A268" vm="515">
        <f ca="1"/>
        <v>41642</v>
      </c>
      <c r="B268" vm="516">
        <f ca="1"/>
        <v>54.557000000000002</v>
      </c>
      <c r="C268" s="1" t="e">
        <f t="shared" ca="1" si="8"/>
        <v>#N/A</v>
      </c>
      <c r="D268" s="2" t="e">
        <f t="shared" ca="1" si="9"/>
        <v>#N/A</v>
      </c>
    </row>
    <row r="269" spans="1:4" x14ac:dyDescent="0.4">
      <c r="A269" vm="517">
        <f ca="1"/>
        <v>41645</v>
      </c>
      <c r="B269" vm="518">
        <f ca="1"/>
        <v>57.2</v>
      </c>
      <c r="C269" s="1" t="e">
        <f t="shared" ca="1" si="8"/>
        <v>#N/A</v>
      </c>
      <c r="D269" s="2" t="e">
        <f t="shared" ca="1" si="9"/>
        <v>#N/A</v>
      </c>
    </row>
    <row r="270" spans="1:4" x14ac:dyDescent="0.4">
      <c r="A270" vm="519">
        <f ca="1"/>
        <v>41646</v>
      </c>
      <c r="B270" vm="520">
        <f ca="1"/>
        <v>57.92</v>
      </c>
      <c r="C270" s="1" t="e">
        <f t="shared" ca="1" si="8"/>
        <v>#N/A</v>
      </c>
      <c r="D270" s="2" t="e">
        <f t="shared" ca="1" si="9"/>
        <v>#N/A</v>
      </c>
    </row>
    <row r="271" spans="1:4" x14ac:dyDescent="0.4">
      <c r="A271" vm="521">
        <f ca="1"/>
        <v>41647</v>
      </c>
      <c r="B271" vm="522">
        <f ca="1"/>
        <v>58.23</v>
      </c>
      <c r="C271" s="1" t="e">
        <f t="shared" ca="1" si="8"/>
        <v>#N/A</v>
      </c>
      <c r="D271" s="2" t="e">
        <f t="shared" ca="1" si="9"/>
        <v>#N/A</v>
      </c>
    </row>
    <row r="272" spans="1:4" x14ac:dyDescent="0.4">
      <c r="A272" vm="523">
        <f ca="1"/>
        <v>41648</v>
      </c>
      <c r="B272" vm="524">
        <f ca="1"/>
        <v>57.22</v>
      </c>
      <c r="C272" s="1" t="e">
        <f t="shared" ca="1" si="8"/>
        <v>#N/A</v>
      </c>
      <c r="D272" s="2" t="e">
        <f t="shared" ca="1" si="9"/>
        <v>#N/A</v>
      </c>
    </row>
    <row r="273" spans="1:4" x14ac:dyDescent="0.4">
      <c r="A273" vm="525">
        <f ca="1"/>
        <v>41649</v>
      </c>
      <c r="B273" vm="526">
        <f ca="1"/>
        <v>57.94</v>
      </c>
      <c r="C273" s="1" t="e">
        <f t="shared" ca="1" si="8"/>
        <v>#N/A</v>
      </c>
      <c r="D273" s="2" t="e">
        <f t="shared" ca="1" si="9"/>
        <v>#N/A</v>
      </c>
    </row>
    <row r="274" spans="1:4" x14ac:dyDescent="0.4">
      <c r="A274" vm="527">
        <f ca="1"/>
        <v>41652</v>
      </c>
      <c r="B274" vm="528">
        <f ca="1"/>
        <v>55.91</v>
      </c>
      <c r="C274" s="1" t="e">
        <f t="shared" ca="1" si="8"/>
        <v>#N/A</v>
      </c>
      <c r="D274" s="2" t="e">
        <f t="shared" ca="1" si="9"/>
        <v>#N/A</v>
      </c>
    </row>
    <row r="275" spans="1:4" x14ac:dyDescent="0.4">
      <c r="A275" vm="529">
        <f ca="1"/>
        <v>41653</v>
      </c>
      <c r="B275" vm="530">
        <f ca="1"/>
        <v>57.74</v>
      </c>
      <c r="C275" s="1" t="e">
        <f t="shared" ca="1" si="8"/>
        <v>#N/A</v>
      </c>
      <c r="D275" s="2" t="e">
        <f t="shared" ca="1" si="9"/>
        <v>#N/A</v>
      </c>
    </row>
    <row r="276" spans="1:4" x14ac:dyDescent="0.4">
      <c r="A276" vm="531">
        <f ca="1"/>
        <v>41654</v>
      </c>
      <c r="B276" vm="532">
        <f ca="1"/>
        <v>57.6</v>
      </c>
      <c r="C276" s="1" t="e">
        <f t="shared" ca="1" si="8"/>
        <v>#N/A</v>
      </c>
      <c r="D276" s="2" t="e">
        <f t="shared" ca="1" si="9"/>
        <v>#N/A</v>
      </c>
    </row>
    <row r="277" spans="1:4" x14ac:dyDescent="0.4">
      <c r="A277" vm="533">
        <f ca="1"/>
        <v>41655</v>
      </c>
      <c r="B277" vm="534">
        <f ca="1"/>
        <v>57.19</v>
      </c>
      <c r="C277" s="1" t="e">
        <f t="shared" ca="1" si="8"/>
        <v>#N/A</v>
      </c>
      <c r="D277" s="2" t="e">
        <f t="shared" ca="1" si="9"/>
        <v>#N/A</v>
      </c>
    </row>
    <row r="278" spans="1:4" x14ac:dyDescent="0.4">
      <c r="A278" vm="535">
        <f ca="1"/>
        <v>41656</v>
      </c>
      <c r="B278" vm="536">
        <f ca="1"/>
        <v>56.3</v>
      </c>
      <c r="C278" s="1" t="e">
        <f t="shared" ca="1" si="8"/>
        <v>#N/A</v>
      </c>
      <c r="D278" s="2" t="e">
        <f t="shared" ca="1" si="9"/>
        <v>#N/A</v>
      </c>
    </row>
    <row r="279" spans="1:4" x14ac:dyDescent="0.4">
      <c r="A279" vm="537">
        <f ca="1"/>
        <v>41660</v>
      </c>
      <c r="B279" vm="538">
        <f ca="1"/>
        <v>58.51</v>
      </c>
      <c r="C279" s="1" t="e">
        <f t="shared" ca="1" si="8"/>
        <v>#N/A</v>
      </c>
      <c r="D279" s="2" t="e">
        <f t="shared" ca="1" si="9"/>
        <v>#N/A</v>
      </c>
    </row>
    <row r="280" spans="1:4" x14ac:dyDescent="0.4">
      <c r="A280" vm="539">
        <f ca="1"/>
        <v>41661</v>
      </c>
      <c r="B280" vm="540">
        <f ca="1"/>
        <v>57.51</v>
      </c>
      <c r="C280" s="1" t="e">
        <f t="shared" ca="1" si="8"/>
        <v>#N/A</v>
      </c>
      <c r="D280" s="2" t="e">
        <f t="shared" ca="1" si="9"/>
        <v>#N/A</v>
      </c>
    </row>
    <row r="281" spans="1:4" x14ac:dyDescent="0.4">
      <c r="A281" vm="541">
        <f ca="1"/>
        <v>41662</v>
      </c>
      <c r="B281" vm="542">
        <f ca="1"/>
        <v>56.63</v>
      </c>
      <c r="C281" s="1" t="e">
        <f t="shared" ca="1" si="8"/>
        <v>#N/A</v>
      </c>
      <c r="D281" s="2" t="e">
        <f t="shared" ca="1" si="9"/>
        <v>#N/A</v>
      </c>
    </row>
    <row r="282" spans="1:4" x14ac:dyDescent="0.4">
      <c r="A282" vm="543">
        <f ca="1"/>
        <v>41663</v>
      </c>
      <c r="B282" vm="544">
        <f ca="1"/>
        <v>54.45</v>
      </c>
      <c r="C282" s="1" t="e">
        <f t="shared" ca="1" si="8"/>
        <v>#N/A</v>
      </c>
      <c r="D282" s="2" t="e">
        <f t="shared" ca="1" si="9"/>
        <v>#N/A</v>
      </c>
    </row>
    <row r="283" spans="1:4" x14ac:dyDescent="0.4">
      <c r="A283" vm="545">
        <f ca="1"/>
        <v>41666</v>
      </c>
      <c r="B283" vm="546">
        <f ca="1"/>
        <v>53.55</v>
      </c>
      <c r="C283" s="1" t="e">
        <f t="shared" ca="1" si="8"/>
        <v>#N/A</v>
      </c>
      <c r="D283" s="2" t="e">
        <f t="shared" ca="1" si="9"/>
        <v>#N/A</v>
      </c>
    </row>
    <row r="284" spans="1:4" x14ac:dyDescent="0.4">
      <c r="A284" vm="547">
        <f ca="1"/>
        <v>41667</v>
      </c>
      <c r="B284" vm="548">
        <f ca="1"/>
        <v>55.14</v>
      </c>
      <c r="C284" s="1" t="e">
        <f t="shared" ca="1" si="8"/>
        <v>#N/A</v>
      </c>
      <c r="D284" s="2" t="e">
        <f t="shared" ca="1" si="9"/>
        <v>#N/A</v>
      </c>
    </row>
    <row r="285" spans="1:4" x14ac:dyDescent="0.4">
      <c r="A285" vm="549">
        <f ca="1"/>
        <v>41668</v>
      </c>
      <c r="B285" vm="550">
        <f ca="1"/>
        <v>53.53</v>
      </c>
      <c r="C285" s="1" t="e">
        <f t="shared" ca="1" si="8"/>
        <v>#N/A</v>
      </c>
      <c r="D285" s="2" t="e">
        <f t="shared" ca="1" si="9"/>
        <v>#N/A</v>
      </c>
    </row>
    <row r="286" spans="1:4" x14ac:dyDescent="0.4">
      <c r="A286" vm="551">
        <f ca="1"/>
        <v>41669</v>
      </c>
      <c r="B286" vm="552">
        <f ca="1"/>
        <v>61.08</v>
      </c>
      <c r="C286" s="1" t="e">
        <f t="shared" ca="1" si="8"/>
        <v>#N/A</v>
      </c>
      <c r="D286" s="2" t="e">
        <f t="shared" ca="1" si="9"/>
        <v>#N/A</v>
      </c>
    </row>
    <row r="287" spans="1:4" x14ac:dyDescent="0.4">
      <c r="A287" vm="553">
        <f ca="1"/>
        <v>41670</v>
      </c>
      <c r="B287" vm="554">
        <f ca="1"/>
        <v>62.57</v>
      </c>
      <c r="C287" s="1" t="e">
        <f t="shared" ca="1" si="8"/>
        <v>#N/A</v>
      </c>
      <c r="D287" s="2" t="e">
        <f t="shared" ca="1" si="9"/>
        <v>#N/A</v>
      </c>
    </row>
    <row r="288" spans="1:4" x14ac:dyDescent="0.4">
      <c r="A288" vm="555">
        <f ca="1"/>
        <v>41673</v>
      </c>
      <c r="B288" vm="556">
        <f ca="1"/>
        <v>61.48</v>
      </c>
      <c r="C288" s="1" t="e">
        <f t="shared" ca="1" si="8"/>
        <v>#N/A</v>
      </c>
      <c r="D288" s="2" t="e">
        <f t="shared" ca="1" si="9"/>
        <v>#N/A</v>
      </c>
    </row>
    <row r="289" spans="1:4" x14ac:dyDescent="0.4">
      <c r="A289" vm="557">
        <f ca="1"/>
        <v>41674</v>
      </c>
      <c r="B289" vm="558">
        <f ca="1"/>
        <v>62.75</v>
      </c>
      <c r="C289" s="1" t="e">
        <f t="shared" ca="1" si="8"/>
        <v>#N/A</v>
      </c>
      <c r="D289" s="2" t="e">
        <f t="shared" ca="1" si="9"/>
        <v>#N/A</v>
      </c>
    </row>
    <row r="290" spans="1:4" x14ac:dyDescent="0.4">
      <c r="A290" vm="559">
        <f ca="1"/>
        <v>41675</v>
      </c>
      <c r="B290" vm="560">
        <f ca="1"/>
        <v>62.19</v>
      </c>
      <c r="C290" s="1" t="e">
        <f t="shared" ca="1" si="8"/>
        <v>#N/A</v>
      </c>
      <c r="D290" s="2" t="e">
        <f t="shared" ca="1" si="9"/>
        <v>#N/A</v>
      </c>
    </row>
    <row r="291" spans="1:4" x14ac:dyDescent="0.4">
      <c r="A291" vm="561">
        <f ca="1"/>
        <v>41676</v>
      </c>
      <c r="B291" vm="562">
        <f ca="1"/>
        <v>62.16</v>
      </c>
      <c r="C291" s="1" t="e">
        <f t="shared" ca="1" si="8"/>
        <v>#N/A</v>
      </c>
      <c r="D291" s="2" t="e">
        <f t="shared" ca="1" si="9"/>
        <v>#N/A</v>
      </c>
    </row>
    <row r="292" spans="1:4" x14ac:dyDescent="0.4">
      <c r="A292" vm="563">
        <f ca="1"/>
        <v>41677</v>
      </c>
      <c r="B292" vm="564">
        <f ca="1"/>
        <v>64.319999999999993</v>
      </c>
      <c r="C292" s="1" t="e">
        <f t="shared" ca="1" si="8"/>
        <v>#N/A</v>
      </c>
      <c r="D292" s="2" t="e">
        <f t="shared" ca="1" si="9"/>
        <v>#N/A</v>
      </c>
    </row>
    <row r="293" spans="1:4" x14ac:dyDescent="0.4">
      <c r="A293" vm="565">
        <f ca="1"/>
        <v>41680</v>
      </c>
      <c r="B293" vm="566">
        <f ca="1"/>
        <v>63.548000000000002</v>
      </c>
      <c r="C293" s="1" t="e">
        <f t="shared" ca="1" si="8"/>
        <v>#N/A</v>
      </c>
      <c r="D293" s="2" t="e">
        <f t="shared" ca="1" si="9"/>
        <v>#N/A</v>
      </c>
    </row>
    <row r="294" spans="1:4" x14ac:dyDescent="0.4">
      <c r="A294" vm="567">
        <f ca="1"/>
        <v>41681</v>
      </c>
      <c r="B294" vm="568">
        <f ca="1"/>
        <v>64.850999999999999</v>
      </c>
      <c r="C294" s="1" t="e">
        <f t="shared" ca="1" si="8"/>
        <v>#N/A</v>
      </c>
      <c r="D294" s="2" t="e">
        <f t="shared" ca="1" si="9"/>
        <v>#N/A</v>
      </c>
    </row>
    <row r="295" spans="1:4" x14ac:dyDescent="0.4">
      <c r="A295" vm="569">
        <f ca="1"/>
        <v>41682</v>
      </c>
      <c r="B295" vm="570">
        <f ca="1"/>
        <v>64.45</v>
      </c>
      <c r="C295" s="1" t="e">
        <f t="shared" ca="1" si="8"/>
        <v>#N/A</v>
      </c>
      <c r="D295" s="2" t="e">
        <f t="shared" ca="1" si="9"/>
        <v>#N/A</v>
      </c>
    </row>
    <row r="296" spans="1:4" x14ac:dyDescent="0.4">
      <c r="A296" vm="571">
        <f ca="1"/>
        <v>41683</v>
      </c>
      <c r="B296" vm="572">
        <f ca="1"/>
        <v>67.33</v>
      </c>
      <c r="C296" s="1" t="e">
        <f t="shared" ca="1" si="8"/>
        <v>#N/A</v>
      </c>
      <c r="D296" s="2" t="e">
        <f t="shared" ca="1" si="9"/>
        <v>#N/A</v>
      </c>
    </row>
    <row r="297" spans="1:4" x14ac:dyDescent="0.4">
      <c r="A297" vm="573">
        <f ca="1"/>
        <v>41684</v>
      </c>
      <c r="B297" vm="574">
        <f ca="1"/>
        <v>67.09</v>
      </c>
      <c r="C297" s="1" t="e">
        <f t="shared" ca="1" si="8"/>
        <v>#N/A</v>
      </c>
      <c r="D297" s="2" t="e">
        <f t="shared" ca="1" si="9"/>
        <v>#N/A</v>
      </c>
    </row>
    <row r="298" spans="1:4" x14ac:dyDescent="0.4">
      <c r="A298" vm="575">
        <f ca="1"/>
        <v>41688</v>
      </c>
      <c r="B298" vm="576">
        <f ca="1"/>
        <v>67.3</v>
      </c>
      <c r="C298" s="1" t="e">
        <f t="shared" ca="1" si="8"/>
        <v>#N/A</v>
      </c>
      <c r="D298" s="2" t="e">
        <f t="shared" ca="1" si="9"/>
        <v>#N/A</v>
      </c>
    </row>
    <row r="299" spans="1:4" x14ac:dyDescent="0.4">
      <c r="A299" vm="577">
        <f ca="1"/>
        <v>41689</v>
      </c>
      <c r="B299" vm="578">
        <f ca="1"/>
        <v>68.06</v>
      </c>
      <c r="C299" s="1" t="e">
        <f t="shared" ca="1" si="8"/>
        <v>#N/A</v>
      </c>
      <c r="D299" s="2" t="e">
        <f t="shared" ca="1" si="9"/>
        <v>#N/A</v>
      </c>
    </row>
    <row r="300" spans="1:4" x14ac:dyDescent="0.4">
      <c r="A300" vm="579">
        <f ca="1"/>
        <v>41690</v>
      </c>
      <c r="B300" vm="580">
        <f ca="1"/>
        <v>69.63</v>
      </c>
      <c r="C300" s="1" t="e">
        <f t="shared" ca="1" si="8"/>
        <v>#N/A</v>
      </c>
      <c r="D300" s="2" t="e">
        <f t="shared" ca="1" si="9"/>
        <v>#N/A</v>
      </c>
    </row>
    <row r="301" spans="1:4" x14ac:dyDescent="0.4">
      <c r="A301" vm="581">
        <f ca="1"/>
        <v>41691</v>
      </c>
      <c r="B301" vm="582">
        <f ca="1"/>
        <v>68.59</v>
      </c>
      <c r="C301" s="1" t="e">
        <f t="shared" ca="1" si="8"/>
        <v>#N/A</v>
      </c>
      <c r="D301" s="2" t="e">
        <f t="shared" ca="1" si="9"/>
        <v>#N/A</v>
      </c>
    </row>
    <row r="302" spans="1:4" x14ac:dyDescent="0.4">
      <c r="A302" vm="583">
        <f ca="1"/>
        <v>41694</v>
      </c>
      <c r="B302" vm="584">
        <f ca="1"/>
        <v>70.78</v>
      </c>
      <c r="C302" s="1" t="e">
        <f t="shared" ca="1" si="8"/>
        <v>#N/A</v>
      </c>
      <c r="D302" s="2" t="e">
        <f t="shared" ca="1" si="9"/>
        <v>#N/A</v>
      </c>
    </row>
    <row r="303" spans="1:4" x14ac:dyDescent="0.4">
      <c r="A303" vm="585">
        <f ca="1"/>
        <v>41695</v>
      </c>
      <c r="B303" vm="586">
        <f ca="1"/>
        <v>69.849999999999994</v>
      </c>
      <c r="C303" s="1" t="e">
        <f t="shared" ca="1" si="8"/>
        <v>#N/A</v>
      </c>
      <c r="D303" s="2" t="e">
        <f t="shared" ca="1" si="9"/>
        <v>#N/A</v>
      </c>
    </row>
    <row r="304" spans="1:4" x14ac:dyDescent="0.4">
      <c r="A304" vm="587">
        <f ca="1"/>
        <v>41696</v>
      </c>
      <c r="B304" vm="588">
        <f ca="1"/>
        <v>69.260000000000005</v>
      </c>
      <c r="C304" s="1" t="e">
        <f t="shared" ca="1" si="8"/>
        <v>#N/A</v>
      </c>
      <c r="D304" s="2" t="e">
        <f t="shared" ca="1" si="9"/>
        <v>#N/A</v>
      </c>
    </row>
    <row r="305" spans="1:4" x14ac:dyDescent="0.4">
      <c r="A305" vm="589">
        <f ca="1"/>
        <v>41697</v>
      </c>
      <c r="B305" vm="590">
        <f ca="1"/>
        <v>68.94</v>
      </c>
      <c r="C305" s="1" t="e">
        <f t="shared" ca="1" si="8"/>
        <v>#N/A</v>
      </c>
      <c r="D305" s="2" t="e">
        <f t="shared" ca="1" si="9"/>
        <v>#N/A</v>
      </c>
    </row>
    <row r="306" spans="1:4" x14ac:dyDescent="0.4">
      <c r="A306" vm="591">
        <f ca="1"/>
        <v>41698</v>
      </c>
      <c r="B306" vm="592">
        <f ca="1"/>
        <v>68.459999999999994</v>
      </c>
      <c r="C306" s="1" t="e">
        <f t="shared" ca="1" si="8"/>
        <v>#N/A</v>
      </c>
      <c r="D306" s="2" t="e">
        <f t="shared" ca="1" si="9"/>
        <v>#N/A</v>
      </c>
    </row>
    <row r="307" spans="1:4" x14ac:dyDescent="0.4">
      <c r="A307" vm="593">
        <f ca="1"/>
        <v>41701</v>
      </c>
      <c r="B307" vm="594">
        <f ca="1"/>
        <v>67.41</v>
      </c>
      <c r="C307" s="1" t="e">
        <f t="shared" ca="1" si="8"/>
        <v>#N/A</v>
      </c>
      <c r="D307" s="2" t="e">
        <f t="shared" ca="1" si="9"/>
        <v>#N/A</v>
      </c>
    </row>
    <row r="308" spans="1:4" x14ac:dyDescent="0.4">
      <c r="A308" vm="595">
        <f ca="1"/>
        <v>41702</v>
      </c>
      <c r="B308" vm="596">
        <f ca="1"/>
        <v>68.8</v>
      </c>
      <c r="C308" s="1" t="e">
        <f t="shared" ca="1" si="8"/>
        <v>#N/A</v>
      </c>
      <c r="D308" s="2" t="e">
        <f t="shared" ca="1" si="9"/>
        <v>#N/A</v>
      </c>
    </row>
    <row r="309" spans="1:4" x14ac:dyDescent="0.4">
      <c r="A309" vm="597">
        <f ca="1"/>
        <v>41703</v>
      </c>
      <c r="B309" vm="598">
        <f ca="1"/>
        <v>71.569999999999993</v>
      </c>
      <c r="C309" s="1" t="e">
        <f t="shared" ca="1" si="8"/>
        <v>#N/A</v>
      </c>
      <c r="D309" s="2" t="e">
        <f t="shared" ca="1" si="9"/>
        <v>#N/A</v>
      </c>
    </row>
    <row r="310" spans="1:4" x14ac:dyDescent="0.4">
      <c r="A310" vm="599">
        <f ca="1"/>
        <v>41704</v>
      </c>
      <c r="B310" vm="600">
        <f ca="1"/>
        <v>70.84</v>
      </c>
      <c r="C310" s="1" t="e">
        <f t="shared" ca="1" si="8"/>
        <v>#N/A</v>
      </c>
      <c r="D310" s="2" t="e">
        <f t="shared" ca="1" si="9"/>
        <v>#N/A</v>
      </c>
    </row>
    <row r="311" spans="1:4" x14ac:dyDescent="0.4">
      <c r="A311" vm="601">
        <f ca="1"/>
        <v>41705</v>
      </c>
      <c r="B311" vm="602">
        <f ca="1"/>
        <v>69.8</v>
      </c>
      <c r="C311" s="1" t="e">
        <f t="shared" ca="1" si="8"/>
        <v>#N/A</v>
      </c>
      <c r="D311" s="2" t="e">
        <f t="shared" ca="1" si="9"/>
        <v>#N/A</v>
      </c>
    </row>
    <row r="312" spans="1:4" x14ac:dyDescent="0.4">
      <c r="A312" vm="603">
        <f ca="1"/>
        <v>41708</v>
      </c>
      <c r="B312" vm="604">
        <f ca="1"/>
        <v>72.03</v>
      </c>
      <c r="C312" s="1" t="e">
        <f t="shared" ca="1" si="8"/>
        <v>#N/A</v>
      </c>
      <c r="D312" s="2" t="e">
        <f t="shared" ca="1" si="9"/>
        <v>#N/A</v>
      </c>
    </row>
    <row r="313" spans="1:4" x14ac:dyDescent="0.4">
      <c r="A313" vm="605">
        <f ca="1"/>
        <v>41709</v>
      </c>
      <c r="B313" vm="606">
        <f ca="1"/>
        <v>70.099999999999994</v>
      </c>
      <c r="C313" s="1" t="e">
        <f t="shared" ca="1" si="8"/>
        <v>#N/A</v>
      </c>
      <c r="D313" s="2" t="e">
        <f t="shared" ca="1" si="9"/>
        <v>#N/A</v>
      </c>
    </row>
    <row r="314" spans="1:4" x14ac:dyDescent="0.4">
      <c r="A314" vm="607">
        <f ca="1"/>
        <v>41710</v>
      </c>
      <c r="B314" vm="608">
        <f ca="1"/>
        <v>70.879900000000006</v>
      </c>
      <c r="C314" s="1" t="e">
        <f t="shared" ca="1" si="8"/>
        <v>#N/A</v>
      </c>
      <c r="D314" s="2" t="e">
        <f t="shared" ca="1" si="9"/>
        <v>#N/A</v>
      </c>
    </row>
    <row r="315" spans="1:4" x14ac:dyDescent="0.4">
      <c r="A315" vm="609">
        <f ca="1"/>
        <v>41711</v>
      </c>
      <c r="B315" vm="610">
        <f ca="1"/>
        <v>68.83</v>
      </c>
      <c r="C315" s="1" t="e">
        <f t="shared" ca="1" si="8"/>
        <v>#N/A</v>
      </c>
      <c r="D315" s="2" t="e">
        <f t="shared" ca="1" si="9"/>
        <v>#N/A</v>
      </c>
    </row>
    <row r="316" spans="1:4" x14ac:dyDescent="0.4">
      <c r="A316" vm="611">
        <f ca="1"/>
        <v>41712</v>
      </c>
      <c r="B316" vm="612">
        <f ca="1"/>
        <v>67.72</v>
      </c>
      <c r="C316" s="1" t="e">
        <f t="shared" ca="1" si="8"/>
        <v>#N/A</v>
      </c>
      <c r="D316" s="2" t="e">
        <f t="shared" ca="1" si="9"/>
        <v>#N/A</v>
      </c>
    </row>
    <row r="317" spans="1:4" x14ac:dyDescent="0.4">
      <c r="A317" vm="613">
        <f ca="1"/>
        <v>41715</v>
      </c>
      <c r="B317" vm="614">
        <f ca="1"/>
        <v>68.739900000000006</v>
      </c>
      <c r="C317" s="1" t="e">
        <f t="shared" ca="1" si="8"/>
        <v>#N/A</v>
      </c>
      <c r="D317" s="2" t="e">
        <f t="shared" ca="1" si="9"/>
        <v>#N/A</v>
      </c>
    </row>
    <row r="318" spans="1:4" x14ac:dyDescent="0.4">
      <c r="A318" vm="615">
        <f ca="1"/>
        <v>41716</v>
      </c>
      <c r="B318" vm="616">
        <f ca="1"/>
        <v>69.19</v>
      </c>
      <c r="C318" s="1" t="e">
        <f t="shared" ca="1" si="8"/>
        <v>#N/A</v>
      </c>
      <c r="D318" s="2" t="e">
        <f t="shared" ca="1" si="9"/>
        <v>#N/A</v>
      </c>
    </row>
    <row r="319" spans="1:4" x14ac:dyDescent="0.4">
      <c r="A319" vm="617">
        <f ca="1"/>
        <v>41717</v>
      </c>
      <c r="B319" vm="618">
        <f ca="1"/>
        <v>68.239999999999995</v>
      </c>
      <c r="C319" s="1" t="e">
        <f t="shared" ca="1" si="8"/>
        <v>#N/A</v>
      </c>
      <c r="D319" s="2" t="e">
        <f t="shared" ca="1" si="9"/>
        <v>#N/A</v>
      </c>
    </row>
    <row r="320" spans="1:4" x14ac:dyDescent="0.4">
      <c r="A320" vm="619">
        <f ca="1"/>
        <v>41718</v>
      </c>
      <c r="B320" vm="620">
        <f ca="1"/>
        <v>66.97</v>
      </c>
      <c r="C320" s="1" t="e">
        <f t="shared" ca="1" si="8"/>
        <v>#N/A</v>
      </c>
      <c r="D320" s="2" t="e">
        <f t="shared" ca="1" si="9"/>
        <v>#N/A</v>
      </c>
    </row>
    <row r="321" spans="1:4" x14ac:dyDescent="0.4">
      <c r="A321" vm="621">
        <f ca="1"/>
        <v>41719</v>
      </c>
      <c r="B321" vm="622">
        <f ca="1"/>
        <v>67.239999999999995</v>
      </c>
      <c r="C321" s="1" t="e">
        <f t="shared" ca="1" si="8"/>
        <v>#N/A</v>
      </c>
      <c r="D321" s="2" t="e">
        <f t="shared" ca="1" si="9"/>
        <v>#N/A</v>
      </c>
    </row>
    <row r="322" spans="1:4" x14ac:dyDescent="0.4">
      <c r="A322" vm="623">
        <f ca="1"/>
        <v>41722</v>
      </c>
      <c r="B322" vm="624">
        <f ca="1"/>
        <v>64.099999999999994</v>
      </c>
      <c r="C322" s="1" t="e">
        <f t="shared" ca="1" si="8"/>
        <v>#N/A</v>
      </c>
      <c r="D322" s="2" t="e">
        <f t="shared" ca="1" si="9"/>
        <v>#N/A</v>
      </c>
    </row>
    <row r="323" spans="1:4" x14ac:dyDescent="0.4">
      <c r="A323" vm="625">
        <f ca="1"/>
        <v>41723</v>
      </c>
      <c r="B323" vm="626">
        <f ca="1"/>
        <v>64.89</v>
      </c>
      <c r="C323" s="1" t="e">
        <f t="shared" ca="1" si="8"/>
        <v>#N/A</v>
      </c>
      <c r="D323" s="2" t="e">
        <f t="shared" ca="1" si="9"/>
        <v>#N/A</v>
      </c>
    </row>
    <row r="324" spans="1:4" x14ac:dyDescent="0.4">
      <c r="A324" vm="627">
        <f ca="1"/>
        <v>41724</v>
      </c>
      <c r="B324" vm="628">
        <f ca="1"/>
        <v>60.384999999999998</v>
      </c>
      <c r="C324" s="1" t="e">
        <f t="shared" ca="1" si="8"/>
        <v>#N/A</v>
      </c>
      <c r="D324" s="2" t="e">
        <f t="shared" ca="1" si="9"/>
        <v>#N/A</v>
      </c>
    </row>
    <row r="325" spans="1:4" x14ac:dyDescent="0.4">
      <c r="A325" vm="629">
        <f ca="1"/>
        <v>41725</v>
      </c>
      <c r="B325" vm="630">
        <f ca="1"/>
        <v>60.97</v>
      </c>
      <c r="C325" s="1" t="e">
        <f t="shared" ca="1" si="8"/>
        <v>#N/A</v>
      </c>
      <c r="D325" s="2" t="e">
        <f t="shared" ca="1" si="9"/>
        <v>#N/A</v>
      </c>
    </row>
    <row r="326" spans="1:4" x14ac:dyDescent="0.4">
      <c r="A326" vm="631">
        <f ca="1"/>
        <v>41726</v>
      </c>
      <c r="B326" vm="632">
        <f ca="1"/>
        <v>60.01</v>
      </c>
      <c r="C326" s="1" t="e">
        <f t="shared" ca="1" si="8"/>
        <v>#N/A</v>
      </c>
      <c r="D326" s="2" t="e">
        <f t="shared" ca="1" si="9"/>
        <v>#N/A</v>
      </c>
    </row>
    <row r="327" spans="1:4" x14ac:dyDescent="0.4">
      <c r="A327" vm="633">
        <f ca="1"/>
        <v>41729</v>
      </c>
      <c r="B327" vm="634">
        <f ca="1"/>
        <v>60.24</v>
      </c>
      <c r="C327" s="1" t="e">
        <f t="shared" ref="C327:C390" ca="1" si="10">IF(A327&lt;$B$3,NA(),A327)</f>
        <v>#N/A</v>
      </c>
      <c r="D327" s="2" t="e">
        <f t="shared" ref="D327:D390" ca="1" si="11">IF(A327&lt;$B$3,NA(),B327)</f>
        <v>#N/A</v>
      </c>
    </row>
    <row r="328" spans="1:4" x14ac:dyDescent="0.4">
      <c r="A328" vm="635">
        <f ca="1"/>
        <v>41730</v>
      </c>
      <c r="B328" vm="636">
        <f ca="1"/>
        <v>62.62</v>
      </c>
      <c r="C328" s="1" t="e">
        <f t="shared" ca="1" si="10"/>
        <v>#N/A</v>
      </c>
      <c r="D328" s="2" t="e">
        <f t="shared" ca="1" si="11"/>
        <v>#N/A</v>
      </c>
    </row>
    <row r="329" spans="1:4" x14ac:dyDescent="0.4">
      <c r="A329" vm="637">
        <f ca="1"/>
        <v>41731</v>
      </c>
      <c r="B329" vm="638">
        <f ca="1"/>
        <v>62.72</v>
      </c>
      <c r="C329" s="1" t="e">
        <f t="shared" ca="1" si="10"/>
        <v>#N/A</v>
      </c>
      <c r="D329" s="2" t="e">
        <f t="shared" ca="1" si="11"/>
        <v>#N/A</v>
      </c>
    </row>
    <row r="330" spans="1:4" x14ac:dyDescent="0.4">
      <c r="A330" vm="639">
        <f ca="1"/>
        <v>41732</v>
      </c>
      <c r="B330" vm="640">
        <f ca="1"/>
        <v>59.49</v>
      </c>
      <c r="C330" s="1" t="e">
        <f t="shared" ca="1" si="10"/>
        <v>#N/A</v>
      </c>
      <c r="D330" s="2" t="e">
        <f t="shared" ca="1" si="11"/>
        <v>#N/A</v>
      </c>
    </row>
    <row r="331" spans="1:4" x14ac:dyDescent="0.4">
      <c r="A331" vm="641">
        <f ca="1"/>
        <v>41733</v>
      </c>
      <c r="B331" vm="642">
        <f ca="1"/>
        <v>56.749000000000002</v>
      </c>
      <c r="C331" s="1" t="e">
        <f t="shared" ca="1" si="10"/>
        <v>#N/A</v>
      </c>
      <c r="D331" s="2" t="e">
        <f t="shared" ca="1" si="11"/>
        <v>#N/A</v>
      </c>
    </row>
    <row r="332" spans="1:4" x14ac:dyDescent="0.4">
      <c r="A332" vm="643">
        <f ca="1"/>
        <v>41736</v>
      </c>
      <c r="B332" vm="644">
        <f ca="1"/>
        <v>56.95</v>
      </c>
      <c r="C332" s="1" t="e">
        <f t="shared" ca="1" si="10"/>
        <v>#N/A</v>
      </c>
      <c r="D332" s="2" t="e">
        <f t="shared" ca="1" si="11"/>
        <v>#N/A</v>
      </c>
    </row>
    <row r="333" spans="1:4" x14ac:dyDescent="0.4">
      <c r="A333" vm="645">
        <f ca="1"/>
        <v>41737</v>
      </c>
      <c r="B333" vm="646">
        <f ca="1"/>
        <v>58.190100000000001</v>
      </c>
      <c r="C333" s="1" t="e">
        <f t="shared" ca="1" si="10"/>
        <v>#N/A</v>
      </c>
      <c r="D333" s="2" t="e">
        <f t="shared" ca="1" si="11"/>
        <v>#N/A</v>
      </c>
    </row>
    <row r="334" spans="1:4" x14ac:dyDescent="0.4">
      <c r="A334" vm="647">
        <f ca="1"/>
        <v>41738</v>
      </c>
      <c r="B334" vm="648">
        <f ca="1"/>
        <v>62.41</v>
      </c>
      <c r="C334" s="1" t="e">
        <f t="shared" ca="1" si="10"/>
        <v>#N/A</v>
      </c>
      <c r="D334" s="2" t="e">
        <f t="shared" ca="1" si="11"/>
        <v>#N/A</v>
      </c>
    </row>
    <row r="335" spans="1:4" x14ac:dyDescent="0.4">
      <c r="A335" vm="649">
        <f ca="1"/>
        <v>41739</v>
      </c>
      <c r="B335" vm="650">
        <f ca="1"/>
        <v>59.16</v>
      </c>
      <c r="C335" s="1" t="e">
        <f t="shared" ca="1" si="10"/>
        <v>#N/A</v>
      </c>
      <c r="D335" s="2" t="e">
        <f t="shared" ca="1" si="11"/>
        <v>#N/A</v>
      </c>
    </row>
    <row r="336" spans="1:4" x14ac:dyDescent="0.4">
      <c r="A336" vm="651">
        <f ca="1"/>
        <v>41740</v>
      </c>
      <c r="B336" vm="652">
        <f ca="1"/>
        <v>58.53</v>
      </c>
      <c r="C336" s="1" t="e">
        <f t="shared" ca="1" si="10"/>
        <v>#N/A</v>
      </c>
      <c r="D336" s="2" t="e">
        <f t="shared" ca="1" si="11"/>
        <v>#N/A</v>
      </c>
    </row>
    <row r="337" spans="1:4" x14ac:dyDescent="0.4">
      <c r="A337" vm="653">
        <f ca="1"/>
        <v>41743</v>
      </c>
      <c r="B337" vm="654">
        <f ca="1"/>
        <v>58.89</v>
      </c>
      <c r="C337" s="1" t="e">
        <f t="shared" ca="1" si="10"/>
        <v>#N/A</v>
      </c>
      <c r="D337" s="2" t="e">
        <f t="shared" ca="1" si="11"/>
        <v>#N/A</v>
      </c>
    </row>
    <row r="338" spans="1:4" x14ac:dyDescent="0.4">
      <c r="A338" vm="655">
        <f ca="1"/>
        <v>41744</v>
      </c>
      <c r="B338" vm="656">
        <f ca="1"/>
        <v>59.09</v>
      </c>
      <c r="C338" s="1" t="e">
        <f t="shared" ca="1" si="10"/>
        <v>#N/A</v>
      </c>
      <c r="D338" s="2" t="e">
        <f t="shared" ca="1" si="11"/>
        <v>#N/A</v>
      </c>
    </row>
    <row r="339" spans="1:4" x14ac:dyDescent="0.4">
      <c r="A339" vm="657">
        <f ca="1"/>
        <v>41745</v>
      </c>
      <c r="B339" vm="658">
        <f ca="1"/>
        <v>59.72</v>
      </c>
      <c r="C339" s="1" t="e">
        <f t="shared" ca="1" si="10"/>
        <v>#N/A</v>
      </c>
      <c r="D339" s="2" t="e">
        <f t="shared" ca="1" si="11"/>
        <v>#N/A</v>
      </c>
    </row>
    <row r="340" spans="1:4" x14ac:dyDescent="0.4">
      <c r="A340" vm="659">
        <f ca="1"/>
        <v>41746</v>
      </c>
      <c r="B340" vm="660">
        <f ca="1"/>
        <v>58.94</v>
      </c>
      <c r="C340" s="1" t="e">
        <f t="shared" ca="1" si="10"/>
        <v>#N/A</v>
      </c>
      <c r="D340" s="2" t="e">
        <f t="shared" ca="1" si="11"/>
        <v>#N/A</v>
      </c>
    </row>
    <row r="341" spans="1:4" x14ac:dyDescent="0.4">
      <c r="A341" vm="661">
        <f ca="1"/>
        <v>41750</v>
      </c>
      <c r="B341" vm="662">
        <f ca="1"/>
        <v>61.24</v>
      </c>
      <c r="C341" s="1" t="e">
        <f t="shared" ca="1" si="10"/>
        <v>#N/A</v>
      </c>
      <c r="D341" s="2" t="e">
        <f t="shared" ca="1" si="11"/>
        <v>#N/A</v>
      </c>
    </row>
    <row r="342" spans="1:4" x14ac:dyDescent="0.4">
      <c r="A342" vm="663">
        <f ca="1"/>
        <v>41751</v>
      </c>
      <c r="B342" vm="664">
        <f ca="1"/>
        <v>63.030099999999997</v>
      </c>
      <c r="C342" s="1" t="e">
        <f t="shared" ca="1" si="10"/>
        <v>#N/A</v>
      </c>
      <c r="D342" s="2" t="e">
        <f t="shared" ca="1" si="11"/>
        <v>#N/A</v>
      </c>
    </row>
    <row r="343" spans="1:4" x14ac:dyDescent="0.4">
      <c r="A343" vm="665">
        <f ca="1"/>
        <v>41752</v>
      </c>
      <c r="B343" vm="666">
        <f ca="1"/>
        <v>61.36</v>
      </c>
      <c r="C343" s="1" t="e">
        <f t="shared" ca="1" si="10"/>
        <v>#N/A</v>
      </c>
      <c r="D343" s="2" t="e">
        <f t="shared" ca="1" si="11"/>
        <v>#N/A</v>
      </c>
    </row>
    <row r="344" spans="1:4" x14ac:dyDescent="0.4">
      <c r="A344" vm="667">
        <f ca="1"/>
        <v>41753</v>
      </c>
      <c r="B344" vm="668">
        <f ca="1"/>
        <v>60.87</v>
      </c>
      <c r="C344" s="1" t="e">
        <f t="shared" ca="1" si="10"/>
        <v>#N/A</v>
      </c>
      <c r="D344" s="2" t="e">
        <f t="shared" ca="1" si="11"/>
        <v>#N/A</v>
      </c>
    </row>
    <row r="345" spans="1:4" x14ac:dyDescent="0.4">
      <c r="A345" vm="669">
        <f ca="1"/>
        <v>41754</v>
      </c>
      <c r="B345" vm="670">
        <f ca="1"/>
        <v>57.71</v>
      </c>
      <c r="C345" s="1" t="e">
        <f t="shared" ca="1" si="10"/>
        <v>#N/A</v>
      </c>
      <c r="D345" s="2" t="e">
        <f t="shared" ca="1" si="11"/>
        <v>#N/A</v>
      </c>
    </row>
    <row r="346" spans="1:4" x14ac:dyDescent="0.4">
      <c r="A346" vm="671">
        <f ca="1"/>
        <v>41757</v>
      </c>
      <c r="B346" vm="672">
        <f ca="1"/>
        <v>56.14</v>
      </c>
      <c r="C346" s="1" t="e">
        <f t="shared" ca="1" si="10"/>
        <v>#N/A</v>
      </c>
      <c r="D346" s="2" t="e">
        <f t="shared" ca="1" si="11"/>
        <v>#N/A</v>
      </c>
    </row>
    <row r="347" spans="1:4" x14ac:dyDescent="0.4">
      <c r="A347" vm="673">
        <f ca="1"/>
        <v>41758</v>
      </c>
      <c r="B347" vm="674">
        <f ca="1"/>
        <v>58.15</v>
      </c>
      <c r="C347" s="1" t="e">
        <f t="shared" ca="1" si="10"/>
        <v>#N/A</v>
      </c>
      <c r="D347" s="2" t="e">
        <f t="shared" ca="1" si="11"/>
        <v>#N/A</v>
      </c>
    </row>
    <row r="348" spans="1:4" x14ac:dyDescent="0.4">
      <c r="A348" vm="675">
        <f ca="1"/>
        <v>41759</v>
      </c>
      <c r="B348" vm="676">
        <f ca="1"/>
        <v>59.78</v>
      </c>
      <c r="C348" s="1" t="e">
        <f t="shared" ca="1" si="10"/>
        <v>#N/A</v>
      </c>
      <c r="D348" s="2" t="e">
        <f t="shared" ca="1" si="11"/>
        <v>#N/A</v>
      </c>
    </row>
    <row r="349" spans="1:4" x14ac:dyDescent="0.4">
      <c r="A349" vm="677">
        <f ca="1"/>
        <v>41760</v>
      </c>
      <c r="B349" vm="678">
        <f ca="1"/>
        <v>61.15</v>
      </c>
      <c r="C349" s="1" t="e">
        <f t="shared" ca="1" si="10"/>
        <v>#N/A</v>
      </c>
      <c r="D349" s="2" t="e">
        <f t="shared" ca="1" si="11"/>
        <v>#N/A</v>
      </c>
    </row>
    <row r="350" spans="1:4" x14ac:dyDescent="0.4">
      <c r="A350" vm="679">
        <f ca="1"/>
        <v>41761</v>
      </c>
      <c r="B350" vm="680">
        <f ca="1"/>
        <v>60.46</v>
      </c>
      <c r="C350" s="1" t="e">
        <f t="shared" ca="1" si="10"/>
        <v>#N/A</v>
      </c>
      <c r="D350" s="2" t="e">
        <f t="shared" ca="1" si="11"/>
        <v>#N/A</v>
      </c>
    </row>
    <row r="351" spans="1:4" x14ac:dyDescent="0.4">
      <c r="A351" vm="681">
        <f ca="1"/>
        <v>41764</v>
      </c>
      <c r="B351" vm="682">
        <f ca="1"/>
        <v>61.22</v>
      </c>
      <c r="C351" s="1" t="e">
        <f t="shared" ca="1" si="10"/>
        <v>#N/A</v>
      </c>
      <c r="D351" s="2" t="e">
        <f t="shared" ca="1" si="11"/>
        <v>#N/A</v>
      </c>
    </row>
    <row r="352" spans="1:4" x14ac:dyDescent="0.4">
      <c r="A352" vm="683">
        <f ca="1"/>
        <v>41765</v>
      </c>
      <c r="B352" vm="652">
        <f ca="1"/>
        <v>58.53</v>
      </c>
      <c r="C352" s="1" t="e">
        <f t="shared" ca="1" si="10"/>
        <v>#N/A</v>
      </c>
      <c r="D352" s="2" t="e">
        <f t="shared" ca="1" si="11"/>
        <v>#N/A</v>
      </c>
    </row>
    <row r="353" spans="1:4" x14ac:dyDescent="0.4">
      <c r="A353" vm="684">
        <f ca="1"/>
        <v>41766</v>
      </c>
      <c r="B353" vm="685">
        <f ca="1"/>
        <v>57.39</v>
      </c>
      <c r="C353" s="1" t="e">
        <f t="shared" ca="1" si="10"/>
        <v>#N/A</v>
      </c>
      <c r="D353" s="2" t="e">
        <f t="shared" ca="1" si="11"/>
        <v>#N/A</v>
      </c>
    </row>
    <row r="354" spans="1:4" x14ac:dyDescent="0.4">
      <c r="A354" vm="686">
        <f ca="1"/>
        <v>41767</v>
      </c>
      <c r="B354" vm="687">
        <f ca="1"/>
        <v>56.76</v>
      </c>
      <c r="C354" s="1" t="e">
        <f t="shared" ca="1" si="10"/>
        <v>#N/A</v>
      </c>
      <c r="D354" s="2" t="e">
        <f t="shared" ca="1" si="11"/>
        <v>#N/A</v>
      </c>
    </row>
    <row r="355" spans="1:4" x14ac:dyDescent="0.4">
      <c r="A355" vm="688">
        <f ca="1"/>
        <v>41768</v>
      </c>
      <c r="B355" vm="689">
        <f ca="1"/>
        <v>57.24</v>
      </c>
      <c r="C355" s="1" t="e">
        <f t="shared" ca="1" si="10"/>
        <v>#N/A</v>
      </c>
      <c r="D355" s="2" t="e">
        <f t="shared" ca="1" si="11"/>
        <v>#N/A</v>
      </c>
    </row>
    <row r="356" spans="1:4" x14ac:dyDescent="0.4">
      <c r="A356" vm="690">
        <f ca="1"/>
        <v>41771</v>
      </c>
      <c r="B356" vm="691">
        <f ca="1"/>
        <v>59.83</v>
      </c>
      <c r="C356" s="1" t="e">
        <f t="shared" ca="1" si="10"/>
        <v>#N/A</v>
      </c>
      <c r="D356" s="2" t="e">
        <f t="shared" ca="1" si="11"/>
        <v>#N/A</v>
      </c>
    </row>
    <row r="357" spans="1:4" x14ac:dyDescent="0.4">
      <c r="A357" vm="692">
        <f ca="1"/>
        <v>41772</v>
      </c>
      <c r="B357" vm="691">
        <f ca="1"/>
        <v>59.83</v>
      </c>
      <c r="C357" s="1" t="e">
        <f t="shared" ca="1" si="10"/>
        <v>#N/A</v>
      </c>
      <c r="D357" s="2" t="e">
        <f t="shared" ca="1" si="11"/>
        <v>#N/A</v>
      </c>
    </row>
    <row r="358" spans="1:4" x14ac:dyDescent="0.4">
      <c r="A358" vm="693">
        <f ca="1"/>
        <v>41773</v>
      </c>
      <c r="B358" vm="694">
        <f ca="1"/>
        <v>59.23</v>
      </c>
      <c r="C358" s="1" t="e">
        <f t="shared" ca="1" si="10"/>
        <v>#N/A</v>
      </c>
      <c r="D358" s="2" t="e">
        <f t="shared" ca="1" si="11"/>
        <v>#N/A</v>
      </c>
    </row>
    <row r="359" spans="1:4" x14ac:dyDescent="0.4">
      <c r="A359" vm="695">
        <f ca="1"/>
        <v>41774</v>
      </c>
      <c r="B359" vm="696">
        <f ca="1"/>
        <v>57.918999999999997</v>
      </c>
      <c r="C359" s="1" t="e">
        <f t="shared" ca="1" si="10"/>
        <v>#N/A</v>
      </c>
      <c r="D359" s="2" t="e">
        <f t="shared" ca="1" si="11"/>
        <v>#N/A</v>
      </c>
    </row>
    <row r="360" spans="1:4" x14ac:dyDescent="0.4">
      <c r="A360" vm="697">
        <f ca="1"/>
        <v>41775</v>
      </c>
      <c r="B360" vm="698">
        <f ca="1"/>
        <v>58.0199</v>
      </c>
      <c r="C360" s="1" t="e">
        <f t="shared" ca="1" si="10"/>
        <v>#N/A</v>
      </c>
      <c r="D360" s="2" t="e">
        <f t="shared" ca="1" si="11"/>
        <v>#N/A</v>
      </c>
    </row>
    <row r="361" spans="1:4" x14ac:dyDescent="0.4">
      <c r="A361" vm="699">
        <f ca="1"/>
        <v>41778</v>
      </c>
      <c r="B361" vm="700">
        <f ca="1"/>
        <v>59.21</v>
      </c>
      <c r="C361" s="1" t="e">
        <f t="shared" ca="1" si="10"/>
        <v>#N/A</v>
      </c>
      <c r="D361" s="2" t="e">
        <f t="shared" ca="1" si="11"/>
        <v>#N/A</v>
      </c>
    </row>
    <row r="362" spans="1:4" x14ac:dyDescent="0.4">
      <c r="A362" vm="701">
        <f ca="1"/>
        <v>41779</v>
      </c>
      <c r="B362" vm="702">
        <f ca="1"/>
        <v>58.56</v>
      </c>
      <c r="C362" s="1" t="e">
        <f t="shared" ca="1" si="10"/>
        <v>#N/A</v>
      </c>
      <c r="D362" s="2" t="e">
        <f t="shared" ca="1" si="11"/>
        <v>#N/A</v>
      </c>
    </row>
    <row r="363" spans="1:4" x14ac:dyDescent="0.4">
      <c r="A363" vm="703">
        <f ca="1"/>
        <v>41780</v>
      </c>
      <c r="B363" vm="704">
        <f ca="1"/>
        <v>60.49</v>
      </c>
      <c r="C363" s="1" t="e">
        <f t="shared" ca="1" si="10"/>
        <v>#N/A</v>
      </c>
      <c r="D363" s="2" t="e">
        <f t="shared" ca="1" si="11"/>
        <v>#N/A</v>
      </c>
    </row>
    <row r="364" spans="1:4" x14ac:dyDescent="0.4">
      <c r="A364" vm="705">
        <f ca="1"/>
        <v>41781</v>
      </c>
      <c r="B364" vm="706">
        <f ca="1"/>
        <v>60.52</v>
      </c>
      <c r="C364" s="1" t="e">
        <f t="shared" ca="1" si="10"/>
        <v>#N/A</v>
      </c>
      <c r="D364" s="2" t="e">
        <f t="shared" ca="1" si="11"/>
        <v>#N/A</v>
      </c>
    </row>
    <row r="365" spans="1:4" x14ac:dyDescent="0.4">
      <c r="A365" vm="707">
        <f ca="1"/>
        <v>41782</v>
      </c>
      <c r="B365" vm="708">
        <f ca="1"/>
        <v>61.350999999999999</v>
      </c>
      <c r="C365" s="1" t="e">
        <f t="shared" ca="1" si="10"/>
        <v>#N/A</v>
      </c>
      <c r="D365" s="2" t="e">
        <f t="shared" ca="1" si="11"/>
        <v>#N/A</v>
      </c>
    </row>
    <row r="366" spans="1:4" x14ac:dyDescent="0.4">
      <c r="A366" vm="709">
        <f ca="1"/>
        <v>41786</v>
      </c>
      <c r="B366" vm="710">
        <f ca="1"/>
        <v>63.48</v>
      </c>
      <c r="C366" s="1" t="e">
        <f t="shared" ca="1" si="10"/>
        <v>#N/A</v>
      </c>
      <c r="D366" s="2" t="e">
        <f t="shared" ca="1" si="11"/>
        <v>#N/A</v>
      </c>
    </row>
    <row r="367" spans="1:4" x14ac:dyDescent="0.4">
      <c r="A367" vm="711">
        <f ca="1"/>
        <v>41787</v>
      </c>
      <c r="B367" vm="712">
        <f ca="1"/>
        <v>63.51</v>
      </c>
      <c r="C367" s="1" t="e">
        <f t="shared" ca="1" si="10"/>
        <v>#N/A</v>
      </c>
      <c r="D367" s="2" t="e">
        <f t="shared" ca="1" si="11"/>
        <v>#N/A</v>
      </c>
    </row>
    <row r="368" spans="1:4" x14ac:dyDescent="0.4">
      <c r="A368" vm="713">
        <f ca="1"/>
        <v>41788</v>
      </c>
      <c r="B368" vm="714">
        <f ca="1"/>
        <v>63.83</v>
      </c>
      <c r="C368" s="1" t="e">
        <f t="shared" ca="1" si="10"/>
        <v>#N/A</v>
      </c>
      <c r="D368" s="2" t="e">
        <f t="shared" ca="1" si="11"/>
        <v>#N/A</v>
      </c>
    </row>
    <row r="369" spans="1:4" x14ac:dyDescent="0.4">
      <c r="A369" vm="715">
        <f ca="1"/>
        <v>41789</v>
      </c>
      <c r="B369" vm="716">
        <f ca="1"/>
        <v>63.3</v>
      </c>
      <c r="C369" s="1" t="e">
        <f t="shared" ca="1" si="10"/>
        <v>#N/A</v>
      </c>
      <c r="D369" s="2" t="e">
        <f t="shared" ca="1" si="11"/>
        <v>#N/A</v>
      </c>
    </row>
    <row r="370" spans="1:4" x14ac:dyDescent="0.4">
      <c r="A370" vm="717">
        <f ca="1"/>
        <v>41792</v>
      </c>
      <c r="B370" vm="718">
        <f ca="1"/>
        <v>63.08</v>
      </c>
      <c r="C370" s="1" t="e">
        <f t="shared" ca="1" si="10"/>
        <v>#N/A</v>
      </c>
      <c r="D370" s="2" t="e">
        <f t="shared" ca="1" si="11"/>
        <v>#N/A</v>
      </c>
    </row>
    <row r="371" spans="1:4" x14ac:dyDescent="0.4">
      <c r="A371" vm="719">
        <f ca="1"/>
        <v>41793</v>
      </c>
      <c r="B371" vm="720">
        <f ca="1"/>
        <v>62.87</v>
      </c>
      <c r="C371" s="1" t="e">
        <f t="shared" ca="1" si="10"/>
        <v>#N/A</v>
      </c>
      <c r="D371" s="2" t="e">
        <f t="shared" ca="1" si="11"/>
        <v>#N/A</v>
      </c>
    </row>
    <row r="372" spans="1:4" x14ac:dyDescent="0.4">
      <c r="A372" vm="721">
        <f ca="1"/>
        <v>41794</v>
      </c>
      <c r="B372" vm="722">
        <f ca="1"/>
        <v>63.34</v>
      </c>
      <c r="C372" s="1" t="e">
        <f t="shared" ca="1" si="10"/>
        <v>#N/A</v>
      </c>
      <c r="D372" s="2" t="e">
        <f t="shared" ca="1" si="11"/>
        <v>#N/A</v>
      </c>
    </row>
    <row r="373" spans="1:4" x14ac:dyDescent="0.4">
      <c r="A373" vm="723">
        <f ca="1"/>
        <v>41795</v>
      </c>
      <c r="B373" vm="724">
        <f ca="1"/>
        <v>63.186</v>
      </c>
      <c r="C373" s="1" t="e">
        <f t="shared" ca="1" si="10"/>
        <v>#N/A</v>
      </c>
      <c r="D373" s="2" t="e">
        <f t="shared" ca="1" si="11"/>
        <v>#N/A</v>
      </c>
    </row>
    <row r="374" spans="1:4" x14ac:dyDescent="0.4">
      <c r="A374" vm="725">
        <f ca="1"/>
        <v>41796</v>
      </c>
      <c r="B374" vm="726">
        <f ca="1"/>
        <v>62.5</v>
      </c>
      <c r="C374" s="1" t="e">
        <f t="shared" ca="1" si="10"/>
        <v>#N/A</v>
      </c>
      <c r="D374" s="2" t="e">
        <f t="shared" ca="1" si="11"/>
        <v>#N/A</v>
      </c>
    </row>
    <row r="375" spans="1:4" x14ac:dyDescent="0.4">
      <c r="A375" vm="727">
        <f ca="1"/>
        <v>41799</v>
      </c>
      <c r="B375" vm="728">
        <f ca="1"/>
        <v>62.88</v>
      </c>
      <c r="C375" s="1" t="e">
        <f t="shared" ca="1" si="10"/>
        <v>#N/A</v>
      </c>
      <c r="D375" s="2" t="e">
        <f t="shared" ca="1" si="11"/>
        <v>#N/A</v>
      </c>
    </row>
    <row r="376" spans="1:4" x14ac:dyDescent="0.4">
      <c r="A376" vm="729">
        <f ca="1"/>
        <v>41800</v>
      </c>
      <c r="B376" vm="730">
        <f ca="1"/>
        <v>65.77</v>
      </c>
      <c r="C376" s="1" t="e">
        <f t="shared" ca="1" si="10"/>
        <v>#N/A</v>
      </c>
      <c r="D376" s="2" t="e">
        <f t="shared" ca="1" si="11"/>
        <v>#N/A</v>
      </c>
    </row>
    <row r="377" spans="1:4" x14ac:dyDescent="0.4">
      <c r="A377" vm="731">
        <f ca="1"/>
        <v>41801</v>
      </c>
      <c r="B377" vm="732">
        <f ca="1"/>
        <v>65.781000000000006</v>
      </c>
      <c r="C377" s="1" t="e">
        <f t="shared" ca="1" si="10"/>
        <v>#N/A</v>
      </c>
      <c r="D377" s="2" t="e">
        <f t="shared" ca="1" si="11"/>
        <v>#N/A</v>
      </c>
    </row>
    <row r="378" spans="1:4" x14ac:dyDescent="0.4">
      <c r="A378" vm="733">
        <f ca="1"/>
        <v>41802</v>
      </c>
      <c r="B378" vm="734">
        <f ca="1"/>
        <v>64.290099999999995</v>
      </c>
      <c r="C378" s="1" t="e">
        <f t="shared" ca="1" si="10"/>
        <v>#N/A</v>
      </c>
      <c r="D378" s="2" t="e">
        <f t="shared" ca="1" si="11"/>
        <v>#N/A</v>
      </c>
    </row>
    <row r="379" spans="1:4" x14ac:dyDescent="0.4">
      <c r="A379" vm="735">
        <f ca="1"/>
        <v>41803</v>
      </c>
      <c r="B379" vm="736">
        <f ca="1"/>
        <v>64.5</v>
      </c>
      <c r="C379" s="1" t="e">
        <f t="shared" ca="1" si="10"/>
        <v>#N/A</v>
      </c>
      <c r="D379" s="2" t="e">
        <f t="shared" ca="1" si="11"/>
        <v>#N/A</v>
      </c>
    </row>
    <row r="380" spans="1:4" x14ac:dyDescent="0.4">
      <c r="A380" vm="737">
        <f ca="1"/>
        <v>41806</v>
      </c>
      <c r="B380" vm="738">
        <f ca="1"/>
        <v>64.19</v>
      </c>
      <c r="C380" s="1" t="e">
        <f t="shared" ca="1" si="10"/>
        <v>#N/A</v>
      </c>
      <c r="D380" s="2" t="e">
        <f t="shared" ca="1" si="11"/>
        <v>#N/A</v>
      </c>
    </row>
    <row r="381" spans="1:4" x14ac:dyDescent="0.4">
      <c r="A381" vm="739">
        <f ca="1"/>
        <v>41807</v>
      </c>
      <c r="B381" vm="740">
        <f ca="1"/>
        <v>64.400000000000006</v>
      </c>
      <c r="C381" s="1" t="e">
        <f t="shared" ca="1" si="10"/>
        <v>#N/A</v>
      </c>
      <c r="D381" s="2" t="e">
        <f t="shared" ca="1" si="11"/>
        <v>#N/A</v>
      </c>
    </row>
    <row r="382" spans="1:4" x14ac:dyDescent="0.4">
      <c r="A382" vm="741">
        <f ca="1"/>
        <v>41808</v>
      </c>
      <c r="B382" vm="742">
        <f ca="1"/>
        <v>65.599999999999994</v>
      </c>
      <c r="C382" s="1" t="e">
        <f t="shared" ca="1" si="10"/>
        <v>#N/A</v>
      </c>
      <c r="D382" s="2" t="e">
        <f t="shared" ca="1" si="11"/>
        <v>#N/A</v>
      </c>
    </row>
    <row r="383" spans="1:4" x14ac:dyDescent="0.4">
      <c r="A383" vm="743">
        <f ca="1"/>
        <v>41809</v>
      </c>
      <c r="B383" vm="744">
        <f ca="1"/>
        <v>64.341499999999996</v>
      </c>
      <c r="C383" s="1" t="e">
        <f t="shared" ca="1" si="10"/>
        <v>#N/A</v>
      </c>
      <c r="D383" s="2" t="e">
        <f t="shared" ca="1" si="11"/>
        <v>#N/A</v>
      </c>
    </row>
    <row r="384" spans="1:4" x14ac:dyDescent="0.4">
      <c r="A384" vm="745">
        <f ca="1"/>
        <v>41810</v>
      </c>
      <c r="B384" vm="736">
        <f ca="1"/>
        <v>64.5</v>
      </c>
      <c r="C384" s="1" t="e">
        <f t="shared" ca="1" si="10"/>
        <v>#N/A</v>
      </c>
      <c r="D384" s="2" t="e">
        <f t="shared" ca="1" si="11"/>
        <v>#N/A</v>
      </c>
    </row>
    <row r="385" spans="1:4" x14ac:dyDescent="0.4">
      <c r="A385" vm="746">
        <f ca="1"/>
        <v>41813</v>
      </c>
      <c r="B385" vm="747">
        <f ca="1"/>
        <v>65.37</v>
      </c>
      <c r="C385" s="1" t="e">
        <f t="shared" ca="1" si="10"/>
        <v>#N/A</v>
      </c>
      <c r="D385" s="2" t="e">
        <f t="shared" ca="1" si="11"/>
        <v>#N/A</v>
      </c>
    </row>
    <row r="386" spans="1:4" x14ac:dyDescent="0.4">
      <c r="A386" vm="748">
        <f ca="1"/>
        <v>41814</v>
      </c>
      <c r="B386" vm="749">
        <f ca="1"/>
        <v>65.72</v>
      </c>
      <c r="C386" s="1" t="e">
        <f t="shared" ca="1" si="10"/>
        <v>#N/A</v>
      </c>
      <c r="D386" s="2" t="e">
        <f t="shared" ca="1" si="11"/>
        <v>#N/A</v>
      </c>
    </row>
    <row r="387" spans="1:4" x14ac:dyDescent="0.4">
      <c r="A387" vm="750">
        <f ca="1"/>
        <v>41815</v>
      </c>
      <c r="B387" vm="751">
        <f ca="1"/>
        <v>67.44</v>
      </c>
      <c r="C387" s="1" t="e">
        <f t="shared" ca="1" si="10"/>
        <v>#N/A</v>
      </c>
      <c r="D387" s="2" t="e">
        <f t="shared" ca="1" si="11"/>
        <v>#N/A</v>
      </c>
    </row>
    <row r="388" spans="1:4" x14ac:dyDescent="0.4">
      <c r="A388" vm="752">
        <f ca="1"/>
        <v>41816</v>
      </c>
      <c r="B388" vm="753">
        <f ca="1"/>
        <v>67.13</v>
      </c>
      <c r="C388" s="1" t="e">
        <f t="shared" ca="1" si="10"/>
        <v>#N/A</v>
      </c>
      <c r="D388" s="2" t="e">
        <f t="shared" ca="1" si="11"/>
        <v>#N/A</v>
      </c>
    </row>
    <row r="389" spans="1:4" x14ac:dyDescent="0.4">
      <c r="A389" vm="754">
        <f ca="1"/>
        <v>41817</v>
      </c>
      <c r="B389" vm="755">
        <f ca="1"/>
        <v>67.599999999999994</v>
      </c>
      <c r="C389" s="1" t="e">
        <f t="shared" ca="1" si="10"/>
        <v>#N/A</v>
      </c>
      <c r="D389" s="2" t="e">
        <f t="shared" ca="1" si="11"/>
        <v>#N/A</v>
      </c>
    </row>
    <row r="390" spans="1:4" x14ac:dyDescent="0.4">
      <c r="A390" vm="756">
        <f ca="1"/>
        <v>41820</v>
      </c>
      <c r="B390" vm="757">
        <f ca="1"/>
        <v>67.290000000000006</v>
      </c>
      <c r="C390" s="1" t="e">
        <f t="shared" ca="1" si="10"/>
        <v>#N/A</v>
      </c>
      <c r="D390" s="2" t="e">
        <f t="shared" ca="1" si="11"/>
        <v>#N/A</v>
      </c>
    </row>
    <row r="391" spans="1:4" x14ac:dyDescent="0.4">
      <c r="A391" vm="758">
        <f ca="1"/>
        <v>41821</v>
      </c>
      <c r="B391" vm="578">
        <f ca="1"/>
        <v>68.06</v>
      </c>
      <c r="C391" s="1" t="e">
        <f t="shared" ref="C391:C454" ca="1" si="12">IF(A391&lt;$B$3,NA(),A391)</f>
        <v>#N/A</v>
      </c>
      <c r="D391" s="2" t="e">
        <f t="shared" ref="D391:D454" ca="1" si="13">IF(A391&lt;$B$3,NA(),B391)</f>
        <v>#N/A</v>
      </c>
    </row>
    <row r="392" spans="1:4" x14ac:dyDescent="0.4">
      <c r="A392" vm="759">
        <f ca="1"/>
        <v>41822</v>
      </c>
      <c r="B392" vm="760">
        <f ca="1"/>
        <v>66.45</v>
      </c>
      <c r="C392" s="1" t="e">
        <f t="shared" ca="1" si="12"/>
        <v>#N/A</v>
      </c>
      <c r="D392" s="2" t="e">
        <f t="shared" ca="1" si="13"/>
        <v>#N/A</v>
      </c>
    </row>
    <row r="393" spans="1:4" x14ac:dyDescent="0.4">
      <c r="A393" vm="761">
        <f ca="1"/>
        <v>41823</v>
      </c>
      <c r="B393" vm="762">
        <f ca="1"/>
        <v>66.290000000000006</v>
      </c>
      <c r="C393" s="1" t="e">
        <f t="shared" ca="1" si="12"/>
        <v>#N/A</v>
      </c>
      <c r="D393" s="2" t="e">
        <f t="shared" ca="1" si="13"/>
        <v>#N/A</v>
      </c>
    </row>
    <row r="394" spans="1:4" x14ac:dyDescent="0.4">
      <c r="A394" vm="763">
        <f ca="1"/>
        <v>41827</v>
      </c>
      <c r="B394" vm="764">
        <f ca="1"/>
        <v>65.290000000000006</v>
      </c>
      <c r="C394" s="1" t="e">
        <f t="shared" ca="1" si="12"/>
        <v>#N/A</v>
      </c>
      <c r="D394" s="2" t="e">
        <f t="shared" ca="1" si="13"/>
        <v>#N/A</v>
      </c>
    </row>
    <row r="395" spans="1:4" x14ac:dyDescent="0.4">
      <c r="A395" vm="765">
        <f ca="1"/>
        <v>41828</v>
      </c>
      <c r="B395" vm="766">
        <f ca="1"/>
        <v>62.76</v>
      </c>
      <c r="C395" s="1" t="e">
        <f t="shared" ca="1" si="12"/>
        <v>#N/A</v>
      </c>
      <c r="D395" s="2" t="e">
        <f t="shared" ca="1" si="13"/>
        <v>#N/A</v>
      </c>
    </row>
    <row r="396" spans="1:4" x14ac:dyDescent="0.4">
      <c r="A396" vm="767">
        <f ca="1"/>
        <v>41829</v>
      </c>
      <c r="B396" vm="768">
        <f ca="1"/>
        <v>64.97</v>
      </c>
      <c r="C396" s="1" t="e">
        <f t="shared" ca="1" si="12"/>
        <v>#N/A</v>
      </c>
      <c r="D396" s="2" t="e">
        <f t="shared" ca="1" si="13"/>
        <v>#N/A</v>
      </c>
    </row>
    <row r="397" spans="1:4" x14ac:dyDescent="0.4">
      <c r="A397" vm="769">
        <f ca="1"/>
        <v>41830</v>
      </c>
      <c r="B397" vm="770">
        <f ca="1"/>
        <v>64.872500000000002</v>
      </c>
      <c r="C397" s="1" t="e">
        <f t="shared" ca="1" si="12"/>
        <v>#N/A</v>
      </c>
      <c r="D397" s="2" t="e">
        <f t="shared" ca="1" si="13"/>
        <v>#N/A</v>
      </c>
    </row>
    <row r="398" spans="1:4" x14ac:dyDescent="0.4">
      <c r="A398" vm="771">
        <f ca="1"/>
        <v>41831</v>
      </c>
      <c r="B398" vm="772">
        <f ca="1"/>
        <v>66.34</v>
      </c>
      <c r="C398" s="1" t="e">
        <f t="shared" ca="1" si="12"/>
        <v>#N/A</v>
      </c>
      <c r="D398" s="2" t="e">
        <f t="shared" ca="1" si="13"/>
        <v>#N/A</v>
      </c>
    </row>
    <row r="399" spans="1:4" x14ac:dyDescent="0.4">
      <c r="A399" vm="773">
        <f ca="1"/>
        <v>41834</v>
      </c>
      <c r="B399" vm="774">
        <f ca="1"/>
        <v>67.900000000000006</v>
      </c>
      <c r="C399" s="1" t="e">
        <f t="shared" ca="1" si="12"/>
        <v>#N/A</v>
      </c>
      <c r="D399" s="2" t="e">
        <f t="shared" ca="1" si="13"/>
        <v>#N/A</v>
      </c>
    </row>
    <row r="400" spans="1:4" x14ac:dyDescent="0.4">
      <c r="A400" vm="775">
        <f ca="1"/>
        <v>41835</v>
      </c>
      <c r="B400" vm="776">
        <f ca="1"/>
        <v>67.165000000000006</v>
      </c>
      <c r="C400" s="1" t="e">
        <f t="shared" ca="1" si="12"/>
        <v>#N/A</v>
      </c>
      <c r="D400" s="2" t="e">
        <f t="shared" ca="1" si="13"/>
        <v>#N/A</v>
      </c>
    </row>
    <row r="401" spans="1:4" x14ac:dyDescent="0.4">
      <c r="A401" vm="777">
        <f ca="1"/>
        <v>41836</v>
      </c>
      <c r="B401" vm="778">
        <f ca="1"/>
        <v>67.66</v>
      </c>
      <c r="C401" s="1" t="e">
        <f t="shared" ca="1" si="12"/>
        <v>#N/A</v>
      </c>
      <c r="D401" s="2" t="e">
        <f t="shared" ca="1" si="13"/>
        <v>#N/A</v>
      </c>
    </row>
    <row r="402" spans="1:4" x14ac:dyDescent="0.4">
      <c r="A402" vm="779">
        <f ca="1"/>
        <v>41837</v>
      </c>
      <c r="B402" vm="780">
        <f ca="1"/>
        <v>66.409899999999993</v>
      </c>
      <c r="C402" s="1" t="e">
        <f t="shared" ca="1" si="12"/>
        <v>#N/A</v>
      </c>
      <c r="D402" s="2" t="e">
        <f t="shared" ca="1" si="13"/>
        <v>#N/A</v>
      </c>
    </row>
    <row r="403" spans="1:4" x14ac:dyDescent="0.4">
      <c r="A403" vm="781">
        <f ca="1"/>
        <v>41838</v>
      </c>
      <c r="B403" vm="782">
        <f ca="1"/>
        <v>68.419899999999998</v>
      </c>
      <c r="C403" s="1" t="e">
        <f t="shared" ca="1" si="12"/>
        <v>#N/A</v>
      </c>
      <c r="D403" s="2" t="e">
        <f t="shared" ca="1" si="13"/>
        <v>#N/A</v>
      </c>
    </row>
    <row r="404" spans="1:4" x14ac:dyDescent="0.4">
      <c r="A404" vm="783">
        <f ca="1"/>
        <v>41841</v>
      </c>
      <c r="B404" vm="784">
        <f ca="1"/>
        <v>69.400000000000006</v>
      </c>
      <c r="C404" s="1" t="e">
        <f t="shared" ca="1" si="12"/>
        <v>#N/A</v>
      </c>
      <c r="D404" s="2" t="e">
        <f t="shared" ca="1" si="13"/>
        <v>#N/A</v>
      </c>
    </row>
    <row r="405" spans="1:4" x14ac:dyDescent="0.4">
      <c r="A405" vm="785">
        <f ca="1"/>
        <v>41842</v>
      </c>
      <c r="B405" vm="786">
        <f ca="1"/>
        <v>69.27</v>
      </c>
      <c r="C405" s="1" t="e">
        <f t="shared" ca="1" si="12"/>
        <v>#N/A</v>
      </c>
      <c r="D405" s="2" t="e">
        <f t="shared" ca="1" si="13"/>
        <v>#N/A</v>
      </c>
    </row>
    <row r="406" spans="1:4" x14ac:dyDescent="0.4">
      <c r="A406" vm="787">
        <f ca="1"/>
        <v>41843</v>
      </c>
      <c r="B406" vm="788">
        <f ca="1"/>
        <v>71.290000000000006</v>
      </c>
      <c r="C406" s="1" t="e">
        <f t="shared" ca="1" si="12"/>
        <v>#N/A</v>
      </c>
      <c r="D406" s="2" t="e">
        <f t="shared" ca="1" si="13"/>
        <v>#N/A</v>
      </c>
    </row>
    <row r="407" spans="1:4" x14ac:dyDescent="0.4">
      <c r="A407" vm="789">
        <f ca="1"/>
        <v>41844</v>
      </c>
      <c r="B407" vm="790">
        <f ca="1"/>
        <v>74.98</v>
      </c>
      <c r="C407" s="1" t="e">
        <f t="shared" ca="1" si="12"/>
        <v>#N/A</v>
      </c>
      <c r="D407" s="2" t="e">
        <f t="shared" ca="1" si="13"/>
        <v>#N/A</v>
      </c>
    </row>
    <row r="408" spans="1:4" x14ac:dyDescent="0.4">
      <c r="A408" vm="791">
        <f ca="1"/>
        <v>41845</v>
      </c>
      <c r="B408" vm="792">
        <f ca="1"/>
        <v>75.19</v>
      </c>
      <c r="C408" s="1" t="e">
        <f t="shared" ca="1" si="12"/>
        <v>#N/A</v>
      </c>
      <c r="D408" s="2" t="e">
        <f t="shared" ca="1" si="13"/>
        <v>#N/A</v>
      </c>
    </row>
    <row r="409" spans="1:4" x14ac:dyDescent="0.4">
      <c r="A409" vm="793">
        <f ca="1"/>
        <v>41848</v>
      </c>
      <c r="B409" vm="794">
        <f ca="1"/>
        <v>74.92</v>
      </c>
      <c r="C409" s="1" t="e">
        <f t="shared" ca="1" si="12"/>
        <v>#N/A</v>
      </c>
      <c r="D409" s="2" t="e">
        <f t="shared" ca="1" si="13"/>
        <v>#N/A</v>
      </c>
    </row>
    <row r="410" spans="1:4" x14ac:dyDescent="0.4">
      <c r="A410" vm="795">
        <f ca="1"/>
        <v>41849</v>
      </c>
      <c r="B410" vm="796">
        <f ca="1"/>
        <v>73.709999999999994</v>
      </c>
      <c r="C410" s="1" t="e">
        <f t="shared" ca="1" si="12"/>
        <v>#N/A</v>
      </c>
      <c r="D410" s="2" t="e">
        <f t="shared" ca="1" si="13"/>
        <v>#N/A</v>
      </c>
    </row>
    <row r="411" spans="1:4" x14ac:dyDescent="0.4">
      <c r="A411" vm="797">
        <f ca="1"/>
        <v>41850</v>
      </c>
      <c r="B411" vm="798">
        <f ca="1"/>
        <v>74.677000000000007</v>
      </c>
      <c r="C411" s="1" t="e">
        <f t="shared" ca="1" si="12"/>
        <v>#N/A</v>
      </c>
      <c r="D411" s="2" t="e">
        <f t="shared" ca="1" si="13"/>
        <v>#N/A</v>
      </c>
    </row>
    <row r="412" spans="1:4" x14ac:dyDescent="0.4">
      <c r="A412" vm="799">
        <f ca="1"/>
        <v>41851</v>
      </c>
      <c r="B412" vm="800">
        <f ca="1"/>
        <v>72.650000000000006</v>
      </c>
      <c r="C412" s="1" t="e">
        <f t="shared" ca="1" si="12"/>
        <v>#N/A</v>
      </c>
      <c r="D412" s="2" t="e">
        <f t="shared" ca="1" si="13"/>
        <v>#N/A</v>
      </c>
    </row>
    <row r="413" spans="1:4" x14ac:dyDescent="0.4">
      <c r="A413" vm="801">
        <f ca="1"/>
        <v>41852</v>
      </c>
      <c r="B413" vm="802">
        <f ca="1"/>
        <v>72.36</v>
      </c>
      <c r="C413" s="1" t="e">
        <f t="shared" ca="1" si="12"/>
        <v>#N/A</v>
      </c>
      <c r="D413" s="2" t="e">
        <f t="shared" ca="1" si="13"/>
        <v>#N/A</v>
      </c>
    </row>
    <row r="414" spans="1:4" x14ac:dyDescent="0.4">
      <c r="A414" vm="803">
        <f ca="1"/>
        <v>41855</v>
      </c>
      <c r="B414" vm="804">
        <f ca="1"/>
        <v>73.510000000000005</v>
      </c>
      <c r="C414" s="1" t="e">
        <f t="shared" ca="1" si="12"/>
        <v>#N/A</v>
      </c>
      <c r="D414" s="2" t="e">
        <f t="shared" ca="1" si="13"/>
        <v>#N/A</v>
      </c>
    </row>
    <row r="415" spans="1:4" x14ac:dyDescent="0.4">
      <c r="A415" vm="805">
        <f ca="1"/>
        <v>41856</v>
      </c>
      <c r="B415" vm="806">
        <f ca="1"/>
        <v>72.69</v>
      </c>
      <c r="C415" s="1" t="e">
        <f t="shared" ca="1" si="12"/>
        <v>#N/A</v>
      </c>
      <c r="D415" s="2" t="e">
        <f t="shared" ca="1" si="13"/>
        <v>#N/A</v>
      </c>
    </row>
    <row r="416" spans="1:4" x14ac:dyDescent="0.4">
      <c r="A416" vm="807">
        <f ca="1"/>
        <v>41857</v>
      </c>
      <c r="B416" vm="808">
        <f ca="1"/>
        <v>72.47</v>
      </c>
      <c r="C416" s="1" t="e">
        <f t="shared" ca="1" si="12"/>
        <v>#N/A</v>
      </c>
      <c r="D416" s="2" t="e">
        <f t="shared" ca="1" si="13"/>
        <v>#N/A</v>
      </c>
    </row>
    <row r="417" spans="1:4" x14ac:dyDescent="0.4">
      <c r="A417" vm="809">
        <f ca="1"/>
        <v>41858</v>
      </c>
      <c r="B417" vm="810">
        <f ca="1"/>
        <v>73.17</v>
      </c>
      <c r="C417" s="1" t="e">
        <f t="shared" ca="1" si="12"/>
        <v>#N/A</v>
      </c>
      <c r="D417" s="2" t="e">
        <f t="shared" ca="1" si="13"/>
        <v>#N/A</v>
      </c>
    </row>
    <row r="418" spans="1:4" x14ac:dyDescent="0.4">
      <c r="A418" vm="811">
        <f ca="1"/>
        <v>41859</v>
      </c>
      <c r="B418" vm="812">
        <f ca="1"/>
        <v>73.06</v>
      </c>
      <c r="C418" s="1" t="e">
        <f t="shared" ca="1" si="12"/>
        <v>#N/A</v>
      </c>
      <c r="D418" s="2" t="e">
        <f t="shared" ca="1" si="13"/>
        <v>#N/A</v>
      </c>
    </row>
    <row r="419" spans="1:4" x14ac:dyDescent="0.4">
      <c r="A419" vm="813">
        <f ca="1"/>
        <v>41862</v>
      </c>
      <c r="B419" vm="814">
        <f ca="1"/>
        <v>73.44</v>
      </c>
      <c r="C419" s="1" t="e">
        <f t="shared" ca="1" si="12"/>
        <v>#N/A</v>
      </c>
      <c r="D419" s="2" t="e">
        <f t="shared" ca="1" si="13"/>
        <v>#N/A</v>
      </c>
    </row>
    <row r="420" spans="1:4" x14ac:dyDescent="0.4">
      <c r="A420" vm="815">
        <f ca="1"/>
        <v>41863</v>
      </c>
      <c r="B420" vm="816">
        <f ca="1"/>
        <v>72.83</v>
      </c>
      <c r="C420" s="1" t="e">
        <f t="shared" ca="1" si="12"/>
        <v>#N/A</v>
      </c>
      <c r="D420" s="2" t="e">
        <f t="shared" ca="1" si="13"/>
        <v>#N/A</v>
      </c>
    </row>
    <row r="421" spans="1:4" x14ac:dyDescent="0.4">
      <c r="A421" vm="817">
        <f ca="1"/>
        <v>41864</v>
      </c>
      <c r="B421" vm="818">
        <f ca="1"/>
        <v>73.77</v>
      </c>
      <c r="C421" s="1" t="e">
        <f t="shared" ca="1" si="12"/>
        <v>#N/A</v>
      </c>
      <c r="D421" s="2" t="e">
        <f t="shared" ca="1" si="13"/>
        <v>#N/A</v>
      </c>
    </row>
    <row r="422" spans="1:4" x14ac:dyDescent="0.4">
      <c r="A422" vm="819">
        <f ca="1"/>
        <v>41865</v>
      </c>
      <c r="B422" vm="820">
        <f ca="1"/>
        <v>74.296000000000006</v>
      </c>
      <c r="C422" s="1" t="e">
        <f t="shared" ca="1" si="12"/>
        <v>#N/A</v>
      </c>
      <c r="D422" s="2" t="e">
        <f t="shared" ca="1" si="13"/>
        <v>#N/A</v>
      </c>
    </row>
    <row r="423" spans="1:4" x14ac:dyDescent="0.4">
      <c r="A423" vm="821">
        <f ca="1"/>
        <v>41866</v>
      </c>
      <c r="B423" vm="822">
        <f ca="1"/>
        <v>73.63</v>
      </c>
      <c r="C423" s="1" t="e">
        <f t="shared" ca="1" si="12"/>
        <v>#N/A</v>
      </c>
      <c r="D423" s="2" t="e">
        <f t="shared" ca="1" si="13"/>
        <v>#N/A</v>
      </c>
    </row>
    <row r="424" spans="1:4" x14ac:dyDescent="0.4">
      <c r="A424" vm="823">
        <f ca="1"/>
        <v>41869</v>
      </c>
      <c r="B424" vm="824">
        <f ca="1"/>
        <v>74.59</v>
      </c>
      <c r="C424" s="1" t="e">
        <f t="shared" ca="1" si="12"/>
        <v>#N/A</v>
      </c>
      <c r="D424" s="2" t="e">
        <f t="shared" ca="1" si="13"/>
        <v>#N/A</v>
      </c>
    </row>
    <row r="425" spans="1:4" x14ac:dyDescent="0.4">
      <c r="A425" vm="825">
        <f ca="1"/>
        <v>41870</v>
      </c>
      <c r="B425" vm="826">
        <f ca="1"/>
        <v>75.290000000000006</v>
      </c>
      <c r="C425" s="1" t="e">
        <f t="shared" ca="1" si="12"/>
        <v>#N/A</v>
      </c>
      <c r="D425" s="2" t="e">
        <f t="shared" ca="1" si="13"/>
        <v>#N/A</v>
      </c>
    </row>
    <row r="426" spans="1:4" x14ac:dyDescent="0.4">
      <c r="A426" vm="827">
        <f ca="1"/>
        <v>41871</v>
      </c>
      <c r="B426" vm="828">
        <f ca="1"/>
        <v>74.81</v>
      </c>
      <c r="C426" s="1" t="e">
        <f t="shared" ca="1" si="12"/>
        <v>#N/A</v>
      </c>
      <c r="D426" s="2" t="e">
        <f t="shared" ca="1" si="13"/>
        <v>#N/A</v>
      </c>
    </row>
    <row r="427" spans="1:4" x14ac:dyDescent="0.4">
      <c r="A427" vm="829">
        <f ca="1"/>
        <v>41872</v>
      </c>
      <c r="B427" vm="830">
        <f ca="1"/>
        <v>74.569999999999993</v>
      </c>
      <c r="C427" s="1" t="e">
        <f t="shared" ca="1" si="12"/>
        <v>#N/A</v>
      </c>
      <c r="D427" s="2" t="e">
        <f t="shared" ca="1" si="13"/>
        <v>#N/A</v>
      </c>
    </row>
    <row r="428" spans="1:4" x14ac:dyDescent="0.4">
      <c r="A428" vm="831">
        <f ca="1"/>
        <v>41873</v>
      </c>
      <c r="B428" vm="830">
        <f ca="1"/>
        <v>74.569999999999993</v>
      </c>
      <c r="C428" s="1" t="e">
        <f t="shared" ca="1" si="12"/>
        <v>#N/A</v>
      </c>
      <c r="D428" s="2" t="e">
        <f t="shared" ca="1" si="13"/>
        <v>#N/A</v>
      </c>
    </row>
    <row r="429" spans="1:4" x14ac:dyDescent="0.4">
      <c r="A429" vm="832">
        <f ca="1"/>
        <v>41876</v>
      </c>
      <c r="B429" vm="833">
        <f ca="1"/>
        <v>75.02</v>
      </c>
      <c r="C429" s="1" t="e">
        <f t="shared" ca="1" si="12"/>
        <v>#N/A</v>
      </c>
      <c r="D429" s="2" t="e">
        <f t="shared" ca="1" si="13"/>
        <v>#N/A</v>
      </c>
    </row>
    <row r="430" spans="1:4" x14ac:dyDescent="0.4">
      <c r="A430" vm="834">
        <f ca="1"/>
        <v>41877</v>
      </c>
      <c r="B430" vm="835">
        <f ca="1"/>
        <v>75.960099999999997</v>
      </c>
      <c r="C430" s="1" t="e">
        <f t="shared" ca="1" si="12"/>
        <v>#N/A</v>
      </c>
      <c r="D430" s="2" t="e">
        <f t="shared" ca="1" si="13"/>
        <v>#N/A</v>
      </c>
    </row>
    <row r="431" spans="1:4" x14ac:dyDescent="0.4">
      <c r="A431" vm="836">
        <f ca="1"/>
        <v>41878</v>
      </c>
      <c r="B431" vm="837">
        <f ca="1"/>
        <v>74.63</v>
      </c>
      <c r="C431" s="1" t="e">
        <f t="shared" ca="1" si="12"/>
        <v>#N/A</v>
      </c>
      <c r="D431" s="2" t="e">
        <f t="shared" ca="1" si="13"/>
        <v>#N/A</v>
      </c>
    </row>
    <row r="432" spans="1:4" x14ac:dyDescent="0.4">
      <c r="A432" vm="838">
        <f ca="1"/>
        <v>41879</v>
      </c>
      <c r="B432" vm="839">
        <f ca="1"/>
        <v>73.855000000000004</v>
      </c>
      <c r="C432" s="1" t="e">
        <f t="shared" ca="1" si="12"/>
        <v>#N/A</v>
      </c>
      <c r="D432" s="2" t="e">
        <f t="shared" ca="1" si="13"/>
        <v>#N/A</v>
      </c>
    </row>
    <row r="433" spans="1:4" x14ac:dyDescent="0.4">
      <c r="A433" vm="840">
        <f ca="1"/>
        <v>41880</v>
      </c>
      <c r="B433" vm="841">
        <f ca="1"/>
        <v>74.819999999999993</v>
      </c>
      <c r="C433" s="1" t="e">
        <f t="shared" ca="1" si="12"/>
        <v>#N/A</v>
      </c>
      <c r="D433" s="2" t="e">
        <f t="shared" ca="1" si="13"/>
        <v>#N/A</v>
      </c>
    </row>
    <row r="434" spans="1:4" x14ac:dyDescent="0.4">
      <c r="A434" vm="842">
        <f ca="1"/>
        <v>41884</v>
      </c>
      <c r="B434" vm="843">
        <f ca="1"/>
        <v>76.680000000000007</v>
      </c>
      <c r="C434" s="1" t="e">
        <f t="shared" ca="1" si="12"/>
        <v>#N/A</v>
      </c>
      <c r="D434" s="2" t="e">
        <f t="shared" ca="1" si="13"/>
        <v>#N/A</v>
      </c>
    </row>
    <row r="435" spans="1:4" x14ac:dyDescent="0.4">
      <c r="A435" vm="844">
        <f ca="1"/>
        <v>41885</v>
      </c>
      <c r="B435" vm="845">
        <f ca="1"/>
        <v>75.83</v>
      </c>
      <c r="C435" s="1" t="e">
        <f t="shared" ca="1" si="12"/>
        <v>#N/A</v>
      </c>
      <c r="D435" s="2" t="e">
        <f t="shared" ca="1" si="13"/>
        <v>#N/A</v>
      </c>
    </row>
    <row r="436" spans="1:4" x14ac:dyDescent="0.4">
      <c r="A436" vm="846">
        <f ca="1"/>
        <v>41886</v>
      </c>
      <c r="B436" vm="847">
        <f ca="1"/>
        <v>75.95</v>
      </c>
      <c r="C436" s="1" t="e">
        <f t="shared" ca="1" si="12"/>
        <v>#N/A</v>
      </c>
      <c r="D436" s="2" t="e">
        <f t="shared" ca="1" si="13"/>
        <v>#N/A</v>
      </c>
    </row>
    <row r="437" spans="1:4" x14ac:dyDescent="0.4">
      <c r="A437" vm="848">
        <f ca="1"/>
        <v>41887</v>
      </c>
      <c r="B437" vm="849">
        <f ca="1"/>
        <v>77.260000000000005</v>
      </c>
      <c r="C437" s="1" t="e">
        <f t="shared" ca="1" si="12"/>
        <v>#N/A</v>
      </c>
      <c r="D437" s="2" t="e">
        <f t="shared" ca="1" si="13"/>
        <v>#N/A</v>
      </c>
    </row>
    <row r="438" spans="1:4" x14ac:dyDescent="0.4">
      <c r="A438" vm="850">
        <f ca="1"/>
        <v>41890</v>
      </c>
      <c r="B438" vm="851">
        <f ca="1"/>
        <v>77.89</v>
      </c>
      <c r="C438" s="1" t="e">
        <f t="shared" ca="1" si="12"/>
        <v>#N/A</v>
      </c>
      <c r="D438" s="2" t="e">
        <f t="shared" ca="1" si="13"/>
        <v>#N/A</v>
      </c>
    </row>
    <row r="439" spans="1:4" x14ac:dyDescent="0.4">
      <c r="A439" vm="852">
        <f ca="1"/>
        <v>41891</v>
      </c>
      <c r="B439" vm="853">
        <f ca="1"/>
        <v>76.67</v>
      </c>
      <c r="C439" s="1" t="e">
        <f t="shared" ca="1" si="12"/>
        <v>#N/A</v>
      </c>
      <c r="D439" s="2" t="e">
        <f t="shared" ca="1" si="13"/>
        <v>#N/A</v>
      </c>
    </row>
    <row r="440" spans="1:4" x14ac:dyDescent="0.4">
      <c r="A440" vm="854">
        <f ca="1"/>
        <v>41892</v>
      </c>
      <c r="B440" vm="855">
        <f ca="1"/>
        <v>77.430000000000007</v>
      </c>
      <c r="C440" s="1" t="e">
        <f t="shared" ca="1" si="12"/>
        <v>#N/A</v>
      </c>
      <c r="D440" s="2" t="e">
        <f t="shared" ca="1" si="13"/>
        <v>#N/A</v>
      </c>
    </row>
    <row r="441" spans="1:4" x14ac:dyDescent="0.4">
      <c r="A441" vm="856">
        <f ca="1"/>
        <v>41893</v>
      </c>
      <c r="B441" vm="857">
        <f ca="1"/>
        <v>77.92</v>
      </c>
      <c r="C441" s="1" t="e">
        <f t="shared" ca="1" si="12"/>
        <v>#N/A</v>
      </c>
      <c r="D441" s="2" t="e">
        <f t="shared" ca="1" si="13"/>
        <v>#N/A</v>
      </c>
    </row>
    <row r="442" spans="1:4" x14ac:dyDescent="0.4">
      <c r="A442" vm="858">
        <f ca="1"/>
        <v>41894</v>
      </c>
      <c r="B442" vm="859">
        <f ca="1"/>
        <v>77.48</v>
      </c>
      <c r="C442" s="1" t="e">
        <f t="shared" ca="1" si="12"/>
        <v>#N/A</v>
      </c>
      <c r="D442" s="2" t="e">
        <f t="shared" ca="1" si="13"/>
        <v>#N/A</v>
      </c>
    </row>
    <row r="443" spans="1:4" x14ac:dyDescent="0.4">
      <c r="A443" vm="860">
        <f ca="1"/>
        <v>41897</v>
      </c>
      <c r="B443" vm="861">
        <f ca="1"/>
        <v>74.58</v>
      </c>
      <c r="C443" s="1" t="e">
        <f t="shared" ca="1" si="12"/>
        <v>#N/A</v>
      </c>
      <c r="D443" s="2" t="e">
        <f t="shared" ca="1" si="13"/>
        <v>#N/A</v>
      </c>
    </row>
    <row r="444" spans="1:4" x14ac:dyDescent="0.4">
      <c r="A444" vm="862">
        <f ca="1"/>
        <v>41898</v>
      </c>
      <c r="B444" vm="863">
        <f ca="1"/>
        <v>76.08</v>
      </c>
      <c r="C444" s="1" t="e">
        <f t="shared" ca="1" si="12"/>
        <v>#N/A</v>
      </c>
      <c r="D444" s="2" t="e">
        <f t="shared" ca="1" si="13"/>
        <v>#N/A</v>
      </c>
    </row>
    <row r="445" spans="1:4" x14ac:dyDescent="0.4">
      <c r="A445" vm="864">
        <f ca="1"/>
        <v>41899</v>
      </c>
      <c r="B445" vm="865">
        <f ca="1"/>
        <v>76.430000000000007</v>
      </c>
      <c r="C445" s="1" t="e">
        <f t="shared" ca="1" si="12"/>
        <v>#N/A</v>
      </c>
      <c r="D445" s="2" t="e">
        <f t="shared" ca="1" si="13"/>
        <v>#N/A</v>
      </c>
    </row>
    <row r="446" spans="1:4" x14ac:dyDescent="0.4">
      <c r="A446" vm="866">
        <f ca="1"/>
        <v>41900</v>
      </c>
      <c r="B446" vm="867">
        <f ca="1"/>
        <v>77</v>
      </c>
      <c r="C446" s="1" t="e">
        <f t="shared" ca="1" si="12"/>
        <v>#N/A</v>
      </c>
      <c r="D446" s="2" t="e">
        <f t="shared" ca="1" si="13"/>
        <v>#N/A</v>
      </c>
    </row>
    <row r="447" spans="1:4" x14ac:dyDescent="0.4">
      <c r="A447" vm="868">
        <f ca="1"/>
        <v>41901</v>
      </c>
      <c r="B447" vm="869">
        <f ca="1"/>
        <v>77.91</v>
      </c>
      <c r="C447" s="1" t="e">
        <f t="shared" ca="1" si="12"/>
        <v>#N/A</v>
      </c>
      <c r="D447" s="2" t="e">
        <f t="shared" ca="1" si="13"/>
        <v>#N/A</v>
      </c>
    </row>
    <row r="448" spans="1:4" x14ac:dyDescent="0.4">
      <c r="A448" vm="870">
        <f ca="1"/>
        <v>41904</v>
      </c>
      <c r="B448" vm="871">
        <f ca="1"/>
        <v>76.8</v>
      </c>
      <c r="C448" s="1" t="e">
        <f t="shared" ca="1" si="12"/>
        <v>#N/A</v>
      </c>
      <c r="D448" s="2" t="e">
        <f t="shared" ca="1" si="13"/>
        <v>#N/A</v>
      </c>
    </row>
    <row r="449" spans="1:4" x14ac:dyDescent="0.4">
      <c r="A449" vm="872">
        <f ca="1"/>
        <v>41905</v>
      </c>
      <c r="B449" vm="873">
        <f ca="1"/>
        <v>78.290000000000006</v>
      </c>
      <c r="C449" s="1" t="e">
        <f t="shared" ca="1" si="12"/>
        <v>#N/A</v>
      </c>
      <c r="D449" s="2" t="e">
        <f t="shared" ca="1" si="13"/>
        <v>#N/A</v>
      </c>
    </row>
    <row r="450" spans="1:4" x14ac:dyDescent="0.4">
      <c r="A450" vm="874">
        <f ca="1"/>
        <v>41906</v>
      </c>
      <c r="B450" vm="875">
        <f ca="1"/>
        <v>78.534999999999997</v>
      </c>
      <c r="C450" s="1" t="e">
        <f t="shared" ca="1" si="12"/>
        <v>#N/A</v>
      </c>
      <c r="D450" s="2" t="e">
        <f t="shared" ca="1" si="13"/>
        <v>#N/A</v>
      </c>
    </row>
    <row r="451" spans="1:4" x14ac:dyDescent="0.4">
      <c r="A451" vm="876">
        <f ca="1"/>
        <v>41907</v>
      </c>
      <c r="B451" vm="877">
        <f ca="1"/>
        <v>77.22</v>
      </c>
      <c r="C451" s="1" t="e">
        <f t="shared" ca="1" si="12"/>
        <v>#N/A</v>
      </c>
      <c r="D451" s="2" t="e">
        <f t="shared" ca="1" si="13"/>
        <v>#N/A</v>
      </c>
    </row>
    <row r="452" spans="1:4" x14ac:dyDescent="0.4">
      <c r="A452" vm="878">
        <f ca="1"/>
        <v>41908</v>
      </c>
      <c r="B452" vm="879">
        <f ca="1"/>
        <v>78.790000000000006</v>
      </c>
      <c r="C452" s="1" t="e">
        <f t="shared" ca="1" si="12"/>
        <v>#N/A</v>
      </c>
      <c r="D452" s="2" t="e">
        <f t="shared" ca="1" si="13"/>
        <v>#N/A</v>
      </c>
    </row>
    <row r="453" spans="1:4" x14ac:dyDescent="0.4">
      <c r="A453" vm="880">
        <f ca="1"/>
        <v>41911</v>
      </c>
      <c r="B453" vm="881">
        <f ca="1"/>
        <v>79</v>
      </c>
      <c r="C453" s="1" t="e">
        <f t="shared" ca="1" si="12"/>
        <v>#N/A</v>
      </c>
      <c r="D453" s="2" t="e">
        <f t="shared" ca="1" si="13"/>
        <v>#N/A</v>
      </c>
    </row>
    <row r="454" spans="1:4" x14ac:dyDescent="0.4">
      <c r="A454" vm="882">
        <f ca="1"/>
        <v>41912</v>
      </c>
      <c r="B454" vm="883">
        <f ca="1"/>
        <v>79.040000000000006</v>
      </c>
      <c r="C454" s="1" t="e">
        <f t="shared" ca="1" si="12"/>
        <v>#N/A</v>
      </c>
      <c r="D454" s="2" t="e">
        <f t="shared" ca="1" si="13"/>
        <v>#N/A</v>
      </c>
    </row>
    <row r="455" spans="1:4" x14ac:dyDescent="0.4">
      <c r="A455" vm="884">
        <f ca="1"/>
        <v>41913</v>
      </c>
      <c r="B455" vm="885">
        <f ca="1"/>
        <v>76.55</v>
      </c>
      <c r="C455" s="1" t="e">
        <f t="shared" ref="C455:C518" ca="1" si="14">IF(A455&lt;$B$3,NA(),A455)</f>
        <v>#N/A</v>
      </c>
      <c r="D455" s="2" t="e">
        <f t="shared" ref="D455:D518" ca="1" si="15">IF(A455&lt;$B$3,NA(),B455)</f>
        <v>#N/A</v>
      </c>
    </row>
    <row r="456" spans="1:4" x14ac:dyDescent="0.4">
      <c r="A456" vm="886">
        <f ca="1"/>
        <v>41914</v>
      </c>
      <c r="B456" vm="887">
        <f ca="1"/>
        <v>77.08</v>
      </c>
      <c r="C456" s="1" t="e">
        <f t="shared" ca="1" si="14"/>
        <v>#N/A</v>
      </c>
      <c r="D456" s="2" t="e">
        <f t="shared" ca="1" si="15"/>
        <v>#N/A</v>
      </c>
    </row>
    <row r="457" spans="1:4" x14ac:dyDescent="0.4">
      <c r="A457" vm="888">
        <f ca="1"/>
        <v>41915</v>
      </c>
      <c r="B457" vm="889">
        <f ca="1"/>
        <v>77.44</v>
      </c>
      <c r="C457" s="1" t="e">
        <f t="shared" ca="1" si="14"/>
        <v>#N/A</v>
      </c>
      <c r="D457" s="2" t="e">
        <f t="shared" ca="1" si="15"/>
        <v>#N/A</v>
      </c>
    </row>
    <row r="458" spans="1:4" x14ac:dyDescent="0.4">
      <c r="A458" vm="890">
        <f ca="1"/>
        <v>41918</v>
      </c>
      <c r="B458" vm="891">
        <f ca="1"/>
        <v>77.555000000000007</v>
      </c>
      <c r="C458" s="1" t="e">
        <f t="shared" ca="1" si="14"/>
        <v>#N/A</v>
      </c>
      <c r="D458" s="2" t="e">
        <f t="shared" ca="1" si="15"/>
        <v>#N/A</v>
      </c>
    </row>
    <row r="459" spans="1:4" x14ac:dyDescent="0.4">
      <c r="A459" vm="892">
        <f ca="1"/>
        <v>41919</v>
      </c>
      <c r="B459" vm="893">
        <f ca="1"/>
        <v>76.290000000000006</v>
      </c>
      <c r="C459" s="1" t="e">
        <f t="shared" ca="1" si="14"/>
        <v>#N/A</v>
      </c>
      <c r="D459" s="2" t="e">
        <f t="shared" ca="1" si="15"/>
        <v>#N/A</v>
      </c>
    </row>
    <row r="460" spans="1:4" x14ac:dyDescent="0.4">
      <c r="A460" vm="894">
        <f ca="1"/>
        <v>41920</v>
      </c>
      <c r="B460" vm="895">
        <f ca="1"/>
        <v>77.52</v>
      </c>
      <c r="C460" s="1" t="e">
        <f t="shared" ca="1" si="14"/>
        <v>#N/A</v>
      </c>
      <c r="D460" s="2" t="e">
        <f t="shared" ca="1" si="15"/>
        <v>#N/A</v>
      </c>
    </row>
    <row r="461" spans="1:4" x14ac:dyDescent="0.4">
      <c r="A461" vm="896">
        <f ca="1"/>
        <v>41921</v>
      </c>
      <c r="B461" vm="897">
        <f ca="1"/>
        <v>75.91</v>
      </c>
      <c r="C461" s="1" t="e">
        <f t="shared" ca="1" si="14"/>
        <v>#N/A</v>
      </c>
      <c r="D461" s="2" t="e">
        <f t="shared" ca="1" si="15"/>
        <v>#N/A</v>
      </c>
    </row>
    <row r="462" spans="1:4" x14ac:dyDescent="0.4">
      <c r="A462" vm="898">
        <f ca="1"/>
        <v>41922</v>
      </c>
      <c r="B462" vm="899">
        <f ca="1"/>
        <v>72.91</v>
      </c>
      <c r="C462" s="1" t="e">
        <f t="shared" ca="1" si="14"/>
        <v>#N/A</v>
      </c>
      <c r="D462" s="2" t="e">
        <f t="shared" ca="1" si="15"/>
        <v>#N/A</v>
      </c>
    </row>
    <row r="463" spans="1:4" x14ac:dyDescent="0.4">
      <c r="A463" vm="900">
        <f ca="1"/>
        <v>41925</v>
      </c>
      <c r="B463" vm="901">
        <f ca="1"/>
        <v>72.989999999999995</v>
      </c>
      <c r="C463" s="1" t="e">
        <f t="shared" ca="1" si="14"/>
        <v>#N/A</v>
      </c>
      <c r="D463" s="2" t="e">
        <f t="shared" ca="1" si="15"/>
        <v>#N/A</v>
      </c>
    </row>
    <row r="464" spans="1:4" x14ac:dyDescent="0.4">
      <c r="A464" vm="902">
        <f ca="1"/>
        <v>41926</v>
      </c>
      <c r="B464" vm="903">
        <f ca="1"/>
        <v>73.59</v>
      </c>
      <c r="C464" s="1" t="e">
        <f t="shared" ca="1" si="14"/>
        <v>#N/A</v>
      </c>
      <c r="D464" s="2" t="e">
        <f t="shared" ca="1" si="15"/>
        <v>#N/A</v>
      </c>
    </row>
    <row r="465" spans="1:4" x14ac:dyDescent="0.4">
      <c r="A465" vm="904">
        <f ca="1"/>
        <v>41927</v>
      </c>
      <c r="B465" vm="905">
        <f ca="1"/>
        <v>73.209999999999994</v>
      </c>
      <c r="C465" s="1" t="e">
        <f t="shared" ca="1" si="14"/>
        <v>#N/A</v>
      </c>
      <c r="D465" s="2" t="e">
        <f t="shared" ca="1" si="15"/>
        <v>#N/A</v>
      </c>
    </row>
    <row r="466" spans="1:4" x14ac:dyDescent="0.4">
      <c r="A466" vm="906">
        <f ca="1"/>
        <v>41928</v>
      </c>
      <c r="B466" vm="907">
        <f ca="1"/>
        <v>72.63</v>
      </c>
      <c r="C466" s="1" t="e">
        <f t="shared" ca="1" si="14"/>
        <v>#N/A</v>
      </c>
      <c r="D466" s="2" t="e">
        <f t="shared" ca="1" si="15"/>
        <v>#N/A</v>
      </c>
    </row>
    <row r="467" spans="1:4" x14ac:dyDescent="0.4">
      <c r="A467" vm="908">
        <f ca="1"/>
        <v>41929</v>
      </c>
      <c r="B467" vm="847">
        <f ca="1"/>
        <v>75.95</v>
      </c>
      <c r="C467" s="1" t="e">
        <f t="shared" ca="1" si="14"/>
        <v>#N/A</v>
      </c>
      <c r="D467" s="2" t="e">
        <f t="shared" ca="1" si="15"/>
        <v>#N/A</v>
      </c>
    </row>
    <row r="468" spans="1:4" x14ac:dyDescent="0.4">
      <c r="A468" vm="909">
        <f ca="1"/>
        <v>41932</v>
      </c>
      <c r="B468" vm="910">
        <f ca="1"/>
        <v>76.95</v>
      </c>
      <c r="C468" s="1" t="e">
        <f t="shared" ca="1" si="14"/>
        <v>#N/A</v>
      </c>
      <c r="D468" s="2" t="e">
        <f t="shared" ca="1" si="15"/>
        <v>#N/A</v>
      </c>
    </row>
    <row r="469" spans="1:4" x14ac:dyDescent="0.4">
      <c r="A469" vm="911">
        <f ca="1"/>
        <v>41933</v>
      </c>
      <c r="B469" vm="912">
        <f ca="1"/>
        <v>78.69</v>
      </c>
      <c r="C469" s="1" t="e">
        <f t="shared" ca="1" si="14"/>
        <v>#N/A</v>
      </c>
      <c r="D469" s="2" t="e">
        <f t="shared" ca="1" si="15"/>
        <v>#N/A</v>
      </c>
    </row>
    <row r="470" spans="1:4" x14ac:dyDescent="0.4">
      <c r="A470" vm="913">
        <f ca="1"/>
        <v>41934</v>
      </c>
      <c r="B470" vm="914">
        <f ca="1"/>
        <v>78.37</v>
      </c>
      <c r="C470" s="1" t="e">
        <f t="shared" ca="1" si="14"/>
        <v>#N/A</v>
      </c>
      <c r="D470" s="2" t="e">
        <f t="shared" ca="1" si="15"/>
        <v>#N/A</v>
      </c>
    </row>
    <row r="471" spans="1:4" x14ac:dyDescent="0.4">
      <c r="A471" vm="915">
        <f ca="1"/>
        <v>41935</v>
      </c>
      <c r="B471" vm="916">
        <f ca="1"/>
        <v>80.040000000000006</v>
      </c>
      <c r="C471" s="1" t="e">
        <f t="shared" ca="1" si="14"/>
        <v>#N/A</v>
      </c>
      <c r="D471" s="2" t="e">
        <f t="shared" ca="1" si="15"/>
        <v>#N/A</v>
      </c>
    </row>
    <row r="472" spans="1:4" x14ac:dyDescent="0.4">
      <c r="A472" vm="917">
        <f ca="1"/>
        <v>41936</v>
      </c>
      <c r="B472" vm="918">
        <f ca="1"/>
        <v>80.67</v>
      </c>
      <c r="C472" s="1" t="e">
        <f t="shared" ca="1" si="14"/>
        <v>#N/A</v>
      </c>
      <c r="D472" s="2" t="e">
        <f t="shared" ca="1" si="15"/>
        <v>#N/A</v>
      </c>
    </row>
    <row r="473" spans="1:4" x14ac:dyDescent="0.4">
      <c r="A473" vm="919">
        <f ca="1"/>
        <v>41939</v>
      </c>
      <c r="B473" vm="920">
        <f ca="1"/>
        <v>80.28</v>
      </c>
      <c r="C473" s="1" t="e">
        <f t="shared" ca="1" si="14"/>
        <v>#N/A</v>
      </c>
      <c r="D473" s="2" t="e">
        <f t="shared" ca="1" si="15"/>
        <v>#N/A</v>
      </c>
    </row>
    <row r="474" spans="1:4" x14ac:dyDescent="0.4">
      <c r="A474" vm="921">
        <f ca="1"/>
        <v>41940</v>
      </c>
      <c r="B474" vm="922">
        <f ca="1"/>
        <v>80.77</v>
      </c>
      <c r="C474" s="1" t="e">
        <f t="shared" ca="1" si="14"/>
        <v>#N/A</v>
      </c>
      <c r="D474" s="2" t="e">
        <f t="shared" ca="1" si="15"/>
        <v>#N/A</v>
      </c>
    </row>
    <row r="475" spans="1:4" x14ac:dyDescent="0.4">
      <c r="A475" vm="923">
        <f ca="1"/>
        <v>41941</v>
      </c>
      <c r="B475" vm="924">
        <f ca="1"/>
        <v>75.86</v>
      </c>
      <c r="C475" s="1" t="e">
        <f t="shared" ca="1" si="14"/>
        <v>#N/A</v>
      </c>
      <c r="D475" s="2" t="e">
        <f t="shared" ca="1" si="15"/>
        <v>#N/A</v>
      </c>
    </row>
    <row r="476" spans="1:4" x14ac:dyDescent="0.4">
      <c r="A476" vm="925">
        <f ca="1"/>
        <v>41942</v>
      </c>
      <c r="B476" vm="926">
        <f ca="1"/>
        <v>74.11</v>
      </c>
      <c r="C476" s="1" t="e">
        <f t="shared" ca="1" si="14"/>
        <v>#N/A</v>
      </c>
      <c r="D476" s="2" t="e">
        <f t="shared" ca="1" si="15"/>
        <v>#N/A</v>
      </c>
    </row>
    <row r="477" spans="1:4" x14ac:dyDescent="0.4">
      <c r="A477" vm="927">
        <f ca="1"/>
        <v>41943</v>
      </c>
      <c r="B477" vm="928">
        <f ca="1"/>
        <v>74.989999999999995</v>
      </c>
      <c r="C477" s="1" t="e">
        <f t="shared" ca="1" si="14"/>
        <v>#N/A</v>
      </c>
      <c r="D477" s="2" t="e">
        <f t="shared" ca="1" si="15"/>
        <v>#N/A</v>
      </c>
    </row>
    <row r="478" spans="1:4" x14ac:dyDescent="0.4">
      <c r="A478" vm="929">
        <f ca="1"/>
        <v>41946</v>
      </c>
      <c r="B478" vm="930">
        <f ca="1"/>
        <v>73.88</v>
      </c>
      <c r="C478" s="1" t="e">
        <f t="shared" ca="1" si="14"/>
        <v>#N/A</v>
      </c>
      <c r="D478" s="2" t="e">
        <f t="shared" ca="1" si="15"/>
        <v>#N/A</v>
      </c>
    </row>
    <row r="479" spans="1:4" x14ac:dyDescent="0.4">
      <c r="A479" vm="931">
        <f ca="1"/>
        <v>41947</v>
      </c>
      <c r="B479" vm="932">
        <f ca="1"/>
        <v>75.760000000000005</v>
      </c>
      <c r="C479" s="1" t="e">
        <f t="shared" ca="1" si="14"/>
        <v>#N/A</v>
      </c>
      <c r="D479" s="2" t="e">
        <f t="shared" ca="1" si="15"/>
        <v>#N/A</v>
      </c>
    </row>
    <row r="480" spans="1:4" x14ac:dyDescent="0.4">
      <c r="A480" vm="933">
        <f ca="1"/>
        <v>41948</v>
      </c>
      <c r="B480" vm="934">
        <f ca="1"/>
        <v>74.83</v>
      </c>
      <c r="C480" s="1" t="e">
        <f t="shared" ca="1" si="14"/>
        <v>#N/A</v>
      </c>
      <c r="D480" s="2" t="e">
        <f t="shared" ca="1" si="15"/>
        <v>#N/A</v>
      </c>
    </row>
    <row r="481" spans="1:4" x14ac:dyDescent="0.4">
      <c r="A481" vm="935">
        <f ca="1"/>
        <v>41949</v>
      </c>
      <c r="B481" vm="936">
        <f ca="1"/>
        <v>75.260000000000005</v>
      </c>
      <c r="C481" s="1" t="e">
        <f t="shared" ca="1" si="14"/>
        <v>#N/A</v>
      </c>
      <c r="D481" s="2" t="e">
        <f t="shared" ca="1" si="15"/>
        <v>#N/A</v>
      </c>
    </row>
    <row r="482" spans="1:4" x14ac:dyDescent="0.4">
      <c r="A482" vm="937">
        <f ca="1"/>
        <v>41950</v>
      </c>
      <c r="B482" vm="938">
        <f ca="1"/>
        <v>75.599999999999994</v>
      </c>
      <c r="C482" s="1" t="e">
        <f t="shared" ca="1" si="14"/>
        <v>#N/A</v>
      </c>
      <c r="D482" s="2" t="e">
        <f t="shared" ca="1" si="15"/>
        <v>#N/A</v>
      </c>
    </row>
    <row r="483" spans="1:4" x14ac:dyDescent="0.4">
      <c r="A483" vm="939">
        <f ca="1"/>
        <v>41953</v>
      </c>
      <c r="B483" vm="940">
        <f ca="1"/>
        <v>75</v>
      </c>
      <c r="C483" s="1" t="e">
        <f t="shared" ca="1" si="14"/>
        <v>#N/A</v>
      </c>
      <c r="D483" s="2" t="e">
        <f t="shared" ca="1" si="15"/>
        <v>#N/A</v>
      </c>
    </row>
    <row r="484" spans="1:4" x14ac:dyDescent="0.4">
      <c r="A484" vm="941">
        <f ca="1"/>
        <v>41954</v>
      </c>
      <c r="B484" vm="942">
        <f ca="1"/>
        <v>74.61</v>
      </c>
      <c r="C484" s="1" t="e">
        <f t="shared" ca="1" si="14"/>
        <v>#N/A</v>
      </c>
      <c r="D484" s="2" t="e">
        <f t="shared" ca="1" si="15"/>
        <v>#N/A</v>
      </c>
    </row>
    <row r="485" spans="1:4" x14ac:dyDescent="0.4">
      <c r="A485" vm="943">
        <f ca="1"/>
        <v>41955</v>
      </c>
      <c r="B485" vm="944">
        <f ca="1"/>
        <v>74.72</v>
      </c>
      <c r="C485" s="1" t="e">
        <f t="shared" ca="1" si="14"/>
        <v>#N/A</v>
      </c>
      <c r="D485" s="2" t="e">
        <f t="shared" ca="1" si="15"/>
        <v>#N/A</v>
      </c>
    </row>
    <row r="486" spans="1:4" x14ac:dyDescent="0.4">
      <c r="A486" vm="945">
        <f ca="1"/>
        <v>41956</v>
      </c>
      <c r="B486" vm="946">
        <f ca="1"/>
        <v>74.25</v>
      </c>
      <c r="C486" s="1" t="e">
        <f t="shared" ca="1" si="14"/>
        <v>#N/A</v>
      </c>
      <c r="D486" s="2" t="e">
        <f t="shared" ca="1" si="15"/>
        <v>#N/A</v>
      </c>
    </row>
    <row r="487" spans="1:4" x14ac:dyDescent="0.4">
      <c r="A487" vm="947">
        <f ca="1"/>
        <v>41957</v>
      </c>
      <c r="B487" vm="948">
        <f ca="1"/>
        <v>74.88</v>
      </c>
      <c r="C487" s="1" t="e">
        <f t="shared" ca="1" si="14"/>
        <v>#N/A</v>
      </c>
      <c r="D487" s="2" t="e">
        <f t="shared" ca="1" si="15"/>
        <v>#N/A</v>
      </c>
    </row>
    <row r="488" spans="1:4" x14ac:dyDescent="0.4">
      <c r="A488" vm="949">
        <f ca="1"/>
        <v>41960</v>
      </c>
      <c r="B488" vm="950">
        <f ca="1"/>
        <v>74.239999999999995</v>
      </c>
      <c r="C488" s="1" t="e">
        <f t="shared" ca="1" si="14"/>
        <v>#N/A</v>
      </c>
      <c r="D488" s="2" t="e">
        <f t="shared" ca="1" si="15"/>
        <v>#N/A</v>
      </c>
    </row>
    <row r="489" spans="1:4" x14ac:dyDescent="0.4">
      <c r="A489" vm="951">
        <f ca="1"/>
        <v>41961</v>
      </c>
      <c r="B489" vm="952">
        <f ca="1"/>
        <v>74.34</v>
      </c>
      <c r="C489" s="1" t="e">
        <f t="shared" ca="1" si="14"/>
        <v>#N/A</v>
      </c>
      <c r="D489" s="2" t="e">
        <f t="shared" ca="1" si="15"/>
        <v>#N/A</v>
      </c>
    </row>
    <row r="490" spans="1:4" x14ac:dyDescent="0.4">
      <c r="A490" vm="953">
        <f ca="1"/>
        <v>41962</v>
      </c>
      <c r="B490" vm="954">
        <f ca="1"/>
        <v>73.33</v>
      </c>
      <c r="C490" s="1" t="e">
        <f t="shared" ca="1" si="14"/>
        <v>#N/A</v>
      </c>
      <c r="D490" s="2" t="e">
        <f t="shared" ca="1" si="15"/>
        <v>#N/A</v>
      </c>
    </row>
    <row r="491" spans="1:4" x14ac:dyDescent="0.4">
      <c r="A491" vm="955">
        <f ca="1"/>
        <v>41963</v>
      </c>
      <c r="B491" vm="956">
        <f ca="1"/>
        <v>73.599999999999994</v>
      </c>
      <c r="C491" s="1" t="e">
        <f t="shared" ca="1" si="14"/>
        <v>#N/A</v>
      </c>
      <c r="D491" s="2" t="e">
        <f t="shared" ca="1" si="15"/>
        <v>#N/A</v>
      </c>
    </row>
    <row r="492" spans="1:4" x14ac:dyDescent="0.4">
      <c r="A492" vm="957">
        <f ca="1"/>
        <v>41964</v>
      </c>
      <c r="B492" vm="958">
        <f ca="1"/>
        <v>73.75</v>
      </c>
      <c r="C492" s="1" t="e">
        <f t="shared" ca="1" si="14"/>
        <v>#N/A</v>
      </c>
      <c r="D492" s="2" t="e">
        <f t="shared" ca="1" si="15"/>
        <v>#N/A</v>
      </c>
    </row>
    <row r="493" spans="1:4" x14ac:dyDescent="0.4">
      <c r="A493" vm="959">
        <f ca="1"/>
        <v>41967</v>
      </c>
      <c r="B493" vm="960">
        <f ca="1"/>
        <v>74.010000000000005</v>
      </c>
      <c r="C493" s="1" t="e">
        <f t="shared" ca="1" si="14"/>
        <v>#N/A</v>
      </c>
      <c r="D493" s="2" t="e">
        <f t="shared" ca="1" si="15"/>
        <v>#N/A</v>
      </c>
    </row>
    <row r="494" spans="1:4" x14ac:dyDescent="0.4">
      <c r="A494" vm="961">
        <f ca="1"/>
        <v>41968</v>
      </c>
      <c r="B494" vm="962">
        <f ca="1"/>
        <v>75.63</v>
      </c>
      <c r="C494" s="1" t="e">
        <f t="shared" ca="1" si="14"/>
        <v>#N/A</v>
      </c>
      <c r="D494" s="2" t="e">
        <f t="shared" ca="1" si="15"/>
        <v>#N/A</v>
      </c>
    </row>
    <row r="495" spans="1:4" x14ac:dyDescent="0.4">
      <c r="A495" vm="963">
        <f ca="1"/>
        <v>41969</v>
      </c>
      <c r="B495" vm="964">
        <f ca="1"/>
        <v>77.62</v>
      </c>
      <c r="C495" s="1" t="e">
        <f t="shared" ca="1" si="14"/>
        <v>#N/A</v>
      </c>
      <c r="D495" s="2" t="e">
        <f t="shared" ca="1" si="15"/>
        <v>#N/A</v>
      </c>
    </row>
    <row r="496" spans="1:4" x14ac:dyDescent="0.4">
      <c r="A496" vm="965">
        <f ca="1"/>
        <v>41971</v>
      </c>
      <c r="B496" vm="966">
        <f ca="1"/>
        <v>77.7</v>
      </c>
      <c r="C496" s="1" t="e">
        <f t="shared" ca="1" si="14"/>
        <v>#N/A</v>
      </c>
      <c r="D496" s="2" t="e">
        <f t="shared" ca="1" si="15"/>
        <v>#N/A</v>
      </c>
    </row>
    <row r="497" spans="1:4" x14ac:dyDescent="0.4">
      <c r="A497" vm="967">
        <f ca="1"/>
        <v>41974</v>
      </c>
      <c r="B497" vm="968">
        <f ca="1"/>
        <v>75.099999999999994</v>
      </c>
      <c r="C497" s="1" t="e">
        <f t="shared" ca="1" si="14"/>
        <v>#N/A</v>
      </c>
      <c r="D497" s="2" t="e">
        <f t="shared" ca="1" si="15"/>
        <v>#N/A</v>
      </c>
    </row>
    <row r="498" spans="1:4" x14ac:dyDescent="0.4">
      <c r="A498" vm="969">
        <f ca="1"/>
        <v>41975</v>
      </c>
      <c r="B498" vm="970">
        <f ca="1"/>
        <v>75.459999999999994</v>
      </c>
      <c r="C498" s="1" t="e">
        <f t="shared" ca="1" si="14"/>
        <v>#N/A</v>
      </c>
      <c r="D498" s="2" t="e">
        <f t="shared" ca="1" si="15"/>
        <v>#N/A</v>
      </c>
    </row>
    <row r="499" spans="1:4" x14ac:dyDescent="0.4">
      <c r="A499" vm="971">
        <f ca="1"/>
        <v>41976</v>
      </c>
      <c r="B499" vm="948">
        <f ca="1"/>
        <v>74.88</v>
      </c>
      <c r="C499" s="1" t="e">
        <f t="shared" ca="1" si="14"/>
        <v>#N/A</v>
      </c>
      <c r="D499" s="2" t="e">
        <f t="shared" ca="1" si="15"/>
        <v>#N/A</v>
      </c>
    </row>
    <row r="500" spans="1:4" x14ac:dyDescent="0.4">
      <c r="A500" vm="972">
        <f ca="1"/>
        <v>41977</v>
      </c>
      <c r="B500" vm="973">
        <f ca="1"/>
        <v>75.239999999999995</v>
      </c>
      <c r="C500" s="1" t="e">
        <f t="shared" ca="1" si="14"/>
        <v>#N/A</v>
      </c>
      <c r="D500" s="2" t="e">
        <f t="shared" ca="1" si="15"/>
        <v>#N/A</v>
      </c>
    </row>
    <row r="501" spans="1:4" x14ac:dyDescent="0.4">
      <c r="A501" vm="974">
        <f ca="1"/>
        <v>41978</v>
      </c>
      <c r="B501" vm="975">
        <f ca="1"/>
        <v>76.36</v>
      </c>
      <c r="C501" s="1" t="e">
        <f t="shared" ca="1" si="14"/>
        <v>#N/A</v>
      </c>
      <c r="D501" s="2" t="e">
        <f t="shared" ca="1" si="15"/>
        <v>#N/A</v>
      </c>
    </row>
    <row r="502" spans="1:4" x14ac:dyDescent="0.4">
      <c r="A502" vm="976">
        <f ca="1"/>
        <v>41981</v>
      </c>
      <c r="B502" vm="977">
        <f ca="1"/>
        <v>76.52</v>
      </c>
      <c r="C502" s="1" t="e">
        <f t="shared" ca="1" si="14"/>
        <v>#N/A</v>
      </c>
      <c r="D502" s="2" t="e">
        <f t="shared" ca="1" si="15"/>
        <v>#N/A</v>
      </c>
    </row>
    <row r="503" spans="1:4" x14ac:dyDescent="0.4">
      <c r="A503" vm="978">
        <f ca="1"/>
        <v>41982</v>
      </c>
      <c r="B503" vm="979">
        <f ca="1"/>
        <v>76.84</v>
      </c>
      <c r="C503" s="1" t="e">
        <f t="shared" ca="1" si="14"/>
        <v>#N/A</v>
      </c>
      <c r="D503" s="2" t="e">
        <f t="shared" ca="1" si="15"/>
        <v>#N/A</v>
      </c>
    </row>
    <row r="504" spans="1:4" x14ac:dyDescent="0.4">
      <c r="A504" vm="980">
        <f ca="1"/>
        <v>41983</v>
      </c>
      <c r="B504" vm="981">
        <f ca="1"/>
        <v>76.180000000000007</v>
      </c>
      <c r="C504" s="1" t="e">
        <f t="shared" ca="1" si="14"/>
        <v>#N/A</v>
      </c>
      <c r="D504" s="2" t="e">
        <f t="shared" ca="1" si="15"/>
        <v>#N/A</v>
      </c>
    </row>
    <row r="505" spans="1:4" x14ac:dyDescent="0.4">
      <c r="A505" vm="982">
        <f ca="1"/>
        <v>41984</v>
      </c>
      <c r="B505" vm="983">
        <f ca="1"/>
        <v>77.73</v>
      </c>
      <c r="C505" s="1" t="e">
        <f t="shared" ca="1" si="14"/>
        <v>#N/A</v>
      </c>
      <c r="D505" s="2" t="e">
        <f t="shared" ca="1" si="15"/>
        <v>#N/A</v>
      </c>
    </row>
    <row r="506" spans="1:4" x14ac:dyDescent="0.4">
      <c r="A506" vm="984">
        <f ca="1"/>
        <v>41985</v>
      </c>
      <c r="B506" vm="985">
        <f ca="1"/>
        <v>77.83</v>
      </c>
      <c r="C506" s="1" t="e">
        <f t="shared" ca="1" si="14"/>
        <v>#N/A</v>
      </c>
      <c r="D506" s="2" t="e">
        <f t="shared" ca="1" si="15"/>
        <v>#N/A</v>
      </c>
    </row>
    <row r="507" spans="1:4" x14ac:dyDescent="0.4">
      <c r="A507" vm="986">
        <f ca="1"/>
        <v>41988</v>
      </c>
      <c r="B507" vm="987">
        <f ca="1"/>
        <v>76.989999999999995</v>
      </c>
      <c r="C507" s="1" t="e">
        <f t="shared" ca="1" si="14"/>
        <v>#N/A</v>
      </c>
      <c r="D507" s="2" t="e">
        <f t="shared" ca="1" si="15"/>
        <v>#N/A</v>
      </c>
    </row>
    <row r="508" spans="1:4" x14ac:dyDescent="0.4">
      <c r="A508" vm="988">
        <f ca="1"/>
        <v>41989</v>
      </c>
      <c r="B508" vm="989">
        <f ca="1"/>
        <v>74.69</v>
      </c>
      <c r="C508" s="1" t="e">
        <f t="shared" ca="1" si="14"/>
        <v>#N/A</v>
      </c>
      <c r="D508" s="2" t="e">
        <f t="shared" ca="1" si="15"/>
        <v>#N/A</v>
      </c>
    </row>
    <row r="509" spans="1:4" x14ac:dyDescent="0.4">
      <c r="A509" vm="990">
        <f ca="1"/>
        <v>41990</v>
      </c>
      <c r="B509" vm="991">
        <f ca="1"/>
        <v>76.11</v>
      </c>
      <c r="C509" s="1" t="e">
        <f t="shared" ca="1" si="14"/>
        <v>#N/A</v>
      </c>
      <c r="D509" s="2" t="e">
        <f t="shared" ca="1" si="15"/>
        <v>#N/A</v>
      </c>
    </row>
    <row r="510" spans="1:4" x14ac:dyDescent="0.4">
      <c r="A510" vm="992">
        <f ca="1"/>
        <v>41991</v>
      </c>
      <c r="B510" vm="993">
        <f ca="1"/>
        <v>78.400000000000006</v>
      </c>
      <c r="C510" s="1" t="e">
        <f t="shared" ca="1" si="14"/>
        <v>#N/A</v>
      </c>
      <c r="D510" s="2" t="e">
        <f t="shared" ca="1" si="15"/>
        <v>#N/A</v>
      </c>
    </row>
    <row r="511" spans="1:4" x14ac:dyDescent="0.4">
      <c r="A511" vm="994">
        <f ca="1"/>
        <v>41992</v>
      </c>
      <c r="B511" vm="995">
        <f ca="1"/>
        <v>79.88</v>
      </c>
      <c r="C511" s="1" t="e">
        <f t="shared" ca="1" si="14"/>
        <v>#N/A</v>
      </c>
      <c r="D511" s="2" t="e">
        <f t="shared" ca="1" si="15"/>
        <v>#N/A</v>
      </c>
    </row>
    <row r="512" spans="1:4" x14ac:dyDescent="0.4">
      <c r="A512" vm="996">
        <f ca="1"/>
        <v>41995</v>
      </c>
      <c r="B512" vm="997">
        <f ca="1"/>
        <v>81.45</v>
      </c>
      <c r="C512" s="1" t="e">
        <f t="shared" ca="1" si="14"/>
        <v>#N/A</v>
      </c>
      <c r="D512" s="2" t="e">
        <f t="shared" ca="1" si="15"/>
        <v>#N/A</v>
      </c>
    </row>
    <row r="513" spans="1:4" x14ac:dyDescent="0.4">
      <c r="A513" vm="998">
        <f ca="1"/>
        <v>41996</v>
      </c>
      <c r="B513" vm="999">
        <f ca="1"/>
        <v>80.61</v>
      </c>
      <c r="C513" s="1" t="e">
        <f t="shared" ca="1" si="14"/>
        <v>#N/A</v>
      </c>
      <c r="D513" s="2" t="e">
        <f t="shared" ca="1" si="15"/>
        <v>#N/A</v>
      </c>
    </row>
    <row r="514" spans="1:4" x14ac:dyDescent="0.4">
      <c r="A514" vm="1000">
        <f ca="1"/>
        <v>41997</v>
      </c>
      <c r="B514" vm="922">
        <f ca="1"/>
        <v>80.77</v>
      </c>
      <c r="C514" s="1" t="e">
        <f t="shared" ca="1" si="14"/>
        <v>#N/A</v>
      </c>
      <c r="D514" s="2" t="e">
        <f t="shared" ca="1" si="15"/>
        <v>#N/A</v>
      </c>
    </row>
    <row r="515" spans="1:4" x14ac:dyDescent="0.4">
      <c r="A515" vm="1001">
        <f ca="1"/>
        <v>41999</v>
      </c>
      <c r="B515" vm="1002">
        <f ca="1"/>
        <v>80.775000000000006</v>
      </c>
      <c r="C515" s="1" t="e">
        <f t="shared" ca="1" si="14"/>
        <v>#N/A</v>
      </c>
      <c r="D515" s="2" t="e">
        <f t="shared" ca="1" si="15"/>
        <v>#N/A</v>
      </c>
    </row>
    <row r="516" spans="1:4" x14ac:dyDescent="0.4">
      <c r="A516" vm="1003">
        <f ca="1"/>
        <v>42002</v>
      </c>
      <c r="B516" vm="1004">
        <f ca="1"/>
        <v>80.02</v>
      </c>
      <c r="C516" s="1" t="e">
        <f t="shared" ca="1" si="14"/>
        <v>#N/A</v>
      </c>
      <c r="D516" s="2" t="e">
        <f t="shared" ca="1" si="15"/>
        <v>#N/A</v>
      </c>
    </row>
    <row r="517" spans="1:4" x14ac:dyDescent="0.4">
      <c r="A517" vm="1005">
        <f ca="1"/>
        <v>42003</v>
      </c>
      <c r="B517" vm="1006">
        <f ca="1"/>
        <v>79.22</v>
      </c>
      <c r="C517" s="1" t="e">
        <f t="shared" ca="1" si="14"/>
        <v>#N/A</v>
      </c>
      <c r="D517" s="2" t="e">
        <f t="shared" ca="1" si="15"/>
        <v>#N/A</v>
      </c>
    </row>
    <row r="518" spans="1:4" x14ac:dyDescent="0.4">
      <c r="A518" vm="1007">
        <f ca="1"/>
        <v>42004</v>
      </c>
      <c r="B518" vm="1008">
        <f ca="1"/>
        <v>78.02</v>
      </c>
      <c r="C518" s="1" t="e">
        <f t="shared" ca="1" si="14"/>
        <v>#N/A</v>
      </c>
      <c r="D518" s="2" t="e">
        <f t="shared" ca="1" si="15"/>
        <v>#N/A</v>
      </c>
    </row>
    <row r="519" spans="1:4" x14ac:dyDescent="0.4">
      <c r="A519" vm="1009">
        <f ca="1"/>
        <v>42006</v>
      </c>
      <c r="B519" vm="1010">
        <f ca="1"/>
        <v>78.45</v>
      </c>
      <c r="C519" s="1" t="e">
        <f t="shared" ref="C519:C582" ca="1" si="16">IF(A519&lt;$B$3,NA(),A519)</f>
        <v>#N/A</v>
      </c>
      <c r="D519" s="2" t="e">
        <f t="shared" ref="D519:D582" ca="1" si="17">IF(A519&lt;$B$3,NA(),B519)</f>
        <v>#N/A</v>
      </c>
    </row>
    <row r="520" spans="1:4" x14ac:dyDescent="0.4">
      <c r="A520" vm="1011">
        <f ca="1"/>
        <v>42009</v>
      </c>
      <c r="B520" vm="1012">
        <f ca="1"/>
        <v>77.19</v>
      </c>
      <c r="C520" s="1" t="e">
        <f t="shared" ca="1" si="16"/>
        <v>#N/A</v>
      </c>
      <c r="D520" s="2" t="e">
        <f t="shared" ca="1" si="17"/>
        <v>#N/A</v>
      </c>
    </row>
    <row r="521" spans="1:4" x14ac:dyDescent="0.4">
      <c r="A521" vm="1013">
        <f ca="1"/>
        <v>42010</v>
      </c>
      <c r="B521" vm="1014">
        <f ca="1"/>
        <v>76.150000000000006</v>
      </c>
      <c r="C521" s="1" t="e">
        <f t="shared" ca="1" si="16"/>
        <v>#N/A</v>
      </c>
      <c r="D521" s="2" t="e">
        <f t="shared" ca="1" si="17"/>
        <v>#N/A</v>
      </c>
    </row>
    <row r="522" spans="1:4" x14ac:dyDescent="0.4">
      <c r="A522" vm="1015">
        <f ca="1"/>
        <v>42011</v>
      </c>
      <c r="B522" vm="1014">
        <f ca="1"/>
        <v>76.150000000000006</v>
      </c>
      <c r="C522" s="1" t="e">
        <f t="shared" ca="1" si="16"/>
        <v>#N/A</v>
      </c>
      <c r="D522" s="2" t="e">
        <f t="shared" ca="1" si="17"/>
        <v>#N/A</v>
      </c>
    </row>
    <row r="523" spans="1:4" x14ac:dyDescent="0.4">
      <c r="A523" vm="1016">
        <f ca="1"/>
        <v>42012</v>
      </c>
      <c r="B523" vm="1017">
        <f ca="1"/>
        <v>78.174999999999997</v>
      </c>
      <c r="C523" s="1" t="e">
        <f t="shared" ca="1" si="16"/>
        <v>#N/A</v>
      </c>
      <c r="D523" s="2" t="e">
        <f t="shared" ca="1" si="17"/>
        <v>#N/A</v>
      </c>
    </row>
    <row r="524" spans="1:4" x14ac:dyDescent="0.4">
      <c r="A524" vm="1018">
        <f ca="1"/>
        <v>42013</v>
      </c>
      <c r="B524" vm="1019">
        <f ca="1"/>
        <v>77.739999999999995</v>
      </c>
      <c r="C524" s="1" t="e">
        <f t="shared" ca="1" si="16"/>
        <v>#N/A</v>
      </c>
      <c r="D524" s="2" t="e">
        <f t="shared" ca="1" si="17"/>
        <v>#N/A</v>
      </c>
    </row>
    <row r="525" spans="1:4" x14ac:dyDescent="0.4">
      <c r="A525" vm="1020">
        <f ca="1"/>
        <v>42016</v>
      </c>
      <c r="B525" vm="1021">
        <f ca="1"/>
        <v>76.72</v>
      </c>
      <c r="C525" s="1" t="e">
        <f t="shared" ca="1" si="16"/>
        <v>#N/A</v>
      </c>
      <c r="D525" s="2" t="e">
        <f t="shared" ca="1" si="17"/>
        <v>#N/A</v>
      </c>
    </row>
    <row r="526" spans="1:4" x14ac:dyDescent="0.4">
      <c r="A526" vm="1022">
        <f ca="1"/>
        <v>42017</v>
      </c>
      <c r="B526" vm="1023">
        <f ca="1"/>
        <v>76.45</v>
      </c>
      <c r="C526" s="1" t="e">
        <f t="shared" ca="1" si="16"/>
        <v>#N/A</v>
      </c>
      <c r="D526" s="2" t="e">
        <f t="shared" ca="1" si="17"/>
        <v>#N/A</v>
      </c>
    </row>
    <row r="527" spans="1:4" x14ac:dyDescent="0.4">
      <c r="A527" vm="1024">
        <f ca="1"/>
        <v>42018</v>
      </c>
      <c r="B527" vm="1025">
        <f ca="1"/>
        <v>76.28</v>
      </c>
      <c r="C527" s="1" t="e">
        <f t="shared" ca="1" si="16"/>
        <v>#N/A</v>
      </c>
      <c r="D527" s="2" t="e">
        <f t="shared" ca="1" si="17"/>
        <v>#N/A</v>
      </c>
    </row>
    <row r="528" spans="1:4" x14ac:dyDescent="0.4">
      <c r="A528" vm="1026">
        <f ca="1"/>
        <v>42019</v>
      </c>
      <c r="B528" vm="1027">
        <f ca="1"/>
        <v>74.05</v>
      </c>
      <c r="C528" s="1" t="e">
        <f t="shared" ca="1" si="16"/>
        <v>#N/A</v>
      </c>
      <c r="D528" s="2" t="e">
        <f t="shared" ca="1" si="17"/>
        <v>#N/A</v>
      </c>
    </row>
    <row r="529" spans="1:4" x14ac:dyDescent="0.4">
      <c r="A529" vm="1028">
        <f ca="1"/>
        <v>42020</v>
      </c>
      <c r="B529" vm="1029">
        <f ca="1"/>
        <v>75.180000000000007</v>
      </c>
      <c r="C529" s="1" t="e">
        <f t="shared" ca="1" si="16"/>
        <v>#N/A</v>
      </c>
      <c r="D529" s="2" t="e">
        <f t="shared" ca="1" si="17"/>
        <v>#N/A</v>
      </c>
    </row>
    <row r="530" spans="1:4" x14ac:dyDescent="0.4">
      <c r="A530" vm="1030">
        <f ca="1"/>
        <v>42024</v>
      </c>
      <c r="B530" vm="1031">
        <f ca="1"/>
        <v>76.239999999999995</v>
      </c>
      <c r="C530" s="1" t="e">
        <f t="shared" ca="1" si="16"/>
        <v>#N/A</v>
      </c>
      <c r="D530" s="2" t="e">
        <f t="shared" ca="1" si="17"/>
        <v>#N/A</v>
      </c>
    </row>
    <row r="531" spans="1:4" x14ac:dyDescent="0.4">
      <c r="A531" vm="1032">
        <f ca="1"/>
        <v>42025</v>
      </c>
      <c r="B531" vm="1033">
        <f ca="1"/>
        <v>76.739999999999995</v>
      </c>
      <c r="C531" s="1" t="e">
        <f t="shared" ca="1" si="16"/>
        <v>#N/A</v>
      </c>
      <c r="D531" s="2" t="e">
        <f t="shared" ca="1" si="17"/>
        <v>#N/A</v>
      </c>
    </row>
    <row r="532" spans="1:4" x14ac:dyDescent="0.4">
      <c r="A532" vm="1034">
        <f ca="1"/>
        <v>42026</v>
      </c>
      <c r="B532" vm="1035">
        <f ca="1"/>
        <v>77.650000000000006</v>
      </c>
      <c r="C532" s="1" t="e">
        <f t="shared" ca="1" si="16"/>
        <v>#N/A</v>
      </c>
      <c r="D532" s="2" t="e">
        <f t="shared" ca="1" si="17"/>
        <v>#N/A</v>
      </c>
    </row>
    <row r="533" spans="1:4" x14ac:dyDescent="0.4">
      <c r="A533" vm="1036">
        <f ca="1"/>
        <v>42027</v>
      </c>
      <c r="B533" vm="985">
        <f ca="1"/>
        <v>77.83</v>
      </c>
      <c r="C533" s="1" t="e">
        <f t="shared" ca="1" si="16"/>
        <v>#N/A</v>
      </c>
      <c r="D533" s="2" t="e">
        <f t="shared" ca="1" si="17"/>
        <v>#N/A</v>
      </c>
    </row>
    <row r="534" spans="1:4" x14ac:dyDescent="0.4">
      <c r="A534" vm="1037">
        <f ca="1"/>
        <v>42030</v>
      </c>
      <c r="B534" vm="1038">
        <f ca="1"/>
        <v>77.495000000000005</v>
      </c>
      <c r="C534" s="1" t="e">
        <f t="shared" ca="1" si="16"/>
        <v>#N/A</v>
      </c>
      <c r="D534" s="2" t="e">
        <f t="shared" ca="1" si="17"/>
        <v>#N/A</v>
      </c>
    </row>
    <row r="535" spans="1:4" x14ac:dyDescent="0.4">
      <c r="A535" vm="1039">
        <f ca="1"/>
        <v>42031</v>
      </c>
      <c r="B535" vm="1040">
        <f ca="1"/>
        <v>75.78</v>
      </c>
      <c r="C535" s="1" t="e">
        <f t="shared" ca="1" si="16"/>
        <v>#N/A</v>
      </c>
      <c r="D535" s="2" t="e">
        <f t="shared" ca="1" si="17"/>
        <v>#N/A</v>
      </c>
    </row>
    <row r="536" spans="1:4" x14ac:dyDescent="0.4">
      <c r="A536" vm="1041">
        <f ca="1"/>
        <v>42032</v>
      </c>
      <c r="B536" vm="1031">
        <f ca="1"/>
        <v>76.239999999999995</v>
      </c>
      <c r="C536" s="1" t="e">
        <f t="shared" ca="1" si="16"/>
        <v>#N/A</v>
      </c>
      <c r="D536" s="2" t="e">
        <f t="shared" ca="1" si="17"/>
        <v>#N/A</v>
      </c>
    </row>
    <row r="537" spans="1:4" x14ac:dyDescent="0.4">
      <c r="A537" vm="1042">
        <f ca="1"/>
        <v>42033</v>
      </c>
      <c r="B537" vm="1043">
        <f ca="1"/>
        <v>78</v>
      </c>
      <c r="C537" s="1" t="e">
        <f t="shared" ca="1" si="16"/>
        <v>#N/A</v>
      </c>
      <c r="D537" s="2" t="e">
        <f t="shared" ca="1" si="17"/>
        <v>#N/A</v>
      </c>
    </row>
    <row r="538" spans="1:4" x14ac:dyDescent="0.4">
      <c r="A538" vm="1044">
        <f ca="1"/>
        <v>42034</v>
      </c>
      <c r="B538" vm="897">
        <f ca="1"/>
        <v>75.91</v>
      </c>
      <c r="C538" s="1" t="e">
        <f t="shared" ca="1" si="16"/>
        <v>#N/A</v>
      </c>
      <c r="D538" s="2" t="e">
        <f t="shared" ca="1" si="17"/>
        <v>#N/A</v>
      </c>
    </row>
    <row r="539" spans="1:4" x14ac:dyDescent="0.4">
      <c r="A539" vm="1045">
        <f ca="1"/>
        <v>42037</v>
      </c>
      <c r="B539" vm="928">
        <f ca="1"/>
        <v>74.989999999999995</v>
      </c>
      <c r="C539" s="1" t="e">
        <f t="shared" ca="1" si="16"/>
        <v>#N/A</v>
      </c>
      <c r="D539" s="2" t="e">
        <f t="shared" ca="1" si="17"/>
        <v>#N/A</v>
      </c>
    </row>
    <row r="540" spans="1:4" x14ac:dyDescent="0.4">
      <c r="A540" vm="1046">
        <f ca="1"/>
        <v>42038</v>
      </c>
      <c r="B540" vm="1047">
        <f ca="1"/>
        <v>75.400000000000006</v>
      </c>
      <c r="C540" s="1" t="e">
        <f t="shared" ca="1" si="16"/>
        <v>#N/A</v>
      </c>
      <c r="D540" s="2" t="e">
        <f t="shared" ca="1" si="17"/>
        <v>#N/A</v>
      </c>
    </row>
    <row r="541" spans="1:4" x14ac:dyDescent="0.4">
      <c r="A541" vm="1048">
        <f ca="1"/>
        <v>42039</v>
      </c>
      <c r="B541" vm="962">
        <f ca="1"/>
        <v>75.63</v>
      </c>
      <c r="C541" s="1" t="e">
        <f t="shared" ca="1" si="16"/>
        <v>#N/A</v>
      </c>
      <c r="D541" s="2" t="e">
        <f t="shared" ca="1" si="17"/>
        <v>#N/A</v>
      </c>
    </row>
    <row r="542" spans="1:4" x14ac:dyDescent="0.4">
      <c r="A542" vm="1049">
        <f ca="1"/>
        <v>42040</v>
      </c>
      <c r="B542" vm="1050">
        <f ca="1"/>
        <v>75.614999999999995</v>
      </c>
      <c r="C542" s="1" t="e">
        <f t="shared" ca="1" si="16"/>
        <v>#N/A</v>
      </c>
      <c r="D542" s="2" t="e">
        <f t="shared" ca="1" si="17"/>
        <v>#N/A</v>
      </c>
    </row>
    <row r="543" spans="1:4" x14ac:dyDescent="0.4">
      <c r="A543" vm="1051">
        <f ca="1"/>
        <v>42041</v>
      </c>
      <c r="B543" vm="1052">
        <f ca="1"/>
        <v>74.47</v>
      </c>
      <c r="C543" s="1" t="e">
        <f t="shared" ca="1" si="16"/>
        <v>#N/A</v>
      </c>
      <c r="D543" s="2" t="e">
        <f t="shared" ca="1" si="17"/>
        <v>#N/A</v>
      </c>
    </row>
    <row r="544" spans="1:4" x14ac:dyDescent="0.4">
      <c r="A544" vm="1053">
        <f ca="1"/>
        <v>42044</v>
      </c>
      <c r="B544" vm="1054">
        <f ca="1"/>
        <v>74.44</v>
      </c>
      <c r="C544" s="1" t="e">
        <f t="shared" ca="1" si="16"/>
        <v>#N/A</v>
      </c>
      <c r="D544" s="2" t="e">
        <f t="shared" ca="1" si="17"/>
        <v>#N/A</v>
      </c>
    </row>
    <row r="545" spans="1:4" x14ac:dyDescent="0.4">
      <c r="A545" vm="1055">
        <f ca="1"/>
        <v>42045</v>
      </c>
      <c r="B545" vm="792">
        <f ca="1"/>
        <v>75.19</v>
      </c>
      <c r="C545" s="1" t="e">
        <f t="shared" ca="1" si="16"/>
        <v>#N/A</v>
      </c>
      <c r="D545" s="2" t="e">
        <f t="shared" ca="1" si="17"/>
        <v>#N/A</v>
      </c>
    </row>
    <row r="546" spans="1:4" x14ac:dyDescent="0.4">
      <c r="A546" vm="1056">
        <f ca="1"/>
        <v>42046</v>
      </c>
      <c r="B546" vm="1057">
        <f ca="1"/>
        <v>76.510000000000005</v>
      </c>
      <c r="C546" s="1" t="e">
        <f t="shared" ca="1" si="16"/>
        <v>#N/A</v>
      </c>
      <c r="D546" s="2" t="e">
        <f t="shared" ca="1" si="17"/>
        <v>#N/A</v>
      </c>
    </row>
    <row r="547" spans="1:4" x14ac:dyDescent="0.4">
      <c r="A547" vm="1058">
        <f ca="1"/>
        <v>42047</v>
      </c>
      <c r="B547" vm="1059">
        <f ca="1"/>
        <v>76.23</v>
      </c>
      <c r="C547" s="1" t="e">
        <f t="shared" ca="1" si="16"/>
        <v>#N/A</v>
      </c>
      <c r="D547" s="2" t="e">
        <f t="shared" ca="1" si="17"/>
        <v>#N/A</v>
      </c>
    </row>
    <row r="548" spans="1:4" x14ac:dyDescent="0.4">
      <c r="A548" vm="1060">
        <f ca="1"/>
        <v>42048</v>
      </c>
      <c r="B548" vm="1061">
        <f ca="1"/>
        <v>75.739999999999995</v>
      </c>
      <c r="C548" s="1" t="e">
        <f t="shared" ca="1" si="16"/>
        <v>#N/A</v>
      </c>
      <c r="D548" s="2" t="e">
        <f t="shared" ca="1" si="17"/>
        <v>#N/A</v>
      </c>
    </row>
    <row r="549" spans="1:4" x14ac:dyDescent="0.4">
      <c r="A549" vm="1062">
        <f ca="1"/>
        <v>42052</v>
      </c>
      <c r="B549" vm="938">
        <f ca="1"/>
        <v>75.599999999999994</v>
      </c>
      <c r="C549" s="1" t="e">
        <f t="shared" ca="1" si="16"/>
        <v>#N/A</v>
      </c>
      <c r="D549" s="2" t="e">
        <f t="shared" ca="1" si="17"/>
        <v>#N/A</v>
      </c>
    </row>
    <row r="550" spans="1:4" x14ac:dyDescent="0.4">
      <c r="A550" vm="1063">
        <f ca="1"/>
        <v>42053</v>
      </c>
      <c r="B550" vm="1064">
        <f ca="1"/>
        <v>76.709999999999994</v>
      </c>
      <c r="C550" s="1" t="e">
        <f t="shared" ca="1" si="16"/>
        <v>#N/A</v>
      </c>
      <c r="D550" s="2" t="e">
        <f t="shared" ca="1" si="17"/>
        <v>#N/A</v>
      </c>
    </row>
    <row r="551" spans="1:4" x14ac:dyDescent="0.4">
      <c r="A551" vm="1065">
        <f ca="1"/>
        <v>42054</v>
      </c>
      <c r="B551" vm="1066">
        <f ca="1"/>
        <v>79.42</v>
      </c>
      <c r="C551" s="1" t="e">
        <f t="shared" ca="1" si="16"/>
        <v>#N/A</v>
      </c>
      <c r="D551" s="2" t="e">
        <f t="shared" ca="1" si="17"/>
        <v>#N/A</v>
      </c>
    </row>
    <row r="552" spans="1:4" x14ac:dyDescent="0.4">
      <c r="A552" vm="1067">
        <f ca="1"/>
        <v>42055</v>
      </c>
      <c r="B552" vm="1068">
        <f ca="1"/>
        <v>79.894999999999996</v>
      </c>
      <c r="C552" s="1" t="e">
        <f t="shared" ca="1" si="16"/>
        <v>#N/A</v>
      </c>
      <c r="D552" s="2" t="e">
        <f t="shared" ca="1" si="17"/>
        <v>#N/A</v>
      </c>
    </row>
    <row r="553" spans="1:4" x14ac:dyDescent="0.4">
      <c r="A553" vm="1069">
        <f ca="1"/>
        <v>42058</v>
      </c>
      <c r="B553" vm="1070">
        <f ca="1"/>
        <v>78.84</v>
      </c>
      <c r="C553" s="1" t="e">
        <f t="shared" ca="1" si="16"/>
        <v>#N/A</v>
      </c>
      <c r="D553" s="2" t="e">
        <f t="shared" ca="1" si="17"/>
        <v>#N/A</v>
      </c>
    </row>
    <row r="554" spans="1:4" x14ac:dyDescent="0.4">
      <c r="A554" vm="1071">
        <f ca="1"/>
        <v>42059</v>
      </c>
      <c r="B554" vm="1010">
        <f ca="1"/>
        <v>78.45</v>
      </c>
      <c r="C554" s="1" t="e">
        <f t="shared" ca="1" si="16"/>
        <v>#N/A</v>
      </c>
      <c r="D554" s="2" t="e">
        <f t="shared" ca="1" si="17"/>
        <v>#N/A</v>
      </c>
    </row>
    <row r="555" spans="1:4" x14ac:dyDescent="0.4">
      <c r="A555" vm="1072">
        <f ca="1"/>
        <v>42060</v>
      </c>
      <c r="B555" vm="1073">
        <f ca="1"/>
        <v>79.56</v>
      </c>
      <c r="C555" s="1" t="e">
        <f t="shared" ca="1" si="16"/>
        <v>#N/A</v>
      </c>
      <c r="D555" s="2" t="e">
        <f t="shared" ca="1" si="17"/>
        <v>#N/A</v>
      </c>
    </row>
    <row r="556" spans="1:4" x14ac:dyDescent="0.4">
      <c r="A556" vm="1074">
        <f ca="1"/>
        <v>42061</v>
      </c>
      <c r="B556" vm="1075">
        <f ca="1"/>
        <v>80.41</v>
      </c>
      <c r="C556" s="1" t="e">
        <f t="shared" ca="1" si="16"/>
        <v>#N/A</v>
      </c>
      <c r="D556" s="2" t="e">
        <f t="shared" ca="1" si="17"/>
        <v>#N/A</v>
      </c>
    </row>
    <row r="557" spans="1:4" x14ac:dyDescent="0.4">
      <c r="A557" vm="1076">
        <f ca="1"/>
        <v>42062</v>
      </c>
      <c r="B557" vm="1077">
        <f ca="1"/>
        <v>78.97</v>
      </c>
      <c r="C557" s="1" t="e">
        <f t="shared" ca="1" si="16"/>
        <v>#N/A</v>
      </c>
      <c r="D557" s="2" t="e">
        <f t="shared" ca="1" si="17"/>
        <v>#N/A</v>
      </c>
    </row>
    <row r="558" spans="1:4" x14ac:dyDescent="0.4">
      <c r="A558" vm="1078">
        <f ca="1"/>
        <v>42065</v>
      </c>
      <c r="B558" vm="1079">
        <f ca="1"/>
        <v>79.75</v>
      </c>
      <c r="C558" s="1" t="e">
        <f t="shared" ca="1" si="16"/>
        <v>#N/A</v>
      </c>
      <c r="D558" s="2" t="e">
        <f t="shared" ca="1" si="17"/>
        <v>#N/A</v>
      </c>
    </row>
    <row r="559" spans="1:4" x14ac:dyDescent="0.4">
      <c r="A559" vm="1080">
        <f ca="1"/>
        <v>42066</v>
      </c>
      <c r="B559" vm="1081">
        <f ca="1"/>
        <v>79.599999999999994</v>
      </c>
      <c r="C559" s="1" t="e">
        <f t="shared" ca="1" si="16"/>
        <v>#N/A</v>
      </c>
      <c r="D559" s="2" t="e">
        <f t="shared" ca="1" si="17"/>
        <v>#N/A</v>
      </c>
    </row>
    <row r="560" spans="1:4" x14ac:dyDescent="0.4">
      <c r="A560" vm="1082">
        <f ca="1"/>
        <v>42067</v>
      </c>
      <c r="B560" vm="1083">
        <f ca="1"/>
        <v>80.894999999999996</v>
      </c>
      <c r="C560" s="1" t="e">
        <f t="shared" ca="1" si="16"/>
        <v>#N/A</v>
      </c>
      <c r="D560" s="2" t="e">
        <f t="shared" ca="1" si="17"/>
        <v>#N/A</v>
      </c>
    </row>
    <row r="561" spans="1:4" x14ac:dyDescent="0.4">
      <c r="A561" vm="1084">
        <f ca="1"/>
        <v>42068</v>
      </c>
      <c r="B561" vm="1085">
        <f ca="1"/>
        <v>81.209999999999994</v>
      </c>
      <c r="C561" s="1" t="e">
        <f t="shared" ca="1" si="16"/>
        <v>#N/A</v>
      </c>
      <c r="D561" s="2" t="e">
        <f t="shared" ca="1" si="17"/>
        <v>#N/A</v>
      </c>
    </row>
    <row r="562" spans="1:4" x14ac:dyDescent="0.4">
      <c r="A562" vm="1086">
        <f ca="1"/>
        <v>42069</v>
      </c>
      <c r="B562" vm="1087">
        <f ca="1"/>
        <v>80.004999999999995</v>
      </c>
      <c r="C562" s="1" t="e">
        <f t="shared" ca="1" si="16"/>
        <v>#N/A</v>
      </c>
      <c r="D562" s="2" t="e">
        <f t="shared" ca="1" si="17"/>
        <v>#N/A</v>
      </c>
    </row>
    <row r="563" spans="1:4" x14ac:dyDescent="0.4">
      <c r="A563" vm="1088">
        <f ca="1"/>
        <v>42072</v>
      </c>
      <c r="B563" vm="1089">
        <f ca="1"/>
        <v>79.44</v>
      </c>
      <c r="C563" s="1" t="e">
        <f t="shared" ca="1" si="16"/>
        <v>#N/A</v>
      </c>
      <c r="D563" s="2" t="e">
        <f t="shared" ca="1" si="17"/>
        <v>#N/A</v>
      </c>
    </row>
    <row r="564" spans="1:4" x14ac:dyDescent="0.4">
      <c r="A564" vm="1090">
        <f ca="1"/>
        <v>42073</v>
      </c>
      <c r="B564" vm="1091">
        <f ca="1"/>
        <v>77.55</v>
      </c>
      <c r="C564" s="1" t="e">
        <f t="shared" ca="1" si="16"/>
        <v>#N/A</v>
      </c>
      <c r="D564" s="2" t="e">
        <f t="shared" ca="1" si="17"/>
        <v>#N/A</v>
      </c>
    </row>
    <row r="565" spans="1:4" x14ac:dyDescent="0.4">
      <c r="A565" vm="1092">
        <f ca="1"/>
        <v>42074</v>
      </c>
      <c r="B565" vm="1093">
        <f ca="1"/>
        <v>77.569999999999993</v>
      </c>
      <c r="C565" s="1" t="e">
        <f t="shared" ca="1" si="16"/>
        <v>#N/A</v>
      </c>
      <c r="D565" s="2" t="e">
        <f t="shared" ca="1" si="17"/>
        <v>#N/A</v>
      </c>
    </row>
    <row r="566" spans="1:4" x14ac:dyDescent="0.4">
      <c r="A566" vm="1094">
        <f ca="1"/>
        <v>42075</v>
      </c>
      <c r="B566" vm="1095">
        <f ca="1"/>
        <v>78.930000000000007</v>
      </c>
      <c r="C566" s="1" t="e">
        <f t="shared" ca="1" si="16"/>
        <v>#N/A</v>
      </c>
      <c r="D566" s="2" t="e">
        <f t="shared" ca="1" si="17"/>
        <v>#N/A</v>
      </c>
    </row>
    <row r="567" spans="1:4" x14ac:dyDescent="0.4">
      <c r="A567" vm="1096">
        <f ca="1"/>
        <v>42076</v>
      </c>
      <c r="B567" vm="1097">
        <f ca="1"/>
        <v>78.05</v>
      </c>
      <c r="C567" s="1" t="e">
        <f t="shared" ca="1" si="16"/>
        <v>#N/A</v>
      </c>
      <c r="D567" s="2" t="e">
        <f t="shared" ca="1" si="17"/>
        <v>#N/A</v>
      </c>
    </row>
    <row r="568" spans="1:4" x14ac:dyDescent="0.4">
      <c r="A568" vm="1098">
        <f ca="1"/>
        <v>42079</v>
      </c>
      <c r="B568" vm="1099">
        <f ca="1"/>
        <v>78.069999999999993</v>
      </c>
      <c r="C568" s="1" t="e">
        <f t="shared" ca="1" si="16"/>
        <v>#N/A</v>
      </c>
      <c r="D568" s="2" t="e">
        <f t="shared" ca="1" si="17"/>
        <v>#N/A</v>
      </c>
    </row>
    <row r="569" spans="1:4" x14ac:dyDescent="0.4">
      <c r="A569" vm="1100">
        <f ca="1"/>
        <v>42080</v>
      </c>
      <c r="B569" vm="1101">
        <f ca="1"/>
        <v>79.364999999999995</v>
      </c>
      <c r="C569" s="1" t="e">
        <f t="shared" ca="1" si="16"/>
        <v>#N/A</v>
      </c>
      <c r="D569" s="2" t="e">
        <f t="shared" ca="1" si="17"/>
        <v>#N/A</v>
      </c>
    </row>
    <row r="570" spans="1:4" x14ac:dyDescent="0.4">
      <c r="A570" vm="1102">
        <f ca="1"/>
        <v>42081</v>
      </c>
      <c r="B570" vm="1103">
        <f ca="1"/>
        <v>80.91</v>
      </c>
      <c r="C570" s="1" t="e">
        <f t="shared" ca="1" si="16"/>
        <v>#N/A</v>
      </c>
      <c r="D570" s="2" t="e">
        <f t="shared" ca="1" si="17"/>
        <v>#N/A</v>
      </c>
    </row>
    <row r="571" spans="1:4" x14ac:dyDescent="0.4">
      <c r="A571" vm="1104">
        <f ca="1"/>
        <v>42082</v>
      </c>
      <c r="B571" vm="1105">
        <f ca="1"/>
        <v>82.75</v>
      </c>
      <c r="C571" s="1" t="e">
        <f t="shared" ca="1" si="16"/>
        <v>#N/A</v>
      </c>
      <c r="D571" s="2" t="e">
        <f t="shared" ca="1" si="17"/>
        <v>#N/A</v>
      </c>
    </row>
    <row r="572" spans="1:4" x14ac:dyDescent="0.4">
      <c r="A572" vm="1106">
        <f ca="1"/>
        <v>42083</v>
      </c>
      <c r="B572" vm="1107">
        <f ca="1"/>
        <v>83.8</v>
      </c>
      <c r="C572" s="1" t="e">
        <f t="shared" ca="1" si="16"/>
        <v>#N/A</v>
      </c>
      <c r="D572" s="2" t="e">
        <f t="shared" ca="1" si="17"/>
        <v>#N/A</v>
      </c>
    </row>
    <row r="573" spans="1:4" x14ac:dyDescent="0.4">
      <c r="A573" vm="1108">
        <f ca="1"/>
        <v>42086</v>
      </c>
      <c r="B573" vm="1109">
        <f ca="1"/>
        <v>84.43</v>
      </c>
      <c r="C573" s="1" t="e">
        <f t="shared" ca="1" si="16"/>
        <v>#N/A</v>
      </c>
      <c r="D573" s="2" t="e">
        <f t="shared" ca="1" si="17"/>
        <v>#N/A</v>
      </c>
    </row>
    <row r="574" spans="1:4" x14ac:dyDescent="0.4">
      <c r="A574" vm="1110">
        <f ca="1"/>
        <v>42087</v>
      </c>
      <c r="B574" vm="1111">
        <f ca="1"/>
        <v>85.31</v>
      </c>
      <c r="C574" s="1" t="e">
        <f t="shared" ca="1" si="16"/>
        <v>#N/A</v>
      </c>
      <c r="D574" s="2" t="e">
        <f t="shared" ca="1" si="17"/>
        <v>#N/A</v>
      </c>
    </row>
    <row r="575" spans="1:4" x14ac:dyDescent="0.4">
      <c r="A575" vm="1112">
        <f ca="1"/>
        <v>42088</v>
      </c>
      <c r="B575" vm="1113">
        <f ca="1"/>
        <v>82.92</v>
      </c>
      <c r="C575" s="1" t="e">
        <f t="shared" ca="1" si="16"/>
        <v>#N/A</v>
      </c>
      <c r="D575" s="2" t="e">
        <f t="shared" ca="1" si="17"/>
        <v>#N/A</v>
      </c>
    </row>
    <row r="576" spans="1:4" x14ac:dyDescent="0.4">
      <c r="A576" vm="1114">
        <f ca="1"/>
        <v>42089</v>
      </c>
      <c r="B576" vm="1115">
        <f ca="1"/>
        <v>83.01</v>
      </c>
      <c r="C576" s="1" t="e">
        <f t="shared" ca="1" si="16"/>
        <v>#N/A</v>
      </c>
      <c r="D576" s="2" t="e">
        <f t="shared" ca="1" si="17"/>
        <v>#N/A</v>
      </c>
    </row>
    <row r="577" spans="1:4" x14ac:dyDescent="0.4">
      <c r="A577" vm="1116">
        <f ca="1"/>
        <v>42090</v>
      </c>
      <c r="B577" vm="1117">
        <f ca="1"/>
        <v>83.3</v>
      </c>
      <c r="C577" s="1" t="e">
        <f t="shared" ca="1" si="16"/>
        <v>#N/A</v>
      </c>
      <c r="D577" s="2" t="e">
        <f t="shared" ca="1" si="17"/>
        <v>#N/A</v>
      </c>
    </row>
    <row r="578" spans="1:4" x14ac:dyDescent="0.4">
      <c r="A578" vm="1118">
        <f ca="1"/>
        <v>42093</v>
      </c>
      <c r="B578" vm="1119">
        <f ca="1"/>
        <v>83.194999999999993</v>
      </c>
      <c r="C578" s="1" t="e">
        <f t="shared" ca="1" si="16"/>
        <v>#N/A</v>
      </c>
      <c r="D578" s="2" t="e">
        <f t="shared" ca="1" si="17"/>
        <v>#N/A</v>
      </c>
    </row>
    <row r="579" spans="1:4" x14ac:dyDescent="0.4">
      <c r="A579" vm="1120">
        <f ca="1"/>
        <v>42094</v>
      </c>
      <c r="B579" vm="1121">
        <f ca="1"/>
        <v>82.215000000000003</v>
      </c>
      <c r="C579" s="1" t="e">
        <f t="shared" ca="1" si="16"/>
        <v>#N/A</v>
      </c>
      <c r="D579" s="2" t="e">
        <f t="shared" ca="1" si="17"/>
        <v>#N/A</v>
      </c>
    </row>
    <row r="580" spans="1:4" x14ac:dyDescent="0.4">
      <c r="A580" vm="1122">
        <f ca="1"/>
        <v>42095</v>
      </c>
      <c r="B580" vm="1123">
        <f ca="1"/>
        <v>81.665000000000006</v>
      </c>
      <c r="C580" s="1" t="e">
        <f t="shared" ca="1" si="16"/>
        <v>#N/A</v>
      </c>
      <c r="D580" s="2" t="e">
        <f t="shared" ca="1" si="17"/>
        <v>#N/A</v>
      </c>
    </row>
    <row r="581" spans="1:4" x14ac:dyDescent="0.4">
      <c r="A581" vm="1124">
        <f ca="1"/>
        <v>42096</v>
      </c>
      <c r="B581" vm="1125">
        <f ca="1"/>
        <v>81.555000000000007</v>
      </c>
      <c r="C581" s="1" t="e">
        <f t="shared" ca="1" si="16"/>
        <v>#N/A</v>
      </c>
      <c r="D581" s="2" t="e">
        <f t="shared" ca="1" si="17"/>
        <v>#N/A</v>
      </c>
    </row>
    <row r="582" spans="1:4" x14ac:dyDescent="0.4">
      <c r="A582" vm="1126">
        <f ca="1"/>
        <v>42100</v>
      </c>
      <c r="B582" vm="1127">
        <f ca="1"/>
        <v>82.44</v>
      </c>
      <c r="C582" s="1" t="e">
        <f t="shared" ca="1" si="16"/>
        <v>#N/A</v>
      </c>
      <c r="D582" s="2" t="e">
        <f t="shared" ca="1" si="17"/>
        <v>#N/A</v>
      </c>
    </row>
    <row r="583" spans="1:4" x14ac:dyDescent="0.4">
      <c r="A583" vm="1128">
        <f ca="1"/>
        <v>42101</v>
      </c>
      <c r="B583" vm="1129">
        <f ca="1"/>
        <v>82.32</v>
      </c>
      <c r="C583" s="1" t="e">
        <f t="shared" ref="C583:C646" ca="1" si="18">IF(A583&lt;$B$3,NA(),A583)</f>
        <v>#N/A</v>
      </c>
      <c r="D583" s="2" t="e">
        <f t="shared" ref="D583:D646" ca="1" si="19">IF(A583&lt;$B$3,NA(),B583)</f>
        <v>#N/A</v>
      </c>
    </row>
    <row r="584" spans="1:4" x14ac:dyDescent="0.4">
      <c r="A584" vm="1130">
        <f ca="1"/>
        <v>42102</v>
      </c>
      <c r="B584" vm="1131">
        <f ca="1"/>
        <v>82.275000000000006</v>
      </c>
      <c r="C584" s="1" t="e">
        <f t="shared" ca="1" si="18"/>
        <v>#N/A</v>
      </c>
      <c r="D584" s="2" t="e">
        <f t="shared" ca="1" si="19"/>
        <v>#N/A</v>
      </c>
    </row>
    <row r="585" spans="1:4" x14ac:dyDescent="0.4">
      <c r="A585" vm="1132">
        <f ca="1"/>
        <v>42103</v>
      </c>
      <c r="B585" vm="1133">
        <f ca="1"/>
        <v>82.17</v>
      </c>
      <c r="C585" s="1" t="e">
        <f t="shared" ca="1" si="18"/>
        <v>#N/A</v>
      </c>
      <c r="D585" s="2" t="e">
        <f t="shared" ca="1" si="19"/>
        <v>#N/A</v>
      </c>
    </row>
    <row r="586" spans="1:4" x14ac:dyDescent="0.4">
      <c r="A586" vm="1134">
        <f ca="1"/>
        <v>42104</v>
      </c>
      <c r="B586" vm="1135">
        <f ca="1"/>
        <v>82.04</v>
      </c>
      <c r="C586" s="1" t="e">
        <f t="shared" ca="1" si="18"/>
        <v>#N/A</v>
      </c>
      <c r="D586" s="2" t="e">
        <f t="shared" ca="1" si="19"/>
        <v>#N/A</v>
      </c>
    </row>
    <row r="587" spans="1:4" x14ac:dyDescent="0.4">
      <c r="A587" vm="1136">
        <f ca="1"/>
        <v>42107</v>
      </c>
      <c r="B587" vm="1115">
        <f ca="1"/>
        <v>83.01</v>
      </c>
      <c r="C587" s="1" t="e">
        <f t="shared" ca="1" si="18"/>
        <v>#N/A</v>
      </c>
      <c r="D587" s="2" t="e">
        <f t="shared" ca="1" si="19"/>
        <v>#N/A</v>
      </c>
    </row>
    <row r="588" spans="1:4" x14ac:dyDescent="0.4">
      <c r="A588" vm="1137">
        <f ca="1"/>
        <v>42108</v>
      </c>
      <c r="B588" vm="1138">
        <f ca="1"/>
        <v>83.515000000000001</v>
      </c>
      <c r="C588" s="1" t="e">
        <f t="shared" ca="1" si="18"/>
        <v>#N/A</v>
      </c>
      <c r="D588" s="2" t="e">
        <f t="shared" ca="1" si="19"/>
        <v>#N/A</v>
      </c>
    </row>
    <row r="589" spans="1:4" x14ac:dyDescent="0.4">
      <c r="A589" vm="1139">
        <f ca="1"/>
        <v>42109</v>
      </c>
      <c r="B589" vm="1140">
        <f ca="1"/>
        <v>82.704999999999998</v>
      </c>
      <c r="C589" s="1" t="e">
        <f t="shared" ca="1" si="18"/>
        <v>#N/A</v>
      </c>
      <c r="D589" s="2" t="e">
        <f t="shared" ca="1" si="19"/>
        <v>#N/A</v>
      </c>
    </row>
    <row r="590" spans="1:4" x14ac:dyDescent="0.4">
      <c r="A590" vm="1141">
        <f ca="1"/>
        <v>42110</v>
      </c>
      <c r="B590" vm="1142">
        <f ca="1"/>
        <v>82.31</v>
      </c>
      <c r="C590" s="1" t="e">
        <f t="shared" ca="1" si="18"/>
        <v>#N/A</v>
      </c>
      <c r="D590" s="2" t="e">
        <f t="shared" ca="1" si="19"/>
        <v>#N/A</v>
      </c>
    </row>
    <row r="591" spans="1:4" x14ac:dyDescent="0.4">
      <c r="A591" vm="1143">
        <f ca="1"/>
        <v>42111</v>
      </c>
      <c r="B591" vm="1002">
        <f ca="1"/>
        <v>80.775000000000006</v>
      </c>
      <c r="C591" s="1" t="e">
        <f t="shared" ca="1" si="18"/>
        <v>#N/A</v>
      </c>
      <c r="D591" s="2" t="e">
        <f t="shared" ca="1" si="19"/>
        <v>#N/A</v>
      </c>
    </row>
    <row r="592" spans="1:4" x14ac:dyDescent="0.4">
      <c r="A592" vm="1144">
        <f ca="1"/>
        <v>42114</v>
      </c>
      <c r="B592" vm="1145">
        <f ca="1"/>
        <v>83.09</v>
      </c>
      <c r="C592" s="1" t="e">
        <f t="shared" ca="1" si="18"/>
        <v>#N/A</v>
      </c>
      <c r="D592" s="2" t="e">
        <f t="shared" ca="1" si="19"/>
        <v>#N/A</v>
      </c>
    </row>
    <row r="593" spans="1:4" x14ac:dyDescent="0.4">
      <c r="A593" vm="1146">
        <f ca="1"/>
        <v>42115</v>
      </c>
      <c r="B593" vm="1147">
        <f ca="1"/>
        <v>83.62</v>
      </c>
      <c r="C593" s="1" t="e">
        <f t="shared" ca="1" si="18"/>
        <v>#N/A</v>
      </c>
      <c r="D593" s="2" t="e">
        <f t="shared" ca="1" si="19"/>
        <v>#N/A</v>
      </c>
    </row>
    <row r="594" spans="1:4" x14ac:dyDescent="0.4">
      <c r="A594" vm="1148">
        <f ca="1"/>
        <v>42116</v>
      </c>
      <c r="B594" vm="1149">
        <f ca="1"/>
        <v>84.63</v>
      </c>
      <c r="C594" s="1" t="e">
        <f t="shared" ca="1" si="18"/>
        <v>#N/A</v>
      </c>
      <c r="D594" s="2" t="e">
        <f t="shared" ca="1" si="19"/>
        <v>#N/A</v>
      </c>
    </row>
    <row r="595" spans="1:4" x14ac:dyDescent="0.4">
      <c r="A595" vm="1150">
        <f ca="1"/>
        <v>42117</v>
      </c>
      <c r="B595" vm="1151">
        <f ca="1"/>
        <v>82.41</v>
      </c>
      <c r="C595" s="1" t="e">
        <f t="shared" ca="1" si="18"/>
        <v>#N/A</v>
      </c>
      <c r="D595" s="2" t="e">
        <f t="shared" ca="1" si="19"/>
        <v>#N/A</v>
      </c>
    </row>
    <row r="596" spans="1:4" x14ac:dyDescent="0.4">
      <c r="A596" vm="1152">
        <f ca="1"/>
        <v>42118</v>
      </c>
      <c r="B596" vm="1153">
        <f ca="1"/>
        <v>81.53</v>
      </c>
      <c r="C596" s="1" t="e">
        <f t="shared" ca="1" si="18"/>
        <v>#N/A</v>
      </c>
      <c r="D596" s="2" t="e">
        <f t="shared" ca="1" si="19"/>
        <v>#N/A</v>
      </c>
    </row>
    <row r="597" spans="1:4" x14ac:dyDescent="0.4">
      <c r="A597" vm="1154">
        <f ca="1"/>
        <v>42121</v>
      </c>
      <c r="B597" vm="1155">
        <f ca="1"/>
        <v>81.91</v>
      </c>
      <c r="C597" s="1" t="e">
        <f t="shared" ca="1" si="18"/>
        <v>#N/A</v>
      </c>
      <c r="D597" s="2" t="e">
        <f t="shared" ca="1" si="19"/>
        <v>#N/A</v>
      </c>
    </row>
    <row r="598" spans="1:4" x14ac:dyDescent="0.4">
      <c r="A598" vm="1156">
        <f ca="1"/>
        <v>42122</v>
      </c>
      <c r="B598" vm="1157">
        <f ca="1"/>
        <v>80.680000000000007</v>
      </c>
      <c r="C598" s="1" t="e">
        <f t="shared" ca="1" si="18"/>
        <v>#N/A</v>
      </c>
      <c r="D598" s="2" t="e">
        <f t="shared" ca="1" si="19"/>
        <v>#N/A</v>
      </c>
    </row>
    <row r="599" spans="1:4" x14ac:dyDescent="0.4">
      <c r="A599" vm="1158">
        <f ca="1"/>
        <v>42123</v>
      </c>
      <c r="B599" vm="1159">
        <f ca="1"/>
        <v>80.465000000000003</v>
      </c>
      <c r="C599" s="1" t="e">
        <f t="shared" ca="1" si="18"/>
        <v>#N/A</v>
      </c>
      <c r="D599" s="2" t="e">
        <f t="shared" ca="1" si="19"/>
        <v>#N/A</v>
      </c>
    </row>
    <row r="600" spans="1:4" x14ac:dyDescent="0.4">
      <c r="A600" vm="1160">
        <f ca="1"/>
        <v>42124</v>
      </c>
      <c r="B600" vm="1161">
        <f ca="1"/>
        <v>78.77</v>
      </c>
      <c r="C600" s="1" t="e">
        <f t="shared" ca="1" si="18"/>
        <v>#N/A</v>
      </c>
      <c r="D600" s="2" t="e">
        <f t="shared" ca="1" si="19"/>
        <v>#N/A</v>
      </c>
    </row>
    <row r="601" spans="1:4" x14ac:dyDescent="0.4">
      <c r="A601" vm="1162">
        <f ca="1"/>
        <v>42125</v>
      </c>
      <c r="B601" vm="1163">
        <f ca="1"/>
        <v>78.989999999999995</v>
      </c>
      <c r="C601" s="1" t="e">
        <f t="shared" ca="1" si="18"/>
        <v>#N/A</v>
      </c>
      <c r="D601" s="2" t="e">
        <f t="shared" ca="1" si="19"/>
        <v>#N/A</v>
      </c>
    </row>
    <row r="602" spans="1:4" x14ac:dyDescent="0.4">
      <c r="A602" vm="1164">
        <f ca="1"/>
        <v>42128</v>
      </c>
      <c r="B602" vm="1165">
        <f ca="1"/>
        <v>78.81</v>
      </c>
      <c r="C602" s="1" t="e">
        <f t="shared" ca="1" si="18"/>
        <v>#N/A</v>
      </c>
      <c r="D602" s="2" t="e">
        <f t="shared" ca="1" si="19"/>
        <v>#N/A</v>
      </c>
    </row>
    <row r="603" spans="1:4" x14ac:dyDescent="0.4">
      <c r="A603" vm="1166">
        <f ca="1"/>
        <v>42129</v>
      </c>
      <c r="B603" vm="1167">
        <f ca="1"/>
        <v>77.56</v>
      </c>
      <c r="C603" s="1" t="e">
        <f t="shared" ca="1" si="18"/>
        <v>#N/A</v>
      </c>
      <c r="D603" s="2" t="e">
        <f t="shared" ca="1" si="19"/>
        <v>#N/A</v>
      </c>
    </row>
    <row r="604" spans="1:4" x14ac:dyDescent="0.4">
      <c r="A604" vm="1168">
        <f ca="1"/>
        <v>42130</v>
      </c>
      <c r="B604" vm="1169">
        <f ca="1"/>
        <v>78.099999999999994</v>
      </c>
      <c r="C604" s="1" t="e">
        <f t="shared" ca="1" si="18"/>
        <v>#N/A</v>
      </c>
      <c r="D604" s="2" t="e">
        <f t="shared" ca="1" si="19"/>
        <v>#N/A</v>
      </c>
    </row>
    <row r="605" spans="1:4" x14ac:dyDescent="0.4">
      <c r="A605" vm="1170">
        <f ca="1"/>
        <v>42131</v>
      </c>
      <c r="B605" vm="1171">
        <f ca="1"/>
        <v>78.424999999999997</v>
      </c>
      <c r="C605" s="1" t="e">
        <f t="shared" ca="1" si="18"/>
        <v>#N/A</v>
      </c>
      <c r="D605" s="2" t="e">
        <f t="shared" ca="1" si="19"/>
        <v>#N/A</v>
      </c>
    </row>
    <row r="606" spans="1:4" x14ac:dyDescent="0.4">
      <c r="A606" vm="1172">
        <f ca="1"/>
        <v>42132</v>
      </c>
      <c r="B606" vm="1173">
        <f ca="1"/>
        <v>78.510000000000005</v>
      </c>
      <c r="C606" s="1" t="e">
        <f t="shared" ca="1" si="18"/>
        <v>#N/A</v>
      </c>
      <c r="D606" s="2" t="e">
        <f t="shared" ca="1" si="19"/>
        <v>#N/A</v>
      </c>
    </row>
    <row r="607" spans="1:4" x14ac:dyDescent="0.4">
      <c r="A607" vm="1174">
        <f ca="1"/>
        <v>42135</v>
      </c>
      <c r="B607" vm="1175">
        <f ca="1"/>
        <v>78.010000000000005</v>
      </c>
      <c r="C607" s="1" t="e">
        <f t="shared" ca="1" si="18"/>
        <v>#N/A</v>
      </c>
      <c r="D607" s="2" t="e">
        <f t="shared" ca="1" si="19"/>
        <v>#N/A</v>
      </c>
    </row>
    <row r="608" spans="1:4" x14ac:dyDescent="0.4">
      <c r="A608" vm="1176">
        <f ca="1"/>
        <v>42136</v>
      </c>
      <c r="B608" vm="1177">
        <f ca="1"/>
        <v>77.459999999999994</v>
      </c>
      <c r="C608" s="1" t="e">
        <f t="shared" ca="1" si="18"/>
        <v>#N/A</v>
      </c>
      <c r="D608" s="2" t="e">
        <f t="shared" ca="1" si="19"/>
        <v>#N/A</v>
      </c>
    </row>
    <row r="609" spans="1:4" x14ac:dyDescent="0.4">
      <c r="A609" vm="1178">
        <f ca="1"/>
        <v>42137</v>
      </c>
      <c r="B609" vm="1179">
        <f ca="1"/>
        <v>78.44</v>
      </c>
      <c r="C609" s="1" t="e">
        <f t="shared" ca="1" si="18"/>
        <v>#N/A</v>
      </c>
      <c r="D609" s="2" t="e">
        <f t="shared" ca="1" si="19"/>
        <v>#N/A</v>
      </c>
    </row>
    <row r="610" spans="1:4" x14ac:dyDescent="0.4">
      <c r="A610" vm="1180">
        <f ca="1"/>
        <v>42138</v>
      </c>
      <c r="B610" vm="1181">
        <f ca="1"/>
        <v>81.37</v>
      </c>
      <c r="C610" s="1" t="e">
        <f t="shared" ca="1" si="18"/>
        <v>#N/A</v>
      </c>
      <c r="D610" s="2" t="e">
        <f t="shared" ca="1" si="19"/>
        <v>#N/A</v>
      </c>
    </row>
    <row r="611" spans="1:4" x14ac:dyDescent="0.4">
      <c r="A611" vm="1182">
        <f ca="1"/>
        <v>42139</v>
      </c>
      <c r="B611" vm="1183">
        <f ca="1"/>
        <v>80.42</v>
      </c>
      <c r="C611" s="1" t="e">
        <f t="shared" ca="1" si="18"/>
        <v>#N/A</v>
      </c>
      <c r="D611" s="2" t="e">
        <f t="shared" ca="1" si="19"/>
        <v>#N/A</v>
      </c>
    </row>
    <row r="612" spans="1:4" x14ac:dyDescent="0.4">
      <c r="A612" vm="1184">
        <f ca="1"/>
        <v>42142</v>
      </c>
      <c r="B612" vm="1185">
        <f ca="1"/>
        <v>80.88</v>
      </c>
      <c r="C612" s="1" t="e">
        <f t="shared" ca="1" si="18"/>
        <v>#N/A</v>
      </c>
      <c r="D612" s="2" t="e">
        <f t="shared" ca="1" si="19"/>
        <v>#N/A</v>
      </c>
    </row>
    <row r="613" spans="1:4" x14ac:dyDescent="0.4">
      <c r="A613" vm="1186">
        <f ca="1"/>
        <v>42143</v>
      </c>
      <c r="B613" vm="1187">
        <f ca="1"/>
        <v>80.63</v>
      </c>
      <c r="C613" s="1" t="e">
        <f t="shared" ca="1" si="18"/>
        <v>#N/A</v>
      </c>
      <c r="D613" s="2" t="e">
        <f t="shared" ca="1" si="19"/>
        <v>#N/A</v>
      </c>
    </row>
    <row r="614" spans="1:4" x14ac:dyDescent="0.4">
      <c r="A614" vm="1188">
        <f ca="1"/>
        <v>42144</v>
      </c>
      <c r="B614" vm="1189">
        <f ca="1"/>
        <v>80.55</v>
      </c>
      <c r="C614" s="1" t="e">
        <f t="shared" ca="1" si="18"/>
        <v>#N/A</v>
      </c>
      <c r="D614" s="2" t="e">
        <f t="shared" ca="1" si="19"/>
        <v>#N/A</v>
      </c>
    </row>
    <row r="615" spans="1:4" x14ac:dyDescent="0.4">
      <c r="A615" vm="1190">
        <f ca="1"/>
        <v>42145</v>
      </c>
      <c r="B615" vm="1191">
        <f ca="1"/>
        <v>80.48</v>
      </c>
      <c r="C615" s="1" t="e">
        <f t="shared" ca="1" si="18"/>
        <v>#N/A</v>
      </c>
      <c r="D615" s="2" t="e">
        <f t="shared" ca="1" si="19"/>
        <v>#N/A</v>
      </c>
    </row>
    <row r="616" spans="1:4" x14ac:dyDescent="0.4">
      <c r="A616" vm="1192">
        <f ca="1"/>
        <v>42146</v>
      </c>
      <c r="B616" vm="1193">
        <f ca="1"/>
        <v>80.540000000000006</v>
      </c>
      <c r="C616" s="1" t="e">
        <f t="shared" ca="1" si="18"/>
        <v>#N/A</v>
      </c>
      <c r="D616" s="2" t="e">
        <f t="shared" ca="1" si="19"/>
        <v>#N/A</v>
      </c>
    </row>
    <row r="617" spans="1:4" x14ac:dyDescent="0.4">
      <c r="A617" vm="1194">
        <f ca="1"/>
        <v>42150</v>
      </c>
      <c r="B617" vm="1195">
        <f ca="1"/>
        <v>79.334999999999994</v>
      </c>
      <c r="C617" s="1" t="e">
        <f t="shared" ca="1" si="18"/>
        <v>#N/A</v>
      </c>
      <c r="D617" s="2" t="e">
        <f t="shared" ca="1" si="19"/>
        <v>#N/A</v>
      </c>
    </row>
    <row r="618" spans="1:4" x14ac:dyDescent="0.4">
      <c r="A618" vm="1196">
        <f ca="1"/>
        <v>42151</v>
      </c>
      <c r="B618" vm="1189">
        <f ca="1"/>
        <v>80.55</v>
      </c>
      <c r="C618" s="1" t="e">
        <f t="shared" ca="1" si="18"/>
        <v>#N/A</v>
      </c>
      <c r="D618" s="2" t="e">
        <f t="shared" ca="1" si="19"/>
        <v>#N/A</v>
      </c>
    </row>
    <row r="619" spans="1:4" x14ac:dyDescent="0.4">
      <c r="A619" vm="1197">
        <f ca="1"/>
        <v>42152</v>
      </c>
      <c r="B619" vm="1198">
        <f ca="1"/>
        <v>80.144999999999996</v>
      </c>
      <c r="C619" s="1" t="e">
        <f t="shared" ca="1" si="18"/>
        <v>#N/A</v>
      </c>
      <c r="D619" s="2" t="e">
        <f t="shared" ca="1" si="19"/>
        <v>#N/A</v>
      </c>
    </row>
    <row r="620" spans="1:4" x14ac:dyDescent="0.4">
      <c r="A620" vm="1199">
        <f ca="1"/>
        <v>42153</v>
      </c>
      <c r="B620" vm="1200">
        <f ca="1"/>
        <v>79.19</v>
      </c>
      <c r="C620" s="1" t="e">
        <f t="shared" ca="1" si="18"/>
        <v>#N/A</v>
      </c>
      <c r="D620" s="2" t="e">
        <f t="shared" ca="1" si="19"/>
        <v>#N/A</v>
      </c>
    </row>
    <row r="621" spans="1:4" x14ac:dyDescent="0.4">
      <c r="A621" vm="1201">
        <f ca="1"/>
        <v>42156</v>
      </c>
      <c r="B621" vm="1202">
        <f ca="1"/>
        <v>80.290000000000006</v>
      </c>
      <c r="C621" s="1" t="e">
        <f t="shared" ca="1" si="18"/>
        <v>#N/A</v>
      </c>
      <c r="D621" s="2" t="e">
        <f t="shared" ca="1" si="19"/>
        <v>#N/A</v>
      </c>
    </row>
    <row r="622" spans="1:4" x14ac:dyDescent="0.4">
      <c r="A622" vm="1203">
        <f ca="1"/>
        <v>42157</v>
      </c>
      <c r="B622" vm="1204">
        <f ca="1"/>
        <v>80.444999999999993</v>
      </c>
      <c r="C622" s="1" t="e">
        <f t="shared" ca="1" si="18"/>
        <v>#N/A</v>
      </c>
      <c r="D622" s="2" t="e">
        <f t="shared" ca="1" si="19"/>
        <v>#N/A</v>
      </c>
    </row>
    <row r="623" spans="1:4" x14ac:dyDescent="0.4">
      <c r="A623" vm="1205">
        <f ca="1"/>
        <v>42158</v>
      </c>
      <c r="B623" vm="1127">
        <f ca="1"/>
        <v>82.44</v>
      </c>
      <c r="C623" s="1" t="e">
        <f t="shared" ca="1" si="18"/>
        <v>#N/A</v>
      </c>
      <c r="D623" s="2" t="e">
        <f t="shared" ca="1" si="19"/>
        <v>#N/A</v>
      </c>
    </row>
    <row r="624" spans="1:4" x14ac:dyDescent="0.4">
      <c r="A624" vm="1206">
        <f ca="1"/>
        <v>42159</v>
      </c>
      <c r="B624" vm="1207">
        <f ca="1"/>
        <v>82.05</v>
      </c>
      <c r="C624" s="1" t="e">
        <f t="shared" ca="1" si="18"/>
        <v>#N/A</v>
      </c>
      <c r="D624" s="2" t="e">
        <f t="shared" ca="1" si="19"/>
        <v>#N/A</v>
      </c>
    </row>
    <row r="625" spans="1:4" x14ac:dyDescent="0.4">
      <c r="A625" vm="1208">
        <f ca="1"/>
        <v>42160</v>
      </c>
      <c r="B625" vm="1209">
        <f ca="1"/>
        <v>82.14</v>
      </c>
      <c r="C625" s="1" t="e">
        <f t="shared" ca="1" si="18"/>
        <v>#N/A</v>
      </c>
      <c r="D625" s="2" t="e">
        <f t="shared" ca="1" si="19"/>
        <v>#N/A</v>
      </c>
    </row>
    <row r="626" spans="1:4" x14ac:dyDescent="0.4">
      <c r="A626" vm="1210">
        <f ca="1"/>
        <v>42163</v>
      </c>
      <c r="B626" vm="918">
        <f ca="1"/>
        <v>80.67</v>
      </c>
      <c r="C626" s="1" t="e">
        <f t="shared" ca="1" si="18"/>
        <v>#N/A</v>
      </c>
      <c r="D626" s="2" t="e">
        <f t="shared" ca="1" si="19"/>
        <v>#N/A</v>
      </c>
    </row>
    <row r="627" spans="1:4" x14ac:dyDescent="0.4">
      <c r="A627" vm="1211">
        <f ca="1"/>
        <v>42164</v>
      </c>
      <c r="B627" vm="918">
        <f ca="1"/>
        <v>80.67</v>
      </c>
      <c r="C627" s="1" t="e">
        <f t="shared" ca="1" si="18"/>
        <v>#N/A</v>
      </c>
      <c r="D627" s="2" t="e">
        <f t="shared" ca="1" si="19"/>
        <v>#N/A</v>
      </c>
    </row>
    <row r="628" spans="1:4" x14ac:dyDescent="0.4">
      <c r="A628" vm="1212">
        <f ca="1"/>
        <v>42165</v>
      </c>
      <c r="B628" vm="1213">
        <f ca="1"/>
        <v>82.16</v>
      </c>
      <c r="C628" s="1" t="e">
        <f t="shared" ca="1" si="18"/>
        <v>#N/A</v>
      </c>
      <c r="D628" s="2" t="e">
        <f t="shared" ca="1" si="19"/>
        <v>#N/A</v>
      </c>
    </row>
    <row r="629" spans="1:4" x14ac:dyDescent="0.4">
      <c r="A629" vm="1214">
        <f ca="1"/>
        <v>42166</v>
      </c>
      <c r="B629" vm="1215">
        <f ca="1"/>
        <v>81.83</v>
      </c>
      <c r="C629" s="1" t="e">
        <f t="shared" ca="1" si="18"/>
        <v>#N/A</v>
      </c>
      <c r="D629" s="2" t="e">
        <f t="shared" ca="1" si="19"/>
        <v>#N/A</v>
      </c>
    </row>
    <row r="630" spans="1:4" x14ac:dyDescent="0.4">
      <c r="A630" vm="1216">
        <f ca="1"/>
        <v>42167</v>
      </c>
      <c r="B630" vm="1153">
        <f ca="1"/>
        <v>81.53</v>
      </c>
      <c r="C630" s="1" t="e">
        <f t="shared" ca="1" si="18"/>
        <v>#N/A</v>
      </c>
      <c r="D630" s="2" t="e">
        <f t="shared" ca="1" si="19"/>
        <v>#N/A</v>
      </c>
    </row>
    <row r="631" spans="1:4" x14ac:dyDescent="0.4">
      <c r="A631" vm="1217">
        <f ca="1"/>
        <v>42170</v>
      </c>
      <c r="B631" vm="1218">
        <f ca="1"/>
        <v>80.709999999999994</v>
      </c>
      <c r="C631" s="1" t="e">
        <f t="shared" ca="1" si="18"/>
        <v>#N/A</v>
      </c>
      <c r="D631" s="2" t="e">
        <f t="shared" ca="1" si="19"/>
        <v>#N/A</v>
      </c>
    </row>
    <row r="632" spans="1:4" x14ac:dyDescent="0.4">
      <c r="A632" vm="1219">
        <f ca="1"/>
        <v>42171</v>
      </c>
      <c r="B632" vm="1220">
        <f ca="1"/>
        <v>81.06</v>
      </c>
      <c r="C632" s="1" t="e">
        <f t="shared" ca="1" si="18"/>
        <v>#N/A</v>
      </c>
      <c r="D632" s="2" t="e">
        <f t="shared" ca="1" si="19"/>
        <v>#N/A</v>
      </c>
    </row>
    <row r="633" spans="1:4" x14ac:dyDescent="0.4">
      <c r="A633" vm="1221">
        <f ca="1"/>
        <v>42172</v>
      </c>
      <c r="B633" vm="1222">
        <f ca="1"/>
        <v>81.790000000000006</v>
      </c>
      <c r="C633" s="1" t="e">
        <f t="shared" ca="1" si="18"/>
        <v>#N/A</v>
      </c>
      <c r="D633" s="2" t="e">
        <f t="shared" ca="1" si="19"/>
        <v>#N/A</v>
      </c>
    </row>
    <row r="634" spans="1:4" x14ac:dyDescent="0.4">
      <c r="A634" vm="1223">
        <f ca="1"/>
        <v>42173</v>
      </c>
      <c r="B634" vm="1224">
        <f ca="1"/>
        <v>82.905000000000001</v>
      </c>
      <c r="C634" s="1" t="e">
        <f t="shared" ca="1" si="18"/>
        <v>#N/A</v>
      </c>
      <c r="D634" s="2" t="e">
        <f t="shared" ca="1" si="19"/>
        <v>#N/A</v>
      </c>
    </row>
    <row r="635" spans="1:4" x14ac:dyDescent="0.4">
      <c r="A635" vm="1225">
        <f ca="1"/>
        <v>42174</v>
      </c>
      <c r="B635" vm="1226">
        <f ca="1"/>
        <v>82.51</v>
      </c>
      <c r="C635" s="1" t="e">
        <f t="shared" ca="1" si="18"/>
        <v>#N/A</v>
      </c>
      <c r="D635" s="2" t="e">
        <f t="shared" ca="1" si="19"/>
        <v>#N/A</v>
      </c>
    </row>
    <row r="636" spans="1:4" x14ac:dyDescent="0.4">
      <c r="A636" vm="1227">
        <f ca="1"/>
        <v>42177</v>
      </c>
      <c r="B636" vm="1228">
        <f ca="1"/>
        <v>84.74</v>
      </c>
      <c r="C636" s="1" t="e">
        <f t="shared" ca="1" si="18"/>
        <v>#N/A</v>
      </c>
      <c r="D636" s="2" t="e">
        <f t="shared" ca="1" si="19"/>
        <v>#N/A</v>
      </c>
    </row>
    <row r="637" spans="1:4" x14ac:dyDescent="0.4">
      <c r="A637" vm="1229">
        <f ca="1"/>
        <v>42178</v>
      </c>
      <c r="B637" vm="1230">
        <f ca="1"/>
        <v>87.88</v>
      </c>
      <c r="C637" s="1" t="e">
        <f t="shared" ca="1" si="18"/>
        <v>#N/A</v>
      </c>
      <c r="D637" s="2" t="e">
        <f t="shared" ca="1" si="19"/>
        <v>#N/A</v>
      </c>
    </row>
    <row r="638" spans="1:4" x14ac:dyDescent="0.4">
      <c r="A638" vm="1231">
        <f ca="1"/>
        <v>42179</v>
      </c>
      <c r="B638" vm="1232">
        <f ca="1"/>
        <v>88.86</v>
      </c>
      <c r="C638" s="1" t="e">
        <f t="shared" ca="1" si="18"/>
        <v>#N/A</v>
      </c>
      <c r="D638" s="2" t="e">
        <f t="shared" ca="1" si="19"/>
        <v>#N/A</v>
      </c>
    </row>
    <row r="639" spans="1:4" x14ac:dyDescent="0.4">
      <c r="A639" vm="1233">
        <f ca="1"/>
        <v>42180</v>
      </c>
      <c r="B639" vm="1234">
        <f ca="1"/>
        <v>87.98</v>
      </c>
      <c r="C639" s="1" t="e">
        <f t="shared" ca="1" si="18"/>
        <v>#N/A</v>
      </c>
      <c r="D639" s="2" t="e">
        <f t="shared" ca="1" si="19"/>
        <v>#N/A</v>
      </c>
    </row>
    <row r="640" spans="1:4" x14ac:dyDescent="0.4">
      <c r="A640" vm="1235">
        <f ca="1"/>
        <v>42181</v>
      </c>
      <c r="B640" vm="1236">
        <f ca="1"/>
        <v>88.01</v>
      </c>
      <c r="C640" s="1" t="e">
        <f t="shared" ca="1" si="18"/>
        <v>#N/A</v>
      </c>
      <c r="D640" s="2" t="e">
        <f t="shared" ca="1" si="19"/>
        <v>#N/A</v>
      </c>
    </row>
    <row r="641" spans="1:4" x14ac:dyDescent="0.4">
      <c r="A641" vm="1237">
        <f ca="1"/>
        <v>42184</v>
      </c>
      <c r="B641" vm="1238">
        <f ca="1"/>
        <v>85.8</v>
      </c>
      <c r="C641" s="1" t="e">
        <f t="shared" ca="1" si="18"/>
        <v>#N/A</v>
      </c>
      <c r="D641" s="2" t="e">
        <f t="shared" ca="1" si="19"/>
        <v>#N/A</v>
      </c>
    </row>
    <row r="642" spans="1:4" x14ac:dyDescent="0.4">
      <c r="A642" vm="1239">
        <f ca="1"/>
        <v>42185</v>
      </c>
      <c r="B642" vm="1240">
        <f ca="1"/>
        <v>85.765000000000001</v>
      </c>
      <c r="C642" s="1" t="e">
        <f t="shared" ca="1" si="18"/>
        <v>#N/A</v>
      </c>
      <c r="D642" s="2" t="e">
        <f t="shared" ca="1" si="19"/>
        <v>#N/A</v>
      </c>
    </row>
    <row r="643" spans="1:4" x14ac:dyDescent="0.4">
      <c r="A643" vm="1241">
        <f ca="1"/>
        <v>42186</v>
      </c>
      <c r="B643" vm="1242">
        <f ca="1"/>
        <v>86.91</v>
      </c>
      <c r="C643" s="1" t="e">
        <f t="shared" ca="1" si="18"/>
        <v>#N/A</v>
      </c>
      <c r="D643" s="2" t="e">
        <f t="shared" ca="1" si="19"/>
        <v>#N/A</v>
      </c>
    </row>
    <row r="644" spans="1:4" x14ac:dyDescent="0.4">
      <c r="A644" vm="1243">
        <f ca="1"/>
        <v>42187</v>
      </c>
      <c r="B644" vm="1244">
        <f ca="1"/>
        <v>87.284999999999997</v>
      </c>
      <c r="C644" s="1" t="e">
        <f t="shared" ca="1" si="18"/>
        <v>#N/A</v>
      </c>
      <c r="D644" s="2" t="e">
        <f t="shared" ca="1" si="19"/>
        <v>#N/A</v>
      </c>
    </row>
    <row r="645" spans="1:4" x14ac:dyDescent="0.4">
      <c r="A645" vm="1245">
        <f ca="1"/>
        <v>42191</v>
      </c>
      <c r="B645" vm="1246">
        <f ca="1"/>
        <v>87.55</v>
      </c>
      <c r="C645" s="1" t="e">
        <f t="shared" ca="1" si="18"/>
        <v>#N/A</v>
      </c>
      <c r="D645" s="2" t="e">
        <f t="shared" ca="1" si="19"/>
        <v>#N/A</v>
      </c>
    </row>
    <row r="646" spans="1:4" x14ac:dyDescent="0.4">
      <c r="A646" vm="1247">
        <f ca="1"/>
        <v>42192</v>
      </c>
      <c r="B646" vm="1248">
        <f ca="1"/>
        <v>87.22</v>
      </c>
      <c r="C646" s="1" t="e">
        <f t="shared" ca="1" si="18"/>
        <v>#N/A</v>
      </c>
      <c r="D646" s="2" t="e">
        <f t="shared" ca="1" si="19"/>
        <v>#N/A</v>
      </c>
    </row>
    <row r="647" spans="1:4" x14ac:dyDescent="0.4">
      <c r="A647" vm="1249">
        <f ca="1"/>
        <v>42193</v>
      </c>
      <c r="B647" vm="1250">
        <f ca="1"/>
        <v>85.65</v>
      </c>
      <c r="C647" s="1" t="e">
        <f t="shared" ref="C647:C710" ca="1" si="20">IF(A647&lt;$B$3,NA(),A647)</f>
        <v>#N/A</v>
      </c>
      <c r="D647" s="2" t="e">
        <f t="shared" ref="D647:D710" ca="1" si="21">IF(A647&lt;$B$3,NA(),B647)</f>
        <v>#N/A</v>
      </c>
    </row>
    <row r="648" spans="1:4" x14ac:dyDescent="0.4">
      <c r="A648" vm="1251">
        <f ca="1"/>
        <v>42194</v>
      </c>
      <c r="B648" vm="1252">
        <f ca="1"/>
        <v>85.88</v>
      </c>
      <c r="C648" s="1" t="e">
        <f t="shared" ca="1" si="20"/>
        <v>#N/A</v>
      </c>
      <c r="D648" s="2" t="e">
        <f t="shared" ca="1" si="21"/>
        <v>#N/A</v>
      </c>
    </row>
    <row r="649" spans="1:4" x14ac:dyDescent="0.4">
      <c r="A649" vm="1253">
        <f ca="1"/>
        <v>42195</v>
      </c>
      <c r="B649" vm="1254">
        <f ca="1"/>
        <v>87.95</v>
      </c>
      <c r="C649" s="1" t="e">
        <f t="shared" ca="1" si="20"/>
        <v>#N/A</v>
      </c>
      <c r="D649" s="2" t="e">
        <f t="shared" ca="1" si="21"/>
        <v>#N/A</v>
      </c>
    </row>
    <row r="650" spans="1:4" x14ac:dyDescent="0.4">
      <c r="A650" vm="1255">
        <f ca="1"/>
        <v>42198</v>
      </c>
      <c r="B650" vm="1256">
        <f ca="1"/>
        <v>90.1</v>
      </c>
      <c r="C650" s="1" t="e">
        <f t="shared" ca="1" si="20"/>
        <v>#N/A</v>
      </c>
      <c r="D650" s="2" t="e">
        <f t="shared" ca="1" si="21"/>
        <v>#N/A</v>
      </c>
    </row>
    <row r="651" spans="1:4" x14ac:dyDescent="0.4">
      <c r="A651" vm="1257">
        <f ca="1"/>
        <v>42199</v>
      </c>
      <c r="B651" vm="1258">
        <f ca="1"/>
        <v>89.68</v>
      </c>
      <c r="C651" s="1" t="e">
        <f t="shared" ca="1" si="20"/>
        <v>#N/A</v>
      </c>
      <c r="D651" s="2" t="e">
        <f t="shared" ca="1" si="21"/>
        <v>#N/A</v>
      </c>
    </row>
    <row r="652" spans="1:4" x14ac:dyDescent="0.4">
      <c r="A652" vm="1259">
        <f ca="1"/>
        <v>42200</v>
      </c>
      <c r="B652" vm="1260">
        <f ca="1"/>
        <v>89.76</v>
      </c>
      <c r="C652" s="1" t="e">
        <f t="shared" ca="1" si="20"/>
        <v>#N/A</v>
      </c>
      <c r="D652" s="2" t="e">
        <f t="shared" ca="1" si="21"/>
        <v>#N/A</v>
      </c>
    </row>
    <row r="653" spans="1:4" x14ac:dyDescent="0.4">
      <c r="A653" vm="1261">
        <f ca="1"/>
        <v>42201</v>
      </c>
      <c r="B653" vm="1262">
        <f ca="1"/>
        <v>90.85</v>
      </c>
      <c r="C653" s="1" t="e">
        <f t="shared" ca="1" si="20"/>
        <v>#N/A</v>
      </c>
      <c r="D653" s="2" t="e">
        <f t="shared" ca="1" si="21"/>
        <v>#N/A</v>
      </c>
    </row>
    <row r="654" spans="1:4" x14ac:dyDescent="0.4">
      <c r="A654" vm="1263">
        <f ca="1"/>
        <v>42202</v>
      </c>
      <c r="B654" vm="1264">
        <f ca="1"/>
        <v>94.97</v>
      </c>
      <c r="C654" s="1" t="e">
        <f t="shared" ca="1" si="20"/>
        <v>#N/A</v>
      </c>
      <c r="D654" s="2" t="e">
        <f t="shared" ca="1" si="21"/>
        <v>#N/A</v>
      </c>
    </row>
    <row r="655" spans="1:4" x14ac:dyDescent="0.4">
      <c r="A655" vm="1265">
        <f ca="1"/>
        <v>42205</v>
      </c>
      <c r="B655" vm="1266">
        <f ca="1"/>
        <v>97.91</v>
      </c>
      <c r="C655" s="1" t="e">
        <f t="shared" ca="1" si="20"/>
        <v>#N/A</v>
      </c>
      <c r="D655" s="2" t="e">
        <f t="shared" ca="1" si="21"/>
        <v>#N/A</v>
      </c>
    </row>
    <row r="656" spans="1:4" x14ac:dyDescent="0.4">
      <c r="A656" vm="1267">
        <f ca="1"/>
        <v>42206</v>
      </c>
      <c r="B656" vm="1268">
        <f ca="1"/>
        <v>98.39</v>
      </c>
      <c r="C656" s="1" t="e">
        <f t="shared" ca="1" si="20"/>
        <v>#N/A</v>
      </c>
      <c r="D656" s="2" t="e">
        <f t="shared" ca="1" si="21"/>
        <v>#N/A</v>
      </c>
    </row>
    <row r="657" spans="1:4" x14ac:dyDescent="0.4">
      <c r="A657" vm="1269">
        <f ca="1"/>
        <v>42207</v>
      </c>
      <c r="B657" vm="1270">
        <f ca="1"/>
        <v>97.04</v>
      </c>
      <c r="C657" s="1" t="e">
        <f t="shared" ca="1" si="20"/>
        <v>#N/A</v>
      </c>
      <c r="D657" s="2" t="e">
        <f t="shared" ca="1" si="21"/>
        <v>#N/A</v>
      </c>
    </row>
    <row r="658" spans="1:4" x14ac:dyDescent="0.4">
      <c r="A658" vm="1271">
        <f ca="1"/>
        <v>42208</v>
      </c>
      <c r="B658" vm="1272">
        <f ca="1"/>
        <v>95.44</v>
      </c>
      <c r="C658" s="1" t="e">
        <f t="shared" ca="1" si="20"/>
        <v>#N/A</v>
      </c>
      <c r="D658" s="2" t="e">
        <f t="shared" ca="1" si="21"/>
        <v>#N/A</v>
      </c>
    </row>
    <row r="659" spans="1:4" x14ac:dyDescent="0.4">
      <c r="A659" vm="1273">
        <f ca="1"/>
        <v>42209</v>
      </c>
      <c r="B659" vm="1274">
        <f ca="1"/>
        <v>96.95</v>
      </c>
      <c r="C659" s="1" t="e">
        <f t="shared" ca="1" si="20"/>
        <v>#N/A</v>
      </c>
      <c r="D659" s="2" t="e">
        <f t="shared" ca="1" si="21"/>
        <v>#N/A</v>
      </c>
    </row>
    <row r="660" spans="1:4" x14ac:dyDescent="0.4">
      <c r="A660" vm="1275">
        <f ca="1"/>
        <v>42212</v>
      </c>
      <c r="B660" vm="1276">
        <f ca="1"/>
        <v>94.17</v>
      </c>
      <c r="C660" s="1" t="e">
        <f t="shared" ca="1" si="20"/>
        <v>#N/A</v>
      </c>
      <c r="D660" s="2" t="e">
        <f t="shared" ca="1" si="21"/>
        <v>#N/A</v>
      </c>
    </row>
    <row r="661" spans="1:4" x14ac:dyDescent="0.4">
      <c r="A661" vm="1277">
        <f ca="1"/>
        <v>42213</v>
      </c>
      <c r="B661" vm="1278">
        <f ca="1"/>
        <v>95.29</v>
      </c>
      <c r="C661" s="1" t="e">
        <f t="shared" ca="1" si="20"/>
        <v>#N/A</v>
      </c>
      <c r="D661" s="2" t="e">
        <f t="shared" ca="1" si="21"/>
        <v>#N/A</v>
      </c>
    </row>
    <row r="662" spans="1:4" x14ac:dyDescent="0.4">
      <c r="A662" vm="1279">
        <f ca="1"/>
        <v>42214</v>
      </c>
      <c r="B662" vm="1280">
        <f ca="1"/>
        <v>96.99</v>
      </c>
      <c r="C662" s="1" t="e">
        <f t="shared" ca="1" si="20"/>
        <v>#N/A</v>
      </c>
      <c r="D662" s="2" t="e">
        <f t="shared" ca="1" si="21"/>
        <v>#N/A</v>
      </c>
    </row>
    <row r="663" spans="1:4" x14ac:dyDescent="0.4">
      <c r="A663" vm="1281">
        <f ca="1"/>
        <v>42215</v>
      </c>
      <c r="B663" vm="1282">
        <f ca="1"/>
        <v>95.21</v>
      </c>
      <c r="C663" s="1" t="e">
        <f t="shared" ca="1" si="20"/>
        <v>#N/A</v>
      </c>
      <c r="D663" s="2" t="e">
        <f t="shared" ca="1" si="21"/>
        <v>#N/A</v>
      </c>
    </row>
    <row r="664" spans="1:4" x14ac:dyDescent="0.4">
      <c r="A664" vm="1283">
        <f ca="1"/>
        <v>42216</v>
      </c>
      <c r="B664" vm="1284">
        <f ca="1"/>
        <v>94.01</v>
      </c>
      <c r="C664" s="1" t="e">
        <f t="shared" ca="1" si="20"/>
        <v>#N/A</v>
      </c>
      <c r="D664" s="2" t="e">
        <f t="shared" ca="1" si="21"/>
        <v>#N/A</v>
      </c>
    </row>
    <row r="665" spans="1:4" x14ac:dyDescent="0.4">
      <c r="A665" vm="1285">
        <f ca="1"/>
        <v>42219</v>
      </c>
      <c r="B665" vm="1286">
        <f ca="1"/>
        <v>94.14</v>
      </c>
      <c r="C665" s="1" t="e">
        <f t="shared" ca="1" si="20"/>
        <v>#N/A</v>
      </c>
      <c r="D665" s="2" t="e">
        <f t="shared" ca="1" si="21"/>
        <v>#N/A</v>
      </c>
    </row>
    <row r="666" spans="1:4" x14ac:dyDescent="0.4">
      <c r="A666" vm="1287">
        <f ca="1"/>
        <v>42220</v>
      </c>
      <c r="B666" vm="1288">
        <f ca="1"/>
        <v>94.06</v>
      </c>
      <c r="C666" s="1" t="e">
        <f t="shared" ca="1" si="20"/>
        <v>#N/A</v>
      </c>
      <c r="D666" s="2" t="e">
        <f t="shared" ca="1" si="21"/>
        <v>#N/A</v>
      </c>
    </row>
    <row r="667" spans="1:4" x14ac:dyDescent="0.4">
      <c r="A667" vm="1289">
        <f ca="1"/>
        <v>42221</v>
      </c>
      <c r="B667" vm="1290">
        <f ca="1"/>
        <v>96.44</v>
      </c>
      <c r="C667" s="1" t="e">
        <f t="shared" ca="1" si="20"/>
        <v>#N/A</v>
      </c>
      <c r="D667" s="2" t="e">
        <f t="shared" ca="1" si="21"/>
        <v>#N/A</v>
      </c>
    </row>
    <row r="668" spans="1:4" x14ac:dyDescent="0.4">
      <c r="A668" vm="1291">
        <f ca="1"/>
        <v>42222</v>
      </c>
      <c r="B668" vm="1292">
        <f ca="1"/>
        <v>95.12</v>
      </c>
      <c r="C668" s="1" t="e">
        <f t="shared" ca="1" si="20"/>
        <v>#N/A</v>
      </c>
      <c r="D668" s="2" t="e">
        <f t="shared" ca="1" si="21"/>
        <v>#N/A</v>
      </c>
    </row>
    <row r="669" spans="1:4" x14ac:dyDescent="0.4">
      <c r="A669" vm="1293">
        <f ca="1"/>
        <v>42223</v>
      </c>
      <c r="B669" vm="1294">
        <f ca="1"/>
        <v>94.3</v>
      </c>
      <c r="C669" s="1" t="e">
        <f t="shared" ca="1" si="20"/>
        <v>#N/A</v>
      </c>
      <c r="D669" s="2" t="e">
        <f t="shared" ca="1" si="21"/>
        <v>#N/A</v>
      </c>
    </row>
    <row r="670" spans="1:4" x14ac:dyDescent="0.4">
      <c r="A670" vm="1295">
        <f ca="1"/>
        <v>42226</v>
      </c>
      <c r="B670" vm="1296">
        <f ca="1"/>
        <v>94.15</v>
      </c>
      <c r="C670" s="1" t="e">
        <f t="shared" ca="1" si="20"/>
        <v>#N/A</v>
      </c>
      <c r="D670" s="2" t="e">
        <f t="shared" ca="1" si="21"/>
        <v>#N/A</v>
      </c>
    </row>
    <row r="671" spans="1:4" x14ac:dyDescent="0.4">
      <c r="A671" vm="1297">
        <f ca="1"/>
        <v>42227</v>
      </c>
      <c r="B671" vm="1298">
        <f ca="1"/>
        <v>93.62</v>
      </c>
      <c r="C671" s="1" t="e">
        <f t="shared" ca="1" si="20"/>
        <v>#N/A</v>
      </c>
      <c r="D671" s="2" t="e">
        <f t="shared" ca="1" si="21"/>
        <v>#N/A</v>
      </c>
    </row>
    <row r="672" spans="1:4" x14ac:dyDescent="0.4">
      <c r="A672" vm="1299">
        <f ca="1"/>
        <v>42228</v>
      </c>
      <c r="B672" vm="1300">
        <f ca="1"/>
        <v>94.19</v>
      </c>
      <c r="C672" s="1" t="e">
        <f t="shared" ca="1" si="20"/>
        <v>#N/A</v>
      </c>
      <c r="D672" s="2" t="e">
        <f t="shared" ca="1" si="21"/>
        <v>#N/A</v>
      </c>
    </row>
    <row r="673" spans="1:4" x14ac:dyDescent="0.4">
      <c r="A673" vm="1301">
        <f ca="1"/>
        <v>42229</v>
      </c>
      <c r="B673" vm="1302">
        <f ca="1"/>
        <v>93.43</v>
      </c>
      <c r="C673" s="1" t="e">
        <f t="shared" ca="1" si="20"/>
        <v>#N/A</v>
      </c>
      <c r="D673" s="2" t="e">
        <f t="shared" ca="1" si="21"/>
        <v>#N/A</v>
      </c>
    </row>
    <row r="674" spans="1:4" x14ac:dyDescent="0.4">
      <c r="A674" vm="1303">
        <f ca="1"/>
        <v>42230</v>
      </c>
      <c r="B674" vm="1304">
        <f ca="1"/>
        <v>94.42</v>
      </c>
      <c r="C674" s="1" t="e">
        <f t="shared" ca="1" si="20"/>
        <v>#N/A</v>
      </c>
      <c r="D674" s="2" t="e">
        <f t="shared" ca="1" si="21"/>
        <v>#N/A</v>
      </c>
    </row>
    <row r="675" spans="1:4" x14ac:dyDescent="0.4">
      <c r="A675" vm="1305">
        <f ca="1"/>
        <v>42233</v>
      </c>
      <c r="B675" vm="1306">
        <f ca="1"/>
        <v>93.93</v>
      </c>
      <c r="C675" s="1" t="e">
        <f t="shared" ca="1" si="20"/>
        <v>#N/A</v>
      </c>
      <c r="D675" s="2" t="e">
        <f t="shared" ca="1" si="21"/>
        <v>#N/A</v>
      </c>
    </row>
    <row r="676" spans="1:4" x14ac:dyDescent="0.4">
      <c r="A676" vm="1307">
        <f ca="1"/>
        <v>42234</v>
      </c>
      <c r="B676" vm="1308">
        <f ca="1"/>
        <v>95.17</v>
      </c>
      <c r="C676" s="1" t="e">
        <f t="shared" ca="1" si="20"/>
        <v>#N/A</v>
      </c>
      <c r="D676" s="2" t="e">
        <f t="shared" ca="1" si="21"/>
        <v>#N/A</v>
      </c>
    </row>
    <row r="677" spans="1:4" x14ac:dyDescent="0.4">
      <c r="A677" vm="1309">
        <f ca="1"/>
        <v>42235</v>
      </c>
      <c r="B677" vm="1310">
        <f ca="1"/>
        <v>95.31</v>
      </c>
      <c r="C677" s="1" t="e">
        <f t="shared" ca="1" si="20"/>
        <v>#N/A</v>
      </c>
      <c r="D677" s="2" t="e">
        <f t="shared" ca="1" si="21"/>
        <v>#N/A</v>
      </c>
    </row>
    <row r="678" spans="1:4" x14ac:dyDescent="0.4">
      <c r="A678" vm="1311">
        <f ca="1"/>
        <v>42236</v>
      </c>
      <c r="B678" vm="1312">
        <f ca="1"/>
        <v>90.56</v>
      </c>
      <c r="C678" s="1" t="e">
        <f t="shared" ca="1" si="20"/>
        <v>#N/A</v>
      </c>
      <c r="D678" s="2" t="e">
        <f t="shared" ca="1" si="21"/>
        <v>#N/A</v>
      </c>
    </row>
    <row r="679" spans="1:4" x14ac:dyDescent="0.4">
      <c r="A679" vm="1313">
        <f ca="1"/>
        <v>42237</v>
      </c>
      <c r="B679" vm="1314">
        <f ca="1"/>
        <v>86.06</v>
      </c>
      <c r="C679" s="1" t="e">
        <f t="shared" ca="1" si="20"/>
        <v>#N/A</v>
      </c>
      <c r="D679" s="2" t="e">
        <f t="shared" ca="1" si="21"/>
        <v>#N/A</v>
      </c>
    </row>
    <row r="680" spans="1:4" x14ac:dyDescent="0.4">
      <c r="A680" vm="1315">
        <f ca="1"/>
        <v>42240</v>
      </c>
      <c r="B680" vm="1316">
        <f ca="1"/>
        <v>82.09</v>
      </c>
      <c r="C680" s="1" t="e">
        <f t="shared" ca="1" si="20"/>
        <v>#N/A</v>
      </c>
      <c r="D680" s="2" t="e">
        <f t="shared" ca="1" si="21"/>
        <v>#N/A</v>
      </c>
    </row>
    <row r="681" spans="1:4" x14ac:dyDescent="0.4">
      <c r="A681" vm="1317">
        <f ca="1"/>
        <v>42241</v>
      </c>
      <c r="B681" vm="1318">
        <f ca="1"/>
        <v>83</v>
      </c>
      <c r="C681" s="1" t="e">
        <f t="shared" ca="1" si="20"/>
        <v>#N/A</v>
      </c>
      <c r="D681" s="2" t="e">
        <f t="shared" ca="1" si="21"/>
        <v>#N/A</v>
      </c>
    </row>
    <row r="682" spans="1:4" x14ac:dyDescent="0.4">
      <c r="A682" vm="1319">
        <f ca="1"/>
        <v>42242</v>
      </c>
      <c r="B682" vm="1320">
        <f ca="1"/>
        <v>87.19</v>
      </c>
      <c r="C682" s="1" t="e">
        <f t="shared" ca="1" si="20"/>
        <v>#N/A</v>
      </c>
      <c r="D682" s="2" t="e">
        <f t="shared" ca="1" si="21"/>
        <v>#N/A</v>
      </c>
    </row>
    <row r="683" spans="1:4" x14ac:dyDescent="0.4">
      <c r="A683" vm="1321">
        <f ca="1"/>
        <v>42243</v>
      </c>
      <c r="B683" vm="1322">
        <f ca="1"/>
        <v>89.73</v>
      </c>
      <c r="C683" s="1" t="e">
        <f t="shared" ca="1" si="20"/>
        <v>#N/A</v>
      </c>
      <c r="D683" s="2" t="e">
        <f t="shared" ca="1" si="21"/>
        <v>#N/A</v>
      </c>
    </row>
    <row r="684" spans="1:4" x14ac:dyDescent="0.4">
      <c r="A684" vm="1323">
        <f ca="1"/>
        <v>42244</v>
      </c>
      <c r="B684" vm="1324">
        <f ca="1"/>
        <v>91.01</v>
      </c>
      <c r="C684" s="1" t="e">
        <f t="shared" ca="1" si="20"/>
        <v>#N/A</v>
      </c>
      <c r="D684" s="2" t="e">
        <f t="shared" ca="1" si="21"/>
        <v>#N/A</v>
      </c>
    </row>
    <row r="685" spans="1:4" x14ac:dyDescent="0.4">
      <c r="A685" vm="1325">
        <f ca="1"/>
        <v>42247</v>
      </c>
      <c r="B685" vm="1326">
        <f ca="1"/>
        <v>89.43</v>
      </c>
      <c r="C685" s="1" t="e">
        <f t="shared" ca="1" si="20"/>
        <v>#N/A</v>
      </c>
      <c r="D685" s="2" t="e">
        <f t="shared" ca="1" si="21"/>
        <v>#N/A</v>
      </c>
    </row>
    <row r="686" spans="1:4" x14ac:dyDescent="0.4">
      <c r="A686" vm="1327">
        <f ca="1"/>
        <v>42248</v>
      </c>
      <c r="B686" vm="1328">
        <f ca="1"/>
        <v>87.23</v>
      </c>
      <c r="C686" s="1" t="e">
        <f t="shared" ca="1" si="20"/>
        <v>#N/A</v>
      </c>
      <c r="D686" s="2" t="e">
        <f t="shared" ca="1" si="21"/>
        <v>#N/A</v>
      </c>
    </row>
    <row r="687" spans="1:4" x14ac:dyDescent="0.4">
      <c r="A687" vm="1329">
        <f ca="1"/>
        <v>42249</v>
      </c>
      <c r="B687" vm="1330">
        <f ca="1"/>
        <v>89.89</v>
      </c>
      <c r="C687" s="1" t="e">
        <f t="shared" ca="1" si="20"/>
        <v>#N/A</v>
      </c>
      <c r="D687" s="2" t="e">
        <f t="shared" ca="1" si="21"/>
        <v>#N/A</v>
      </c>
    </row>
    <row r="688" spans="1:4" x14ac:dyDescent="0.4">
      <c r="A688" vm="1331">
        <f ca="1"/>
        <v>42250</v>
      </c>
      <c r="B688" vm="1332">
        <f ca="1"/>
        <v>88.15</v>
      </c>
      <c r="C688" s="1" t="e">
        <f t="shared" ca="1" si="20"/>
        <v>#N/A</v>
      </c>
      <c r="D688" s="2" t="e">
        <f t="shared" ca="1" si="21"/>
        <v>#N/A</v>
      </c>
    </row>
    <row r="689" spans="1:4" x14ac:dyDescent="0.4">
      <c r="A689" vm="1333">
        <f ca="1"/>
        <v>42251</v>
      </c>
      <c r="B689" vm="1334">
        <f ca="1"/>
        <v>88.26</v>
      </c>
      <c r="C689" s="1" t="e">
        <f t="shared" ca="1" si="20"/>
        <v>#N/A</v>
      </c>
      <c r="D689" s="2" t="e">
        <f t="shared" ca="1" si="21"/>
        <v>#N/A</v>
      </c>
    </row>
    <row r="690" spans="1:4" x14ac:dyDescent="0.4">
      <c r="A690" vm="1335">
        <f ca="1"/>
        <v>42255</v>
      </c>
      <c r="B690" vm="1336">
        <f ca="1"/>
        <v>89.53</v>
      </c>
      <c r="C690" s="1" t="e">
        <f t="shared" ca="1" si="20"/>
        <v>#N/A</v>
      </c>
      <c r="D690" s="2" t="e">
        <f t="shared" ca="1" si="21"/>
        <v>#N/A</v>
      </c>
    </row>
    <row r="691" spans="1:4" x14ac:dyDescent="0.4">
      <c r="A691" vm="1337">
        <f ca="1"/>
        <v>42256</v>
      </c>
      <c r="B691" vm="1338">
        <f ca="1"/>
        <v>90.44</v>
      </c>
      <c r="C691" s="1" t="e">
        <f t="shared" ca="1" si="20"/>
        <v>#N/A</v>
      </c>
      <c r="D691" s="2" t="e">
        <f t="shared" ca="1" si="21"/>
        <v>#N/A</v>
      </c>
    </row>
    <row r="692" spans="1:4" x14ac:dyDescent="0.4">
      <c r="A692" vm="1339">
        <f ca="1"/>
        <v>42257</v>
      </c>
      <c r="B692" vm="1340">
        <f ca="1"/>
        <v>91.98</v>
      </c>
      <c r="C692" s="1" t="e">
        <f t="shared" ca="1" si="20"/>
        <v>#N/A</v>
      </c>
      <c r="D692" s="2" t="e">
        <f t="shared" ca="1" si="21"/>
        <v>#N/A</v>
      </c>
    </row>
    <row r="693" spans="1:4" x14ac:dyDescent="0.4">
      <c r="A693" vm="1341">
        <f ca="1"/>
        <v>42258</v>
      </c>
      <c r="B693" vm="1342">
        <f ca="1"/>
        <v>92.05</v>
      </c>
      <c r="C693" s="1" t="e">
        <f t="shared" ca="1" si="20"/>
        <v>#N/A</v>
      </c>
      <c r="D693" s="2" t="e">
        <f t="shared" ca="1" si="21"/>
        <v>#N/A</v>
      </c>
    </row>
    <row r="694" spans="1:4" x14ac:dyDescent="0.4">
      <c r="A694" vm="1343">
        <f ca="1"/>
        <v>42261</v>
      </c>
      <c r="B694" vm="1344">
        <f ca="1"/>
        <v>92.31</v>
      </c>
      <c r="C694" s="1" t="e">
        <f t="shared" ca="1" si="20"/>
        <v>#N/A</v>
      </c>
      <c r="D694" s="2" t="e">
        <f t="shared" ca="1" si="21"/>
        <v>#N/A</v>
      </c>
    </row>
    <row r="695" spans="1:4" x14ac:dyDescent="0.4">
      <c r="A695" vm="1345">
        <f ca="1"/>
        <v>42262</v>
      </c>
      <c r="B695" vm="1346">
        <f ca="1"/>
        <v>92.9</v>
      </c>
      <c r="C695" s="1" t="e">
        <f t="shared" ca="1" si="20"/>
        <v>#N/A</v>
      </c>
      <c r="D695" s="2" t="e">
        <f t="shared" ca="1" si="21"/>
        <v>#N/A</v>
      </c>
    </row>
    <row r="696" spans="1:4" x14ac:dyDescent="0.4">
      <c r="A696" vm="1347">
        <f ca="1"/>
        <v>42263</v>
      </c>
      <c r="B696" vm="1348">
        <f ca="1"/>
        <v>93.45</v>
      </c>
      <c r="C696" s="1" t="e">
        <f t="shared" ca="1" si="20"/>
        <v>#N/A</v>
      </c>
      <c r="D696" s="2" t="e">
        <f t="shared" ca="1" si="21"/>
        <v>#N/A</v>
      </c>
    </row>
    <row r="697" spans="1:4" x14ac:dyDescent="0.4">
      <c r="A697" vm="1349">
        <f ca="1"/>
        <v>42264</v>
      </c>
      <c r="B697" vm="1350">
        <f ca="1"/>
        <v>94.34</v>
      </c>
      <c r="C697" s="1" t="e">
        <f t="shared" ca="1" si="20"/>
        <v>#N/A</v>
      </c>
      <c r="D697" s="2" t="e">
        <f t="shared" ca="1" si="21"/>
        <v>#N/A</v>
      </c>
    </row>
    <row r="698" spans="1:4" x14ac:dyDescent="0.4">
      <c r="A698" vm="1351">
        <f ca="1"/>
        <v>42265</v>
      </c>
      <c r="B698" vm="1352">
        <f ca="1"/>
        <v>94.4</v>
      </c>
      <c r="C698" s="1" t="e">
        <f t="shared" ca="1" si="20"/>
        <v>#N/A</v>
      </c>
      <c r="D698" s="2" t="e">
        <f t="shared" ca="1" si="21"/>
        <v>#N/A</v>
      </c>
    </row>
    <row r="699" spans="1:4" x14ac:dyDescent="0.4">
      <c r="A699" vm="1353">
        <f ca="1"/>
        <v>42268</v>
      </c>
      <c r="B699" vm="1354">
        <f ca="1"/>
        <v>95.55</v>
      </c>
      <c r="C699" s="1" t="e">
        <f t="shared" ca="1" si="20"/>
        <v>#N/A</v>
      </c>
      <c r="D699" s="2" t="e">
        <f t="shared" ca="1" si="21"/>
        <v>#N/A</v>
      </c>
    </row>
    <row r="700" spans="1:4" x14ac:dyDescent="0.4">
      <c r="A700" vm="1355">
        <f ca="1"/>
        <v>42269</v>
      </c>
      <c r="B700" vm="1356">
        <f ca="1"/>
        <v>92.96</v>
      </c>
      <c r="C700" s="1" t="e">
        <f t="shared" ca="1" si="20"/>
        <v>#N/A</v>
      </c>
      <c r="D700" s="2" t="e">
        <f t="shared" ca="1" si="21"/>
        <v>#N/A</v>
      </c>
    </row>
    <row r="701" spans="1:4" x14ac:dyDescent="0.4">
      <c r="A701" vm="1357">
        <f ca="1"/>
        <v>42270</v>
      </c>
      <c r="B701" vm="1358">
        <f ca="1"/>
        <v>93.97</v>
      </c>
      <c r="C701" s="1" t="e">
        <f t="shared" ca="1" si="20"/>
        <v>#N/A</v>
      </c>
      <c r="D701" s="2" t="e">
        <f t="shared" ca="1" si="21"/>
        <v>#N/A</v>
      </c>
    </row>
    <row r="702" spans="1:4" x14ac:dyDescent="0.4">
      <c r="A702" vm="1359">
        <f ca="1"/>
        <v>42271</v>
      </c>
      <c r="B702" vm="1360">
        <f ca="1"/>
        <v>94.41</v>
      </c>
      <c r="C702" s="1" t="e">
        <f t="shared" ca="1" si="20"/>
        <v>#N/A</v>
      </c>
      <c r="D702" s="2" t="e">
        <f t="shared" ca="1" si="21"/>
        <v>#N/A</v>
      </c>
    </row>
    <row r="703" spans="1:4" x14ac:dyDescent="0.4">
      <c r="A703" vm="1361">
        <f ca="1"/>
        <v>42272</v>
      </c>
      <c r="B703" vm="1362">
        <f ca="1"/>
        <v>92.77</v>
      </c>
      <c r="C703" s="1" t="e">
        <f t="shared" ca="1" si="20"/>
        <v>#N/A</v>
      </c>
      <c r="D703" s="2" t="e">
        <f t="shared" ca="1" si="21"/>
        <v>#N/A</v>
      </c>
    </row>
    <row r="704" spans="1:4" x14ac:dyDescent="0.4">
      <c r="A704" vm="1363">
        <f ca="1"/>
        <v>42275</v>
      </c>
      <c r="B704" vm="1364">
        <f ca="1"/>
        <v>89.21</v>
      </c>
      <c r="C704" s="1" t="e">
        <f t="shared" ca="1" si="20"/>
        <v>#N/A</v>
      </c>
      <c r="D704" s="2" t="e">
        <f t="shared" ca="1" si="21"/>
        <v>#N/A</v>
      </c>
    </row>
    <row r="705" spans="1:4" x14ac:dyDescent="0.4">
      <c r="A705" vm="1365">
        <f ca="1"/>
        <v>42276</v>
      </c>
      <c r="B705" vm="1366">
        <f ca="1"/>
        <v>86.67</v>
      </c>
      <c r="C705" s="1" t="e">
        <f t="shared" ca="1" si="20"/>
        <v>#N/A</v>
      </c>
      <c r="D705" s="2" t="e">
        <f t="shared" ca="1" si="21"/>
        <v>#N/A</v>
      </c>
    </row>
    <row r="706" spans="1:4" x14ac:dyDescent="0.4">
      <c r="A706" vm="1367">
        <f ca="1"/>
        <v>42277</v>
      </c>
      <c r="B706" vm="1368">
        <f ca="1"/>
        <v>89.9</v>
      </c>
      <c r="C706" s="1" t="e">
        <f t="shared" ca="1" si="20"/>
        <v>#N/A</v>
      </c>
      <c r="D706" s="2" t="e">
        <f t="shared" ca="1" si="21"/>
        <v>#N/A</v>
      </c>
    </row>
    <row r="707" spans="1:4" x14ac:dyDescent="0.4">
      <c r="A707" vm="1369">
        <f ca="1"/>
        <v>42278</v>
      </c>
      <c r="B707" vm="1370">
        <f ca="1"/>
        <v>90.95</v>
      </c>
      <c r="C707" s="1" t="e">
        <f t="shared" ca="1" si="20"/>
        <v>#N/A</v>
      </c>
      <c r="D707" s="2" t="e">
        <f t="shared" ca="1" si="21"/>
        <v>#N/A</v>
      </c>
    </row>
    <row r="708" spans="1:4" x14ac:dyDescent="0.4">
      <c r="A708" vm="1371">
        <f ca="1"/>
        <v>42279</v>
      </c>
      <c r="B708" vm="1372">
        <f ca="1"/>
        <v>92.07</v>
      </c>
      <c r="C708" s="1" t="e">
        <f t="shared" ca="1" si="20"/>
        <v>#N/A</v>
      </c>
      <c r="D708" s="2" t="e">
        <f t="shared" ca="1" si="21"/>
        <v>#N/A</v>
      </c>
    </row>
    <row r="709" spans="1:4" x14ac:dyDescent="0.4">
      <c r="A709" vm="1373">
        <f ca="1"/>
        <v>42282</v>
      </c>
      <c r="B709" vm="1284">
        <f ca="1"/>
        <v>94.01</v>
      </c>
      <c r="C709" s="1" t="e">
        <f t="shared" ca="1" si="20"/>
        <v>#N/A</v>
      </c>
      <c r="D709" s="2" t="e">
        <f t="shared" ca="1" si="21"/>
        <v>#N/A</v>
      </c>
    </row>
    <row r="710" spans="1:4" x14ac:dyDescent="0.4">
      <c r="A710" vm="1374">
        <f ca="1"/>
        <v>42283</v>
      </c>
      <c r="B710" vm="1375">
        <f ca="1"/>
        <v>92.8</v>
      </c>
      <c r="C710" s="1" t="e">
        <f t="shared" ca="1" si="20"/>
        <v>#N/A</v>
      </c>
      <c r="D710" s="2" t="e">
        <f t="shared" ca="1" si="21"/>
        <v>#N/A</v>
      </c>
    </row>
    <row r="711" spans="1:4" x14ac:dyDescent="0.4">
      <c r="A711" vm="1376">
        <f ca="1"/>
        <v>42284</v>
      </c>
      <c r="B711" vm="1377">
        <f ca="1"/>
        <v>92.4</v>
      </c>
      <c r="C711" s="1" t="e">
        <f t="shared" ref="C711:C774" ca="1" si="22">IF(A711&lt;$B$3,NA(),A711)</f>
        <v>#N/A</v>
      </c>
      <c r="D711" s="2" t="e">
        <f t="shared" ref="D711:D774" ca="1" si="23">IF(A711&lt;$B$3,NA(),B711)</f>
        <v>#N/A</v>
      </c>
    </row>
    <row r="712" spans="1:4" x14ac:dyDescent="0.4">
      <c r="A712" vm="1378">
        <f ca="1"/>
        <v>42285</v>
      </c>
      <c r="B712" vm="1379">
        <f ca="1"/>
        <v>92.47</v>
      </c>
      <c r="C712" s="1" t="e">
        <f t="shared" ca="1" si="22"/>
        <v>#N/A</v>
      </c>
      <c r="D712" s="2" t="e">
        <f t="shared" ca="1" si="23"/>
        <v>#N/A</v>
      </c>
    </row>
    <row r="713" spans="1:4" x14ac:dyDescent="0.4">
      <c r="A713" vm="1380">
        <f ca="1"/>
        <v>42286</v>
      </c>
      <c r="B713" vm="1381">
        <f ca="1"/>
        <v>93.24</v>
      </c>
      <c r="C713" s="1" t="e">
        <f t="shared" ca="1" si="22"/>
        <v>#N/A</v>
      </c>
      <c r="D713" s="2" t="e">
        <f t="shared" ca="1" si="23"/>
        <v>#N/A</v>
      </c>
    </row>
    <row r="714" spans="1:4" x14ac:dyDescent="0.4">
      <c r="A714" vm="1382">
        <f ca="1"/>
        <v>42289</v>
      </c>
      <c r="B714" vm="1383">
        <f ca="1"/>
        <v>94.26</v>
      </c>
      <c r="C714" s="1" t="e">
        <f t="shared" ca="1" si="22"/>
        <v>#N/A</v>
      </c>
      <c r="D714" s="2" t="e">
        <f t="shared" ca="1" si="23"/>
        <v>#N/A</v>
      </c>
    </row>
    <row r="715" spans="1:4" x14ac:dyDescent="0.4">
      <c r="A715" vm="1384">
        <f ca="1"/>
        <v>42290</v>
      </c>
      <c r="B715" vm="1385">
        <f ca="1"/>
        <v>94.12</v>
      </c>
      <c r="C715" s="1" t="e">
        <f t="shared" ca="1" si="22"/>
        <v>#N/A</v>
      </c>
      <c r="D715" s="2" t="e">
        <f t="shared" ca="1" si="23"/>
        <v>#N/A</v>
      </c>
    </row>
    <row r="716" spans="1:4" x14ac:dyDescent="0.4">
      <c r="A716" vm="1386">
        <f ca="1"/>
        <v>42291</v>
      </c>
      <c r="B716" vm="1387">
        <f ca="1"/>
        <v>94.07</v>
      </c>
      <c r="C716" s="1" t="e">
        <f t="shared" ca="1" si="22"/>
        <v>#N/A</v>
      </c>
      <c r="D716" s="2" t="e">
        <f t="shared" ca="1" si="23"/>
        <v>#N/A</v>
      </c>
    </row>
    <row r="717" spans="1:4" x14ac:dyDescent="0.4">
      <c r="A717" vm="1388">
        <f ca="1"/>
        <v>42292</v>
      </c>
      <c r="B717" vm="1389">
        <f ca="1"/>
        <v>95.96</v>
      </c>
      <c r="C717" s="1" t="e">
        <f t="shared" ca="1" si="22"/>
        <v>#N/A</v>
      </c>
      <c r="D717" s="2" t="e">
        <f t="shared" ca="1" si="23"/>
        <v>#N/A</v>
      </c>
    </row>
    <row r="718" spans="1:4" x14ac:dyDescent="0.4">
      <c r="A718" vm="1390">
        <f ca="1"/>
        <v>42293</v>
      </c>
      <c r="B718" vm="1391">
        <f ca="1"/>
        <v>97.54</v>
      </c>
      <c r="C718" s="1" t="e">
        <f t="shared" ca="1" si="22"/>
        <v>#N/A</v>
      </c>
      <c r="D718" s="2" t="e">
        <f t="shared" ca="1" si="23"/>
        <v>#N/A</v>
      </c>
    </row>
    <row r="719" spans="1:4" x14ac:dyDescent="0.4">
      <c r="A719" vm="1392">
        <f ca="1"/>
        <v>42296</v>
      </c>
      <c r="B719" vm="1393">
        <f ca="1"/>
        <v>98.47</v>
      </c>
      <c r="C719" s="1" t="e">
        <f t="shared" ca="1" si="22"/>
        <v>#N/A</v>
      </c>
      <c r="D719" s="2" t="e">
        <f t="shared" ca="1" si="23"/>
        <v>#N/A</v>
      </c>
    </row>
    <row r="720" spans="1:4" x14ac:dyDescent="0.4">
      <c r="A720" vm="1394">
        <f ca="1"/>
        <v>42297</v>
      </c>
      <c r="B720" vm="1395">
        <f ca="1"/>
        <v>97</v>
      </c>
      <c r="C720" s="1" t="e">
        <f t="shared" ca="1" si="22"/>
        <v>#N/A</v>
      </c>
      <c r="D720" s="2" t="e">
        <f t="shared" ca="1" si="23"/>
        <v>#N/A</v>
      </c>
    </row>
    <row r="721" spans="1:4" x14ac:dyDescent="0.4">
      <c r="A721" vm="1396">
        <f ca="1"/>
        <v>42298</v>
      </c>
      <c r="B721" vm="1397">
        <f ca="1"/>
        <v>97.11</v>
      </c>
      <c r="C721" s="1" t="e">
        <f t="shared" ca="1" si="22"/>
        <v>#N/A</v>
      </c>
      <c r="D721" s="2" t="e">
        <f t="shared" ca="1" si="23"/>
        <v>#N/A</v>
      </c>
    </row>
    <row r="722" spans="1:4" x14ac:dyDescent="0.4">
      <c r="A722" vm="1398">
        <f ca="1"/>
        <v>42299</v>
      </c>
      <c r="B722" vm="1399">
        <f ca="1"/>
        <v>99.67</v>
      </c>
      <c r="C722" s="1" t="e">
        <f t="shared" ca="1" si="22"/>
        <v>#N/A</v>
      </c>
      <c r="D722" s="2" t="e">
        <f t="shared" ca="1" si="23"/>
        <v>#N/A</v>
      </c>
    </row>
    <row r="723" spans="1:4" x14ac:dyDescent="0.4">
      <c r="A723" vm="1400">
        <f ca="1"/>
        <v>42300</v>
      </c>
      <c r="B723" vm="1401">
        <f ca="1"/>
        <v>102.19</v>
      </c>
      <c r="C723" s="1" t="e">
        <f t="shared" ca="1" si="22"/>
        <v>#N/A</v>
      </c>
      <c r="D723" s="2" t="e">
        <f t="shared" ca="1" si="23"/>
        <v>#N/A</v>
      </c>
    </row>
    <row r="724" spans="1:4" x14ac:dyDescent="0.4">
      <c r="A724" vm="1402">
        <f ca="1"/>
        <v>42303</v>
      </c>
      <c r="B724" vm="1403">
        <f ca="1"/>
        <v>103.77</v>
      </c>
      <c r="C724" s="1" t="e">
        <f t="shared" ca="1" si="22"/>
        <v>#N/A</v>
      </c>
      <c r="D724" s="2" t="e">
        <f t="shared" ca="1" si="23"/>
        <v>#N/A</v>
      </c>
    </row>
    <row r="725" spans="1:4" x14ac:dyDescent="0.4">
      <c r="A725" vm="1404">
        <f ca="1"/>
        <v>42304</v>
      </c>
      <c r="B725" vm="1405">
        <f ca="1"/>
        <v>103.7</v>
      </c>
      <c r="C725" s="1" t="e">
        <f t="shared" ca="1" si="22"/>
        <v>#N/A</v>
      </c>
      <c r="D725" s="2" t="e">
        <f t="shared" ca="1" si="23"/>
        <v>#N/A</v>
      </c>
    </row>
    <row r="726" spans="1:4" x14ac:dyDescent="0.4">
      <c r="A726" vm="1406">
        <f ca="1"/>
        <v>42305</v>
      </c>
      <c r="B726" vm="1407">
        <f ca="1"/>
        <v>104.2</v>
      </c>
      <c r="C726" s="1" t="e">
        <f t="shared" ca="1" si="22"/>
        <v>#N/A</v>
      </c>
      <c r="D726" s="2" t="e">
        <f t="shared" ca="1" si="23"/>
        <v>#N/A</v>
      </c>
    </row>
    <row r="727" spans="1:4" x14ac:dyDescent="0.4">
      <c r="A727" vm="1408">
        <f ca="1"/>
        <v>42306</v>
      </c>
      <c r="B727" vm="1409">
        <f ca="1"/>
        <v>104.88</v>
      </c>
      <c r="C727" s="1" t="e">
        <f t="shared" ca="1" si="22"/>
        <v>#N/A</v>
      </c>
      <c r="D727" s="2" t="e">
        <f t="shared" ca="1" si="23"/>
        <v>#N/A</v>
      </c>
    </row>
    <row r="728" spans="1:4" x14ac:dyDescent="0.4">
      <c r="A728" vm="1410">
        <f ca="1"/>
        <v>42307</v>
      </c>
      <c r="B728" vm="1411">
        <f ca="1"/>
        <v>101.97</v>
      </c>
      <c r="C728" s="1" t="e">
        <f t="shared" ca="1" si="22"/>
        <v>#N/A</v>
      </c>
      <c r="D728" s="2" t="e">
        <f t="shared" ca="1" si="23"/>
        <v>#N/A</v>
      </c>
    </row>
    <row r="729" spans="1:4" x14ac:dyDescent="0.4">
      <c r="A729" vm="1412">
        <f ca="1"/>
        <v>42310</v>
      </c>
      <c r="B729" vm="1413">
        <f ca="1"/>
        <v>103.31</v>
      </c>
      <c r="C729" s="1" t="e">
        <f t="shared" ca="1" si="22"/>
        <v>#N/A</v>
      </c>
      <c r="D729" s="2" t="e">
        <f t="shared" ca="1" si="23"/>
        <v>#N/A</v>
      </c>
    </row>
    <row r="730" spans="1:4" x14ac:dyDescent="0.4">
      <c r="A730" vm="1414">
        <f ca="1"/>
        <v>42311</v>
      </c>
      <c r="B730" vm="1415">
        <f ca="1"/>
        <v>102.58</v>
      </c>
      <c r="C730" s="1" t="e">
        <f t="shared" ca="1" si="22"/>
        <v>#N/A</v>
      </c>
      <c r="D730" s="2" t="e">
        <f t="shared" ca="1" si="23"/>
        <v>#N/A</v>
      </c>
    </row>
    <row r="731" spans="1:4" x14ac:dyDescent="0.4">
      <c r="A731" vm="1416">
        <f ca="1"/>
        <v>42312</v>
      </c>
      <c r="B731" vm="1417">
        <f ca="1"/>
        <v>103.94</v>
      </c>
      <c r="C731" s="1" t="e">
        <f t="shared" ca="1" si="22"/>
        <v>#N/A</v>
      </c>
      <c r="D731" s="2" t="e">
        <f t="shared" ca="1" si="23"/>
        <v>#N/A</v>
      </c>
    </row>
    <row r="732" spans="1:4" x14ac:dyDescent="0.4">
      <c r="A732" vm="1418">
        <f ca="1"/>
        <v>42313</v>
      </c>
      <c r="B732" vm="1419">
        <f ca="1"/>
        <v>108.76</v>
      </c>
      <c r="C732" s="1" t="e">
        <f t="shared" ca="1" si="22"/>
        <v>#N/A</v>
      </c>
      <c r="D732" s="2" t="e">
        <f t="shared" ca="1" si="23"/>
        <v>#N/A</v>
      </c>
    </row>
    <row r="733" spans="1:4" x14ac:dyDescent="0.4">
      <c r="A733" vm="1420">
        <f ca="1"/>
        <v>42314</v>
      </c>
      <c r="B733" vm="1421">
        <f ca="1"/>
        <v>107.095</v>
      </c>
      <c r="C733" s="1" t="e">
        <f t="shared" ca="1" si="22"/>
        <v>#N/A</v>
      </c>
      <c r="D733" s="2" t="e">
        <f t="shared" ca="1" si="23"/>
        <v>#N/A</v>
      </c>
    </row>
    <row r="734" spans="1:4" x14ac:dyDescent="0.4">
      <c r="A734" vm="1422">
        <f ca="1"/>
        <v>42317</v>
      </c>
      <c r="B734" vm="1423">
        <f ca="1"/>
        <v>106.49</v>
      </c>
      <c r="C734" s="1" t="e">
        <f t="shared" ca="1" si="22"/>
        <v>#N/A</v>
      </c>
      <c r="D734" s="2" t="e">
        <f t="shared" ca="1" si="23"/>
        <v>#N/A</v>
      </c>
    </row>
    <row r="735" spans="1:4" x14ac:dyDescent="0.4">
      <c r="A735" vm="1424">
        <f ca="1"/>
        <v>42318</v>
      </c>
      <c r="B735" vm="1425">
        <f ca="1"/>
        <v>107.91</v>
      </c>
      <c r="C735" s="1" t="e">
        <f t="shared" ca="1" si="22"/>
        <v>#N/A</v>
      </c>
      <c r="D735" s="2" t="e">
        <f t="shared" ca="1" si="23"/>
        <v>#N/A</v>
      </c>
    </row>
    <row r="736" spans="1:4" x14ac:dyDescent="0.4">
      <c r="A736" vm="1426">
        <f ca="1"/>
        <v>42319</v>
      </c>
      <c r="B736" vm="1427">
        <f ca="1"/>
        <v>109.01</v>
      </c>
      <c r="C736" s="1" t="e">
        <f t="shared" ca="1" si="22"/>
        <v>#N/A</v>
      </c>
      <c r="D736" s="2" t="e">
        <f t="shared" ca="1" si="23"/>
        <v>#N/A</v>
      </c>
    </row>
    <row r="737" spans="1:4" x14ac:dyDescent="0.4">
      <c r="A737" vm="1428">
        <f ca="1"/>
        <v>42320</v>
      </c>
      <c r="B737" vm="1429">
        <f ca="1"/>
        <v>108.02</v>
      </c>
      <c r="C737" s="1" t="e">
        <f t="shared" ca="1" si="22"/>
        <v>#N/A</v>
      </c>
      <c r="D737" s="2" t="e">
        <f t="shared" ca="1" si="23"/>
        <v>#N/A</v>
      </c>
    </row>
    <row r="738" spans="1:4" x14ac:dyDescent="0.4">
      <c r="A738" vm="1430">
        <f ca="1"/>
        <v>42321</v>
      </c>
      <c r="B738" vm="1431">
        <f ca="1"/>
        <v>103.95</v>
      </c>
      <c r="C738" s="1" t="e">
        <f t="shared" ca="1" si="22"/>
        <v>#N/A</v>
      </c>
      <c r="D738" s="2" t="e">
        <f t="shared" ca="1" si="23"/>
        <v>#N/A</v>
      </c>
    </row>
    <row r="739" spans="1:4" x14ac:dyDescent="0.4">
      <c r="A739" vm="1432">
        <f ca="1"/>
        <v>42324</v>
      </c>
      <c r="B739" vm="1433">
        <f ca="1"/>
        <v>104.04</v>
      </c>
      <c r="C739" s="1" t="e">
        <f t="shared" ca="1" si="22"/>
        <v>#N/A</v>
      </c>
      <c r="D739" s="2" t="e">
        <f t="shared" ca="1" si="23"/>
        <v>#N/A</v>
      </c>
    </row>
    <row r="740" spans="1:4" x14ac:dyDescent="0.4">
      <c r="A740" vm="1434">
        <f ca="1"/>
        <v>42325</v>
      </c>
      <c r="B740" vm="1435">
        <f ca="1"/>
        <v>105.13</v>
      </c>
      <c r="C740" s="1" t="e">
        <f t="shared" ca="1" si="22"/>
        <v>#N/A</v>
      </c>
      <c r="D740" s="2" t="e">
        <f t="shared" ca="1" si="23"/>
        <v>#N/A</v>
      </c>
    </row>
    <row r="741" spans="1:4" x14ac:dyDescent="0.4">
      <c r="A741" vm="1436">
        <f ca="1"/>
        <v>42326</v>
      </c>
      <c r="B741" vm="1437">
        <f ca="1"/>
        <v>107.77</v>
      </c>
      <c r="C741" s="1" t="e">
        <f t="shared" ca="1" si="22"/>
        <v>#N/A</v>
      </c>
      <c r="D741" s="2" t="e">
        <f t="shared" ca="1" si="23"/>
        <v>#N/A</v>
      </c>
    </row>
    <row r="742" spans="1:4" x14ac:dyDescent="0.4">
      <c r="A742" vm="1438">
        <f ca="1"/>
        <v>42327</v>
      </c>
      <c r="B742" vm="1439">
        <f ca="1"/>
        <v>106.26</v>
      </c>
      <c r="C742" s="1" t="e">
        <f t="shared" ca="1" si="22"/>
        <v>#N/A</v>
      </c>
      <c r="D742" s="2" t="e">
        <f t="shared" ca="1" si="23"/>
        <v>#N/A</v>
      </c>
    </row>
    <row r="743" spans="1:4" x14ac:dyDescent="0.4">
      <c r="A743" vm="1440">
        <f ca="1"/>
        <v>42328</v>
      </c>
      <c r="B743" vm="1441">
        <f ca="1"/>
        <v>107.32</v>
      </c>
      <c r="C743" s="1" t="e">
        <f t="shared" ca="1" si="22"/>
        <v>#N/A</v>
      </c>
      <c r="D743" s="2" t="e">
        <f t="shared" ca="1" si="23"/>
        <v>#N/A</v>
      </c>
    </row>
    <row r="744" spans="1:4" x14ac:dyDescent="0.4">
      <c r="A744" vm="1442">
        <f ca="1"/>
        <v>42331</v>
      </c>
      <c r="B744" vm="1443">
        <f ca="1"/>
        <v>106.95</v>
      </c>
      <c r="C744" s="1" t="e">
        <f t="shared" ca="1" si="22"/>
        <v>#N/A</v>
      </c>
      <c r="D744" s="2" t="e">
        <f t="shared" ca="1" si="23"/>
        <v>#N/A</v>
      </c>
    </row>
    <row r="745" spans="1:4" x14ac:dyDescent="0.4">
      <c r="A745" vm="1444">
        <f ca="1"/>
        <v>42332</v>
      </c>
      <c r="B745" vm="1445">
        <f ca="1"/>
        <v>105.74</v>
      </c>
      <c r="C745" s="1" t="e">
        <f t="shared" ca="1" si="22"/>
        <v>#N/A</v>
      </c>
      <c r="D745" s="2" t="e">
        <f t="shared" ca="1" si="23"/>
        <v>#N/A</v>
      </c>
    </row>
    <row r="746" spans="1:4" x14ac:dyDescent="0.4">
      <c r="A746" vm="1446">
        <f ca="1"/>
        <v>42333</v>
      </c>
      <c r="B746" vm="1447">
        <f ca="1"/>
        <v>105.41</v>
      </c>
      <c r="C746" s="1" t="e">
        <f t="shared" ca="1" si="22"/>
        <v>#N/A</v>
      </c>
      <c r="D746" s="2" t="e">
        <f t="shared" ca="1" si="23"/>
        <v>#N/A</v>
      </c>
    </row>
    <row r="747" spans="1:4" x14ac:dyDescent="0.4">
      <c r="A747" vm="1448">
        <f ca="1"/>
        <v>42335</v>
      </c>
      <c r="B747" vm="1449">
        <f ca="1"/>
        <v>105.45</v>
      </c>
      <c r="C747" s="1" t="e">
        <f t="shared" ca="1" si="22"/>
        <v>#N/A</v>
      </c>
      <c r="D747" s="2" t="e">
        <f t="shared" ca="1" si="23"/>
        <v>#N/A</v>
      </c>
    </row>
    <row r="748" spans="1:4" x14ac:dyDescent="0.4">
      <c r="A748" vm="1450">
        <f ca="1"/>
        <v>42338</v>
      </c>
      <c r="B748" vm="1451">
        <f ca="1"/>
        <v>104.24</v>
      </c>
      <c r="C748" s="1" t="e">
        <f t="shared" ca="1" si="22"/>
        <v>#N/A</v>
      </c>
      <c r="D748" s="2" t="e">
        <f t="shared" ca="1" si="23"/>
        <v>#N/A</v>
      </c>
    </row>
    <row r="749" spans="1:4" x14ac:dyDescent="0.4">
      <c r="A749" vm="1452">
        <f ca="1"/>
        <v>42339</v>
      </c>
      <c r="B749" vm="1453">
        <f ca="1"/>
        <v>107.12</v>
      </c>
      <c r="C749" s="1" t="e">
        <f t="shared" ca="1" si="22"/>
        <v>#N/A</v>
      </c>
      <c r="D749" s="2" t="e">
        <f t="shared" ca="1" si="23"/>
        <v>#N/A</v>
      </c>
    </row>
    <row r="750" spans="1:4" x14ac:dyDescent="0.4">
      <c r="A750" vm="1454">
        <f ca="1"/>
        <v>42340</v>
      </c>
      <c r="B750" vm="1455">
        <f ca="1"/>
        <v>106.07</v>
      </c>
      <c r="C750" s="1" t="e">
        <f t="shared" ca="1" si="22"/>
        <v>#N/A</v>
      </c>
      <c r="D750" s="2" t="e">
        <f t="shared" ca="1" si="23"/>
        <v>#N/A</v>
      </c>
    </row>
    <row r="751" spans="1:4" x14ac:dyDescent="0.4">
      <c r="A751" vm="1456">
        <f ca="1"/>
        <v>42341</v>
      </c>
      <c r="B751" vm="1457">
        <f ca="1"/>
        <v>104.38</v>
      </c>
      <c r="C751" s="1" t="e">
        <f t="shared" ca="1" si="22"/>
        <v>#N/A</v>
      </c>
      <c r="D751" s="2" t="e">
        <f t="shared" ca="1" si="23"/>
        <v>#N/A</v>
      </c>
    </row>
    <row r="752" spans="1:4" x14ac:dyDescent="0.4">
      <c r="A752" vm="1458">
        <f ca="1"/>
        <v>42342</v>
      </c>
      <c r="B752" vm="1459">
        <f ca="1"/>
        <v>106.18</v>
      </c>
      <c r="C752" s="1" t="e">
        <f t="shared" ca="1" si="22"/>
        <v>#N/A</v>
      </c>
      <c r="D752" s="2" t="e">
        <f t="shared" ca="1" si="23"/>
        <v>#N/A</v>
      </c>
    </row>
    <row r="753" spans="1:4" x14ac:dyDescent="0.4">
      <c r="A753" vm="1460">
        <f ca="1"/>
        <v>42345</v>
      </c>
      <c r="B753" vm="1461">
        <f ca="1"/>
        <v>105.61</v>
      </c>
      <c r="C753" s="1" t="e">
        <f t="shared" ca="1" si="22"/>
        <v>#N/A</v>
      </c>
      <c r="D753" s="2" t="e">
        <f t="shared" ca="1" si="23"/>
        <v>#N/A</v>
      </c>
    </row>
    <row r="754" spans="1:4" x14ac:dyDescent="0.4">
      <c r="A754" vm="1462">
        <f ca="1"/>
        <v>42346</v>
      </c>
      <c r="B754" vm="1423">
        <f ca="1"/>
        <v>106.49</v>
      </c>
      <c r="C754" s="1" t="e">
        <f t="shared" ca="1" si="22"/>
        <v>#N/A</v>
      </c>
      <c r="D754" s="2" t="e">
        <f t="shared" ca="1" si="23"/>
        <v>#N/A</v>
      </c>
    </row>
    <row r="755" spans="1:4" x14ac:dyDescent="0.4">
      <c r="A755" vm="1463">
        <f ca="1"/>
        <v>42347</v>
      </c>
      <c r="B755" vm="1464">
        <f ca="1"/>
        <v>104.6</v>
      </c>
      <c r="C755" s="1" t="e">
        <f t="shared" ca="1" si="22"/>
        <v>#N/A</v>
      </c>
      <c r="D755" s="2" t="e">
        <f t="shared" ca="1" si="23"/>
        <v>#N/A</v>
      </c>
    </row>
    <row r="756" spans="1:4" x14ac:dyDescent="0.4">
      <c r="A756" vm="1465">
        <f ca="1"/>
        <v>42348</v>
      </c>
      <c r="B756" vm="1466">
        <f ca="1"/>
        <v>105.42</v>
      </c>
      <c r="C756" s="1" t="e">
        <f t="shared" ca="1" si="22"/>
        <v>#N/A</v>
      </c>
      <c r="D756" s="2" t="e">
        <f t="shared" ca="1" si="23"/>
        <v>#N/A</v>
      </c>
    </row>
    <row r="757" spans="1:4" x14ac:dyDescent="0.4">
      <c r="A757" vm="1467">
        <f ca="1"/>
        <v>42349</v>
      </c>
      <c r="B757" vm="1468">
        <f ca="1"/>
        <v>102.12</v>
      </c>
      <c r="C757" s="1" t="e">
        <f t="shared" ca="1" si="22"/>
        <v>#N/A</v>
      </c>
      <c r="D757" s="2" t="e">
        <f t="shared" ca="1" si="23"/>
        <v>#N/A</v>
      </c>
    </row>
    <row r="758" spans="1:4" x14ac:dyDescent="0.4">
      <c r="A758" vm="1469">
        <f ca="1"/>
        <v>42352</v>
      </c>
      <c r="B758" vm="1470">
        <f ca="1"/>
        <v>104.66</v>
      </c>
      <c r="C758" s="1" t="e">
        <f t="shared" ca="1" si="22"/>
        <v>#N/A</v>
      </c>
      <c r="D758" s="2" t="e">
        <f t="shared" ca="1" si="23"/>
        <v>#N/A</v>
      </c>
    </row>
    <row r="759" spans="1:4" x14ac:dyDescent="0.4">
      <c r="A759" vm="1471">
        <f ca="1"/>
        <v>42353</v>
      </c>
      <c r="B759" vm="1472">
        <f ca="1"/>
        <v>104.55</v>
      </c>
      <c r="C759" s="1" t="e">
        <f t="shared" ca="1" si="22"/>
        <v>#N/A</v>
      </c>
      <c r="D759" s="2" t="e">
        <f t="shared" ca="1" si="23"/>
        <v>#N/A</v>
      </c>
    </row>
    <row r="760" spans="1:4" x14ac:dyDescent="0.4">
      <c r="A760" vm="1473">
        <f ca="1"/>
        <v>42354</v>
      </c>
      <c r="B760" vm="1474">
        <f ca="1"/>
        <v>106.79</v>
      </c>
      <c r="C760" s="1" t="e">
        <f t="shared" ca="1" si="22"/>
        <v>#N/A</v>
      </c>
      <c r="D760" s="2" t="e">
        <f t="shared" ca="1" si="23"/>
        <v>#N/A</v>
      </c>
    </row>
    <row r="761" spans="1:4" x14ac:dyDescent="0.4">
      <c r="A761" vm="1475">
        <f ca="1"/>
        <v>42355</v>
      </c>
      <c r="B761" vm="1476">
        <f ca="1"/>
        <v>106.22</v>
      </c>
      <c r="C761" s="1" t="e">
        <f t="shared" ca="1" si="22"/>
        <v>#N/A</v>
      </c>
      <c r="D761" s="2" t="e">
        <f t="shared" ca="1" si="23"/>
        <v>#N/A</v>
      </c>
    </row>
    <row r="762" spans="1:4" x14ac:dyDescent="0.4">
      <c r="A762" vm="1477">
        <f ca="1"/>
        <v>42356</v>
      </c>
      <c r="B762" vm="1433">
        <f ca="1"/>
        <v>104.04</v>
      </c>
      <c r="C762" s="1" t="e">
        <f t="shared" ca="1" si="22"/>
        <v>#N/A</v>
      </c>
      <c r="D762" s="2" t="e">
        <f t="shared" ca="1" si="23"/>
        <v>#N/A</v>
      </c>
    </row>
    <row r="763" spans="1:4" x14ac:dyDescent="0.4">
      <c r="A763" vm="1478">
        <f ca="1"/>
        <v>42359</v>
      </c>
      <c r="B763" vm="1479">
        <f ca="1"/>
        <v>104.77</v>
      </c>
      <c r="C763" s="1" t="e">
        <f t="shared" ca="1" si="22"/>
        <v>#N/A</v>
      </c>
      <c r="D763" s="2" t="e">
        <f t="shared" ca="1" si="23"/>
        <v>#N/A</v>
      </c>
    </row>
    <row r="764" spans="1:4" x14ac:dyDescent="0.4">
      <c r="A764" vm="1480">
        <f ca="1"/>
        <v>42360</v>
      </c>
      <c r="B764" vm="1481">
        <f ca="1"/>
        <v>105.51</v>
      </c>
      <c r="C764" s="1" t="e">
        <f t="shared" ca="1" si="22"/>
        <v>#N/A</v>
      </c>
      <c r="D764" s="2" t="e">
        <f t="shared" ca="1" si="23"/>
        <v>#N/A</v>
      </c>
    </row>
    <row r="765" spans="1:4" x14ac:dyDescent="0.4">
      <c r="A765" vm="1482">
        <f ca="1"/>
        <v>42361</v>
      </c>
      <c r="B765" vm="1483">
        <f ca="1"/>
        <v>104.63</v>
      </c>
      <c r="C765" s="1" t="e">
        <f t="shared" ca="1" si="22"/>
        <v>#N/A</v>
      </c>
      <c r="D765" s="2" t="e">
        <f t="shared" ca="1" si="23"/>
        <v>#N/A</v>
      </c>
    </row>
    <row r="766" spans="1:4" x14ac:dyDescent="0.4">
      <c r="A766" vm="1484">
        <f ca="1"/>
        <v>42362</v>
      </c>
      <c r="B766" vm="1485">
        <f ca="1"/>
        <v>105.02</v>
      </c>
      <c r="C766" s="1" t="e">
        <f t="shared" ca="1" si="22"/>
        <v>#N/A</v>
      </c>
      <c r="D766" s="2" t="e">
        <f t="shared" ca="1" si="23"/>
        <v>#N/A</v>
      </c>
    </row>
    <row r="767" spans="1:4" x14ac:dyDescent="0.4">
      <c r="A767" vm="1486">
        <f ca="1"/>
        <v>42366</v>
      </c>
      <c r="B767" vm="1487">
        <f ca="1"/>
        <v>105.93</v>
      </c>
      <c r="C767" s="1" t="e">
        <f t="shared" ca="1" si="22"/>
        <v>#N/A</v>
      </c>
      <c r="D767" s="2" t="e">
        <f t="shared" ca="1" si="23"/>
        <v>#N/A</v>
      </c>
    </row>
    <row r="768" spans="1:4" x14ac:dyDescent="0.4">
      <c r="A768" vm="1488">
        <f ca="1"/>
        <v>42367</v>
      </c>
      <c r="B768" vm="1489">
        <f ca="1"/>
        <v>107.26</v>
      </c>
      <c r="C768" s="1" t="e">
        <f t="shared" ca="1" si="22"/>
        <v>#N/A</v>
      </c>
      <c r="D768" s="2" t="e">
        <f t="shared" ca="1" si="23"/>
        <v>#N/A</v>
      </c>
    </row>
    <row r="769" spans="1:4" x14ac:dyDescent="0.4">
      <c r="A769" vm="1490">
        <f ca="1"/>
        <v>42368</v>
      </c>
      <c r="B769" vm="1476">
        <f ca="1"/>
        <v>106.22</v>
      </c>
      <c r="C769" s="1" t="e">
        <f t="shared" ca="1" si="22"/>
        <v>#N/A</v>
      </c>
      <c r="D769" s="2" t="e">
        <f t="shared" ca="1" si="23"/>
        <v>#N/A</v>
      </c>
    </row>
    <row r="770" spans="1:4" x14ac:dyDescent="0.4">
      <c r="A770" vm="1491">
        <f ca="1"/>
        <v>42369</v>
      </c>
      <c r="B770" vm="1470">
        <f ca="1"/>
        <v>104.66</v>
      </c>
      <c r="C770" s="1" t="e">
        <f t="shared" ca="1" si="22"/>
        <v>#N/A</v>
      </c>
      <c r="D770" s="2" t="e">
        <f t="shared" ca="1" si="23"/>
        <v>#N/A</v>
      </c>
    </row>
    <row r="771" spans="1:4" x14ac:dyDescent="0.4">
      <c r="A771" vm="1492">
        <f ca="1"/>
        <v>42373</v>
      </c>
      <c r="B771" vm="1493">
        <f ca="1"/>
        <v>102.22</v>
      </c>
      <c r="C771" s="1" t="e">
        <f t="shared" ca="1" si="22"/>
        <v>#N/A</v>
      </c>
      <c r="D771" s="2" t="e">
        <f t="shared" ca="1" si="23"/>
        <v>#N/A</v>
      </c>
    </row>
    <row r="772" spans="1:4" x14ac:dyDescent="0.4">
      <c r="A772" vm="1494">
        <f ca="1"/>
        <v>42374</v>
      </c>
      <c r="B772" vm="1495">
        <f ca="1"/>
        <v>102.73</v>
      </c>
      <c r="C772" s="1" t="e">
        <f t="shared" ca="1" si="22"/>
        <v>#N/A</v>
      </c>
      <c r="D772" s="2" t="e">
        <f t="shared" ca="1" si="23"/>
        <v>#N/A</v>
      </c>
    </row>
    <row r="773" spans="1:4" x14ac:dyDescent="0.4">
      <c r="A773" vm="1496">
        <f ca="1"/>
        <v>42375</v>
      </c>
      <c r="B773" vm="1497">
        <f ca="1"/>
        <v>102.97</v>
      </c>
      <c r="C773" s="1" t="e">
        <f t="shared" ca="1" si="22"/>
        <v>#N/A</v>
      </c>
      <c r="D773" s="2" t="e">
        <f t="shared" ca="1" si="23"/>
        <v>#N/A</v>
      </c>
    </row>
    <row r="774" spans="1:4" x14ac:dyDescent="0.4">
      <c r="A774" vm="1498">
        <f ca="1"/>
        <v>42376</v>
      </c>
      <c r="B774" vm="1499">
        <f ca="1"/>
        <v>97.92</v>
      </c>
      <c r="C774" s="1" t="e">
        <f t="shared" ca="1" si="22"/>
        <v>#N/A</v>
      </c>
      <c r="D774" s="2" t="e">
        <f t="shared" ca="1" si="23"/>
        <v>#N/A</v>
      </c>
    </row>
    <row r="775" spans="1:4" x14ac:dyDescent="0.4">
      <c r="A775" vm="1500">
        <f ca="1"/>
        <v>42377</v>
      </c>
      <c r="B775" vm="1501">
        <f ca="1"/>
        <v>97.33</v>
      </c>
      <c r="C775" s="1" t="e">
        <f t="shared" ref="C775:C838" ca="1" si="24">IF(A775&lt;$B$3,NA(),A775)</f>
        <v>#N/A</v>
      </c>
      <c r="D775" s="2" t="e">
        <f t="shared" ref="D775:D838" ca="1" si="25">IF(A775&lt;$B$3,NA(),B775)</f>
        <v>#N/A</v>
      </c>
    </row>
    <row r="776" spans="1:4" x14ac:dyDescent="0.4">
      <c r="A776" vm="1502">
        <f ca="1"/>
        <v>42380</v>
      </c>
      <c r="B776" vm="1503">
        <f ca="1"/>
        <v>97.51</v>
      </c>
      <c r="C776" s="1" t="e">
        <f t="shared" ca="1" si="24"/>
        <v>#N/A</v>
      </c>
      <c r="D776" s="2" t="e">
        <f t="shared" ca="1" si="25"/>
        <v>#N/A</v>
      </c>
    </row>
    <row r="777" spans="1:4" x14ac:dyDescent="0.4">
      <c r="A777" vm="1504">
        <f ca="1"/>
        <v>42381</v>
      </c>
      <c r="B777" vm="1505">
        <f ca="1"/>
        <v>99.37</v>
      </c>
      <c r="C777" s="1" t="e">
        <f t="shared" ca="1" si="24"/>
        <v>#N/A</v>
      </c>
      <c r="D777" s="2" t="e">
        <f t="shared" ca="1" si="25"/>
        <v>#N/A</v>
      </c>
    </row>
    <row r="778" spans="1:4" x14ac:dyDescent="0.4">
      <c r="A778" vm="1506">
        <f ca="1"/>
        <v>42382</v>
      </c>
      <c r="B778" vm="1272">
        <f ca="1"/>
        <v>95.44</v>
      </c>
      <c r="C778" s="1" t="e">
        <f t="shared" ca="1" si="24"/>
        <v>#N/A</v>
      </c>
      <c r="D778" s="2" t="e">
        <f t="shared" ca="1" si="25"/>
        <v>#N/A</v>
      </c>
    </row>
    <row r="779" spans="1:4" x14ac:dyDescent="0.4">
      <c r="A779" vm="1507">
        <f ca="1"/>
        <v>42383</v>
      </c>
      <c r="B779" vm="1508">
        <f ca="1"/>
        <v>98.37</v>
      </c>
      <c r="C779" s="1" t="e">
        <f t="shared" ca="1" si="24"/>
        <v>#N/A</v>
      </c>
      <c r="D779" s="2" t="e">
        <f t="shared" ca="1" si="25"/>
        <v>#N/A</v>
      </c>
    </row>
    <row r="780" spans="1:4" x14ac:dyDescent="0.4">
      <c r="A780" vm="1509">
        <f ca="1"/>
        <v>42384</v>
      </c>
      <c r="B780" vm="1264">
        <f ca="1"/>
        <v>94.97</v>
      </c>
      <c r="C780" s="1" t="e">
        <f t="shared" ca="1" si="24"/>
        <v>#N/A</v>
      </c>
      <c r="D780" s="2" t="e">
        <f t="shared" ca="1" si="25"/>
        <v>#N/A</v>
      </c>
    </row>
    <row r="781" spans="1:4" x14ac:dyDescent="0.4">
      <c r="A781" vm="1510">
        <f ca="1"/>
        <v>42388</v>
      </c>
      <c r="B781" vm="1511">
        <f ca="1"/>
        <v>95.26</v>
      </c>
      <c r="C781" s="1" t="e">
        <f t="shared" ca="1" si="24"/>
        <v>#N/A</v>
      </c>
      <c r="D781" s="2" t="e">
        <f t="shared" ca="1" si="25"/>
        <v>#N/A</v>
      </c>
    </row>
    <row r="782" spans="1:4" x14ac:dyDescent="0.4">
      <c r="A782" vm="1512">
        <f ca="1"/>
        <v>42389</v>
      </c>
      <c r="B782" vm="1513">
        <f ca="1"/>
        <v>94.35</v>
      </c>
      <c r="C782" s="1" t="e">
        <f t="shared" ca="1" si="24"/>
        <v>#N/A</v>
      </c>
      <c r="D782" s="2" t="e">
        <f t="shared" ca="1" si="25"/>
        <v>#N/A</v>
      </c>
    </row>
    <row r="783" spans="1:4" x14ac:dyDescent="0.4">
      <c r="A783" vm="1514">
        <f ca="1"/>
        <v>42390</v>
      </c>
      <c r="B783" vm="1515">
        <f ca="1"/>
        <v>94.16</v>
      </c>
      <c r="C783" s="1" t="e">
        <f t="shared" ca="1" si="24"/>
        <v>#N/A</v>
      </c>
      <c r="D783" s="2" t="e">
        <f t="shared" ca="1" si="25"/>
        <v>#N/A</v>
      </c>
    </row>
    <row r="784" spans="1:4" x14ac:dyDescent="0.4">
      <c r="A784" vm="1516">
        <f ca="1"/>
        <v>42391</v>
      </c>
      <c r="B784" vm="1517">
        <f ca="1"/>
        <v>97.94</v>
      </c>
      <c r="C784" s="1" t="e">
        <f t="shared" ca="1" si="24"/>
        <v>#N/A</v>
      </c>
      <c r="D784" s="2" t="e">
        <f t="shared" ca="1" si="25"/>
        <v>#N/A</v>
      </c>
    </row>
    <row r="785" spans="1:4" x14ac:dyDescent="0.4">
      <c r="A785" vm="1518">
        <f ca="1"/>
        <v>42394</v>
      </c>
      <c r="B785" vm="1519">
        <f ca="1"/>
        <v>97.01</v>
      </c>
      <c r="C785" s="1" t="e">
        <f t="shared" ca="1" si="24"/>
        <v>#N/A</v>
      </c>
      <c r="D785" s="2" t="e">
        <f t="shared" ca="1" si="25"/>
        <v>#N/A</v>
      </c>
    </row>
    <row r="786" spans="1:4" x14ac:dyDescent="0.4">
      <c r="A786" vm="1520">
        <f ca="1"/>
        <v>42395</v>
      </c>
      <c r="B786" vm="1521">
        <f ca="1"/>
        <v>97.34</v>
      </c>
      <c r="C786" s="1" t="e">
        <f t="shared" ca="1" si="24"/>
        <v>#N/A</v>
      </c>
      <c r="D786" s="2" t="e">
        <f t="shared" ca="1" si="25"/>
        <v>#N/A</v>
      </c>
    </row>
    <row r="787" spans="1:4" x14ac:dyDescent="0.4">
      <c r="A787" vm="1522">
        <f ca="1"/>
        <v>42396</v>
      </c>
      <c r="B787" vm="1523">
        <f ca="1"/>
        <v>94.45</v>
      </c>
      <c r="C787" s="1" t="e">
        <f t="shared" ca="1" si="24"/>
        <v>#N/A</v>
      </c>
      <c r="D787" s="2" t="e">
        <f t="shared" ca="1" si="25"/>
        <v>#N/A</v>
      </c>
    </row>
    <row r="788" spans="1:4" x14ac:dyDescent="0.4">
      <c r="A788" vm="1524">
        <f ca="1"/>
        <v>42397</v>
      </c>
      <c r="B788" vm="1525">
        <f ca="1"/>
        <v>109.11</v>
      </c>
      <c r="C788" s="1" t="e">
        <f t="shared" ca="1" si="24"/>
        <v>#N/A</v>
      </c>
      <c r="D788" s="2" t="e">
        <f t="shared" ca="1" si="25"/>
        <v>#N/A</v>
      </c>
    </row>
    <row r="789" spans="1:4" x14ac:dyDescent="0.4">
      <c r="A789" vm="1526">
        <f ca="1"/>
        <v>42398</v>
      </c>
      <c r="B789" vm="1527">
        <f ca="1"/>
        <v>112.21</v>
      </c>
      <c r="C789" s="1" t="e">
        <f t="shared" ca="1" si="24"/>
        <v>#N/A</v>
      </c>
      <c r="D789" s="2" t="e">
        <f t="shared" ca="1" si="25"/>
        <v>#N/A</v>
      </c>
    </row>
    <row r="790" spans="1:4" x14ac:dyDescent="0.4">
      <c r="A790" vm="1528">
        <f ca="1"/>
        <v>42401</v>
      </c>
      <c r="B790" vm="1529">
        <f ca="1"/>
        <v>115.09</v>
      </c>
      <c r="C790" s="1" t="e">
        <f t="shared" ca="1" si="24"/>
        <v>#N/A</v>
      </c>
      <c r="D790" s="2" t="e">
        <f t="shared" ca="1" si="25"/>
        <v>#N/A</v>
      </c>
    </row>
    <row r="791" spans="1:4" x14ac:dyDescent="0.4">
      <c r="A791" vm="1530">
        <f ca="1"/>
        <v>42402</v>
      </c>
      <c r="B791" vm="1531">
        <f ca="1"/>
        <v>114.61</v>
      </c>
      <c r="C791" s="1" t="e">
        <f t="shared" ca="1" si="24"/>
        <v>#N/A</v>
      </c>
      <c r="D791" s="2" t="e">
        <f t="shared" ca="1" si="25"/>
        <v>#N/A</v>
      </c>
    </row>
    <row r="792" spans="1:4" x14ac:dyDescent="0.4">
      <c r="A792" vm="1532">
        <f ca="1"/>
        <v>42403</v>
      </c>
      <c r="B792" vm="1533">
        <f ca="1"/>
        <v>112.69</v>
      </c>
      <c r="C792" s="1" t="e">
        <f t="shared" ca="1" si="24"/>
        <v>#N/A</v>
      </c>
      <c r="D792" s="2" t="e">
        <f t="shared" ca="1" si="25"/>
        <v>#N/A</v>
      </c>
    </row>
    <row r="793" spans="1:4" x14ac:dyDescent="0.4">
      <c r="A793" vm="1534">
        <f ca="1"/>
        <v>42404</v>
      </c>
      <c r="B793" vm="1535">
        <f ca="1"/>
        <v>110.49</v>
      </c>
      <c r="C793" s="1" t="e">
        <f t="shared" ca="1" si="24"/>
        <v>#N/A</v>
      </c>
      <c r="D793" s="2" t="e">
        <f t="shared" ca="1" si="25"/>
        <v>#N/A</v>
      </c>
    </row>
    <row r="794" spans="1:4" x14ac:dyDescent="0.4">
      <c r="A794" vm="1536">
        <f ca="1"/>
        <v>42405</v>
      </c>
      <c r="B794" vm="1537">
        <f ca="1"/>
        <v>104.07</v>
      </c>
      <c r="C794" s="1" t="e">
        <f t="shared" ca="1" si="24"/>
        <v>#N/A</v>
      </c>
      <c r="D794" s="2" t="e">
        <f t="shared" ca="1" si="25"/>
        <v>#N/A</v>
      </c>
    </row>
    <row r="795" spans="1:4" x14ac:dyDescent="0.4">
      <c r="A795" vm="1538">
        <f ca="1"/>
        <v>42408</v>
      </c>
      <c r="B795" vm="1539">
        <f ca="1"/>
        <v>99.75</v>
      </c>
      <c r="C795" s="1" t="e">
        <f t="shared" ca="1" si="24"/>
        <v>#N/A</v>
      </c>
      <c r="D795" s="2" t="e">
        <f t="shared" ca="1" si="25"/>
        <v>#N/A</v>
      </c>
    </row>
    <row r="796" spans="1:4" x14ac:dyDescent="0.4">
      <c r="A796" vm="1540">
        <f ca="1"/>
        <v>42409</v>
      </c>
      <c r="B796" vm="1541">
        <f ca="1"/>
        <v>99.54</v>
      </c>
      <c r="C796" s="1" t="e">
        <f t="shared" ca="1" si="24"/>
        <v>#N/A</v>
      </c>
      <c r="D796" s="2" t="e">
        <f t="shared" ca="1" si="25"/>
        <v>#N/A</v>
      </c>
    </row>
    <row r="797" spans="1:4" x14ac:dyDescent="0.4">
      <c r="A797" vm="1542">
        <f ca="1"/>
        <v>42410</v>
      </c>
      <c r="B797" vm="1543">
        <f ca="1"/>
        <v>101</v>
      </c>
      <c r="C797" s="1" t="e">
        <f t="shared" ca="1" si="24"/>
        <v>#N/A</v>
      </c>
      <c r="D797" s="2" t="e">
        <f t="shared" ca="1" si="25"/>
        <v>#N/A</v>
      </c>
    </row>
    <row r="798" spans="1:4" x14ac:dyDescent="0.4">
      <c r="A798" vm="1544">
        <f ca="1"/>
        <v>42411</v>
      </c>
      <c r="B798" vm="1545">
        <f ca="1"/>
        <v>101.91</v>
      </c>
      <c r="C798" s="1" t="e">
        <f t="shared" ca="1" si="24"/>
        <v>#N/A</v>
      </c>
      <c r="D798" s="2" t="e">
        <f t="shared" ca="1" si="25"/>
        <v>#N/A</v>
      </c>
    </row>
    <row r="799" spans="1:4" x14ac:dyDescent="0.4">
      <c r="A799" vm="1546">
        <f ca="1"/>
        <v>42412</v>
      </c>
      <c r="B799" vm="1547">
        <f ca="1"/>
        <v>102.01</v>
      </c>
      <c r="C799" s="1" t="e">
        <f t="shared" ca="1" si="24"/>
        <v>#N/A</v>
      </c>
      <c r="D799" s="2" t="e">
        <f t="shared" ca="1" si="25"/>
        <v>#N/A</v>
      </c>
    </row>
    <row r="800" spans="1:4" x14ac:dyDescent="0.4">
      <c r="A800" vm="1548">
        <f ca="1"/>
        <v>42416</v>
      </c>
      <c r="B800" vm="1549">
        <f ca="1"/>
        <v>101.61</v>
      </c>
      <c r="C800" s="1" t="e">
        <f t="shared" ca="1" si="24"/>
        <v>#N/A</v>
      </c>
      <c r="D800" s="2" t="e">
        <f t="shared" ca="1" si="25"/>
        <v>#N/A</v>
      </c>
    </row>
    <row r="801" spans="1:4" x14ac:dyDescent="0.4">
      <c r="A801" vm="1550">
        <f ca="1"/>
        <v>42417</v>
      </c>
      <c r="B801" vm="1551">
        <f ca="1"/>
        <v>105.2</v>
      </c>
      <c r="C801" s="1" t="e">
        <f t="shared" ca="1" si="24"/>
        <v>#N/A</v>
      </c>
      <c r="D801" s="2" t="e">
        <f t="shared" ca="1" si="25"/>
        <v>#N/A</v>
      </c>
    </row>
    <row r="802" spans="1:4" x14ac:dyDescent="0.4">
      <c r="A802" vm="1552">
        <f ca="1"/>
        <v>42418</v>
      </c>
      <c r="B802" vm="1553">
        <f ca="1"/>
        <v>103.47</v>
      </c>
      <c r="C802" s="1" t="e">
        <f t="shared" ca="1" si="24"/>
        <v>#N/A</v>
      </c>
      <c r="D802" s="2" t="e">
        <f t="shared" ca="1" si="25"/>
        <v>#N/A</v>
      </c>
    </row>
    <row r="803" spans="1:4" x14ac:dyDescent="0.4">
      <c r="A803" vm="1554">
        <f ca="1"/>
        <v>42419</v>
      </c>
      <c r="B803" vm="1555">
        <f ca="1"/>
        <v>104.57</v>
      </c>
      <c r="C803" s="1" t="e">
        <f t="shared" ca="1" si="24"/>
        <v>#N/A</v>
      </c>
      <c r="D803" s="2" t="e">
        <f t="shared" ca="1" si="25"/>
        <v>#N/A</v>
      </c>
    </row>
    <row r="804" spans="1:4" x14ac:dyDescent="0.4">
      <c r="A804" vm="1556">
        <f ca="1"/>
        <v>42422</v>
      </c>
      <c r="B804" vm="1557">
        <f ca="1"/>
        <v>107.16</v>
      </c>
      <c r="C804" s="1" t="e">
        <f t="shared" ca="1" si="24"/>
        <v>#N/A</v>
      </c>
      <c r="D804" s="2" t="e">
        <f t="shared" ca="1" si="25"/>
        <v>#N/A</v>
      </c>
    </row>
    <row r="805" spans="1:4" x14ac:dyDescent="0.4">
      <c r="A805" vm="1558">
        <f ca="1"/>
        <v>42423</v>
      </c>
      <c r="B805" vm="1559">
        <f ca="1"/>
        <v>105.46</v>
      </c>
      <c r="C805" s="1" t="e">
        <f t="shared" ca="1" si="24"/>
        <v>#N/A</v>
      </c>
      <c r="D805" s="2" t="e">
        <f t="shared" ca="1" si="25"/>
        <v>#N/A</v>
      </c>
    </row>
    <row r="806" spans="1:4" x14ac:dyDescent="0.4">
      <c r="A806" vm="1560">
        <f ca="1"/>
        <v>42424</v>
      </c>
      <c r="B806" vm="1561">
        <f ca="1"/>
        <v>106.88</v>
      </c>
      <c r="C806" s="1" t="e">
        <f t="shared" ca="1" si="24"/>
        <v>#N/A</v>
      </c>
      <c r="D806" s="2" t="e">
        <f t="shared" ca="1" si="25"/>
        <v>#N/A</v>
      </c>
    </row>
    <row r="807" spans="1:4" x14ac:dyDescent="0.4">
      <c r="A807" vm="1562">
        <f ca="1"/>
        <v>42425</v>
      </c>
      <c r="B807" vm="1563">
        <f ca="1"/>
        <v>108.07</v>
      </c>
      <c r="C807" s="1" t="e">
        <f t="shared" ca="1" si="24"/>
        <v>#N/A</v>
      </c>
      <c r="D807" s="2" t="e">
        <f t="shared" ca="1" si="25"/>
        <v>#N/A</v>
      </c>
    </row>
    <row r="808" spans="1:4" x14ac:dyDescent="0.4">
      <c r="A808" vm="1564">
        <f ca="1"/>
        <v>42426</v>
      </c>
      <c r="B808" vm="1565">
        <f ca="1"/>
        <v>107.92</v>
      </c>
      <c r="C808" s="1" t="e">
        <f t="shared" ca="1" si="24"/>
        <v>#N/A</v>
      </c>
      <c r="D808" s="2" t="e">
        <f t="shared" ca="1" si="25"/>
        <v>#N/A</v>
      </c>
    </row>
    <row r="809" spans="1:4" x14ac:dyDescent="0.4">
      <c r="A809" vm="1566">
        <f ca="1"/>
        <v>42429</v>
      </c>
      <c r="B809" vm="1567">
        <f ca="1"/>
        <v>106.92</v>
      </c>
      <c r="C809" s="1" t="e">
        <f t="shared" ca="1" si="24"/>
        <v>#N/A</v>
      </c>
      <c r="D809" s="2" t="e">
        <f t="shared" ca="1" si="25"/>
        <v>#N/A</v>
      </c>
    </row>
    <row r="810" spans="1:4" x14ac:dyDescent="0.4">
      <c r="A810" vm="1568">
        <f ca="1"/>
        <v>42430</v>
      </c>
      <c r="B810" vm="1569">
        <f ca="1"/>
        <v>109.82</v>
      </c>
      <c r="C810" s="1" t="e">
        <f t="shared" ca="1" si="24"/>
        <v>#N/A</v>
      </c>
      <c r="D810" s="2" t="e">
        <f t="shared" ca="1" si="25"/>
        <v>#N/A</v>
      </c>
    </row>
    <row r="811" spans="1:4" x14ac:dyDescent="0.4">
      <c r="A811" vm="1570">
        <f ca="1"/>
        <v>42431</v>
      </c>
      <c r="B811" vm="1571">
        <f ca="1"/>
        <v>109.95</v>
      </c>
      <c r="C811" s="1" t="e">
        <f t="shared" ca="1" si="24"/>
        <v>#N/A</v>
      </c>
      <c r="D811" s="2" t="e">
        <f t="shared" ca="1" si="25"/>
        <v>#N/A</v>
      </c>
    </row>
    <row r="812" spans="1:4" x14ac:dyDescent="0.4">
      <c r="A812" vm="1572">
        <f ca="1"/>
        <v>42432</v>
      </c>
      <c r="B812" vm="1573">
        <f ca="1"/>
        <v>109.58</v>
      </c>
      <c r="C812" s="1" t="e">
        <f t="shared" ca="1" si="24"/>
        <v>#N/A</v>
      </c>
      <c r="D812" s="2" t="e">
        <f t="shared" ca="1" si="25"/>
        <v>#N/A</v>
      </c>
    </row>
    <row r="813" spans="1:4" x14ac:dyDescent="0.4">
      <c r="A813" vm="1574">
        <f ca="1"/>
        <v>42433</v>
      </c>
      <c r="B813" vm="1575">
        <f ca="1"/>
        <v>108.39</v>
      </c>
      <c r="C813" s="1" t="e">
        <f t="shared" ca="1" si="24"/>
        <v>#N/A</v>
      </c>
      <c r="D813" s="2" t="e">
        <f t="shared" ca="1" si="25"/>
        <v>#N/A</v>
      </c>
    </row>
    <row r="814" spans="1:4" x14ac:dyDescent="0.4">
      <c r="A814" vm="1576">
        <f ca="1"/>
        <v>42436</v>
      </c>
      <c r="B814" vm="1577">
        <f ca="1"/>
        <v>105.73</v>
      </c>
      <c r="C814" s="1" t="e">
        <f t="shared" ca="1" si="24"/>
        <v>#N/A</v>
      </c>
      <c r="D814" s="2" t="e">
        <f t="shared" ca="1" si="25"/>
        <v>#N/A</v>
      </c>
    </row>
    <row r="815" spans="1:4" x14ac:dyDescent="0.4">
      <c r="A815" vm="1578">
        <f ca="1"/>
        <v>42437</v>
      </c>
      <c r="B815" vm="1487">
        <f ca="1"/>
        <v>105.93</v>
      </c>
      <c r="C815" s="1" t="e">
        <f t="shared" ca="1" si="24"/>
        <v>#N/A</v>
      </c>
      <c r="D815" s="2" t="e">
        <f t="shared" ca="1" si="25"/>
        <v>#N/A</v>
      </c>
    </row>
    <row r="816" spans="1:4" x14ac:dyDescent="0.4">
      <c r="A816" vm="1579">
        <f ca="1"/>
        <v>42438</v>
      </c>
      <c r="B816" vm="1580">
        <f ca="1"/>
        <v>107.51</v>
      </c>
      <c r="C816" s="1" t="e">
        <f t="shared" ca="1" si="24"/>
        <v>#N/A</v>
      </c>
      <c r="D816" s="2" t="e">
        <f t="shared" ca="1" si="25"/>
        <v>#N/A</v>
      </c>
    </row>
    <row r="817" spans="1:4" x14ac:dyDescent="0.4">
      <c r="A817" vm="1581">
        <f ca="1"/>
        <v>42439</v>
      </c>
      <c r="B817" vm="1441">
        <f ca="1"/>
        <v>107.32</v>
      </c>
      <c r="C817" s="1" t="e">
        <f t="shared" ca="1" si="24"/>
        <v>#N/A</v>
      </c>
      <c r="D817" s="2" t="e">
        <f t="shared" ca="1" si="25"/>
        <v>#N/A</v>
      </c>
    </row>
    <row r="818" spans="1:4" x14ac:dyDescent="0.4">
      <c r="A818" vm="1582">
        <f ca="1"/>
        <v>42440</v>
      </c>
      <c r="B818" vm="1583">
        <f ca="1"/>
        <v>109.41</v>
      </c>
      <c r="C818" s="1" t="e">
        <f t="shared" ca="1" si="24"/>
        <v>#N/A</v>
      </c>
      <c r="D818" s="2" t="e">
        <f t="shared" ca="1" si="25"/>
        <v>#N/A</v>
      </c>
    </row>
    <row r="819" spans="1:4" x14ac:dyDescent="0.4">
      <c r="A819" vm="1584">
        <f ca="1"/>
        <v>42443</v>
      </c>
      <c r="B819" vm="1585">
        <f ca="1"/>
        <v>109.89</v>
      </c>
      <c r="C819" s="1" t="e">
        <f t="shared" ca="1" si="24"/>
        <v>#N/A</v>
      </c>
      <c r="D819" s="2" t="e">
        <f t="shared" ca="1" si="25"/>
        <v>#N/A</v>
      </c>
    </row>
    <row r="820" spans="1:4" x14ac:dyDescent="0.4">
      <c r="A820" vm="1586">
        <f ca="1"/>
        <v>42444</v>
      </c>
      <c r="B820" vm="1587">
        <f ca="1"/>
        <v>110.67</v>
      </c>
      <c r="C820" s="1" t="e">
        <f t="shared" ca="1" si="24"/>
        <v>#N/A</v>
      </c>
      <c r="D820" s="2" t="e">
        <f t="shared" ca="1" si="25"/>
        <v>#N/A</v>
      </c>
    </row>
    <row r="821" spans="1:4" x14ac:dyDescent="0.4">
      <c r="A821" vm="1588">
        <f ca="1"/>
        <v>42445</v>
      </c>
      <c r="B821" vm="1589">
        <f ca="1"/>
        <v>112.18</v>
      </c>
      <c r="C821" s="1" t="e">
        <f t="shared" ca="1" si="24"/>
        <v>#N/A</v>
      </c>
      <c r="D821" s="2" t="e">
        <f t="shared" ca="1" si="25"/>
        <v>#N/A</v>
      </c>
    </row>
    <row r="822" spans="1:4" x14ac:dyDescent="0.4">
      <c r="A822" vm="1590">
        <f ca="1"/>
        <v>42446</v>
      </c>
      <c r="B822" vm="1591">
        <f ca="1"/>
        <v>111.02</v>
      </c>
      <c r="C822" s="1" t="e">
        <f t="shared" ca="1" si="24"/>
        <v>#N/A</v>
      </c>
      <c r="D822" s="2" t="e">
        <f t="shared" ca="1" si="25"/>
        <v>#N/A</v>
      </c>
    </row>
    <row r="823" spans="1:4" x14ac:dyDescent="0.4">
      <c r="A823" vm="1592">
        <f ca="1"/>
        <v>42447</v>
      </c>
      <c r="B823" vm="1593">
        <f ca="1"/>
        <v>111.45</v>
      </c>
      <c r="C823" s="1" t="e">
        <f t="shared" ca="1" si="24"/>
        <v>#N/A</v>
      </c>
      <c r="D823" s="2" t="e">
        <f t="shared" ca="1" si="25"/>
        <v>#N/A</v>
      </c>
    </row>
    <row r="824" spans="1:4" x14ac:dyDescent="0.4">
      <c r="A824" vm="1594">
        <f ca="1"/>
        <v>42450</v>
      </c>
      <c r="B824" vm="1595">
        <f ca="1"/>
        <v>111.85</v>
      </c>
      <c r="C824" s="1" t="e">
        <f t="shared" ca="1" si="24"/>
        <v>#N/A</v>
      </c>
      <c r="D824" s="2" t="e">
        <f t="shared" ca="1" si="25"/>
        <v>#N/A</v>
      </c>
    </row>
    <row r="825" spans="1:4" x14ac:dyDescent="0.4">
      <c r="A825" vm="1596">
        <f ca="1"/>
        <v>42451</v>
      </c>
      <c r="B825" vm="1597">
        <f ca="1"/>
        <v>112.25</v>
      </c>
      <c r="C825" s="1" t="e">
        <f t="shared" ca="1" si="24"/>
        <v>#N/A</v>
      </c>
      <c r="D825" s="2" t="e">
        <f t="shared" ca="1" si="25"/>
        <v>#N/A</v>
      </c>
    </row>
    <row r="826" spans="1:4" x14ac:dyDescent="0.4">
      <c r="A826" vm="1598">
        <f ca="1"/>
        <v>42452</v>
      </c>
      <c r="B826" vm="1599">
        <f ca="1"/>
        <v>112.54</v>
      </c>
      <c r="C826" s="1" t="e">
        <f t="shared" ca="1" si="24"/>
        <v>#N/A</v>
      </c>
      <c r="D826" s="2" t="e">
        <f t="shared" ca="1" si="25"/>
        <v>#N/A</v>
      </c>
    </row>
    <row r="827" spans="1:4" x14ac:dyDescent="0.4">
      <c r="A827" vm="1600">
        <f ca="1"/>
        <v>42453</v>
      </c>
      <c r="B827" vm="1601">
        <f ca="1"/>
        <v>113.05</v>
      </c>
      <c r="C827" s="1" t="e">
        <f t="shared" ca="1" si="24"/>
        <v>#N/A</v>
      </c>
      <c r="D827" s="2" t="e">
        <f t="shared" ca="1" si="25"/>
        <v>#N/A</v>
      </c>
    </row>
    <row r="828" spans="1:4" x14ac:dyDescent="0.4">
      <c r="A828" vm="1602">
        <f ca="1"/>
        <v>42457</v>
      </c>
      <c r="B828" vm="1603">
        <f ca="1"/>
        <v>113.69</v>
      </c>
      <c r="C828" s="1" t="e">
        <f t="shared" ca="1" si="24"/>
        <v>#N/A</v>
      </c>
      <c r="D828" s="2" t="e">
        <f t="shared" ca="1" si="25"/>
        <v>#N/A</v>
      </c>
    </row>
    <row r="829" spans="1:4" x14ac:dyDescent="0.4">
      <c r="A829" vm="1604">
        <f ca="1"/>
        <v>42458</v>
      </c>
      <c r="B829" vm="1605">
        <f ca="1"/>
        <v>116.14</v>
      </c>
      <c r="C829" s="1" t="e">
        <f t="shared" ca="1" si="24"/>
        <v>#N/A</v>
      </c>
      <c r="D829" s="2" t="e">
        <f t="shared" ca="1" si="25"/>
        <v>#N/A</v>
      </c>
    </row>
    <row r="830" spans="1:4" x14ac:dyDescent="0.4">
      <c r="A830" vm="1606">
        <f ca="1"/>
        <v>42459</v>
      </c>
      <c r="B830" vm="1607">
        <f ca="1"/>
        <v>114.7</v>
      </c>
      <c r="C830" s="1" t="e">
        <f t="shared" ca="1" si="24"/>
        <v>#N/A</v>
      </c>
      <c r="D830" s="2" t="e">
        <f t="shared" ca="1" si="25"/>
        <v>#N/A</v>
      </c>
    </row>
    <row r="831" spans="1:4" x14ac:dyDescent="0.4">
      <c r="A831" vm="1608">
        <f ca="1"/>
        <v>42460</v>
      </c>
      <c r="B831" vm="1609">
        <f ca="1"/>
        <v>114.1</v>
      </c>
      <c r="C831" s="1" t="e">
        <f t="shared" ca="1" si="24"/>
        <v>#N/A</v>
      </c>
      <c r="D831" s="2" t="e">
        <f t="shared" ca="1" si="25"/>
        <v>#N/A</v>
      </c>
    </row>
    <row r="832" spans="1:4" x14ac:dyDescent="0.4">
      <c r="A832" vm="1610">
        <f ca="1"/>
        <v>42461</v>
      </c>
      <c r="B832" vm="1611">
        <f ca="1"/>
        <v>116.06</v>
      </c>
      <c r="C832" s="1" t="e">
        <f t="shared" ca="1" si="24"/>
        <v>#N/A</v>
      </c>
      <c r="D832" s="2" t="e">
        <f t="shared" ca="1" si="25"/>
        <v>#N/A</v>
      </c>
    </row>
    <row r="833" spans="1:4" x14ac:dyDescent="0.4">
      <c r="A833" vm="1612">
        <f ca="1"/>
        <v>42464</v>
      </c>
      <c r="B833" vm="1613">
        <f ca="1"/>
        <v>112.55</v>
      </c>
      <c r="C833" s="1" t="e">
        <f t="shared" ca="1" si="24"/>
        <v>#N/A</v>
      </c>
      <c r="D833" s="2" t="e">
        <f t="shared" ca="1" si="25"/>
        <v>#N/A</v>
      </c>
    </row>
    <row r="834" spans="1:4" x14ac:dyDescent="0.4">
      <c r="A834" vm="1614">
        <f ca="1"/>
        <v>42465</v>
      </c>
      <c r="B834" vm="1615">
        <f ca="1"/>
        <v>112.22</v>
      </c>
      <c r="C834" s="1" t="e">
        <f t="shared" ca="1" si="24"/>
        <v>#N/A</v>
      </c>
      <c r="D834" s="2" t="e">
        <f t="shared" ca="1" si="25"/>
        <v>#N/A</v>
      </c>
    </row>
    <row r="835" spans="1:4" x14ac:dyDescent="0.4">
      <c r="A835" vm="1616">
        <f ca="1"/>
        <v>42466</v>
      </c>
      <c r="B835" vm="1617">
        <f ca="1"/>
        <v>113.71</v>
      </c>
      <c r="C835" s="1" t="e">
        <f t="shared" ca="1" si="24"/>
        <v>#N/A</v>
      </c>
      <c r="D835" s="2" t="e">
        <f t="shared" ca="1" si="25"/>
        <v>#N/A</v>
      </c>
    </row>
    <row r="836" spans="1:4" x14ac:dyDescent="0.4">
      <c r="A836" vm="1618">
        <f ca="1"/>
        <v>42467</v>
      </c>
      <c r="B836" vm="1619">
        <f ca="1"/>
        <v>113.64</v>
      </c>
      <c r="C836" s="1" t="e">
        <f t="shared" ca="1" si="24"/>
        <v>#N/A</v>
      </c>
      <c r="D836" s="2" t="e">
        <f t="shared" ca="1" si="25"/>
        <v>#N/A</v>
      </c>
    </row>
    <row r="837" spans="1:4" x14ac:dyDescent="0.4">
      <c r="A837" vm="1620">
        <f ca="1"/>
        <v>42468</v>
      </c>
      <c r="B837" vm="1621">
        <f ca="1"/>
        <v>110.63</v>
      </c>
      <c r="C837" s="1" t="e">
        <f t="shared" ca="1" si="24"/>
        <v>#N/A</v>
      </c>
      <c r="D837" s="2" t="e">
        <f t="shared" ca="1" si="25"/>
        <v>#N/A</v>
      </c>
    </row>
    <row r="838" spans="1:4" x14ac:dyDescent="0.4">
      <c r="A838" vm="1622">
        <f ca="1"/>
        <v>42471</v>
      </c>
      <c r="B838" vm="1623">
        <f ca="1"/>
        <v>108.99</v>
      </c>
      <c r="C838" s="1" t="e">
        <f t="shared" ca="1" si="24"/>
        <v>#N/A</v>
      </c>
      <c r="D838" s="2" t="e">
        <f t="shared" ca="1" si="25"/>
        <v>#N/A</v>
      </c>
    </row>
    <row r="839" spans="1:4" x14ac:dyDescent="0.4">
      <c r="A839" vm="1624">
        <f ca="1"/>
        <v>42472</v>
      </c>
      <c r="B839" vm="1625">
        <f ca="1"/>
        <v>110.61</v>
      </c>
      <c r="C839" s="1" t="e">
        <f t="shared" ref="C839:C902" ca="1" si="26">IF(A839&lt;$B$3,NA(),A839)</f>
        <v>#N/A</v>
      </c>
      <c r="D839" s="2" t="e">
        <f t="shared" ref="D839:D902" ca="1" si="27">IF(A839&lt;$B$3,NA(),B839)</f>
        <v>#N/A</v>
      </c>
    </row>
    <row r="840" spans="1:4" x14ac:dyDescent="0.4">
      <c r="A840" vm="1626">
        <f ca="1"/>
        <v>42473</v>
      </c>
      <c r="B840" vm="1627">
        <f ca="1"/>
        <v>110.51</v>
      </c>
      <c r="C840" s="1" t="e">
        <f t="shared" ca="1" si="26"/>
        <v>#N/A</v>
      </c>
      <c r="D840" s="2" t="e">
        <f t="shared" ca="1" si="27"/>
        <v>#N/A</v>
      </c>
    </row>
    <row r="841" spans="1:4" x14ac:dyDescent="0.4">
      <c r="A841" vm="1628">
        <f ca="1"/>
        <v>42474</v>
      </c>
      <c r="B841" vm="1629">
        <f ca="1"/>
        <v>110.84</v>
      </c>
      <c r="C841" s="1" t="e">
        <f t="shared" ca="1" si="26"/>
        <v>#N/A</v>
      </c>
      <c r="D841" s="2" t="e">
        <f t="shared" ca="1" si="27"/>
        <v>#N/A</v>
      </c>
    </row>
    <row r="842" spans="1:4" x14ac:dyDescent="0.4">
      <c r="A842" vm="1630">
        <f ca="1"/>
        <v>42475</v>
      </c>
      <c r="B842" vm="1631">
        <f ca="1"/>
        <v>109.64</v>
      </c>
      <c r="C842" s="1" t="e">
        <f t="shared" ca="1" si="26"/>
        <v>#N/A</v>
      </c>
      <c r="D842" s="2" t="e">
        <f t="shared" ca="1" si="27"/>
        <v>#N/A</v>
      </c>
    </row>
    <row r="843" spans="1:4" x14ac:dyDescent="0.4">
      <c r="A843" vm="1632">
        <f ca="1"/>
        <v>42478</v>
      </c>
      <c r="B843" vm="1633">
        <f ca="1"/>
        <v>110.45</v>
      </c>
      <c r="C843" s="1" t="e">
        <f t="shared" ca="1" si="26"/>
        <v>#N/A</v>
      </c>
      <c r="D843" s="2" t="e">
        <f t="shared" ca="1" si="27"/>
        <v>#N/A</v>
      </c>
    </row>
    <row r="844" spans="1:4" x14ac:dyDescent="0.4">
      <c r="A844" vm="1634">
        <f ca="1"/>
        <v>42479</v>
      </c>
      <c r="B844" vm="1635">
        <f ca="1"/>
        <v>112.29</v>
      </c>
      <c r="C844" s="1" t="e">
        <f t="shared" ca="1" si="26"/>
        <v>#N/A</v>
      </c>
      <c r="D844" s="2" t="e">
        <f t="shared" ca="1" si="27"/>
        <v>#N/A</v>
      </c>
    </row>
    <row r="845" spans="1:4" x14ac:dyDescent="0.4">
      <c r="A845" vm="1636">
        <f ca="1"/>
        <v>42480</v>
      </c>
      <c r="B845" vm="1637">
        <f ca="1"/>
        <v>112.42</v>
      </c>
      <c r="C845" s="1" t="e">
        <f t="shared" ca="1" si="26"/>
        <v>#N/A</v>
      </c>
      <c r="D845" s="2" t="e">
        <f t="shared" ca="1" si="27"/>
        <v>#N/A</v>
      </c>
    </row>
    <row r="846" spans="1:4" x14ac:dyDescent="0.4">
      <c r="A846" vm="1638">
        <f ca="1"/>
        <v>42481</v>
      </c>
      <c r="B846" vm="1639">
        <f ca="1"/>
        <v>113.44</v>
      </c>
      <c r="C846" s="1" t="e">
        <f t="shared" ca="1" si="26"/>
        <v>#N/A</v>
      </c>
      <c r="D846" s="2" t="e">
        <f t="shared" ca="1" si="27"/>
        <v>#N/A</v>
      </c>
    </row>
    <row r="847" spans="1:4" x14ac:dyDescent="0.4">
      <c r="A847" vm="1640">
        <f ca="1"/>
        <v>42482</v>
      </c>
      <c r="B847" vm="1641">
        <f ca="1"/>
        <v>110.56</v>
      </c>
      <c r="C847" s="1" t="e">
        <f t="shared" ca="1" si="26"/>
        <v>#N/A</v>
      </c>
      <c r="D847" s="2" t="e">
        <f t="shared" ca="1" si="27"/>
        <v>#N/A</v>
      </c>
    </row>
    <row r="848" spans="1:4" x14ac:dyDescent="0.4">
      <c r="A848" vm="1642">
        <f ca="1"/>
        <v>42485</v>
      </c>
      <c r="B848" vm="1643">
        <f ca="1"/>
        <v>110.1</v>
      </c>
      <c r="C848" s="1" t="e">
        <f t="shared" ca="1" si="26"/>
        <v>#N/A</v>
      </c>
      <c r="D848" s="2" t="e">
        <f t="shared" ca="1" si="27"/>
        <v>#N/A</v>
      </c>
    </row>
    <row r="849" spans="1:4" x14ac:dyDescent="0.4">
      <c r="A849" vm="1644">
        <f ca="1"/>
        <v>42486</v>
      </c>
      <c r="B849" vm="1419">
        <f ca="1"/>
        <v>108.76</v>
      </c>
      <c r="C849" s="1" t="e">
        <f t="shared" ca="1" si="26"/>
        <v>#N/A</v>
      </c>
      <c r="D849" s="2" t="e">
        <f t="shared" ca="1" si="27"/>
        <v>#N/A</v>
      </c>
    </row>
    <row r="850" spans="1:4" x14ac:dyDescent="0.4">
      <c r="A850" vm="1645">
        <f ca="1"/>
        <v>42487</v>
      </c>
      <c r="B850" vm="1646">
        <f ca="1"/>
        <v>108.89</v>
      </c>
      <c r="C850" s="1" t="e">
        <f t="shared" ca="1" si="26"/>
        <v>#N/A</v>
      </c>
      <c r="D850" s="2" t="e">
        <f t="shared" ca="1" si="27"/>
        <v>#N/A</v>
      </c>
    </row>
    <row r="851" spans="1:4" x14ac:dyDescent="0.4">
      <c r="A851" vm="1647">
        <f ca="1"/>
        <v>42488</v>
      </c>
      <c r="B851" vm="1648">
        <f ca="1"/>
        <v>116.73</v>
      </c>
      <c r="C851" s="1" t="e">
        <f t="shared" ca="1" si="26"/>
        <v>#N/A</v>
      </c>
      <c r="D851" s="2" t="e">
        <f t="shared" ca="1" si="27"/>
        <v>#N/A</v>
      </c>
    </row>
    <row r="852" spans="1:4" x14ac:dyDescent="0.4">
      <c r="A852" vm="1649">
        <f ca="1"/>
        <v>42489</v>
      </c>
      <c r="B852" vm="1650">
        <f ca="1"/>
        <v>117.58</v>
      </c>
      <c r="C852" s="1" t="e">
        <f t="shared" ca="1" si="26"/>
        <v>#N/A</v>
      </c>
      <c r="D852" s="2" t="e">
        <f t="shared" ca="1" si="27"/>
        <v>#N/A</v>
      </c>
    </row>
    <row r="853" spans="1:4" x14ac:dyDescent="0.4">
      <c r="A853" vm="1651">
        <f ca="1"/>
        <v>42492</v>
      </c>
      <c r="B853" vm="1652">
        <f ca="1"/>
        <v>118.57</v>
      </c>
      <c r="C853" s="1" t="e">
        <f t="shared" ca="1" si="26"/>
        <v>#N/A</v>
      </c>
      <c r="D853" s="2" t="e">
        <f t="shared" ca="1" si="27"/>
        <v>#N/A</v>
      </c>
    </row>
    <row r="854" spans="1:4" x14ac:dyDescent="0.4">
      <c r="A854" vm="1653">
        <f ca="1"/>
        <v>42493</v>
      </c>
      <c r="B854" vm="1654">
        <f ca="1"/>
        <v>117.43</v>
      </c>
      <c r="C854" s="1" t="e">
        <f t="shared" ca="1" si="26"/>
        <v>#N/A</v>
      </c>
      <c r="D854" s="2" t="e">
        <f t="shared" ca="1" si="27"/>
        <v>#N/A</v>
      </c>
    </row>
    <row r="855" spans="1:4" x14ac:dyDescent="0.4">
      <c r="A855" vm="1655">
        <f ca="1"/>
        <v>42494</v>
      </c>
      <c r="B855" vm="1656">
        <f ca="1"/>
        <v>118.06</v>
      </c>
      <c r="C855" s="1" t="e">
        <f t="shared" ca="1" si="26"/>
        <v>#N/A</v>
      </c>
      <c r="D855" s="2" t="e">
        <f t="shared" ca="1" si="27"/>
        <v>#N/A</v>
      </c>
    </row>
    <row r="856" spans="1:4" x14ac:dyDescent="0.4">
      <c r="A856" vm="1657">
        <f ca="1"/>
        <v>42495</v>
      </c>
      <c r="B856" vm="1658">
        <f ca="1"/>
        <v>117.81</v>
      </c>
      <c r="C856" s="1" t="e">
        <f t="shared" ca="1" si="26"/>
        <v>#N/A</v>
      </c>
      <c r="D856" s="2" t="e">
        <f t="shared" ca="1" si="27"/>
        <v>#N/A</v>
      </c>
    </row>
    <row r="857" spans="1:4" x14ac:dyDescent="0.4">
      <c r="A857" vm="1659">
        <f ca="1"/>
        <v>42496</v>
      </c>
      <c r="B857" vm="1660">
        <f ca="1"/>
        <v>119.49</v>
      </c>
      <c r="C857" s="1" t="e">
        <f t="shared" ca="1" si="26"/>
        <v>#N/A</v>
      </c>
      <c r="D857" s="2" t="e">
        <f t="shared" ca="1" si="27"/>
        <v>#N/A</v>
      </c>
    </row>
    <row r="858" spans="1:4" x14ac:dyDescent="0.4">
      <c r="A858" vm="1661">
        <f ca="1"/>
        <v>42499</v>
      </c>
      <c r="B858" vm="1662">
        <f ca="1"/>
        <v>119.24</v>
      </c>
      <c r="C858" s="1" t="e">
        <f t="shared" ca="1" si="26"/>
        <v>#N/A</v>
      </c>
      <c r="D858" s="2" t="e">
        <f t="shared" ca="1" si="27"/>
        <v>#N/A</v>
      </c>
    </row>
    <row r="859" spans="1:4" x14ac:dyDescent="0.4">
      <c r="A859" vm="1663">
        <f ca="1"/>
        <v>42500</v>
      </c>
      <c r="B859" vm="1664">
        <f ca="1"/>
        <v>120.5</v>
      </c>
      <c r="C859" s="1" t="e">
        <f t="shared" ca="1" si="26"/>
        <v>#N/A</v>
      </c>
      <c r="D859" s="2" t="e">
        <f t="shared" ca="1" si="27"/>
        <v>#N/A</v>
      </c>
    </row>
    <row r="860" spans="1:4" x14ac:dyDescent="0.4">
      <c r="A860" vm="1665">
        <f ca="1"/>
        <v>42501</v>
      </c>
      <c r="B860" vm="1666">
        <f ca="1"/>
        <v>119.52</v>
      </c>
      <c r="C860" s="1" t="e">
        <f t="shared" ca="1" si="26"/>
        <v>#N/A</v>
      </c>
      <c r="D860" s="2" t="e">
        <f t="shared" ca="1" si="27"/>
        <v>#N/A</v>
      </c>
    </row>
    <row r="861" spans="1:4" x14ac:dyDescent="0.4">
      <c r="A861" vm="1667">
        <f ca="1"/>
        <v>42502</v>
      </c>
      <c r="B861" vm="1668">
        <f ca="1"/>
        <v>120.28</v>
      </c>
      <c r="C861" s="1" t="e">
        <f t="shared" ca="1" si="26"/>
        <v>#N/A</v>
      </c>
      <c r="D861" s="2" t="e">
        <f t="shared" ca="1" si="27"/>
        <v>#N/A</v>
      </c>
    </row>
    <row r="862" spans="1:4" x14ac:dyDescent="0.4">
      <c r="A862" vm="1669">
        <f ca="1"/>
        <v>42503</v>
      </c>
      <c r="B862" vm="1670">
        <f ca="1"/>
        <v>119.81</v>
      </c>
      <c r="C862" s="1" t="e">
        <f t="shared" ca="1" si="26"/>
        <v>#N/A</v>
      </c>
      <c r="D862" s="2" t="e">
        <f t="shared" ca="1" si="27"/>
        <v>#N/A</v>
      </c>
    </row>
    <row r="863" spans="1:4" x14ac:dyDescent="0.4">
      <c r="A863" vm="1671">
        <f ca="1"/>
        <v>42506</v>
      </c>
      <c r="B863" vm="1672">
        <f ca="1"/>
        <v>118.67</v>
      </c>
      <c r="C863" s="1" t="e">
        <f t="shared" ca="1" si="26"/>
        <v>#N/A</v>
      </c>
      <c r="D863" s="2" t="e">
        <f t="shared" ca="1" si="27"/>
        <v>#N/A</v>
      </c>
    </row>
    <row r="864" spans="1:4" x14ac:dyDescent="0.4">
      <c r="A864" vm="1673">
        <f ca="1"/>
        <v>42507</v>
      </c>
      <c r="B864" vm="1674">
        <f ca="1"/>
        <v>117.35</v>
      </c>
      <c r="C864" s="1" t="e">
        <f t="shared" ca="1" si="26"/>
        <v>#N/A</v>
      </c>
      <c r="D864" s="2" t="e">
        <f t="shared" ca="1" si="27"/>
        <v>#N/A</v>
      </c>
    </row>
    <row r="865" spans="1:4" x14ac:dyDescent="0.4">
      <c r="A865" vm="1675">
        <f ca="1"/>
        <v>42508</v>
      </c>
      <c r="B865" vm="1676">
        <f ca="1"/>
        <v>117.65</v>
      </c>
      <c r="C865" s="1" t="e">
        <f t="shared" ca="1" si="26"/>
        <v>#N/A</v>
      </c>
      <c r="D865" s="2" t="e">
        <f t="shared" ca="1" si="27"/>
        <v>#N/A</v>
      </c>
    </row>
    <row r="866" spans="1:4" x14ac:dyDescent="0.4">
      <c r="A866" vm="1677">
        <f ca="1"/>
        <v>42509</v>
      </c>
      <c r="B866" vm="1678">
        <f ca="1"/>
        <v>116.81</v>
      </c>
      <c r="C866" s="1" t="e">
        <f t="shared" ca="1" si="26"/>
        <v>#N/A</v>
      </c>
      <c r="D866" s="2" t="e">
        <f t="shared" ca="1" si="27"/>
        <v>#N/A</v>
      </c>
    </row>
    <row r="867" spans="1:4" x14ac:dyDescent="0.4">
      <c r="A867" vm="1679">
        <f ca="1"/>
        <v>42510</v>
      </c>
      <c r="B867" vm="1674">
        <f ca="1"/>
        <v>117.35</v>
      </c>
      <c r="C867" s="1" t="e">
        <f t="shared" ca="1" si="26"/>
        <v>#N/A</v>
      </c>
      <c r="D867" s="2" t="e">
        <f t="shared" ca="1" si="27"/>
        <v>#N/A</v>
      </c>
    </row>
    <row r="868" spans="1:4" x14ac:dyDescent="0.4">
      <c r="A868" vm="1680">
        <f ca="1"/>
        <v>42513</v>
      </c>
      <c r="B868" vm="1681">
        <f ca="1"/>
        <v>115.97</v>
      </c>
      <c r="C868" s="1" t="e">
        <f t="shared" ca="1" si="26"/>
        <v>#N/A</v>
      </c>
      <c r="D868" s="2" t="e">
        <f t="shared" ca="1" si="27"/>
        <v>#N/A</v>
      </c>
    </row>
    <row r="869" spans="1:4" x14ac:dyDescent="0.4">
      <c r="A869" vm="1682">
        <f ca="1"/>
        <v>42514</v>
      </c>
      <c r="B869" vm="1683">
        <f ca="1"/>
        <v>117.7</v>
      </c>
      <c r="C869" s="1" t="e">
        <f t="shared" ca="1" si="26"/>
        <v>#N/A</v>
      </c>
      <c r="D869" s="2" t="e">
        <f t="shared" ca="1" si="27"/>
        <v>#N/A</v>
      </c>
    </row>
    <row r="870" spans="1:4" x14ac:dyDescent="0.4">
      <c r="A870" vm="1684">
        <f ca="1"/>
        <v>42515</v>
      </c>
      <c r="B870" vm="1685">
        <f ca="1"/>
        <v>117.89</v>
      </c>
      <c r="C870" s="1" t="e">
        <f t="shared" ca="1" si="26"/>
        <v>#N/A</v>
      </c>
      <c r="D870" s="2" t="e">
        <f t="shared" ca="1" si="27"/>
        <v>#N/A</v>
      </c>
    </row>
    <row r="871" spans="1:4" x14ac:dyDescent="0.4">
      <c r="A871" vm="1686">
        <f ca="1"/>
        <v>42516</v>
      </c>
      <c r="B871" vm="1687">
        <f ca="1"/>
        <v>119.47</v>
      </c>
      <c r="C871" s="1" t="e">
        <f t="shared" ca="1" si="26"/>
        <v>#N/A</v>
      </c>
      <c r="D871" s="2" t="e">
        <f t="shared" ca="1" si="27"/>
        <v>#N/A</v>
      </c>
    </row>
    <row r="872" spans="1:4" x14ac:dyDescent="0.4">
      <c r="A872" vm="1688">
        <f ca="1"/>
        <v>42517</v>
      </c>
      <c r="B872" vm="1689">
        <f ca="1"/>
        <v>119.38</v>
      </c>
      <c r="C872" s="1" t="e">
        <f t="shared" ca="1" si="26"/>
        <v>#N/A</v>
      </c>
      <c r="D872" s="2" t="e">
        <f t="shared" ca="1" si="27"/>
        <v>#N/A</v>
      </c>
    </row>
    <row r="873" spans="1:4" x14ac:dyDescent="0.4">
      <c r="A873" vm="1690">
        <f ca="1"/>
        <v>42521</v>
      </c>
      <c r="B873" vm="1691">
        <f ca="1"/>
        <v>118.81</v>
      </c>
      <c r="C873" s="1" t="e">
        <f t="shared" ca="1" si="26"/>
        <v>#N/A</v>
      </c>
      <c r="D873" s="2" t="e">
        <f t="shared" ca="1" si="27"/>
        <v>#N/A</v>
      </c>
    </row>
    <row r="874" spans="1:4" x14ac:dyDescent="0.4">
      <c r="A874" vm="1692">
        <f ca="1"/>
        <v>42522</v>
      </c>
      <c r="B874" vm="1693">
        <f ca="1"/>
        <v>118.78</v>
      </c>
      <c r="C874" s="1" t="e">
        <f t="shared" ca="1" si="26"/>
        <v>#N/A</v>
      </c>
      <c r="D874" s="2" t="e">
        <f t="shared" ca="1" si="27"/>
        <v>#N/A</v>
      </c>
    </row>
    <row r="875" spans="1:4" x14ac:dyDescent="0.4">
      <c r="A875" vm="1694">
        <f ca="1"/>
        <v>42523</v>
      </c>
      <c r="B875" vm="1695">
        <f ca="1"/>
        <v>118.93</v>
      </c>
      <c r="C875" s="1" t="e">
        <f t="shared" ca="1" si="26"/>
        <v>#N/A</v>
      </c>
      <c r="D875" s="2" t="e">
        <f t="shared" ca="1" si="27"/>
        <v>#N/A</v>
      </c>
    </row>
    <row r="876" spans="1:4" x14ac:dyDescent="0.4">
      <c r="A876" vm="1696">
        <f ca="1"/>
        <v>42524</v>
      </c>
      <c r="B876" vm="1697">
        <f ca="1"/>
        <v>118.47</v>
      </c>
      <c r="C876" s="1" t="e">
        <f t="shared" ca="1" si="26"/>
        <v>#N/A</v>
      </c>
      <c r="D876" s="2" t="e">
        <f t="shared" ca="1" si="27"/>
        <v>#N/A</v>
      </c>
    </row>
    <row r="877" spans="1:4" x14ac:dyDescent="0.4">
      <c r="A877" vm="1698">
        <f ca="1"/>
        <v>42527</v>
      </c>
      <c r="B877" vm="1699">
        <f ca="1"/>
        <v>118.79</v>
      </c>
      <c r="C877" s="1" t="e">
        <f t="shared" ca="1" si="26"/>
        <v>#N/A</v>
      </c>
      <c r="D877" s="2" t="e">
        <f t="shared" ca="1" si="27"/>
        <v>#N/A</v>
      </c>
    </row>
    <row r="878" spans="1:4" x14ac:dyDescent="0.4">
      <c r="A878" vm="1700">
        <f ca="1"/>
        <v>42528</v>
      </c>
      <c r="B878" vm="1701">
        <f ca="1"/>
        <v>117.76</v>
      </c>
      <c r="C878" s="1" t="e">
        <f t="shared" ca="1" si="26"/>
        <v>#N/A</v>
      </c>
      <c r="D878" s="2" t="e">
        <f t="shared" ca="1" si="27"/>
        <v>#N/A</v>
      </c>
    </row>
    <row r="879" spans="1:4" x14ac:dyDescent="0.4">
      <c r="A879" vm="1702">
        <f ca="1"/>
        <v>42529</v>
      </c>
      <c r="B879" vm="1703">
        <f ca="1"/>
        <v>118.39</v>
      </c>
      <c r="C879" s="1" t="e">
        <f t="shared" ca="1" si="26"/>
        <v>#N/A</v>
      </c>
      <c r="D879" s="2" t="e">
        <f t="shared" ca="1" si="27"/>
        <v>#N/A</v>
      </c>
    </row>
    <row r="880" spans="1:4" x14ac:dyDescent="0.4">
      <c r="A880" vm="1704">
        <f ca="1"/>
        <v>42530</v>
      </c>
      <c r="B880" vm="1705">
        <f ca="1"/>
        <v>118.56</v>
      </c>
      <c r="C880" s="1" t="e">
        <f t="shared" ca="1" si="26"/>
        <v>#N/A</v>
      </c>
      <c r="D880" s="2" t="e">
        <f t="shared" ca="1" si="27"/>
        <v>#N/A</v>
      </c>
    </row>
    <row r="881" spans="1:4" x14ac:dyDescent="0.4">
      <c r="A881" vm="1706">
        <f ca="1"/>
        <v>42531</v>
      </c>
      <c r="B881" vm="1707">
        <f ca="1"/>
        <v>116.62</v>
      </c>
      <c r="C881" s="1" t="e">
        <f t="shared" ca="1" si="26"/>
        <v>#N/A</v>
      </c>
      <c r="D881" s="2" t="e">
        <f t="shared" ca="1" si="27"/>
        <v>#N/A</v>
      </c>
    </row>
    <row r="882" spans="1:4" x14ac:dyDescent="0.4">
      <c r="A882" vm="1708">
        <f ca="1"/>
        <v>42534</v>
      </c>
      <c r="B882" vm="1709">
        <f ca="1"/>
        <v>113.95</v>
      </c>
      <c r="C882" s="1" t="e">
        <f t="shared" ca="1" si="26"/>
        <v>#N/A</v>
      </c>
      <c r="D882" s="2" t="e">
        <f t="shared" ca="1" si="27"/>
        <v>#N/A</v>
      </c>
    </row>
    <row r="883" spans="1:4" x14ac:dyDescent="0.4">
      <c r="A883" vm="1710">
        <f ca="1"/>
        <v>42535</v>
      </c>
      <c r="B883" vm="1711">
        <f ca="1"/>
        <v>114.94</v>
      </c>
      <c r="C883" s="1" t="e">
        <f t="shared" ca="1" si="26"/>
        <v>#N/A</v>
      </c>
      <c r="D883" s="2" t="e">
        <f t="shared" ca="1" si="27"/>
        <v>#N/A</v>
      </c>
    </row>
    <row r="884" spans="1:4" x14ac:dyDescent="0.4">
      <c r="A884" vm="1712">
        <f ca="1"/>
        <v>42536</v>
      </c>
      <c r="B884" vm="1713">
        <f ca="1"/>
        <v>114.6</v>
      </c>
      <c r="C884" s="1" t="e">
        <f t="shared" ca="1" si="26"/>
        <v>#N/A</v>
      </c>
      <c r="D884" s="2" t="e">
        <f t="shared" ca="1" si="27"/>
        <v>#N/A</v>
      </c>
    </row>
    <row r="885" spans="1:4" x14ac:dyDescent="0.4">
      <c r="A885" vm="1714">
        <f ca="1"/>
        <v>42537</v>
      </c>
      <c r="B885" vm="1715">
        <f ca="1"/>
        <v>114.39</v>
      </c>
      <c r="C885" s="1" t="e">
        <f t="shared" ca="1" si="26"/>
        <v>#N/A</v>
      </c>
      <c r="D885" s="2" t="e">
        <f t="shared" ca="1" si="27"/>
        <v>#N/A</v>
      </c>
    </row>
    <row r="886" spans="1:4" x14ac:dyDescent="0.4">
      <c r="A886" vm="1716">
        <f ca="1"/>
        <v>42538</v>
      </c>
      <c r="B886" vm="1717">
        <f ca="1"/>
        <v>113.02</v>
      </c>
      <c r="C886" s="1" t="e">
        <f t="shared" ca="1" si="26"/>
        <v>#N/A</v>
      </c>
      <c r="D886" s="2" t="e">
        <f t="shared" ca="1" si="27"/>
        <v>#N/A</v>
      </c>
    </row>
    <row r="887" spans="1:4" x14ac:dyDescent="0.4">
      <c r="A887" vm="1718">
        <f ca="1"/>
        <v>42541</v>
      </c>
      <c r="B887" vm="1719">
        <f ca="1"/>
        <v>113.37</v>
      </c>
      <c r="C887" s="1" t="e">
        <f t="shared" ca="1" si="26"/>
        <v>#N/A</v>
      </c>
      <c r="D887" s="2" t="e">
        <f t="shared" ca="1" si="27"/>
        <v>#N/A</v>
      </c>
    </row>
    <row r="888" spans="1:4" x14ac:dyDescent="0.4">
      <c r="A888" vm="1720">
        <f ca="1"/>
        <v>42542</v>
      </c>
      <c r="B888" vm="1721">
        <f ca="1"/>
        <v>114.38</v>
      </c>
      <c r="C888" s="1" t="e">
        <f t="shared" ca="1" si="26"/>
        <v>#N/A</v>
      </c>
      <c r="D888" s="2" t="e">
        <f t="shared" ca="1" si="27"/>
        <v>#N/A</v>
      </c>
    </row>
    <row r="889" spans="1:4" x14ac:dyDescent="0.4">
      <c r="A889" vm="1722">
        <f ca="1"/>
        <v>42543</v>
      </c>
      <c r="B889" vm="1723">
        <f ca="1"/>
        <v>113.91</v>
      </c>
      <c r="C889" s="1" t="e">
        <f t="shared" ca="1" si="26"/>
        <v>#N/A</v>
      </c>
      <c r="D889" s="2" t="e">
        <f t="shared" ca="1" si="27"/>
        <v>#N/A</v>
      </c>
    </row>
    <row r="890" spans="1:4" x14ac:dyDescent="0.4">
      <c r="A890" vm="1724">
        <f ca="1"/>
        <v>42544</v>
      </c>
      <c r="B890" vm="1725">
        <f ca="1"/>
        <v>115.08</v>
      </c>
      <c r="C890" s="1" t="e">
        <f t="shared" ca="1" si="26"/>
        <v>#N/A</v>
      </c>
      <c r="D890" s="2" t="e">
        <f t="shared" ca="1" si="27"/>
        <v>#N/A</v>
      </c>
    </row>
    <row r="891" spans="1:4" x14ac:dyDescent="0.4">
      <c r="A891" vm="1726">
        <f ca="1"/>
        <v>42545</v>
      </c>
      <c r="B891" vm="1727">
        <f ca="1"/>
        <v>112.08</v>
      </c>
      <c r="C891" s="1" t="e">
        <f t="shared" ca="1" si="26"/>
        <v>#N/A</v>
      </c>
      <c r="D891" s="2" t="e">
        <f t="shared" ca="1" si="27"/>
        <v>#N/A</v>
      </c>
    </row>
    <row r="892" spans="1:4" x14ac:dyDescent="0.4">
      <c r="A892" vm="1728">
        <f ca="1"/>
        <v>42548</v>
      </c>
      <c r="B892" vm="1729">
        <f ca="1"/>
        <v>108.97</v>
      </c>
      <c r="C892" s="1" t="e">
        <f t="shared" ca="1" si="26"/>
        <v>#N/A</v>
      </c>
      <c r="D892" s="2" t="e">
        <f t="shared" ca="1" si="27"/>
        <v>#N/A</v>
      </c>
    </row>
    <row r="893" spans="1:4" x14ac:dyDescent="0.4">
      <c r="A893" vm="1730">
        <f ca="1"/>
        <v>42549</v>
      </c>
      <c r="B893" vm="1731">
        <f ca="1"/>
        <v>112.7</v>
      </c>
      <c r="C893" s="1" t="e">
        <f t="shared" ca="1" si="26"/>
        <v>#N/A</v>
      </c>
      <c r="D893" s="2" t="e">
        <f t="shared" ca="1" si="27"/>
        <v>#N/A</v>
      </c>
    </row>
    <row r="894" spans="1:4" x14ac:dyDescent="0.4">
      <c r="A894" vm="1732">
        <f ca="1"/>
        <v>42550</v>
      </c>
      <c r="B894" vm="1733">
        <f ca="1"/>
        <v>114.16</v>
      </c>
      <c r="C894" s="1" t="e">
        <f t="shared" ca="1" si="26"/>
        <v>#N/A</v>
      </c>
      <c r="D894" s="2" t="e">
        <f t="shared" ca="1" si="27"/>
        <v>#N/A</v>
      </c>
    </row>
    <row r="895" spans="1:4" x14ac:dyDescent="0.4">
      <c r="A895" vm="1734">
        <f ca="1"/>
        <v>42551</v>
      </c>
      <c r="B895" vm="1735">
        <f ca="1"/>
        <v>114.28</v>
      </c>
      <c r="C895" s="1" t="e">
        <f t="shared" ca="1" si="26"/>
        <v>#N/A</v>
      </c>
      <c r="D895" s="2" t="e">
        <f t="shared" ca="1" si="27"/>
        <v>#N/A</v>
      </c>
    </row>
    <row r="896" spans="1:4" x14ac:dyDescent="0.4">
      <c r="A896" vm="1736">
        <f ca="1"/>
        <v>42552</v>
      </c>
      <c r="B896" vm="1737">
        <f ca="1"/>
        <v>114.19</v>
      </c>
      <c r="C896" s="1" t="e">
        <f t="shared" ca="1" si="26"/>
        <v>#N/A</v>
      </c>
      <c r="D896" s="2" t="e">
        <f t="shared" ca="1" si="27"/>
        <v>#N/A</v>
      </c>
    </row>
    <row r="897" spans="1:4" x14ac:dyDescent="0.4">
      <c r="A897" vm="1738">
        <f ca="1"/>
        <v>42556</v>
      </c>
      <c r="B897" vm="1739">
        <f ca="1"/>
        <v>114</v>
      </c>
      <c r="C897" s="1" t="e">
        <f t="shared" ca="1" si="26"/>
        <v>#N/A</v>
      </c>
      <c r="D897" s="2" t="e">
        <f t="shared" ca="1" si="27"/>
        <v>#N/A</v>
      </c>
    </row>
    <row r="898" spans="1:4" x14ac:dyDescent="0.4">
      <c r="A898" vm="1740">
        <f ca="1"/>
        <v>42557</v>
      </c>
      <c r="B898" vm="1741">
        <f ca="1"/>
        <v>116.7</v>
      </c>
      <c r="C898" s="1" t="e">
        <f t="shared" ca="1" si="26"/>
        <v>#N/A</v>
      </c>
      <c r="D898" s="2" t="e">
        <f t="shared" ca="1" si="27"/>
        <v>#N/A</v>
      </c>
    </row>
    <row r="899" spans="1:4" x14ac:dyDescent="0.4">
      <c r="A899" vm="1742">
        <f ca="1"/>
        <v>42558</v>
      </c>
      <c r="B899" vm="1743">
        <f ca="1"/>
        <v>115.85</v>
      </c>
      <c r="C899" s="1" t="e">
        <f t="shared" ca="1" si="26"/>
        <v>#N/A</v>
      </c>
      <c r="D899" s="2" t="e">
        <f t="shared" ca="1" si="27"/>
        <v>#N/A</v>
      </c>
    </row>
    <row r="900" spans="1:4" x14ac:dyDescent="0.4">
      <c r="A900" vm="1744">
        <f ca="1"/>
        <v>42559</v>
      </c>
      <c r="B900" vm="1745">
        <f ca="1"/>
        <v>117.24</v>
      </c>
      <c r="C900" s="1" t="e">
        <f t="shared" ca="1" si="26"/>
        <v>#N/A</v>
      </c>
      <c r="D900" s="2" t="e">
        <f t="shared" ca="1" si="27"/>
        <v>#N/A</v>
      </c>
    </row>
    <row r="901" spans="1:4" x14ac:dyDescent="0.4">
      <c r="A901" vm="1746">
        <f ca="1"/>
        <v>42562</v>
      </c>
      <c r="B901" vm="1747">
        <f ca="1"/>
        <v>117.87</v>
      </c>
      <c r="C901" s="1" t="e">
        <f t="shared" ca="1" si="26"/>
        <v>#N/A</v>
      </c>
      <c r="D901" s="2" t="e">
        <f t="shared" ca="1" si="27"/>
        <v>#N/A</v>
      </c>
    </row>
    <row r="902" spans="1:4" x14ac:dyDescent="0.4">
      <c r="A902" vm="1748">
        <f ca="1"/>
        <v>42563</v>
      </c>
      <c r="B902" vm="1749">
        <f ca="1"/>
        <v>117.93</v>
      </c>
      <c r="C902" s="1" t="e">
        <f t="shared" ca="1" si="26"/>
        <v>#N/A</v>
      </c>
      <c r="D902" s="2" t="e">
        <f t="shared" ca="1" si="27"/>
        <v>#N/A</v>
      </c>
    </row>
    <row r="903" spans="1:4" x14ac:dyDescent="0.4">
      <c r="A903" vm="1750">
        <f ca="1"/>
        <v>42564</v>
      </c>
      <c r="B903" vm="1751">
        <f ca="1"/>
        <v>116.78</v>
      </c>
      <c r="C903" s="1" t="e">
        <f t="shared" ref="C903:C966" ca="1" si="28">IF(A903&lt;$B$3,NA(),A903)</f>
        <v>#N/A</v>
      </c>
      <c r="D903" s="2" t="e">
        <f t="shared" ref="D903:D966" ca="1" si="29">IF(A903&lt;$B$3,NA(),B903)</f>
        <v>#N/A</v>
      </c>
    </row>
    <row r="904" spans="1:4" x14ac:dyDescent="0.4">
      <c r="A904" vm="1752">
        <f ca="1"/>
        <v>42565</v>
      </c>
      <c r="B904" vm="1753">
        <f ca="1"/>
        <v>117.29</v>
      </c>
      <c r="C904" s="1" t="e">
        <f t="shared" ca="1" si="28"/>
        <v>#N/A</v>
      </c>
      <c r="D904" s="2" t="e">
        <f t="shared" ca="1" si="29"/>
        <v>#N/A</v>
      </c>
    </row>
    <row r="905" spans="1:4" x14ac:dyDescent="0.4">
      <c r="A905" vm="1754">
        <f ca="1"/>
        <v>42566</v>
      </c>
      <c r="B905" vm="1755">
        <f ca="1"/>
        <v>116.86</v>
      </c>
      <c r="C905" s="1" t="e">
        <f t="shared" ca="1" si="28"/>
        <v>#N/A</v>
      </c>
      <c r="D905" s="2" t="e">
        <f t="shared" ca="1" si="29"/>
        <v>#N/A</v>
      </c>
    </row>
    <row r="906" spans="1:4" x14ac:dyDescent="0.4">
      <c r="A906" vm="1756">
        <f ca="1"/>
        <v>42569</v>
      </c>
      <c r="B906" vm="1757">
        <f ca="1"/>
        <v>119.37</v>
      </c>
      <c r="C906" s="1" t="e">
        <f t="shared" ca="1" si="28"/>
        <v>#N/A</v>
      </c>
      <c r="D906" s="2" t="e">
        <f t="shared" ca="1" si="29"/>
        <v>#N/A</v>
      </c>
    </row>
    <row r="907" spans="1:4" x14ac:dyDescent="0.4">
      <c r="A907" vm="1758">
        <f ca="1"/>
        <v>42570</v>
      </c>
      <c r="B907" vm="1759">
        <f ca="1"/>
        <v>120.61</v>
      </c>
      <c r="C907" s="1" t="e">
        <f t="shared" ca="1" si="28"/>
        <v>#N/A</v>
      </c>
      <c r="D907" s="2" t="e">
        <f t="shared" ca="1" si="29"/>
        <v>#N/A</v>
      </c>
    </row>
    <row r="908" spans="1:4" x14ac:dyDescent="0.4">
      <c r="A908" vm="1760">
        <f ca="1"/>
        <v>42571</v>
      </c>
      <c r="B908" vm="1761">
        <f ca="1"/>
        <v>121.92</v>
      </c>
      <c r="C908" s="1" t="e">
        <f t="shared" ca="1" si="28"/>
        <v>#N/A</v>
      </c>
      <c r="D908" s="2" t="e">
        <f t="shared" ca="1" si="29"/>
        <v>#N/A</v>
      </c>
    </row>
    <row r="909" spans="1:4" x14ac:dyDescent="0.4">
      <c r="A909" vm="1762">
        <f ca="1"/>
        <v>42572</v>
      </c>
      <c r="B909" vm="1759">
        <f ca="1"/>
        <v>120.61</v>
      </c>
      <c r="C909" s="1" t="e">
        <f t="shared" ca="1" si="28"/>
        <v>#N/A</v>
      </c>
      <c r="D909" s="2" t="e">
        <f t="shared" ca="1" si="29"/>
        <v>#N/A</v>
      </c>
    </row>
    <row r="910" spans="1:4" x14ac:dyDescent="0.4">
      <c r="A910" vm="1763">
        <f ca="1"/>
        <v>42573</v>
      </c>
      <c r="B910" vm="1764">
        <f ca="1"/>
        <v>121</v>
      </c>
      <c r="C910" s="1" t="e">
        <f t="shared" ca="1" si="28"/>
        <v>#N/A</v>
      </c>
      <c r="D910" s="2" t="e">
        <f t="shared" ca="1" si="29"/>
        <v>#N/A</v>
      </c>
    </row>
    <row r="911" spans="1:4" x14ac:dyDescent="0.4">
      <c r="A911" vm="1765">
        <f ca="1"/>
        <v>42576</v>
      </c>
      <c r="B911" vm="1766">
        <f ca="1"/>
        <v>121.63</v>
      </c>
      <c r="C911" s="1" t="e">
        <f t="shared" ca="1" si="28"/>
        <v>#N/A</v>
      </c>
      <c r="D911" s="2" t="e">
        <f t="shared" ca="1" si="29"/>
        <v>#N/A</v>
      </c>
    </row>
    <row r="912" spans="1:4" x14ac:dyDescent="0.4">
      <c r="A912" vm="1767">
        <f ca="1"/>
        <v>42577</v>
      </c>
      <c r="B912" vm="1768">
        <f ca="1"/>
        <v>121.22</v>
      </c>
      <c r="C912" s="1" t="e">
        <f t="shared" ca="1" si="28"/>
        <v>#N/A</v>
      </c>
      <c r="D912" s="2" t="e">
        <f t="shared" ca="1" si="29"/>
        <v>#N/A</v>
      </c>
    </row>
    <row r="913" spans="1:4" x14ac:dyDescent="0.4">
      <c r="A913" vm="1769">
        <f ca="1"/>
        <v>42578</v>
      </c>
      <c r="B913" vm="1770">
        <f ca="1"/>
        <v>123.34</v>
      </c>
      <c r="C913" s="1" t="e">
        <f t="shared" ca="1" si="28"/>
        <v>#N/A</v>
      </c>
      <c r="D913" s="2" t="e">
        <f t="shared" ca="1" si="29"/>
        <v>#N/A</v>
      </c>
    </row>
    <row r="914" spans="1:4" x14ac:dyDescent="0.4">
      <c r="A914" vm="1771">
        <f ca="1"/>
        <v>42579</v>
      </c>
      <c r="B914" vm="1772">
        <f ca="1"/>
        <v>125</v>
      </c>
      <c r="C914" s="1" t="e">
        <f t="shared" ca="1" si="28"/>
        <v>#N/A</v>
      </c>
      <c r="D914" s="2" t="e">
        <f t="shared" ca="1" si="29"/>
        <v>#N/A</v>
      </c>
    </row>
    <row r="915" spans="1:4" x14ac:dyDescent="0.4">
      <c r="A915" vm="1773">
        <f ca="1"/>
        <v>42580</v>
      </c>
      <c r="B915" vm="1774">
        <f ca="1"/>
        <v>123.94</v>
      </c>
      <c r="C915" s="1" t="e">
        <f t="shared" ca="1" si="28"/>
        <v>#N/A</v>
      </c>
      <c r="D915" s="2" t="e">
        <f t="shared" ca="1" si="29"/>
        <v>#N/A</v>
      </c>
    </row>
    <row r="916" spans="1:4" x14ac:dyDescent="0.4">
      <c r="A916" vm="1775">
        <f ca="1"/>
        <v>42583</v>
      </c>
      <c r="B916" vm="1776">
        <f ca="1"/>
        <v>124.31</v>
      </c>
      <c r="C916" s="1" t="e">
        <f t="shared" ca="1" si="28"/>
        <v>#N/A</v>
      </c>
      <c r="D916" s="2" t="e">
        <f t="shared" ca="1" si="29"/>
        <v>#N/A</v>
      </c>
    </row>
    <row r="917" spans="1:4" x14ac:dyDescent="0.4">
      <c r="A917" vm="1777">
        <f ca="1"/>
        <v>42584</v>
      </c>
      <c r="B917" vm="1778">
        <f ca="1"/>
        <v>123.09</v>
      </c>
      <c r="C917" s="1" t="e">
        <f t="shared" ca="1" si="28"/>
        <v>#N/A</v>
      </c>
      <c r="D917" s="2" t="e">
        <f t="shared" ca="1" si="29"/>
        <v>#N/A</v>
      </c>
    </row>
    <row r="918" spans="1:4" x14ac:dyDescent="0.4">
      <c r="A918" vm="1779">
        <f ca="1"/>
        <v>42585</v>
      </c>
      <c r="B918" vm="1780">
        <f ca="1"/>
        <v>122.51</v>
      </c>
      <c r="C918" s="1" t="e">
        <f t="shared" ca="1" si="28"/>
        <v>#N/A</v>
      </c>
      <c r="D918" s="2" t="e">
        <f t="shared" ca="1" si="29"/>
        <v>#N/A</v>
      </c>
    </row>
    <row r="919" spans="1:4" x14ac:dyDescent="0.4">
      <c r="A919" vm="1781">
        <f ca="1"/>
        <v>42586</v>
      </c>
      <c r="B919" vm="1782">
        <f ca="1"/>
        <v>124.36</v>
      </c>
      <c r="C919" s="1" t="e">
        <f t="shared" ca="1" si="28"/>
        <v>#N/A</v>
      </c>
      <c r="D919" s="2" t="e">
        <f t="shared" ca="1" si="29"/>
        <v>#N/A</v>
      </c>
    </row>
    <row r="920" spans="1:4" x14ac:dyDescent="0.4">
      <c r="A920" vm="1783">
        <f ca="1"/>
        <v>42587</v>
      </c>
      <c r="B920" vm="1784">
        <f ca="1"/>
        <v>125.15</v>
      </c>
      <c r="C920" s="1" t="e">
        <f t="shared" ca="1" si="28"/>
        <v>#N/A</v>
      </c>
      <c r="D920" s="2" t="e">
        <f t="shared" ca="1" si="29"/>
        <v>#N/A</v>
      </c>
    </row>
    <row r="921" spans="1:4" x14ac:dyDescent="0.4">
      <c r="A921" vm="1785">
        <f ca="1"/>
        <v>42590</v>
      </c>
      <c r="B921" vm="1786">
        <f ca="1"/>
        <v>125.26</v>
      </c>
      <c r="C921" s="1" t="e">
        <f t="shared" ca="1" si="28"/>
        <v>#N/A</v>
      </c>
      <c r="D921" s="2" t="e">
        <f t="shared" ca="1" si="29"/>
        <v>#N/A</v>
      </c>
    </row>
    <row r="922" spans="1:4" x14ac:dyDescent="0.4">
      <c r="A922" vm="1787">
        <f ca="1"/>
        <v>42591</v>
      </c>
      <c r="B922" vm="1788">
        <f ca="1"/>
        <v>125.06</v>
      </c>
      <c r="C922" s="1" t="e">
        <f t="shared" ca="1" si="28"/>
        <v>#N/A</v>
      </c>
      <c r="D922" s="2" t="e">
        <f t="shared" ca="1" si="29"/>
        <v>#N/A</v>
      </c>
    </row>
    <row r="923" spans="1:4" x14ac:dyDescent="0.4">
      <c r="A923" vm="1789">
        <f ca="1"/>
        <v>42592</v>
      </c>
      <c r="B923" vm="1790">
        <f ca="1"/>
        <v>124.88</v>
      </c>
      <c r="C923" s="1" t="e">
        <f t="shared" ca="1" si="28"/>
        <v>#N/A</v>
      </c>
      <c r="D923" s="2" t="e">
        <f t="shared" ca="1" si="29"/>
        <v>#N/A</v>
      </c>
    </row>
    <row r="924" spans="1:4" x14ac:dyDescent="0.4">
      <c r="A924" vm="1791">
        <f ca="1"/>
        <v>42593</v>
      </c>
      <c r="B924" vm="1792">
        <f ca="1"/>
        <v>124.9</v>
      </c>
      <c r="C924" s="1" t="e">
        <f t="shared" ca="1" si="28"/>
        <v>#N/A</v>
      </c>
      <c r="D924" s="2" t="e">
        <f t="shared" ca="1" si="29"/>
        <v>#N/A</v>
      </c>
    </row>
    <row r="925" spans="1:4" x14ac:dyDescent="0.4">
      <c r="A925" vm="1793">
        <f ca="1"/>
        <v>42594</v>
      </c>
      <c r="B925" vm="1790">
        <f ca="1"/>
        <v>124.88</v>
      </c>
      <c r="C925" s="1" t="e">
        <f t="shared" ca="1" si="28"/>
        <v>#N/A</v>
      </c>
      <c r="D925" s="2" t="e">
        <f t="shared" ca="1" si="29"/>
        <v>#N/A</v>
      </c>
    </row>
    <row r="926" spans="1:4" x14ac:dyDescent="0.4">
      <c r="A926" vm="1794">
        <f ca="1"/>
        <v>42597</v>
      </c>
      <c r="B926" vm="1795">
        <f ca="1"/>
        <v>123.9</v>
      </c>
      <c r="C926" s="1" t="e">
        <f t="shared" ca="1" si="28"/>
        <v>#N/A</v>
      </c>
      <c r="D926" s="2" t="e">
        <f t="shared" ca="1" si="29"/>
        <v>#N/A</v>
      </c>
    </row>
    <row r="927" spans="1:4" x14ac:dyDescent="0.4">
      <c r="A927" vm="1796">
        <f ca="1"/>
        <v>42598</v>
      </c>
      <c r="B927" vm="1797">
        <f ca="1"/>
        <v>123.3</v>
      </c>
      <c r="C927" s="1" t="e">
        <f t="shared" ca="1" si="28"/>
        <v>#N/A</v>
      </c>
      <c r="D927" s="2" t="e">
        <f t="shared" ca="1" si="29"/>
        <v>#N/A</v>
      </c>
    </row>
    <row r="928" spans="1:4" x14ac:dyDescent="0.4">
      <c r="A928" vm="1798">
        <f ca="1"/>
        <v>42599</v>
      </c>
      <c r="B928" vm="1799">
        <f ca="1"/>
        <v>124.37</v>
      </c>
      <c r="C928" s="1" t="e">
        <f t="shared" ca="1" si="28"/>
        <v>#N/A</v>
      </c>
      <c r="D928" s="2" t="e">
        <f t="shared" ca="1" si="29"/>
        <v>#N/A</v>
      </c>
    </row>
    <row r="929" spans="1:4" x14ac:dyDescent="0.4">
      <c r="A929" vm="1800">
        <f ca="1"/>
        <v>42600</v>
      </c>
      <c r="B929" vm="1801">
        <f ca="1"/>
        <v>123.91</v>
      </c>
      <c r="C929" s="1" t="e">
        <f t="shared" ca="1" si="28"/>
        <v>#N/A</v>
      </c>
      <c r="D929" s="2" t="e">
        <f t="shared" ca="1" si="29"/>
        <v>#N/A</v>
      </c>
    </row>
    <row r="930" spans="1:4" x14ac:dyDescent="0.4">
      <c r="A930" vm="1802">
        <f ca="1"/>
        <v>42601</v>
      </c>
      <c r="B930" vm="1803">
        <f ca="1"/>
        <v>123.56</v>
      </c>
      <c r="C930" s="1" t="e">
        <f t="shared" ca="1" si="28"/>
        <v>#N/A</v>
      </c>
      <c r="D930" s="2" t="e">
        <f t="shared" ca="1" si="29"/>
        <v>#N/A</v>
      </c>
    </row>
    <row r="931" spans="1:4" x14ac:dyDescent="0.4">
      <c r="A931" vm="1804">
        <f ca="1"/>
        <v>42604</v>
      </c>
      <c r="B931" vm="1805">
        <f ca="1"/>
        <v>124.15</v>
      </c>
      <c r="C931" s="1" t="e">
        <f t="shared" ca="1" si="28"/>
        <v>#N/A</v>
      </c>
      <c r="D931" s="2" t="e">
        <f t="shared" ca="1" si="29"/>
        <v>#N/A</v>
      </c>
    </row>
    <row r="932" spans="1:4" x14ac:dyDescent="0.4">
      <c r="A932" vm="1806">
        <f ca="1"/>
        <v>42605</v>
      </c>
      <c r="B932" vm="1799">
        <f ca="1"/>
        <v>124.37</v>
      </c>
      <c r="C932" s="1" t="e">
        <f t="shared" ca="1" si="28"/>
        <v>#N/A</v>
      </c>
      <c r="D932" s="2" t="e">
        <f t="shared" ca="1" si="29"/>
        <v>#N/A</v>
      </c>
    </row>
    <row r="933" spans="1:4" x14ac:dyDescent="0.4">
      <c r="A933" vm="1807">
        <f ca="1"/>
        <v>42606</v>
      </c>
      <c r="B933" vm="1808">
        <f ca="1"/>
        <v>123.48</v>
      </c>
      <c r="C933" s="1" t="e">
        <f t="shared" ca="1" si="28"/>
        <v>#N/A</v>
      </c>
      <c r="D933" s="2" t="e">
        <f t="shared" ca="1" si="29"/>
        <v>#N/A</v>
      </c>
    </row>
    <row r="934" spans="1:4" x14ac:dyDescent="0.4">
      <c r="A934" vm="1809">
        <f ca="1"/>
        <v>42607</v>
      </c>
      <c r="B934" vm="1810">
        <f ca="1"/>
        <v>123.89</v>
      </c>
      <c r="C934" s="1" t="e">
        <f t="shared" ca="1" si="28"/>
        <v>#N/A</v>
      </c>
      <c r="D934" s="2" t="e">
        <f t="shared" ca="1" si="29"/>
        <v>#N/A</v>
      </c>
    </row>
    <row r="935" spans="1:4" x14ac:dyDescent="0.4">
      <c r="A935" vm="1811">
        <f ca="1"/>
        <v>42608</v>
      </c>
      <c r="B935" vm="1812">
        <f ca="1"/>
        <v>124.96</v>
      </c>
      <c r="C935" s="1" t="e">
        <f t="shared" ca="1" si="28"/>
        <v>#N/A</v>
      </c>
      <c r="D935" s="2" t="e">
        <f t="shared" ca="1" si="29"/>
        <v>#N/A</v>
      </c>
    </row>
    <row r="936" spans="1:4" x14ac:dyDescent="0.4">
      <c r="A936" vm="1813">
        <f ca="1"/>
        <v>42611</v>
      </c>
      <c r="B936" vm="1814">
        <f ca="1"/>
        <v>126.54</v>
      </c>
      <c r="C936" s="1" t="e">
        <f t="shared" ca="1" si="28"/>
        <v>#N/A</v>
      </c>
      <c r="D936" s="2" t="e">
        <f t="shared" ca="1" si="29"/>
        <v>#N/A</v>
      </c>
    </row>
    <row r="937" spans="1:4" x14ac:dyDescent="0.4">
      <c r="A937" vm="1815">
        <f ca="1"/>
        <v>42612</v>
      </c>
      <c r="B937" vm="1816">
        <f ca="1"/>
        <v>125.84</v>
      </c>
      <c r="C937" s="1" t="e">
        <f t="shared" ca="1" si="28"/>
        <v>#N/A</v>
      </c>
      <c r="D937" s="2" t="e">
        <f t="shared" ca="1" si="29"/>
        <v>#N/A</v>
      </c>
    </row>
    <row r="938" spans="1:4" x14ac:dyDescent="0.4">
      <c r="A938" vm="1817">
        <f ca="1"/>
        <v>42613</v>
      </c>
      <c r="B938" vm="1818">
        <f ca="1"/>
        <v>126.12</v>
      </c>
      <c r="C938" s="1" t="e">
        <f t="shared" ca="1" si="28"/>
        <v>#N/A</v>
      </c>
      <c r="D938" s="2" t="e">
        <f t="shared" ca="1" si="29"/>
        <v>#N/A</v>
      </c>
    </row>
    <row r="939" spans="1:4" x14ac:dyDescent="0.4">
      <c r="A939" vm="1819">
        <f ca="1"/>
        <v>42614</v>
      </c>
      <c r="B939" vm="1820">
        <f ca="1"/>
        <v>126.17</v>
      </c>
      <c r="C939" s="1" t="e">
        <f t="shared" ca="1" si="28"/>
        <v>#N/A</v>
      </c>
      <c r="D939" s="2" t="e">
        <f t="shared" ca="1" si="29"/>
        <v>#N/A</v>
      </c>
    </row>
    <row r="940" spans="1:4" x14ac:dyDescent="0.4">
      <c r="A940" vm="1821">
        <f ca="1"/>
        <v>42615</v>
      </c>
      <c r="B940" vm="1822">
        <f ca="1"/>
        <v>126.51</v>
      </c>
      <c r="C940" s="1" t="e">
        <f t="shared" ca="1" si="28"/>
        <v>#N/A</v>
      </c>
      <c r="D940" s="2" t="e">
        <f t="shared" ca="1" si="29"/>
        <v>#N/A</v>
      </c>
    </row>
    <row r="941" spans="1:4" x14ac:dyDescent="0.4">
      <c r="A941" vm="1823">
        <f ca="1"/>
        <v>42619</v>
      </c>
      <c r="B941" vm="1824">
        <f ca="1"/>
        <v>129.72999999999999</v>
      </c>
      <c r="C941" s="1" t="e">
        <f t="shared" ca="1" si="28"/>
        <v>#N/A</v>
      </c>
      <c r="D941" s="2" t="e">
        <f t="shared" ca="1" si="29"/>
        <v>#N/A</v>
      </c>
    </row>
    <row r="942" spans="1:4" x14ac:dyDescent="0.4">
      <c r="A942" vm="1825">
        <f ca="1"/>
        <v>42620</v>
      </c>
      <c r="B942" vm="1826">
        <f ca="1"/>
        <v>131.05000000000001</v>
      </c>
      <c r="C942" s="1" t="e">
        <f t="shared" ca="1" si="28"/>
        <v>#N/A</v>
      </c>
      <c r="D942" s="2" t="e">
        <f t="shared" ca="1" si="29"/>
        <v>#N/A</v>
      </c>
    </row>
    <row r="943" spans="1:4" x14ac:dyDescent="0.4">
      <c r="A943" vm="1827">
        <f ca="1"/>
        <v>42621</v>
      </c>
      <c r="B943" vm="1828">
        <f ca="1"/>
        <v>130.27000000000001</v>
      </c>
      <c r="C943" s="1" t="e">
        <f t="shared" ca="1" si="28"/>
        <v>#N/A</v>
      </c>
      <c r="D943" s="2" t="e">
        <f t="shared" ca="1" si="29"/>
        <v>#N/A</v>
      </c>
    </row>
    <row r="944" spans="1:4" x14ac:dyDescent="0.4">
      <c r="A944" vm="1829">
        <f ca="1"/>
        <v>42622</v>
      </c>
      <c r="B944" vm="1830">
        <f ca="1"/>
        <v>127.1</v>
      </c>
      <c r="C944" s="1" t="e">
        <f t="shared" ca="1" si="28"/>
        <v>#N/A</v>
      </c>
      <c r="D944" s="2" t="e">
        <f t="shared" ca="1" si="29"/>
        <v>#N/A</v>
      </c>
    </row>
    <row r="945" spans="1:4" x14ac:dyDescent="0.4">
      <c r="A945" vm="1831">
        <f ca="1"/>
        <v>42625</v>
      </c>
      <c r="B945" vm="1832">
        <f ca="1"/>
        <v>128.69</v>
      </c>
      <c r="C945" s="1" t="e">
        <f t="shared" ca="1" si="28"/>
        <v>#N/A</v>
      </c>
      <c r="D945" s="2" t="e">
        <f t="shared" ca="1" si="29"/>
        <v>#N/A</v>
      </c>
    </row>
    <row r="946" spans="1:4" x14ac:dyDescent="0.4">
      <c r="A946" vm="1833">
        <f ca="1"/>
        <v>42626</v>
      </c>
      <c r="B946" vm="1834">
        <f ca="1"/>
        <v>127.21</v>
      </c>
      <c r="C946" s="1" t="e">
        <f t="shared" ca="1" si="28"/>
        <v>#N/A</v>
      </c>
      <c r="D946" s="2" t="e">
        <f t="shared" ca="1" si="29"/>
        <v>#N/A</v>
      </c>
    </row>
    <row r="947" spans="1:4" x14ac:dyDescent="0.4">
      <c r="A947" vm="1835">
        <f ca="1"/>
        <v>42627</v>
      </c>
      <c r="B947" vm="1836">
        <f ca="1"/>
        <v>127.77</v>
      </c>
      <c r="C947" s="1" t="e">
        <f t="shared" ca="1" si="28"/>
        <v>#N/A</v>
      </c>
      <c r="D947" s="2" t="e">
        <f t="shared" ca="1" si="29"/>
        <v>#N/A</v>
      </c>
    </row>
    <row r="948" spans="1:4" x14ac:dyDescent="0.4">
      <c r="A948" vm="1837">
        <f ca="1"/>
        <v>42628</v>
      </c>
      <c r="B948" vm="1838">
        <f ca="1"/>
        <v>128.35</v>
      </c>
      <c r="C948" s="1" t="e">
        <f t="shared" ca="1" si="28"/>
        <v>#N/A</v>
      </c>
      <c r="D948" s="2" t="e">
        <f t="shared" ca="1" si="29"/>
        <v>#N/A</v>
      </c>
    </row>
    <row r="949" spans="1:4" x14ac:dyDescent="0.4">
      <c r="A949" vm="1839">
        <f ca="1"/>
        <v>42629</v>
      </c>
      <c r="B949" vm="1840">
        <f ca="1"/>
        <v>129.07</v>
      </c>
      <c r="C949" s="1" t="e">
        <f t="shared" ca="1" si="28"/>
        <v>#N/A</v>
      </c>
      <c r="D949" s="2" t="e">
        <f t="shared" ca="1" si="29"/>
        <v>#N/A</v>
      </c>
    </row>
    <row r="950" spans="1:4" x14ac:dyDescent="0.4">
      <c r="A950" vm="1841">
        <f ca="1"/>
        <v>42632</v>
      </c>
      <c r="B950" vm="1842">
        <f ca="1"/>
        <v>128.65</v>
      </c>
      <c r="C950" s="1" t="e">
        <f t="shared" ca="1" si="28"/>
        <v>#N/A</v>
      </c>
      <c r="D950" s="2" t="e">
        <f t="shared" ca="1" si="29"/>
        <v>#N/A</v>
      </c>
    </row>
    <row r="951" spans="1:4" x14ac:dyDescent="0.4">
      <c r="A951" vm="1843">
        <f ca="1"/>
        <v>42633</v>
      </c>
      <c r="B951" vm="1844">
        <f ca="1"/>
        <v>128.63999999999999</v>
      </c>
      <c r="C951" s="1" t="e">
        <f t="shared" ca="1" si="28"/>
        <v>#N/A</v>
      </c>
      <c r="D951" s="2" t="e">
        <f t="shared" ca="1" si="29"/>
        <v>#N/A</v>
      </c>
    </row>
    <row r="952" spans="1:4" x14ac:dyDescent="0.4">
      <c r="A952" vm="1845">
        <f ca="1"/>
        <v>42634</v>
      </c>
      <c r="B952" vm="1846">
        <f ca="1"/>
        <v>129.94</v>
      </c>
      <c r="C952" s="1" t="e">
        <f t="shared" ca="1" si="28"/>
        <v>#N/A</v>
      </c>
      <c r="D952" s="2" t="e">
        <f t="shared" ca="1" si="29"/>
        <v>#N/A</v>
      </c>
    </row>
    <row r="953" spans="1:4" x14ac:dyDescent="0.4">
      <c r="A953" vm="1847">
        <f ca="1"/>
        <v>42635</v>
      </c>
      <c r="B953" vm="1848">
        <f ca="1"/>
        <v>130.08000000000001</v>
      </c>
      <c r="C953" s="1" t="e">
        <f t="shared" ca="1" si="28"/>
        <v>#N/A</v>
      </c>
      <c r="D953" s="2" t="e">
        <f t="shared" ca="1" si="29"/>
        <v>#N/A</v>
      </c>
    </row>
    <row r="954" spans="1:4" x14ac:dyDescent="0.4">
      <c r="A954" vm="1849">
        <f ca="1"/>
        <v>42636</v>
      </c>
      <c r="B954" vm="1850">
        <f ca="1"/>
        <v>127.96</v>
      </c>
      <c r="C954" s="1" t="e">
        <f t="shared" ca="1" si="28"/>
        <v>#N/A</v>
      </c>
      <c r="D954" s="2" t="e">
        <f t="shared" ca="1" si="29"/>
        <v>#N/A</v>
      </c>
    </row>
    <row r="955" spans="1:4" x14ac:dyDescent="0.4">
      <c r="A955" vm="1851">
        <f ca="1"/>
        <v>42639</v>
      </c>
      <c r="B955" vm="1852">
        <f ca="1"/>
        <v>127.31</v>
      </c>
      <c r="C955" s="1" t="e">
        <f t="shared" ca="1" si="28"/>
        <v>#N/A</v>
      </c>
      <c r="D955" s="2" t="e">
        <f t="shared" ca="1" si="29"/>
        <v>#N/A</v>
      </c>
    </row>
    <row r="956" spans="1:4" x14ac:dyDescent="0.4">
      <c r="A956" vm="1853">
        <f ca="1"/>
        <v>42640</v>
      </c>
      <c r="B956" vm="1832">
        <f ca="1"/>
        <v>128.69</v>
      </c>
      <c r="C956" s="1" t="e">
        <f t="shared" ca="1" si="28"/>
        <v>#N/A</v>
      </c>
      <c r="D956" s="2" t="e">
        <f t="shared" ca="1" si="29"/>
        <v>#N/A</v>
      </c>
    </row>
    <row r="957" spans="1:4" x14ac:dyDescent="0.4">
      <c r="A957" vm="1854">
        <f ca="1"/>
        <v>42641</v>
      </c>
      <c r="B957" vm="1855">
        <f ca="1"/>
        <v>129.22999999999999</v>
      </c>
      <c r="C957" s="1" t="e">
        <f t="shared" ca="1" si="28"/>
        <v>#N/A</v>
      </c>
      <c r="D957" s="2" t="e">
        <f t="shared" ca="1" si="29"/>
        <v>#N/A</v>
      </c>
    </row>
    <row r="958" spans="1:4" x14ac:dyDescent="0.4">
      <c r="A958" vm="1856">
        <f ca="1"/>
        <v>42642</v>
      </c>
      <c r="B958" vm="1857">
        <f ca="1"/>
        <v>128.09</v>
      </c>
      <c r="C958" s="1" t="e">
        <f t="shared" ca="1" si="28"/>
        <v>#N/A</v>
      </c>
      <c r="D958" s="2" t="e">
        <f t="shared" ca="1" si="29"/>
        <v>#N/A</v>
      </c>
    </row>
    <row r="959" spans="1:4" x14ac:dyDescent="0.4">
      <c r="A959" vm="1858">
        <f ca="1"/>
        <v>42643</v>
      </c>
      <c r="B959" vm="1859">
        <f ca="1"/>
        <v>128.27000000000001</v>
      </c>
      <c r="C959" s="1" t="e">
        <f t="shared" ca="1" si="28"/>
        <v>#N/A</v>
      </c>
      <c r="D959" s="2" t="e">
        <f t="shared" ca="1" si="29"/>
        <v>#N/A</v>
      </c>
    </row>
    <row r="960" spans="1:4" x14ac:dyDescent="0.4">
      <c r="A960" vm="1860">
        <f ca="1"/>
        <v>42646</v>
      </c>
      <c r="B960" vm="1861">
        <f ca="1"/>
        <v>128.77000000000001</v>
      </c>
      <c r="C960" s="1" t="e">
        <f t="shared" ca="1" si="28"/>
        <v>#N/A</v>
      </c>
      <c r="D960" s="2" t="e">
        <f t="shared" ca="1" si="29"/>
        <v>#N/A</v>
      </c>
    </row>
    <row r="961" spans="1:4" x14ac:dyDescent="0.4">
      <c r="A961" vm="1862">
        <f ca="1"/>
        <v>42647</v>
      </c>
      <c r="B961" vm="1863">
        <f ca="1"/>
        <v>128.19</v>
      </c>
      <c r="C961" s="1" t="e">
        <f t="shared" ca="1" si="28"/>
        <v>#N/A</v>
      </c>
      <c r="D961" s="2" t="e">
        <f t="shared" ca="1" si="29"/>
        <v>#N/A</v>
      </c>
    </row>
    <row r="962" spans="1:4" x14ac:dyDescent="0.4">
      <c r="A962" vm="1864">
        <f ca="1"/>
        <v>42648</v>
      </c>
      <c r="B962" vm="1865">
        <f ca="1"/>
        <v>128.47</v>
      </c>
      <c r="C962" s="1" t="e">
        <f t="shared" ca="1" si="28"/>
        <v>#N/A</v>
      </c>
      <c r="D962" s="2" t="e">
        <f t="shared" ca="1" si="29"/>
        <v>#N/A</v>
      </c>
    </row>
    <row r="963" spans="1:4" x14ac:dyDescent="0.4">
      <c r="A963" vm="1866">
        <f ca="1"/>
        <v>42649</v>
      </c>
      <c r="B963" vm="1867">
        <f ca="1"/>
        <v>128.74</v>
      </c>
      <c r="C963" s="1" t="e">
        <f t="shared" ca="1" si="28"/>
        <v>#N/A</v>
      </c>
      <c r="D963" s="2" t="e">
        <f t="shared" ca="1" si="29"/>
        <v>#N/A</v>
      </c>
    </row>
    <row r="964" spans="1:4" x14ac:dyDescent="0.4">
      <c r="A964" vm="1868">
        <f ca="1"/>
        <v>42650</v>
      </c>
      <c r="B964" vm="1869">
        <f ca="1"/>
        <v>128.99</v>
      </c>
      <c r="C964" s="1" t="e">
        <f t="shared" ca="1" si="28"/>
        <v>#N/A</v>
      </c>
      <c r="D964" s="2" t="e">
        <f t="shared" ca="1" si="29"/>
        <v>#N/A</v>
      </c>
    </row>
    <row r="965" spans="1:4" x14ac:dyDescent="0.4">
      <c r="A965" vm="1870">
        <f ca="1"/>
        <v>42653</v>
      </c>
      <c r="B965" vm="1871">
        <f ca="1"/>
        <v>130.24</v>
      </c>
      <c r="C965" s="1" t="e">
        <f t="shared" ca="1" si="28"/>
        <v>#N/A</v>
      </c>
      <c r="D965" s="2" t="e">
        <f t="shared" ca="1" si="29"/>
        <v>#N/A</v>
      </c>
    </row>
    <row r="966" spans="1:4" x14ac:dyDescent="0.4">
      <c r="A966" vm="1872">
        <f ca="1"/>
        <v>42654</v>
      </c>
      <c r="B966" vm="1873">
        <f ca="1"/>
        <v>128.88</v>
      </c>
      <c r="C966" s="1" t="e">
        <f t="shared" ca="1" si="28"/>
        <v>#N/A</v>
      </c>
      <c r="D966" s="2" t="e">
        <f t="shared" ca="1" si="29"/>
        <v>#N/A</v>
      </c>
    </row>
    <row r="967" spans="1:4" x14ac:dyDescent="0.4">
      <c r="A967" vm="1874">
        <f ca="1"/>
        <v>42655</v>
      </c>
      <c r="B967" vm="1875">
        <f ca="1"/>
        <v>129.05000000000001</v>
      </c>
      <c r="C967" s="1" t="e">
        <f t="shared" ref="C967:C1030" ca="1" si="30">IF(A967&lt;$B$3,NA(),A967)</f>
        <v>#N/A</v>
      </c>
      <c r="D967" s="2" t="e">
        <f t="shared" ref="D967:D1030" ca="1" si="31">IF(A967&lt;$B$3,NA(),B967)</f>
        <v>#N/A</v>
      </c>
    </row>
    <row r="968" spans="1:4" x14ac:dyDescent="0.4">
      <c r="A968" vm="1876">
        <f ca="1"/>
        <v>42656</v>
      </c>
      <c r="B968" vm="1877">
        <f ca="1"/>
        <v>127.82</v>
      </c>
      <c r="C968" s="1" t="e">
        <f t="shared" ca="1" si="30"/>
        <v>#N/A</v>
      </c>
      <c r="D968" s="2" t="e">
        <f t="shared" ca="1" si="31"/>
        <v>#N/A</v>
      </c>
    </row>
    <row r="969" spans="1:4" x14ac:dyDescent="0.4">
      <c r="A969" vm="1878">
        <f ca="1"/>
        <v>42657</v>
      </c>
      <c r="B969" vm="1879">
        <f ca="1"/>
        <v>127.88</v>
      </c>
      <c r="C969" s="1" t="e">
        <f t="shared" ca="1" si="30"/>
        <v>#N/A</v>
      </c>
      <c r="D969" s="2" t="e">
        <f t="shared" ca="1" si="31"/>
        <v>#N/A</v>
      </c>
    </row>
    <row r="970" spans="1:4" x14ac:dyDescent="0.4">
      <c r="A970" vm="1880">
        <f ca="1"/>
        <v>42660</v>
      </c>
      <c r="B970" vm="1881">
        <f ca="1"/>
        <v>127.54</v>
      </c>
      <c r="C970" s="1" t="e">
        <f t="shared" ca="1" si="30"/>
        <v>#N/A</v>
      </c>
      <c r="D970" s="2" t="e">
        <f t="shared" ca="1" si="31"/>
        <v>#N/A</v>
      </c>
    </row>
    <row r="971" spans="1:4" x14ac:dyDescent="0.4">
      <c r="A971" vm="1882">
        <f ca="1"/>
        <v>42661</v>
      </c>
      <c r="B971" vm="1883">
        <f ca="1"/>
        <v>128.57</v>
      </c>
      <c r="C971" s="1" t="e">
        <f t="shared" ca="1" si="30"/>
        <v>#N/A</v>
      </c>
      <c r="D971" s="2" t="e">
        <f t="shared" ca="1" si="31"/>
        <v>#N/A</v>
      </c>
    </row>
    <row r="972" spans="1:4" x14ac:dyDescent="0.4">
      <c r="A972" vm="1884">
        <f ca="1"/>
        <v>42662</v>
      </c>
      <c r="B972" vm="1885">
        <f ca="1"/>
        <v>130.11000000000001</v>
      </c>
      <c r="C972" s="1" t="e">
        <f t="shared" ca="1" si="30"/>
        <v>#N/A</v>
      </c>
      <c r="D972" s="2" t="e">
        <f t="shared" ca="1" si="31"/>
        <v>#N/A</v>
      </c>
    </row>
    <row r="973" spans="1:4" x14ac:dyDescent="0.4">
      <c r="A973" vm="1886">
        <f ca="1"/>
        <v>42663</v>
      </c>
      <c r="B973" vm="1887">
        <f ca="1"/>
        <v>130</v>
      </c>
      <c r="C973" s="1" t="e">
        <f t="shared" ca="1" si="30"/>
        <v>#N/A</v>
      </c>
      <c r="D973" s="2" t="e">
        <f t="shared" ca="1" si="31"/>
        <v>#N/A</v>
      </c>
    </row>
    <row r="974" spans="1:4" x14ac:dyDescent="0.4">
      <c r="A974" vm="1888">
        <f ca="1"/>
        <v>42664</v>
      </c>
      <c r="B974" vm="1889">
        <f ca="1"/>
        <v>132.07</v>
      </c>
      <c r="C974" s="1" t="e">
        <f t="shared" ca="1" si="30"/>
        <v>#N/A</v>
      </c>
      <c r="D974" s="2" t="e">
        <f t="shared" ca="1" si="31"/>
        <v>#N/A</v>
      </c>
    </row>
    <row r="975" spans="1:4" x14ac:dyDescent="0.4">
      <c r="A975" vm="1890">
        <f ca="1"/>
        <v>42667</v>
      </c>
      <c r="B975" vm="1891">
        <f ca="1"/>
        <v>133.28</v>
      </c>
      <c r="C975" s="1" t="e">
        <f t="shared" ca="1" si="30"/>
        <v>#N/A</v>
      </c>
      <c r="D975" s="2" t="e">
        <f t="shared" ca="1" si="31"/>
        <v>#N/A</v>
      </c>
    </row>
    <row r="976" spans="1:4" x14ac:dyDescent="0.4">
      <c r="A976" vm="1892">
        <f ca="1"/>
        <v>42668</v>
      </c>
      <c r="B976" vm="1893">
        <f ca="1"/>
        <v>132.29</v>
      </c>
      <c r="C976" s="1" t="e">
        <f t="shared" ca="1" si="30"/>
        <v>#N/A</v>
      </c>
      <c r="D976" s="2" t="e">
        <f t="shared" ca="1" si="31"/>
        <v>#N/A</v>
      </c>
    </row>
    <row r="977" spans="1:4" x14ac:dyDescent="0.4">
      <c r="A977" vm="1894">
        <f ca="1"/>
        <v>42669</v>
      </c>
      <c r="B977" vm="1895">
        <f ca="1"/>
        <v>131.04</v>
      </c>
      <c r="C977" s="1" t="e">
        <f t="shared" ca="1" si="30"/>
        <v>#N/A</v>
      </c>
      <c r="D977" s="2" t="e">
        <f t="shared" ca="1" si="31"/>
        <v>#N/A</v>
      </c>
    </row>
    <row r="978" spans="1:4" x14ac:dyDescent="0.4">
      <c r="A978" vm="1896">
        <f ca="1"/>
        <v>42670</v>
      </c>
      <c r="B978" vm="1897">
        <f ca="1"/>
        <v>129.69</v>
      </c>
      <c r="C978" s="1" t="e">
        <f t="shared" ca="1" si="30"/>
        <v>#N/A</v>
      </c>
      <c r="D978" s="2" t="e">
        <f t="shared" ca="1" si="31"/>
        <v>#N/A</v>
      </c>
    </row>
    <row r="979" spans="1:4" x14ac:dyDescent="0.4">
      <c r="A979" vm="1898">
        <f ca="1"/>
        <v>42671</v>
      </c>
      <c r="B979" vm="1899">
        <f ca="1"/>
        <v>131.29</v>
      </c>
      <c r="C979" s="1" t="e">
        <f t="shared" ca="1" si="30"/>
        <v>#N/A</v>
      </c>
      <c r="D979" s="2" t="e">
        <f t="shared" ca="1" si="31"/>
        <v>#N/A</v>
      </c>
    </row>
    <row r="980" spans="1:4" x14ac:dyDescent="0.4">
      <c r="A980" vm="1900">
        <f ca="1"/>
        <v>42674</v>
      </c>
      <c r="B980" vm="1901">
        <f ca="1"/>
        <v>130.99</v>
      </c>
      <c r="C980" s="1" t="e">
        <f t="shared" ca="1" si="30"/>
        <v>#N/A</v>
      </c>
      <c r="D980" s="2" t="e">
        <f t="shared" ca="1" si="31"/>
        <v>#N/A</v>
      </c>
    </row>
    <row r="981" spans="1:4" x14ac:dyDescent="0.4">
      <c r="A981" vm="1902">
        <f ca="1"/>
        <v>42675</v>
      </c>
      <c r="B981" vm="1903">
        <f ca="1"/>
        <v>129.5</v>
      </c>
      <c r="C981" s="1" t="e">
        <f t="shared" ca="1" si="30"/>
        <v>#N/A</v>
      </c>
      <c r="D981" s="2" t="e">
        <f t="shared" ca="1" si="31"/>
        <v>#N/A</v>
      </c>
    </row>
    <row r="982" spans="1:4" x14ac:dyDescent="0.4">
      <c r="A982" vm="1904">
        <f ca="1"/>
        <v>42676</v>
      </c>
      <c r="B982" vm="1905">
        <f ca="1"/>
        <v>127.17</v>
      </c>
      <c r="C982" s="1" t="e">
        <f t="shared" ca="1" si="30"/>
        <v>#N/A</v>
      </c>
      <c r="D982" s="2" t="e">
        <f t="shared" ca="1" si="31"/>
        <v>#N/A</v>
      </c>
    </row>
    <row r="983" spans="1:4" x14ac:dyDescent="0.4">
      <c r="A983" vm="1906">
        <f ca="1"/>
        <v>42677</v>
      </c>
      <c r="B983" vm="1907">
        <f ca="1"/>
        <v>120</v>
      </c>
      <c r="C983" s="1" t="e">
        <f t="shared" ca="1" si="30"/>
        <v>#N/A</v>
      </c>
      <c r="D983" s="2" t="e">
        <f t="shared" ca="1" si="31"/>
        <v>#N/A</v>
      </c>
    </row>
    <row r="984" spans="1:4" x14ac:dyDescent="0.4">
      <c r="A984" vm="1908">
        <f ca="1"/>
        <v>42678</v>
      </c>
      <c r="B984" vm="1909">
        <f ca="1"/>
        <v>120.75</v>
      </c>
      <c r="C984" s="1" t="e">
        <f t="shared" ca="1" si="30"/>
        <v>#N/A</v>
      </c>
      <c r="D984" s="2" t="e">
        <f t="shared" ca="1" si="31"/>
        <v>#N/A</v>
      </c>
    </row>
    <row r="985" spans="1:4" x14ac:dyDescent="0.4">
      <c r="A985" vm="1910">
        <f ca="1"/>
        <v>42681</v>
      </c>
      <c r="B985" vm="1911">
        <f ca="1"/>
        <v>122.15</v>
      </c>
      <c r="C985" s="1" t="e">
        <f t="shared" ca="1" si="30"/>
        <v>#N/A</v>
      </c>
      <c r="D985" s="2" t="e">
        <f t="shared" ca="1" si="31"/>
        <v>#N/A</v>
      </c>
    </row>
    <row r="986" spans="1:4" x14ac:dyDescent="0.4">
      <c r="A986" vm="1912">
        <f ca="1"/>
        <v>42682</v>
      </c>
      <c r="B986" vm="1913">
        <f ca="1"/>
        <v>124.22</v>
      </c>
      <c r="C986" s="1" t="e">
        <f t="shared" ca="1" si="30"/>
        <v>#N/A</v>
      </c>
      <c r="D986" s="2" t="e">
        <f t="shared" ca="1" si="31"/>
        <v>#N/A</v>
      </c>
    </row>
    <row r="987" spans="1:4" x14ac:dyDescent="0.4">
      <c r="A987" vm="1914">
        <f ca="1"/>
        <v>42683</v>
      </c>
      <c r="B987" vm="1915">
        <f ca="1"/>
        <v>123.18</v>
      </c>
      <c r="C987" s="1" t="e">
        <f t="shared" ca="1" si="30"/>
        <v>#N/A</v>
      </c>
      <c r="D987" s="2" t="e">
        <f t="shared" ca="1" si="31"/>
        <v>#N/A</v>
      </c>
    </row>
    <row r="988" spans="1:4" x14ac:dyDescent="0.4">
      <c r="A988" vm="1916">
        <f ca="1"/>
        <v>42684</v>
      </c>
      <c r="B988" vm="1917">
        <f ca="1"/>
        <v>120.8</v>
      </c>
      <c r="C988" s="1" t="e">
        <f t="shared" ca="1" si="30"/>
        <v>#N/A</v>
      </c>
      <c r="D988" s="2" t="e">
        <f t="shared" ca="1" si="31"/>
        <v>#N/A</v>
      </c>
    </row>
    <row r="989" spans="1:4" x14ac:dyDescent="0.4">
      <c r="A989" vm="1918">
        <f ca="1"/>
        <v>42685</v>
      </c>
      <c r="B989" vm="1919">
        <f ca="1"/>
        <v>119.02</v>
      </c>
      <c r="C989" s="1" t="e">
        <f t="shared" ca="1" si="30"/>
        <v>#N/A</v>
      </c>
      <c r="D989" s="2" t="e">
        <f t="shared" ca="1" si="31"/>
        <v>#N/A</v>
      </c>
    </row>
    <row r="990" spans="1:4" x14ac:dyDescent="0.4">
      <c r="A990" vm="1920">
        <f ca="1"/>
        <v>42688</v>
      </c>
      <c r="B990" vm="1725">
        <f ca="1"/>
        <v>115.08</v>
      </c>
      <c r="C990" s="1" t="e">
        <f t="shared" ca="1" si="30"/>
        <v>#N/A</v>
      </c>
      <c r="D990" s="2" t="e">
        <f t="shared" ca="1" si="31"/>
        <v>#N/A</v>
      </c>
    </row>
    <row r="991" spans="1:4" x14ac:dyDescent="0.4">
      <c r="A991" vm="1921">
        <f ca="1"/>
        <v>42689</v>
      </c>
      <c r="B991" vm="1922">
        <f ca="1"/>
        <v>117.2</v>
      </c>
      <c r="C991" s="1" t="e">
        <f t="shared" ca="1" si="30"/>
        <v>#N/A</v>
      </c>
      <c r="D991" s="2" t="e">
        <f t="shared" ca="1" si="31"/>
        <v>#N/A</v>
      </c>
    </row>
    <row r="992" spans="1:4" x14ac:dyDescent="0.4">
      <c r="A992" vm="1923">
        <f ca="1"/>
        <v>42690</v>
      </c>
      <c r="B992" vm="1924">
        <f ca="1"/>
        <v>116.34</v>
      </c>
      <c r="C992" s="1" t="e">
        <f t="shared" ca="1" si="30"/>
        <v>#N/A</v>
      </c>
      <c r="D992" s="2" t="e">
        <f t="shared" ca="1" si="31"/>
        <v>#N/A</v>
      </c>
    </row>
    <row r="993" spans="1:4" x14ac:dyDescent="0.4">
      <c r="A993" vm="1925">
        <f ca="1"/>
        <v>42691</v>
      </c>
      <c r="B993" vm="1926">
        <f ca="1"/>
        <v>117.79</v>
      </c>
      <c r="C993" s="1" t="e">
        <f t="shared" ca="1" si="30"/>
        <v>#N/A</v>
      </c>
      <c r="D993" s="2" t="e">
        <f t="shared" ca="1" si="31"/>
        <v>#N/A</v>
      </c>
    </row>
    <row r="994" spans="1:4" x14ac:dyDescent="0.4">
      <c r="A994" vm="1927">
        <f ca="1"/>
        <v>42692</v>
      </c>
      <c r="B994" vm="1928">
        <f ca="1"/>
        <v>117.02</v>
      </c>
      <c r="C994" s="1" t="e">
        <f t="shared" ca="1" si="30"/>
        <v>#N/A</v>
      </c>
      <c r="D994" s="2" t="e">
        <f t="shared" ca="1" si="31"/>
        <v>#N/A</v>
      </c>
    </row>
    <row r="995" spans="1:4" x14ac:dyDescent="0.4">
      <c r="A995" vm="1929">
        <f ca="1"/>
        <v>42695</v>
      </c>
      <c r="B995" vm="1930">
        <f ca="1"/>
        <v>121.77</v>
      </c>
      <c r="C995" s="1" t="e">
        <f t="shared" ca="1" si="30"/>
        <v>#N/A</v>
      </c>
      <c r="D995" s="2" t="e">
        <f t="shared" ca="1" si="31"/>
        <v>#N/A</v>
      </c>
    </row>
    <row r="996" spans="1:4" x14ac:dyDescent="0.4">
      <c r="A996" vm="1931">
        <f ca="1"/>
        <v>42696</v>
      </c>
      <c r="B996" vm="1932">
        <f ca="1"/>
        <v>121.47</v>
      </c>
      <c r="C996" s="1" t="e">
        <f t="shared" ca="1" si="30"/>
        <v>#N/A</v>
      </c>
      <c r="D996" s="2" t="e">
        <f t="shared" ca="1" si="31"/>
        <v>#N/A</v>
      </c>
    </row>
    <row r="997" spans="1:4" x14ac:dyDescent="0.4">
      <c r="A997" vm="1933">
        <f ca="1"/>
        <v>42697</v>
      </c>
      <c r="B997" vm="1934">
        <f ca="1"/>
        <v>120.84</v>
      </c>
      <c r="C997" s="1" t="e">
        <f t="shared" ca="1" si="30"/>
        <v>#N/A</v>
      </c>
      <c r="D997" s="2" t="e">
        <f t="shared" ca="1" si="31"/>
        <v>#N/A</v>
      </c>
    </row>
    <row r="998" spans="1:4" x14ac:dyDescent="0.4">
      <c r="A998" vm="1935">
        <f ca="1"/>
        <v>42699</v>
      </c>
      <c r="B998" vm="1936">
        <f ca="1"/>
        <v>120.38</v>
      </c>
      <c r="C998" s="1" t="e">
        <f t="shared" ca="1" si="30"/>
        <v>#N/A</v>
      </c>
      <c r="D998" s="2" t="e">
        <f t="shared" ca="1" si="31"/>
        <v>#N/A</v>
      </c>
    </row>
    <row r="999" spans="1:4" x14ac:dyDescent="0.4">
      <c r="A999" vm="1937">
        <f ca="1"/>
        <v>42702</v>
      </c>
      <c r="B999" vm="1938">
        <f ca="1"/>
        <v>120.41</v>
      </c>
      <c r="C999" s="1" t="e">
        <f t="shared" ca="1" si="30"/>
        <v>#N/A</v>
      </c>
      <c r="D999" s="2" t="e">
        <f t="shared" ca="1" si="31"/>
        <v>#N/A</v>
      </c>
    </row>
    <row r="1000" spans="1:4" x14ac:dyDescent="0.4">
      <c r="A1000" vm="1939">
        <f ca="1"/>
        <v>42703</v>
      </c>
      <c r="B1000" vm="1940">
        <f ca="1"/>
        <v>120.87</v>
      </c>
      <c r="C1000" s="1" t="e">
        <f t="shared" ca="1" si="30"/>
        <v>#N/A</v>
      </c>
      <c r="D1000" s="2" t="e">
        <f t="shared" ca="1" si="31"/>
        <v>#N/A</v>
      </c>
    </row>
    <row r="1001" spans="1:4" x14ac:dyDescent="0.4">
      <c r="A1001" vm="1941">
        <f ca="1"/>
        <v>42704</v>
      </c>
      <c r="B1001" vm="1942">
        <f ca="1"/>
        <v>118.42</v>
      </c>
      <c r="C1001" s="1" t="e">
        <f t="shared" ca="1" si="30"/>
        <v>#N/A</v>
      </c>
      <c r="D1001" s="2" t="e">
        <f t="shared" ca="1" si="31"/>
        <v>#N/A</v>
      </c>
    </row>
    <row r="1002" spans="1:4" x14ac:dyDescent="0.4">
      <c r="A1002" vm="1943">
        <f ca="1"/>
        <v>42705</v>
      </c>
      <c r="B1002" vm="1944">
        <f ca="1"/>
        <v>115.1</v>
      </c>
      <c r="C1002" s="1" t="e">
        <f t="shared" ca="1" si="30"/>
        <v>#N/A</v>
      </c>
      <c r="D1002" s="2" t="e">
        <f t="shared" ca="1" si="31"/>
        <v>#N/A</v>
      </c>
    </row>
    <row r="1003" spans="1:4" x14ac:dyDescent="0.4">
      <c r="A1003" vm="1945">
        <f ca="1"/>
        <v>42706</v>
      </c>
      <c r="B1003" vm="1946">
        <f ca="1"/>
        <v>115.4</v>
      </c>
      <c r="C1003" s="1" t="e">
        <f t="shared" ca="1" si="30"/>
        <v>#N/A</v>
      </c>
      <c r="D1003" s="2" t="e">
        <f t="shared" ca="1" si="31"/>
        <v>#N/A</v>
      </c>
    </row>
    <row r="1004" spans="1:4" x14ac:dyDescent="0.4">
      <c r="A1004" vm="1947">
        <f ca="1"/>
        <v>42709</v>
      </c>
      <c r="B1004" vm="1654">
        <f ca="1"/>
        <v>117.43</v>
      </c>
      <c r="C1004" s="1" t="e">
        <f t="shared" ca="1" si="30"/>
        <v>#N/A</v>
      </c>
      <c r="D1004" s="2" t="e">
        <f t="shared" ca="1" si="31"/>
        <v>#N/A</v>
      </c>
    </row>
    <row r="1005" spans="1:4" x14ac:dyDescent="0.4">
      <c r="A1005" vm="1948">
        <f ca="1"/>
        <v>42710</v>
      </c>
      <c r="B1005" vm="1949">
        <f ca="1"/>
        <v>117.31</v>
      </c>
      <c r="C1005" s="1" t="e">
        <f t="shared" ca="1" si="30"/>
        <v>#N/A</v>
      </c>
      <c r="D1005" s="2" t="e">
        <f t="shared" ca="1" si="31"/>
        <v>#N/A</v>
      </c>
    </row>
    <row r="1006" spans="1:4" x14ac:dyDescent="0.4">
      <c r="A1006" vm="1950">
        <f ca="1"/>
        <v>42711</v>
      </c>
      <c r="B1006" vm="1951">
        <f ca="1"/>
        <v>117.95</v>
      </c>
      <c r="C1006" s="1" t="e">
        <f t="shared" ca="1" si="30"/>
        <v>#N/A</v>
      </c>
      <c r="D1006" s="2" t="e">
        <f t="shared" ca="1" si="31"/>
        <v>#N/A</v>
      </c>
    </row>
    <row r="1007" spans="1:4" x14ac:dyDescent="0.4">
      <c r="A1007" vm="1952">
        <f ca="1"/>
        <v>42712</v>
      </c>
      <c r="B1007" vm="1953">
        <f ca="1"/>
        <v>118.91</v>
      </c>
      <c r="C1007" s="1" t="e">
        <f t="shared" ca="1" si="30"/>
        <v>#N/A</v>
      </c>
      <c r="D1007" s="2" t="e">
        <f t="shared" ca="1" si="31"/>
        <v>#N/A</v>
      </c>
    </row>
    <row r="1008" spans="1:4" x14ac:dyDescent="0.4">
      <c r="A1008" vm="1954">
        <f ca="1"/>
        <v>42713</v>
      </c>
      <c r="B1008" vm="1955">
        <f ca="1"/>
        <v>119.68</v>
      </c>
      <c r="C1008" s="1" t="e">
        <f t="shared" ca="1" si="30"/>
        <v>#N/A</v>
      </c>
      <c r="D1008" s="2" t="e">
        <f t="shared" ca="1" si="31"/>
        <v>#N/A</v>
      </c>
    </row>
    <row r="1009" spans="1:4" x14ac:dyDescent="0.4">
      <c r="A1009" vm="1956">
        <f ca="1"/>
        <v>42716</v>
      </c>
      <c r="B1009" vm="1957">
        <f ca="1"/>
        <v>117.77</v>
      </c>
      <c r="C1009" s="1" t="e">
        <f t="shared" ca="1" si="30"/>
        <v>#N/A</v>
      </c>
      <c r="D1009" s="2" t="e">
        <f t="shared" ca="1" si="31"/>
        <v>#N/A</v>
      </c>
    </row>
    <row r="1010" spans="1:4" x14ac:dyDescent="0.4">
      <c r="A1010" vm="1958">
        <f ca="1"/>
        <v>42717</v>
      </c>
      <c r="B1010" vm="1959">
        <f ca="1"/>
        <v>120.31</v>
      </c>
      <c r="C1010" s="1" t="e">
        <f t="shared" ca="1" si="30"/>
        <v>#N/A</v>
      </c>
      <c r="D1010" s="2" t="e">
        <f t="shared" ca="1" si="31"/>
        <v>#N/A</v>
      </c>
    </row>
    <row r="1011" spans="1:4" x14ac:dyDescent="0.4">
      <c r="A1011" vm="1960">
        <f ca="1"/>
        <v>42718</v>
      </c>
      <c r="B1011" vm="1961">
        <f ca="1"/>
        <v>120.21</v>
      </c>
      <c r="C1011" s="1" t="e">
        <f t="shared" ca="1" si="30"/>
        <v>#N/A</v>
      </c>
      <c r="D1011" s="2" t="e">
        <f t="shared" ca="1" si="31"/>
        <v>#N/A</v>
      </c>
    </row>
    <row r="1012" spans="1:4" x14ac:dyDescent="0.4">
      <c r="A1012" vm="1962">
        <f ca="1"/>
        <v>42719</v>
      </c>
      <c r="B1012" vm="1963">
        <f ca="1"/>
        <v>120.57</v>
      </c>
      <c r="C1012" s="1" t="e">
        <f t="shared" ca="1" si="30"/>
        <v>#N/A</v>
      </c>
      <c r="D1012" s="2" t="e">
        <f t="shared" ca="1" si="31"/>
        <v>#N/A</v>
      </c>
    </row>
    <row r="1013" spans="1:4" x14ac:dyDescent="0.4">
      <c r="A1013" vm="1964">
        <f ca="1"/>
        <v>42720</v>
      </c>
      <c r="B1013" vm="1965">
        <f ca="1"/>
        <v>119.87</v>
      </c>
      <c r="C1013" s="1" t="e">
        <f t="shared" ca="1" si="30"/>
        <v>#N/A</v>
      </c>
      <c r="D1013" s="2" t="e">
        <f t="shared" ca="1" si="31"/>
        <v>#N/A</v>
      </c>
    </row>
    <row r="1014" spans="1:4" x14ac:dyDescent="0.4">
      <c r="A1014" vm="1966">
        <f ca="1"/>
        <v>42723</v>
      </c>
      <c r="B1014" vm="1662">
        <f ca="1"/>
        <v>119.24</v>
      </c>
      <c r="C1014" s="1" t="e">
        <f t="shared" ca="1" si="30"/>
        <v>#N/A</v>
      </c>
      <c r="D1014" s="2" t="e">
        <f t="shared" ca="1" si="31"/>
        <v>#N/A</v>
      </c>
    </row>
    <row r="1015" spans="1:4" x14ac:dyDescent="0.4">
      <c r="A1015" vm="1967">
        <f ca="1"/>
        <v>42724</v>
      </c>
      <c r="B1015" vm="1968">
        <f ca="1"/>
        <v>119.09</v>
      </c>
      <c r="C1015" s="1" t="e">
        <f t="shared" ca="1" si="30"/>
        <v>#N/A</v>
      </c>
      <c r="D1015" s="2" t="e">
        <f t="shared" ca="1" si="31"/>
        <v>#N/A</v>
      </c>
    </row>
    <row r="1016" spans="1:4" x14ac:dyDescent="0.4">
      <c r="A1016" vm="1969">
        <f ca="1"/>
        <v>42725</v>
      </c>
      <c r="B1016" vm="1970">
        <f ca="1"/>
        <v>119.04</v>
      </c>
      <c r="C1016" s="1" t="e">
        <f t="shared" ca="1" si="30"/>
        <v>#N/A</v>
      </c>
      <c r="D1016" s="2" t="e">
        <f t="shared" ca="1" si="31"/>
        <v>#N/A</v>
      </c>
    </row>
    <row r="1017" spans="1:4" x14ac:dyDescent="0.4">
      <c r="A1017" vm="1971">
        <f ca="1"/>
        <v>42726</v>
      </c>
      <c r="B1017" vm="1972">
        <f ca="1"/>
        <v>117.4</v>
      </c>
      <c r="C1017" s="1" t="e">
        <f t="shared" ca="1" si="30"/>
        <v>#N/A</v>
      </c>
      <c r="D1017" s="2" t="e">
        <f t="shared" ca="1" si="31"/>
        <v>#N/A</v>
      </c>
    </row>
    <row r="1018" spans="1:4" x14ac:dyDescent="0.4">
      <c r="A1018" vm="1973">
        <f ca="1"/>
        <v>42727</v>
      </c>
      <c r="B1018" vm="1974">
        <f ca="1"/>
        <v>117.27</v>
      </c>
      <c r="C1018" s="1" t="e">
        <f t="shared" ca="1" si="30"/>
        <v>#N/A</v>
      </c>
      <c r="D1018" s="2" t="e">
        <f t="shared" ca="1" si="31"/>
        <v>#N/A</v>
      </c>
    </row>
    <row r="1019" spans="1:4" x14ac:dyDescent="0.4">
      <c r="A1019" vm="1975">
        <f ca="1"/>
        <v>42731</v>
      </c>
      <c r="B1019" vm="1976">
        <f ca="1"/>
        <v>118.01</v>
      </c>
      <c r="C1019" s="1" t="e">
        <f t="shared" ca="1" si="30"/>
        <v>#N/A</v>
      </c>
      <c r="D1019" s="2" t="e">
        <f t="shared" ca="1" si="31"/>
        <v>#N/A</v>
      </c>
    </row>
    <row r="1020" spans="1:4" x14ac:dyDescent="0.4">
      <c r="A1020" vm="1977">
        <f ca="1"/>
        <v>42732</v>
      </c>
      <c r="B1020" vm="1978">
        <f ca="1"/>
        <v>116.92</v>
      </c>
      <c r="C1020" s="1" t="e">
        <f t="shared" ca="1" si="30"/>
        <v>#N/A</v>
      </c>
      <c r="D1020" s="2" t="e">
        <f t="shared" ca="1" si="31"/>
        <v>#N/A</v>
      </c>
    </row>
    <row r="1021" spans="1:4" x14ac:dyDescent="0.4">
      <c r="A1021" vm="1979">
        <f ca="1"/>
        <v>42733</v>
      </c>
      <c r="B1021" vm="1980">
        <f ca="1"/>
        <v>116.35</v>
      </c>
      <c r="C1021" s="1" t="e">
        <f t="shared" ca="1" si="30"/>
        <v>#N/A</v>
      </c>
      <c r="D1021" s="2" t="e">
        <f t="shared" ca="1" si="31"/>
        <v>#N/A</v>
      </c>
    </row>
    <row r="1022" spans="1:4" x14ac:dyDescent="0.4">
      <c r="A1022" vm="1981">
        <f ca="1"/>
        <v>42734</v>
      </c>
      <c r="B1022" vm="1982">
        <f ca="1"/>
        <v>115.05</v>
      </c>
      <c r="C1022" s="1" t="e">
        <f t="shared" ca="1" si="30"/>
        <v>#N/A</v>
      </c>
      <c r="D1022" s="2" t="e">
        <f t="shared" ca="1" si="31"/>
        <v>#N/A</v>
      </c>
    </row>
    <row r="1023" spans="1:4" x14ac:dyDescent="0.4">
      <c r="A1023" vm="1983">
        <f ca="1"/>
        <v>42738</v>
      </c>
      <c r="B1023" vm="1755">
        <f ca="1"/>
        <v>116.86</v>
      </c>
      <c r="C1023" s="1" t="e">
        <f t="shared" ca="1" si="30"/>
        <v>#N/A</v>
      </c>
      <c r="D1023" s="2" t="e">
        <f t="shared" ca="1" si="31"/>
        <v>#N/A</v>
      </c>
    </row>
    <row r="1024" spans="1:4" x14ac:dyDescent="0.4">
      <c r="A1024" vm="1984">
        <f ca="1"/>
        <v>42739</v>
      </c>
      <c r="B1024" vm="1985">
        <f ca="1"/>
        <v>118.69</v>
      </c>
      <c r="C1024" s="1" t="e">
        <f t="shared" ca="1" si="30"/>
        <v>#N/A</v>
      </c>
      <c r="D1024" s="2" t="e">
        <f t="shared" ca="1" si="31"/>
        <v>#N/A</v>
      </c>
    </row>
    <row r="1025" spans="1:4" x14ac:dyDescent="0.4">
      <c r="A1025" vm="1986">
        <f ca="1"/>
        <v>42740</v>
      </c>
      <c r="B1025" vm="1987">
        <f ca="1"/>
        <v>120.67</v>
      </c>
      <c r="C1025" s="1" t="e">
        <f t="shared" ca="1" si="30"/>
        <v>#N/A</v>
      </c>
      <c r="D1025" s="2" t="e">
        <f t="shared" ca="1" si="31"/>
        <v>#N/A</v>
      </c>
    </row>
    <row r="1026" spans="1:4" x14ac:dyDescent="0.4">
      <c r="A1026" vm="1988">
        <f ca="1"/>
        <v>42741</v>
      </c>
      <c r="B1026" vm="1989">
        <f ca="1"/>
        <v>123.41</v>
      </c>
      <c r="C1026" s="1" t="e">
        <f t="shared" ca="1" si="30"/>
        <v>#N/A</v>
      </c>
      <c r="D1026" s="2" t="e">
        <f t="shared" ca="1" si="31"/>
        <v>#N/A</v>
      </c>
    </row>
    <row r="1027" spans="1:4" x14ac:dyDescent="0.4">
      <c r="A1027" vm="1990">
        <f ca="1"/>
        <v>42744</v>
      </c>
      <c r="B1027" vm="1792">
        <f ca="1"/>
        <v>124.9</v>
      </c>
      <c r="C1027" s="1" t="e">
        <f t="shared" ca="1" si="30"/>
        <v>#N/A</v>
      </c>
      <c r="D1027" s="2" t="e">
        <f t="shared" ca="1" si="31"/>
        <v>#N/A</v>
      </c>
    </row>
    <row r="1028" spans="1:4" x14ac:dyDescent="0.4">
      <c r="A1028" vm="1991">
        <f ca="1"/>
        <v>42745</v>
      </c>
      <c r="B1028" vm="1992">
        <f ca="1"/>
        <v>124.35</v>
      </c>
      <c r="C1028" s="1" t="e">
        <f t="shared" ca="1" si="30"/>
        <v>#N/A</v>
      </c>
      <c r="D1028" s="2" t="e">
        <f t="shared" ca="1" si="31"/>
        <v>#N/A</v>
      </c>
    </row>
    <row r="1029" spans="1:4" x14ac:dyDescent="0.4">
      <c r="A1029" vm="1993">
        <f ca="1"/>
        <v>42746</v>
      </c>
      <c r="B1029" vm="1994">
        <f ca="1"/>
        <v>126.09</v>
      </c>
      <c r="C1029" s="1" t="e">
        <f t="shared" ca="1" si="30"/>
        <v>#N/A</v>
      </c>
      <c r="D1029" s="2" t="e">
        <f t="shared" ca="1" si="31"/>
        <v>#N/A</v>
      </c>
    </row>
    <row r="1030" spans="1:4" x14ac:dyDescent="0.4">
      <c r="A1030" vm="1995">
        <f ca="1"/>
        <v>42747</v>
      </c>
      <c r="B1030" vm="1996">
        <f ca="1"/>
        <v>126.62</v>
      </c>
      <c r="C1030" s="1" t="e">
        <f t="shared" ca="1" si="30"/>
        <v>#N/A</v>
      </c>
      <c r="D1030" s="2" t="e">
        <f t="shared" ca="1" si="31"/>
        <v>#N/A</v>
      </c>
    </row>
    <row r="1031" spans="1:4" x14ac:dyDescent="0.4">
      <c r="A1031" vm="1997">
        <f ca="1"/>
        <v>42748</v>
      </c>
      <c r="B1031" vm="1998">
        <f ca="1"/>
        <v>128.34</v>
      </c>
      <c r="C1031" s="1" t="e">
        <f t="shared" ref="C1031:C1094" ca="1" si="32">IF(A1031&lt;$B$3,NA(),A1031)</f>
        <v>#N/A</v>
      </c>
      <c r="D1031" s="2" t="e">
        <f t="shared" ref="D1031:D1094" ca="1" si="33">IF(A1031&lt;$B$3,NA(),B1031)</f>
        <v>#N/A</v>
      </c>
    </row>
    <row r="1032" spans="1:4" x14ac:dyDescent="0.4">
      <c r="A1032" vm="1999">
        <f ca="1"/>
        <v>42752</v>
      </c>
      <c r="B1032" vm="2000">
        <f ca="1"/>
        <v>127.87</v>
      </c>
      <c r="C1032" s="1" t="e">
        <f t="shared" ca="1" si="32"/>
        <v>#N/A</v>
      </c>
      <c r="D1032" s="2" t="e">
        <f t="shared" ca="1" si="33"/>
        <v>#N/A</v>
      </c>
    </row>
    <row r="1033" spans="1:4" x14ac:dyDescent="0.4">
      <c r="A1033" vm="2001">
        <f ca="1"/>
        <v>42753</v>
      </c>
      <c r="B1033" vm="2002">
        <f ca="1"/>
        <v>127.92</v>
      </c>
      <c r="C1033" s="1" t="e">
        <f t="shared" ca="1" si="32"/>
        <v>#N/A</v>
      </c>
      <c r="D1033" s="2" t="e">
        <f t="shared" ca="1" si="33"/>
        <v>#N/A</v>
      </c>
    </row>
    <row r="1034" spans="1:4" x14ac:dyDescent="0.4">
      <c r="A1034" vm="2003">
        <f ca="1"/>
        <v>42754</v>
      </c>
      <c r="B1034" vm="2004">
        <f ca="1"/>
        <v>127.55</v>
      </c>
      <c r="C1034" s="1" t="e">
        <f t="shared" ca="1" si="32"/>
        <v>#N/A</v>
      </c>
      <c r="D1034" s="2" t="e">
        <f t="shared" ca="1" si="33"/>
        <v>#N/A</v>
      </c>
    </row>
    <row r="1035" spans="1:4" x14ac:dyDescent="0.4">
      <c r="A1035" vm="2005">
        <f ca="1"/>
        <v>42755</v>
      </c>
      <c r="B1035" vm="2006">
        <f ca="1"/>
        <v>127.04</v>
      </c>
      <c r="C1035" s="1" t="e">
        <f t="shared" ca="1" si="32"/>
        <v>#N/A</v>
      </c>
      <c r="D1035" s="2" t="e">
        <f t="shared" ca="1" si="33"/>
        <v>#N/A</v>
      </c>
    </row>
    <row r="1036" spans="1:4" x14ac:dyDescent="0.4">
      <c r="A1036" vm="2007">
        <f ca="1"/>
        <v>42758</v>
      </c>
      <c r="B1036" vm="2008">
        <f ca="1"/>
        <v>128.93</v>
      </c>
      <c r="C1036" s="1" t="e">
        <f t="shared" ca="1" si="32"/>
        <v>#N/A</v>
      </c>
      <c r="D1036" s="2" t="e">
        <f t="shared" ca="1" si="33"/>
        <v>#N/A</v>
      </c>
    </row>
    <row r="1037" spans="1:4" x14ac:dyDescent="0.4">
      <c r="A1037" vm="2009">
        <f ca="1"/>
        <v>42759</v>
      </c>
      <c r="B1037" vm="2010">
        <f ca="1"/>
        <v>129.37</v>
      </c>
      <c r="C1037" s="1" t="e">
        <f t="shared" ca="1" si="32"/>
        <v>#N/A</v>
      </c>
      <c r="D1037" s="2" t="e">
        <f t="shared" ca="1" si="33"/>
        <v>#N/A</v>
      </c>
    </row>
    <row r="1038" spans="1:4" x14ac:dyDescent="0.4">
      <c r="A1038" vm="2011">
        <f ca="1"/>
        <v>42760</v>
      </c>
      <c r="B1038" vm="2012">
        <f ca="1"/>
        <v>131.47999999999999</v>
      </c>
      <c r="C1038" s="1" t="e">
        <f t="shared" ca="1" si="32"/>
        <v>#N/A</v>
      </c>
      <c r="D1038" s="2" t="e">
        <f t="shared" ca="1" si="33"/>
        <v>#N/A</v>
      </c>
    </row>
    <row r="1039" spans="1:4" x14ac:dyDescent="0.4">
      <c r="A1039" vm="2013">
        <f ca="1"/>
        <v>42761</v>
      </c>
      <c r="B1039" vm="2014">
        <f ca="1"/>
        <v>132.78</v>
      </c>
      <c r="C1039" s="1" t="e">
        <f t="shared" ca="1" si="32"/>
        <v>#N/A</v>
      </c>
      <c r="D1039" s="2" t="e">
        <f t="shared" ca="1" si="33"/>
        <v>#N/A</v>
      </c>
    </row>
    <row r="1040" spans="1:4" x14ac:dyDescent="0.4">
      <c r="A1040" vm="2015">
        <f ca="1"/>
        <v>42762</v>
      </c>
      <c r="B1040" vm="2016">
        <f ca="1"/>
        <v>132.18</v>
      </c>
      <c r="C1040" s="1" t="e">
        <f t="shared" ca="1" si="32"/>
        <v>#N/A</v>
      </c>
      <c r="D1040" s="2" t="e">
        <f t="shared" ca="1" si="33"/>
        <v>#N/A</v>
      </c>
    </row>
    <row r="1041" spans="1:4" x14ac:dyDescent="0.4">
      <c r="A1041" vm="2017">
        <f ca="1"/>
        <v>42765</v>
      </c>
      <c r="B1041" vm="2018">
        <f ca="1"/>
        <v>130.97999999999999</v>
      </c>
      <c r="C1041" s="1" t="e">
        <f t="shared" ca="1" si="32"/>
        <v>#N/A</v>
      </c>
      <c r="D1041" s="2" t="e">
        <f t="shared" ca="1" si="33"/>
        <v>#N/A</v>
      </c>
    </row>
    <row r="1042" spans="1:4" x14ac:dyDescent="0.4">
      <c r="A1042" vm="2019">
        <f ca="1"/>
        <v>42766</v>
      </c>
      <c r="B1042" vm="2020">
        <f ca="1"/>
        <v>130.32</v>
      </c>
      <c r="C1042" s="1" t="e">
        <f t="shared" ca="1" si="32"/>
        <v>#N/A</v>
      </c>
      <c r="D1042" s="2" t="e">
        <f t="shared" ca="1" si="33"/>
        <v>#N/A</v>
      </c>
    </row>
    <row r="1043" spans="1:4" x14ac:dyDescent="0.4">
      <c r="A1043" vm="2021">
        <f ca="1"/>
        <v>42767</v>
      </c>
      <c r="B1043" vm="2022">
        <f ca="1"/>
        <v>133.22999999999999</v>
      </c>
      <c r="C1043" s="1" t="e">
        <f t="shared" ca="1" si="32"/>
        <v>#N/A</v>
      </c>
      <c r="D1043" s="2" t="e">
        <f t="shared" ca="1" si="33"/>
        <v>#N/A</v>
      </c>
    </row>
    <row r="1044" spans="1:4" x14ac:dyDescent="0.4">
      <c r="A1044" vm="2023">
        <f ca="1"/>
        <v>42768</v>
      </c>
      <c r="B1044" vm="2024">
        <f ca="1"/>
        <v>130.84</v>
      </c>
      <c r="C1044" s="1" t="e">
        <f t="shared" ca="1" si="32"/>
        <v>#N/A</v>
      </c>
      <c r="D1044" s="2" t="e">
        <f t="shared" ca="1" si="33"/>
        <v>#N/A</v>
      </c>
    </row>
    <row r="1045" spans="1:4" x14ac:dyDescent="0.4">
      <c r="A1045" vm="2025">
        <f ca="1"/>
        <v>42769</v>
      </c>
      <c r="B1045" vm="2018">
        <f ca="1"/>
        <v>130.97999999999999</v>
      </c>
      <c r="C1045" s="1" t="e">
        <f t="shared" ca="1" si="32"/>
        <v>#N/A</v>
      </c>
      <c r="D1045" s="2" t="e">
        <f t="shared" ca="1" si="33"/>
        <v>#N/A</v>
      </c>
    </row>
    <row r="1046" spans="1:4" x14ac:dyDescent="0.4">
      <c r="A1046" vm="2026">
        <f ca="1"/>
        <v>42772</v>
      </c>
      <c r="B1046" vm="2027">
        <f ca="1"/>
        <v>132.06</v>
      </c>
      <c r="C1046" s="1" t="e">
        <f t="shared" ca="1" si="32"/>
        <v>#N/A</v>
      </c>
      <c r="D1046" s="2" t="e">
        <f t="shared" ca="1" si="33"/>
        <v>#N/A</v>
      </c>
    </row>
    <row r="1047" spans="1:4" x14ac:dyDescent="0.4">
      <c r="A1047" vm="2028">
        <f ca="1"/>
        <v>42773</v>
      </c>
      <c r="B1047" vm="2029">
        <f ca="1"/>
        <v>131.84</v>
      </c>
      <c r="C1047" s="1" t="e">
        <f t="shared" ca="1" si="32"/>
        <v>#N/A</v>
      </c>
      <c r="D1047" s="2" t="e">
        <f t="shared" ca="1" si="33"/>
        <v>#N/A</v>
      </c>
    </row>
    <row r="1048" spans="1:4" x14ac:dyDescent="0.4">
      <c r="A1048" vm="2030">
        <f ca="1"/>
        <v>42774</v>
      </c>
      <c r="B1048" vm="2031">
        <f ca="1"/>
        <v>134.19999999999999</v>
      </c>
      <c r="C1048" s="1" t="e">
        <f t="shared" ca="1" si="32"/>
        <v>#N/A</v>
      </c>
      <c r="D1048" s="2" t="e">
        <f t="shared" ca="1" si="33"/>
        <v>#N/A</v>
      </c>
    </row>
    <row r="1049" spans="1:4" x14ac:dyDescent="0.4">
      <c r="A1049" vm="2032">
        <f ca="1"/>
        <v>42775</v>
      </c>
      <c r="B1049" vm="2033">
        <f ca="1"/>
        <v>134.13999999999999</v>
      </c>
      <c r="C1049" s="1" t="e">
        <f t="shared" ca="1" si="32"/>
        <v>#N/A</v>
      </c>
      <c r="D1049" s="2" t="e">
        <f t="shared" ca="1" si="33"/>
        <v>#N/A</v>
      </c>
    </row>
    <row r="1050" spans="1:4" x14ac:dyDescent="0.4">
      <c r="A1050" vm="2034">
        <f ca="1"/>
        <v>42776</v>
      </c>
      <c r="B1050" vm="2035">
        <f ca="1"/>
        <v>134.19</v>
      </c>
      <c r="C1050" s="1" t="e">
        <f t="shared" ca="1" si="32"/>
        <v>#N/A</v>
      </c>
      <c r="D1050" s="2" t="e">
        <f t="shared" ca="1" si="33"/>
        <v>#N/A</v>
      </c>
    </row>
    <row r="1051" spans="1:4" x14ac:dyDescent="0.4">
      <c r="A1051" vm="2036">
        <f ca="1"/>
        <v>42779</v>
      </c>
      <c r="B1051" vm="2037">
        <f ca="1"/>
        <v>134.05000000000001</v>
      </c>
      <c r="C1051" s="1" t="e">
        <f t="shared" ca="1" si="32"/>
        <v>#N/A</v>
      </c>
      <c r="D1051" s="2" t="e">
        <f t="shared" ca="1" si="33"/>
        <v>#N/A</v>
      </c>
    </row>
    <row r="1052" spans="1:4" x14ac:dyDescent="0.4">
      <c r="A1052" vm="2038">
        <f ca="1"/>
        <v>42780</v>
      </c>
      <c r="B1052" vm="2039">
        <f ca="1"/>
        <v>133.85</v>
      </c>
      <c r="C1052" s="1" t="e">
        <f t="shared" ca="1" si="32"/>
        <v>#N/A</v>
      </c>
      <c r="D1052" s="2" t="e">
        <f t="shared" ca="1" si="33"/>
        <v>#N/A</v>
      </c>
    </row>
    <row r="1053" spans="1:4" x14ac:dyDescent="0.4">
      <c r="A1053" vm="2040">
        <f ca="1"/>
        <v>42781</v>
      </c>
      <c r="B1053" vm="2041">
        <f ca="1"/>
        <v>133.44</v>
      </c>
      <c r="C1053" s="1" t="e">
        <f t="shared" ca="1" si="32"/>
        <v>#N/A</v>
      </c>
      <c r="D1053" s="2" t="e">
        <f t="shared" ca="1" si="33"/>
        <v>#N/A</v>
      </c>
    </row>
    <row r="1054" spans="1:4" x14ac:dyDescent="0.4">
      <c r="A1054" vm="2042">
        <f ca="1"/>
        <v>42782</v>
      </c>
      <c r="B1054" vm="2043">
        <f ca="1"/>
        <v>133.84</v>
      </c>
      <c r="C1054" s="1" t="e">
        <f t="shared" ca="1" si="32"/>
        <v>#N/A</v>
      </c>
      <c r="D1054" s="2" t="e">
        <f t="shared" ca="1" si="33"/>
        <v>#N/A</v>
      </c>
    </row>
    <row r="1055" spans="1:4" x14ac:dyDescent="0.4">
      <c r="A1055" vm="2044">
        <f ca="1"/>
        <v>42783</v>
      </c>
      <c r="B1055" vm="2045">
        <f ca="1"/>
        <v>133.53</v>
      </c>
      <c r="C1055" s="1" t="e">
        <f t="shared" ca="1" si="32"/>
        <v>#N/A</v>
      </c>
      <c r="D1055" s="2" t="e">
        <f t="shared" ca="1" si="33"/>
        <v>#N/A</v>
      </c>
    </row>
    <row r="1056" spans="1:4" x14ac:dyDescent="0.4">
      <c r="A1056" vm="2046">
        <f ca="1"/>
        <v>42787</v>
      </c>
      <c r="B1056" vm="2047">
        <f ca="1"/>
        <v>133.72</v>
      </c>
      <c r="C1056" s="1" t="e">
        <f t="shared" ca="1" si="32"/>
        <v>#N/A</v>
      </c>
      <c r="D1056" s="2" t="e">
        <f t="shared" ca="1" si="33"/>
        <v>#N/A</v>
      </c>
    </row>
    <row r="1057" spans="1:4" x14ac:dyDescent="0.4">
      <c r="A1057" vm="2048">
        <f ca="1"/>
        <v>42788</v>
      </c>
      <c r="B1057" vm="2049">
        <f ca="1"/>
        <v>136.12</v>
      </c>
      <c r="C1057" s="1" t="e">
        <f t="shared" ca="1" si="32"/>
        <v>#N/A</v>
      </c>
      <c r="D1057" s="2" t="e">
        <f t="shared" ca="1" si="33"/>
        <v>#N/A</v>
      </c>
    </row>
    <row r="1058" spans="1:4" x14ac:dyDescent="0.4">
      <c r="A1058" vm="2050">
        <f ca="1"/>
        <v>42789</v>
      </c>
      <c r="B1058" vm="2051">
        <f ca="1"/>
        <v>135.36000000000001</v>
      </c>
      <c r="C1058" s="1" t="e">
        <f t="shared" ca="1" si="32"/>
        <v>#N/A</v>
      </c>
      <c r="D1058" s="2" t="e">
        <f t="shared" ca="1" si="33"/>
        <v>#N/A</v>
      </c>
    </row>
    <row r="1059" spans="1:4" x14ac:dyDescent="0.4">
      <c r="A1059" vm="2052">
        <f ca="1"/>
        <v>42790</v>
      </c>
      <c r="B1059" vm="2053">
        <f ca="1"/>
        <v>135.44</v>
      </c>
      <c r="C1059" s="1" t="e">
        <f t="shared" ca="1" si="32"/>
        <v>#N/A</v>
      </c>
      <c r="D1059" s="2" t="e">
        <f t="shared" ca="1" si="33"/>
        <v>#N/A</v>
      </c>
    </row>
    <row r="1060" spans="1:4" x14ac:dyDescent="0.4">
      <c r="A1060" vm="2054">
        <f ca="1"/>
        <v>42793</v>
      </c>
      <c r="B1060" vm="2055">
        <f ca="1"/>
        <v>136.41</v>
      </c>
      <c r="C1060" s="1" t="e">
        <f t="shared" ca="1" si="32"/>
        <v>#N/A</v>
      </c>
      <c r="D1060" s="2" t="e">
        <f t="shared" ca="1" si="33"/>
        <v>#N/A</v>
      </c>
    </row>
    <row r="1061" spans="1:4" x14ac:dyDescent="0.4">
      <c r="A1061" vm="2056">
        <f ca="1"/>
        <v>42794</v>
      </c>
      <c r="B1061" vm="2057">
        <f ca="1"/>
        <v>135.54</v>
      </c>
      <c r="C1061" s="1" t="e">
        <f t="shared" ca="1" si="32"/>
        <v>#N/A</v>
      </c>
      <c r="D1061" s="2" t="e">
        <f t="shared" ca="1" si="33"/>
        <v>#N/A</v>
      </c>
    </row>
    <row r="1062" spans="1:4" x14ac:dyDescent="0.4">
      <c r="A1062" vm="2058">
        <f ca="1"/>
        <v>42795</v>
      </c>
      <c r="B1062" vm="2059">
        <f ca="1"/>
        <v>137.41999999999999</v>
      </c>
      <c r="C1062" s="1" t="e">
        <f t="shared" ca="1" si="32"/>
        <v>#N/A</v>
      </c>
      <c r="D1062" s="2" t="e">
        <f t="shared" ca="1" si="33"/>
        <v>#N/A</v>
      </c>
    </row>
    <row r="1063" spans="1:4" x14ac:dyDescent="0.4">
      <c r="A1063" vm="2060">
        <f ca="1"/>
        <v>42796</v>
      </c>
      <c r="B1063" vm="2061">
        <f ca="1"/>
        <v>136.76</v>
      </c>
      <c r="C1063" s="1" t="e">
        <f t="shared" ca="1" si="32"/>
        <v>#N/A</v>
      </c>
      <c r="D1063" s="2" t="e">
        <f t="shared" ca="1" si="33"/>
        <v>#N/A</v>
      </c>
    </row>
    <row r="1064" spans="1:4" x14ac:dyDescent="0.4">
      <c r="A1064" vm="2062">
        <f ca="1"/>
        <v>42797</v>
      </c>
      <c r="B1064" vm="2063">
        <f ca="1"/>
        <v>137.16999999999999</v>
      </c>
      <c r="C1064" s="1" t="e">
        <f t="shared" ca="1" si="32"/>
        <v>#N/A</v>
      </c>
      <c r="D1064" s="2" t="e">
        <f t="shared" ca="1" si="33"/>
        <v>#N/A</v>
      </c>
    </row>
    <row r="1065" spans="1:4" x14ac:dyDescent="0.4">
      <c r="A1065" vm="2064">
        <f ca="1"/>
        <v>42800</v>
      </c>
      <c r="B1065" vm="2059">
        <f ca="1"/>
        <v>137.41999999999999</v>
      </c>
      <c r="C1065" s="1" t="e">
        <f t="shared" ca="1" si="32"/>
        <v>#N/A</v>
      </c>
      <c r="D1065" s="2" t="e">
        <f t="shared" ca="1" si="33"/>
        <v>#N/A</v>
      </c>
    </row>
    <row r="1066" spans="1:4" x14ac:dyDescent="0.4">
      <c r="A1066" vm="2065">
        <f ca="1"/>
        <v>42801</v>
      </c>
      <c r="B1066" vm="2066">
        <f ca="1"/>
        <v>137.30000000000001</v>
      </c>
      <c r="C1066" s="1" t="e">
        <f t="shared" ca="1" si="32"/>
        <v>#N/A</v>
      </c>
      <c r="D1066" s="2" t="e">
        <f t="shared" ca="1" si="33"/>
        <v>#N/A</v>
      </c>
    </row>
    <row r="1067" spans="1:4" x14ac:dyDescent="0.4">
      <c r="A1067" vm="2067">
        <f ca="1"/>
        <v>42802</v>
      </c>
      <c r="B1067" vm="2068">
        <f ca="1"/>
        <v>137.72</v>
      </c>
      <c r="C1067" s="1" t="e">
        <f t="shared" ca="1" si="32"/>
        <v>#N/A</v>
      </c>
      <c r="D1067" s="2" t="e">
        <f t="shared" ca="1" si="33"/>
        <v>#N/A</v>
      </c>
    </row>
    <row r="1068" spans="1:4" x14ac:dyDescent="0.4">
      <c r="A1068" vm="2069">
        <f ca="1"/>
        <v>42803</v>
      </c>
      <c r="B1068" vm="2070">
        <f ca="1"/>
        <v>138.24</v>
      </c>
      <c r="C1068" s="1" t="e">
        <f t="shared" ca="1" si="32"/>
        <v>#N/A</v>
      </c>
      <c r="D1068" s="2" t="e">
        <f t="shared" ca="1" si="33"/>
        <v>#N/A</v>
      </c>
    </row>
    <row r="1069" spans="1:4" x14ac:dyDescent="0.4">
      <c r="A1069" vm="2071">
        <f ca="1"/>
        <v>42804</v>
      </c>
      <c r="B1069" vm="2072">
        <f ca="1"/>
        <v>138.79</v>
      </c>
      <c r="C1069" s="1" t="e">
        <f t="shared" ca="1" si="32"/>
        <v>#N/A</v>
      </c>
      <c r="D1069" s="2" t="e">
        <f t="shared" ca="1" si="33"/>
        <v>#N/A</v>
      </c>
    </row>
    <row r="1070" spans="1:4" x14ac:dyDescent="0.4">
      <c r="A1070" vm="2073">
        <f ca="1"/>
        <v>42807</v>
      </c>
      <c r="B1070" vm="2074">
        <f ca="1"/>
        <v>139.6</v>
      </c>
      <c r="C1070" s="1" t="e">
        <f t="shared" ca="1" si="32"/>
        <v>#N/A</v>
      </c>
      <c r="D1070" s="2" t="e">
        <f t="shared" ca="1" si="33"/>
        <v>#N/A</v>
      </c>
    </row>
    <row r="1071" spans="1:4" x14ac:dyDescent="0.4">
      <c r="A1071" vm="2075">
        <f ca="1"/>
        <v>42808</v>
      </c>
      <c r="B1071" vm="2076">
        <f ca="1"/>
        <v>139.32</v>
      </c>
      <c r="C1071" s="1" t="e">
        <f t="shared" ca="1" si="32"/>
        <v>#N/A</v>
      </c>
      <c r="D1071" s="2" t="e">
        <f t="shared" ca="1" si="33"/>
        <v>#N/A</v>
      </c>
    </row>
    <row r="1072" spans="1:4" x14ac:dyDescent="0.4">
      <c r="A1072" vm="2077">
        <f ca="1"/>
        <v>42809</v>
      </c>
      <c r="B1072" vm="2078">
        <f ca="1"/>
        <v>139.72</v>
      </c>
      <c r="C1072" s="1" t="e">
        <f t="shared" ca="1" si="32"/>
        <v>#N/A</v>
      </c>
      <c r="D1072" s="2" t="e">
        <f t="shared" ca="1" si="33"/>
        <v>#N/A</v>
      </c>
    </row>
    <row r="1073" spans="1:4" x14ac:dyDescent="0.4">
      <c r="A1073" vm="2079">
        <f ca="1"/>
        <v>42810</v>
      </c>
      <c r="B1073" vm="2080">
        <f ca="1"/>
        <v>139.99</v>
      </c>
      <c r="C1073" s="1" t="e">
        <f t="shared" ca="1" si="32"/>
        <v>#N/A</v>
      </c>
      <c r="D1073" s="2" t="e">
        <f t="shared" ca="1" si="33"/>
        <v>#N/A</v>
      </c>
    </row>
    <row r="1074" spans="1:4" x14ac:dyDescent="0.4">
      <c r="A1074" vm="2081">
        <f ca="1"/>
        <v>42811</v>
      </c>
      <c r="B1074" vm="2082">
        <f ca="1"/>
        <v>139.84</v>
      </c>
      <c r="C1074" s="1" t="e">
        <f t="shared" ca="1" si="32"/>
        <v>#N/A</v>
      </c>
      <c r="D1074" s="2" t="e">
        <f t="shared" ca="1" si="33"/>
        <v>#N/A</v>
      </c>
    </row>
    <row r="1075" spans="1:4" x14ac:dyDescent="0.4">
      <c r="A1075" vm="2083">
        <f ca="1"/>
        <v>42814</v>
      </c>
      <c r="B1075" vm="2084">
        <f ca="1"/>
        <v>139.94</v>
      </c>
      <c r="C1075" s="1" t="e">
        <f t="shared" ca="1" si="32"/>
        <v>#N/A</v>
      </c>
      <c r="D1075" s="2" t="e">
        <f t="shared" ca="1" si="33"/>
        <v>#N/A</v>
      </c>
    </row>
    <row r="1076" spans="1:4" x14ac:dyDescent="0.4">
      <c r="A1076" vm="2085">
        <f ca="1"/>
        <v>42815</v>
      </c>
      <c r="B1076" vm="2086">
        <f ca="1"/>
        <v>138.51</v>
      </c>
      <c r="C1076" s="1" t="e">
        <f t="shared" ca="1" si="32"/>
        <v>#N/A</v>
      </c>
      <c r="D1076" s="2" t="e">
        <f t="shared" ca="1" si="33"/>
        <v>#N/A</v>
      </c>
    </row>
    <row r="1077" spans="1:4" x14ac:dyDescent="0.4">
      <c r="A1077" vm="2087">
        <f ca="1"/>
        <v>42816</v>
      </c>
      <c r="B1077" vm="2088">
        <f ca="1"/>
        <v>139.59</v>
      </c>
      <c r="C1077" s="1" t="e">
        <f t="shared" ca="1" si="32"/>
        <v>#N/A</v>
      </c>
      <c r="D1077" s="2" t="e">
        <f t="shared" ca="1" si="33"/>
        <v>#N/A</v>
      </c>
    </row>
    <row r="1078" spans="1:4" x14ac:dyDescent="0.4">
      <c r="A1078" vm="2089">
        <f ca="1"/>
        <v>42817</v>
      </c>
      <c r="B1078" vm="2090">
        <f ca="1"/>
        <v>139.53</v>
      </c>
      <c r="C1078" s="1" t="e">
        <f t="shared" ca="1" si="32"/>
        <v>#N/A</v>
      </c>
      <c r="D1078" s="2" t="e">
        <f t="shared" ca="1" si="33"/>
        <v>#N/A</v>
      </c>
    </row>
    <row r="1079" spans="1:4" x14ac:dyDescent="0.4">
      <c r="A1079" vm="2091">
        <f ca="1"/>
        <v>42818</v>
      </c>
      <c r="B1079" vm="2092">
        <f ca="1"/>
        <v>140.34</v>
      </c>
      <c r="C1079" s="1" t="e">
        <f t="shared" ca="1" si="32"/>
        <v>#N/A</v>
      </c>
      <c r="D1079" s="2" t="e">
        <f t="shared" ca="1" si="33"/>
        <v>#N/A</v>
      </c>
    </row>
    <row r="1080" spans="1:4" x14ac:dyDescent="0.4">
      <c r="A1080" vm="2093">
        <f ca="1"/>
        <v>42821</v>
      </c>
      <c r="B1080" vm="2094">
        <f ca="1"/>
        <v>140.32</v>
      </c>
      <c r="C1080" s="1" t="e">
        <f t="shared" ca="1" si="32"/>
        <v>#N/A</v>
      </c>
      <c r="D1080" s="2" t="e">
        <f t="shared" ca="1" si="33"/>
        <v>#N/A</v>
      </c>
    </row>
    <row r="1081" spans="1:4" x14ac:dyDescent="0.4">
      <c r="A1081" vm="2095">
        <f ca="1"/>
        <v>42822</v>
      </c>
      <c r="B1081" vm="2096">
        <f ca="1"/>
        <v>141.76</v>
      </c>
      <c r="C1081" s="1" t="e">
        <f t="shared" ca="1" si="32"/>
        <v>#N/A</v>
      </c>
      <c r="D1081" s="2" t="e">
        <f t="shared" ca="1" si="33"/>
        <v>#N/A</v>
      </c>
    </row>
    <row r="1082" spans="1:4" x14ac:dyDescent="0.4">
      <c r="A1082" vm="2097">
        <f ca="1"/>
        <v>42823</v>
      </c>
      <c r="B1082" vm="2098">
        <f ca="1"/>
        <v>142.65</v>
      </c>
      <c r="C1082" s="1" t="e">
        <f t="shared" ca="1" si="32"/>
        <v>#N/A</v>
      </c>
      <c r="D1082" s="2" t="e">
        <f t="shared" ca="1" si="33"/>
        <v>#N/A</v>
      </c>
    </row>
    <row r="1083" spans="1:4" x14ac:dyDescent="0.4">
      <c r="A1083" vm="2099">
        <f ca="1"/>
        <v>42824</v>
      </c>
      <c r="B1083" vm="2100">
        <f ca="1"/>
        <v>142.41</v>
      </c>
      <c r="C1083" s="1" t="e">
        <f t="shared" ca="1" si="32"/>
        <v>#N/A</v>
      </c>
      <c r="D1083" s="2" t="e">
        <f t="shared" ca="1" si="33"/>
        <v>#N/A</v>
      </c>
    </row>
    <row r="1084" spans="1:4" x14ac:dyDescent="0.4">
      <c r="A1084" vm="2101">
        <f ca="1"/>
        <v>42825</v>
      </c>
      <c r="B1084" vm="2102">
        <f ca="1"/>
        <v>142.05000000000001</v>
      </c>
      <c r="C1084" s="1" t="e">
        <f t="shared" ca="1" si="32"/>
        <v>#N/A</v>
      </c>
      <c r="D1084" s="2" t="e">
        <f t="shared" ca="1" si="33"/>
        <v>#N/A</v>
      </c>
    </row>
    <row r="1085" spans="1:4" x14ac:dyDescent="0.4">
      <c r="A1085" vm="2103">
        <f ca="1"/>
        <v>42828</v>
      </c>
      <c r="B1085" vm="2104">
        <f ca="1"/>
        <v>142.28</v>
      </c>
      <c r="C1085" s="1" t="e">
        <f t="shared" ca="1" si="32"/>
        <v>#N/A</v>
      </c>
      <c r="D1085" s="2" t="e">
        <f t="shared" ca="1" si="33"/>
        <v>#N/A</v>
      </c>
    </row>
    <row r="1086" spans="1:4" x14ac:dyDescent="0.4">
      <c r="A1086" vm="2105">
        <f ca="1"/>
        <v>42829</v>
      </c>
      <c r="B1086" vm="2106">
        <f ca="1"/>
        <v>141.72999999999999</v>
      </c>
      <c r="C1086" s="1" t="e">
        <f t="shared" ca="1" si="32"/>
        <v>#N/A</v>
      </c>
      <c r="D1086" s="2" t="e">
        <f t="shared" ca="1" si="33"/>
        <v>#N/A</v>
      </c>
    </row>
    <row r="1087" spans="1:4" x14ac:dyDescent="0.4">
      <c r="A1087" vm="2107">
        <f ca="1"/>
        <v>42830</v>
      </c>
      <c r="B1087" vm="2108">
        <f ca="1"/>
        <v>141.85</v>
      </c>
      <c r="C1087" s="1" t="e">
        <f t="shared" ca="1" si="32"/>
        <v>#N/A</v>
      </c>
      <c r="D1087" s="2" t="e">
        <f t="shared" ca="1" si="33"/>
        <v>#N/A</v>
      </c>
    </row>
    <row r="1088" spans="1:4" x14ac:dyDescent="0.4">
      <c r="A1088" vm="2109">
        <f ca="1"/>
        <v>42831</v>
      </c>
      <c r="B1088" vm="2110">
        <f ca="1"/>
        <v>141.16999999999999</v>
      </c>
      <c r="C1088" s="1" t="e">
        <f t="shared" ca="1" si="32"/>
        <v>#N/A</v>
      </c>
      <c r="D1088" s="2" t="e">
        <f t="shared" ca="1" si="33"/>
        <v>#N/A</v>
      </c>
    </row>
    <row r="1089" spans="1:4" x14ac:dyDescent="0.4">
      <c r="A1089" vm="2111">
        <f ca="1"/>
        <v>42832</v>
      </c>
      <c r="B1089" vm="2112">
        <f ca="1"/>
        <v>140.78</v>
      </c>
      <c r="C1089" s="1" t="e">
        <f t="shared" ca="1" si="32"/>
        <v>#N/A</v>
      </c>
      <c r="D1089" s="2" t="e">
        <f t="shared" ca="1" si="33"/>
        <v>#N/A</v>
      </c>
    </row>
    <row r="1090" spans="1:4" x14ac:dyDescent="0.4">
      <c r="A1090" vm="2113">
        <f ca="1"/>
        <v>42835</v>
      </c>
      <c r="B1090" vm="2114">
        <f ca="1"/>
        <v>141.04</v>
      </c>
      <c r="C1090" s="1" t="e">
        <f t="shared" ca="1" si="32"/>
        <v>#N/A</v>
      </c>
      <c r="D1090" s="2" t="e">
        <f t="shared" ca="1" si="33"/>
        <v>#N/A</v>
      </c>
    </row>
    <row r="1091" spans="1:4" x14ac:dyDescent="0.4">
      <c r="A1091" vm="2115">
        <f ca="1"/>
        <v>42836</v>
      </c>
      <c r="B1091" vm="2116">
        <f ca="1"/>
        <v>139.91999999999999</v>
      </c>
      <c r="C1091" s="1" t="e">
        <f t="shared" ca="1" si="32"/>
        <v>#N/A</v>
      </c>
      <c r="D1091" s="2" t="e">
        <f t="shared" ca="1" si="33"/>
        <v>#N/A</v>
      </c>
    </row>
    <row r="1092" spans="1:4" x14ac:dyDescent="0.4">
      <c r="A1092" vm="2117">
        <f ca="1"/>
        <v>42837</v>
      </c>
      <c r="B1092" vm="2118">
        <f ca="1"/>
        <v>139.58000000000001</v>
      </c>
      <c r="C1092" s="1" t="e">
        <f t="shared" ca="1" si="32"/>
        <v>#N/A</v>
      </c>
      <c r="D1092" s="2" t="e">
        <f t="shared" ca="1" si="33"/>
        <v>#N/A</v>
      </c>
    </row>
    <row r="1093" spans="1:4" x14ac:dyDescent="0.4">
      <c r="A1093" vm="2119">
        <f ca="1"/>
        <v>42838</v>
      </c>
      <c r="B1093" vm="2120">
        <f ca="1"/>
        <v>139.38999999999999</v>
      </c>
      <c r="C1093" s="1" t="e">
        <f t="shared" ca="1" si="32"/>
        <v>#N/A</v>
      </c>
      <c r="D1093" s="2" t="e">
        <f t="shared" ca="1" si="33"/>
        <v>#N/A</v>
      </c>
    </row>
    <row r="1094" spans="1:4" x14ac:dyDescent="0.4">
      <c r="A1094" vm="2121">
        <f ca="1"/>
        <v>42842</v>
      </c>
      <c r="B1094" vm="2122">
        <f ca="1"/>
        <v>141.41999999999999</v>
      </c>
      <c r="C1094" s="1" t="e">
        <f t="shared" ca="1" si="32"/>
        <v>#N/A</v>
      </c>
      <c r="D1094" s="2" t="e">
        <f t="shared" ca="1" si="33"/>
        <v>#N/A</v>
      </c>
    </row>
    <row r="1095" spans="1:4" x14ac:dyDescent="0.4">
      <c r="A1095" vm="2123">
        <f ca="1"/>
        <v>42843</v>
      </c>
      <c r="B1095" vm="2124">
        <f ca="1"/>
        <v>140.96</v>
      </c>
      <c r="C1095" s="1" t="e">
        <f t="shared" ref="C1095:C1158" ca="1" si="34">IF(A1095&lt;$B$3,NA(),A1095)</f>
        <v>#N/A</v>
      </c>
      <c r="D1095" s="2" t="e">
        <f t="shared" ref="D1095:D1158" ca="1" si="35">IF(A1095&lt;$B$3,NA(),B1095)</f>
        <v>#N/A</v>
      </c>
    </row>
    <row r="1096" spans="1:4" x14ac:dyDescent="0.4">
      <c r="A1096" vm="2125">
        <f ca="1"/>
        <v>42844</v>
      </c>
      <c r="B1096" vm="2126">
        <f ca="1"/>
        <v>142.27000000000001</v>
      </c>
      <c r="C1096" s="1" t="e">
        <f t="shared" ca="1" si="34"/>
        <v>#N/A</v>
      </c>
      <c r="D1096" s="2" t="e">
        <f t="shared" ca="1" si="35"/>
        <v>#N/A</v>
      </c>
    </row>
    <row r="1097" spans="1:4" x14ac:dyDescent="0.4">
      <c r="A1097" vm="2127">
        <f ca="1"/>
        <v>42845</v>
      </c>
      <c r="B1097" vm="2128">
        <f ca="1"/>
        <v>143.80000000000001</v>
      </c>
      <c r="C1097" s="1" t="e">
        <f t="shared" ca="1" si="34"/>
        <v>#N/A</v>
      </c>
      <c r="D1097" s="2" t="e">
        <f t="shared" ca="1" si="35"/>
        <v>#N/A</v>
      </c>
    </row>
    <row r="1098" spans="1:4" x14ac:dyDescent="0.4">
      <c r="A1098" vm="2129">
        <f ca="1"/>
        <v>42846</v>
      </c>
      <c r="B1098" vm="2130">
        <f ca="1"/>
        <v>143.68</v>
      </c>
      <c r="C1098" s="1" t="e">
        <f t="shared" ca="1" si="34"/>
        <v>#N/A</v>
      </c>
      <c r="D1098" s="2" t="e">
        <f t="shared" ca="1" si="35"/>
        <v>#N/A</v>
      </c>
    </row>
    <row r="1099" spans="1:4" x14ac:dyDescent="0.4">
      <c r="A1099" vm="2131">
        <f ca="1"/>
        <v>42849</v>
      </c>
      <c r="B1099" vm="2132">
        <f ca="1"/>
        <v>145.47</v>
      </c>
      <c r="C1099" s="1" t="e">
        <f t="shared" ca="1" si="34"/>
        <v>#N/A</v>
      </c>
      <c r="D1099" s="2" t="e">
        <f t="shared" ca="1" si="35"/>
        <v>#N/A</v>
      </c>
    </row>
    <row r="1100" spans="1:4" x14ac:dyDescent="0.4">
      <c r="A1100" vm="2133">
        <f ca="1"/>
        <v>42850</v>
      </c>
      <c r="B1100" vm="2134">
        <f ca="1"/>
        <v>146.49</v>
      </c>
      <c r="C1100" s="1" t="e">
        <f t="shared" ca="1" si="34"/>
        <v>#N/A</v>
      </c>
      <c r="D1100" s="2" t="e">
        <f t="shared" ca="1" si="35"/>
        <v>#N/A</v>
      </c>
    </row>
    <row r="1101" spans="1:4" x14ac:dyDescent="0.4">
      <c r="A1101" vm="2135">
        <f ca="1"/>
        <v>42851</v>
      </c>
      <c r="B1101" vm="2136">
        <f ca="1"/>
        <v>146.56</v>
      </c>
      <c r="C1101" s="1" t="e">
        <f t="shared" ca="1" si="34"/>
        <v>#N/A</v>
      </c>
      <c r="D1101" s="2" t="e">
        <f t="shared" ca="1" si="35"/>
        <v>#N/A</v>
      </c>
    </row>
    <row r="1102" spans="1:4" x14ac:dyDescent="0.4">
      <c r="A1102" vm="2137">
        <f ca="1"/>
        <v>42852</v>
      </c>
      <c r="B1102" vm="2138">
        <f ca="1"/>
        <v>147.69999999999999</v>
      </c>
      <c r="C1102" s="1" t="e">
        <f t="shared" ca="1" si="34"/>
        <v>#N/A</v>
      </c>
      <c r="D1102" s="2" t="e">
        <f t="shared" ca="1" si="35"/>
        <v>#N/A</v>
      </c>
    </row>
    <row r="1103" spans="1:4" x14ac:dyDescent="0.4">
      <c r="A1103" vm="2139">
        <f ca="1"/>
        <v>42853</v>
      </c>
      <c r="B1103" vm="2140">
        <f ca="1"/>
        <v>150.25</v>
      </c>
      <c r="C1103" s="1" t="e">
        <f t="shared" ca="1" si="34"/>
        <v>#N/A</v>
      </c>
      <c r="D1103" s="2" t="e">
        <f t="shared" ca="1" si="35"/>
        <v>#N/A</v>
      </c>
    </row>
    <row r="1104" spans="1:4" x14ac:dyDescent="0.4">
      <c r="A1104" vm="2141">
        <f ca="1"/>
        <v>42856</v>
      </c>
      <c r="B1104" vm="2142">
        <f ca="1"/>
        <v>152.46</v>
      </c>
      <c r="C1104" s="1" t="e">
        <f t="shared" ca="1" si="34"/>
        <v>#N/A</v>
      </c>
      <c r="D1104" s="2" t="e">
        <f t="shared" ca="1" si="35"/>
        <v>#N/A</v>
      </c>
    </row>
    <row r="1105" spans="1:4" x14ac:dyDescent="0.4">
      <c r="A1105" vm="2143">
        <f ca="1"/>
        <v>42857</v>
      </c>
      <c r="B1105" vm="2144">
        <f ca="1"/>
        <v>152.78</v>
      </c>
      <c r="C1105" s="1" t="e">
        <f t="shared" ca="1" si="34"/>
        <v>#N/A</v>
      </c>
      <c r="D1105" s="2" t="e">
        <f t="shared" ca="1" si="35"/>
        <v>#N/A</v>
      </c>
    </row>
    <row r="1106" spans="1:4" x14ac:dyDescent="0.4">
      <c r="A1106" vm="2145">
        <f ca="1"/>
        <v>42858</v>
      </c>
      <c r="B1106" vm="2146">
        <f ca="1"/>
        <v>151.80000000000001</v>
      </c>
      <c r="C1106" s="1" t="e">
        <f t="shared" ca="1" si="34"/>
        <v>#N/A</v>
      </c>
      <c r="D1106" s="2" t="e">
        <f t="shared" ca="1" si="35"/>
        <v>#N/A</v>
      </c>
    </row>
    <row r="1107" spans="1:4" x14ac:dyDescent="0.4">
      <c r="A1107" vm="2147">
        <f ca="1"/>
        <v>42859</v>
      </c>
      <c r="B1107" vm="2148">
        <f ca="1"/>
        <v>150.85</v>
      </c>
      <c r="C1107" s="1" t="e">
        <f t="shared" ca="1" si="34"/>
        <v>#N/A</v>
      </c>
      <c r="D1107" s="2" t="e">
        <f t="shared" ca="1" si="35"/>
        <v>#N/A</v>
      </c>
    </row>
    <row r="1108" spans="1:4" x14ac:dyDescent="0.4">
      <c r="A1108" vm="2149">
        <f ca="1"/>
        <v>42860</v>
      </c>
      <c r="B1108" vm="2150">
        <f ca="1"/>
        <v>150.24</v>
      </c>
      <c r="C1108" s="1" t="e">
        <f t="shared" ca="1" si="34"/>
        <v>#N/A</v>
      </c>
      <c r="D1108" s="2" t="e">
        <f t="shared" ca="1" si="35"/>
        <v>#N/A</v>
      </c>
    </row>
    <row r="1109" spans="1:4" x14ac:dyDescent="0.4">
      <c r="A1109" vm="2151">
        <f ca="1"/>
        <v>42863</v>
      </c>
      <c r="B1109" vm="2152">
        <f ca="1"/>
        <v>151.06</v>
      </c>
      <c r="C1109" s="1" t="e">
        <f t="shared" ca="1" si="34"/>
        <v>#N/A</v>
      </c>
      <c r="D1109" s="2" t="e">
        <f t="shared" ca="1" si="35"/>
        <v>#N/A</v>
      </c>
    </row>
    <row r="1110" spans="1:4" x14ac:dyDescent="0.4">
      <c r="A1110" vm="2153">
        <f ca="1"/>
        <v>42864</v>
      </c>
      <c r="B1110" vm="2154">
        <f ca="1"/>
        <v>150.47999999999999</v>
      </c>
      <c r="C1110" s="1" t="e">
        <f t="shared" ca="1" si="34"/>
        <v>#N/A</v>
      </c>
      <c r="D1110" s="2" t="e">
        <f t="shared" ca="1" si="35"/>
        <v>#N/A</v>
      </c>
    </row>
    <row r="1111" spans="1:4" x14ac:dyDescent="0.4">
      <c r="A1111" vm="2155">
        <f ca="1"/>
        <v>42865</v>
      </c>
      <c r="B1111" vm="2156">
        <f ca="1"/>
        <v>150.29</v>
      </c>
      <c r="C1111" s="1" t="e">
        <f t="shared" ca="1" si="34"/>
        <v>#N/A</v>
      </c>
      <c r="D1111" s="2" t="e">
        <f t="shared" ca="1" si="35"/>
        <v>#N/A</v>
      </c>
    </row>
    <row r="1112" spans="1:4" x14ac:dyDescent="0.4">
      <c r="A1112" vm="2157">
        <f ca="1"/>
        <v>42866</v>
      </c>
      <c r="B1112" vm="2158">
        <f ca="1"/>
        <v>150.04</v>
      </c>
      <c r="C1112" s="1" t="e">
        <f t="shared" ca="1" si="34"/>
        <v>#N/A</v>
      </c>
      <c r="D1112" s="2" t="e">
        <f t="shared" ca="1" si="35"/>
        <v>#N/A</v>
      </c>
    </row>
    <row r="1113" spans="1:4" x14ac:dyDescent="0.4">
      <c r="A1113" vm="2159">
        <f ca="1"/>
        <v>42867</v>
      </c>
      <c r="B1113" vm="2160">
        <f ca="1"/>
        <v>150.33000000000001</v>
      </c>
      <c r="C1113" s="1" t="e">
        <f t="shared" ca="1" si="34"/>
        <v>#N/A</v>
      </c>
      <c r="D1113" s="2" t="e">
        <f t="shared" ca="1" si="35"/>
        <v>#N/A</v>
      </c>
    </row>
    <row r="1114" spans="1:4" x14ac:dyDescent="0.4">
      <c r="A1114" vm="2161">
        <f ca="1"/>
        <v>42870</v>
      </c>
      <c r="B1114" vm="2162">
        <f ca="1"/>
        <v>150.19</v>
      </c>
      <c r="C1114" s="1" t="e">
        <f t="shared" ca="1" si="34"/>
        <v>#N/A</v>
      </c>
      <c r="D1114" s="2" t="e">
        <f t="shared" ca="1" si="35"/>
        <v>#N/A</v>
      </c>
    </row>
    <row r="1115" spans="1:4" x14ac:dyDescent="0.4">
      <c r="A1115" vm="2163">
        <f ca="1"/>
        <v>42871</v>
      </c>
      <c r="B1115" vm="2164">
        <f ca="1"/>
        <v>149.78</v>
      </c>
      <c r="C1115" s="1" t="e">
        <f t="shared" ca="1" si="34"/>
        <v>#N/A</v>
      </c>
      <c r="D1115" s="2" t="e">
        <f t="shared" ca="1" si="35"/>
        <v>#N/A</v>
      </c>
    </row>
    <row r="1116" spans="1:4" x14ac:dyDescent="0.4">
      <c r="A1116" vm="2165">
        <f ca="1"/>
        <v>42872</v>
      </c>
      <c r="B1116" vm="2166">
        <f ca="1"/>
        <v>144.85</v>
      </c>
      <c r="C1116" s="1" t="e">
        <f t="shared" ca="1" si="34"/>
        <v>#N/A</v>
      </c>
      <c r="D1116" s="2" t="e">
        <f t="shared" ca="1" si="35"/>
        <v>#N/A</v>
      </c>
    </row>
    <row r="1117" spans="1:4" x14ac:dyDescent="0.4">
      <c r="A1117" vm="2167">
        <f ca="1"/>
        <v>42873</v>
      </c>
      <c r="B1117" vm="2168">
        <f ca="1"/>
        <v>147.66</v>
      </c>
      <c r="C1117" s="1" t="e">
        <f t="shared" ca="1" si="34"/>
        <v>#N/A</v>
      </c>
      <c r="D1117" s="2" t="e">
        <f t="shared" ca="1" si="35"/>
        <v>#N/A</v>
      </c>
    </row>
    <row r="1118" spans="1:4" x14ac:dyDescent="0.4">
      <c r="A1118" vm="2169">
        <f ca="1"/>
        <v>42874</v>
      </c>
      <c r="B1118" vm="2170">
        <f ca="1"/>
        <v>148.06</v>
      </c>
      <c r="C1118" s="1" t="e">
        <f t="shared" ca="1" si="34"/>
        <v>#N/A</v>
      </c>
      <c r="D1118" s="2" t="e">
        <f t="shared" ca="1" si="35"/>
        <v>#N/A</v>
      </c>
    </row>
    <row r="1119" spans="1:4" x14ac:dyDescent="0.4">
      <c r="A1119" vm="2171">
        <f ca="1"/>
        <v>42877</v>
      </c>
      <c r="B1119" vm="2172">
        <f ca="1"/>
        <v>148.24</v>
      </c>
      <c r="C1119" s="1" t="e">
        <f t="shared" ca="1" si="34"/>
        <v>#N/A</v>
      </c>
      <c r="D1119" s="2" t="e">
        <f t="shared" ca="1" si="35"/>
        <v>#N/A</v>
      </c>
    </row>
    <row r="1120" spans="1:4" x14ac:dyDescent="0.4">
      <c r="A1120" vm="2173">
        <f ca="1"/>
        <v>42878</v>
      </c>
      <c r="B1120" vm="2174">
        <f ca="1"/>
        <v>148.07</v>
      </c>
      <c r="C1120" s="1" t="e">
        <f t="shared" ca="1" si="34"/>
        <v>#N/A</v>
      </c>
      <c r="D1120" s="2" t="e">
        <f t="shared" ca="1" si="35"/>
        <v>#N/A</v>
      </c>
    </row>
    <row r="1121" spans="1:4" x14ac:dyDescent="0.4">
      <c r="A1121" vm="2175">
        <f ca="1"/>
        <v>42879</v>
      </c>
      <c r="B1121" vm="2158">
        <f ca="1"/>
        <v>150.04</v>
      </c>
      <c r="C1121" s="1" t="e">
        <f t="shared" ca="1" si="34"/>
        <v>#N/A</v>
      </c>
      <c r="D1121" s="2" t="e">
        <f t="shared" ca="1" si="35"/>
        <v>#N/A</v>
      </c>
    </row>
    <row r="1122" spans="1:4" x14ac:dyDescent="0.4">
      <c r="A1122" vm="2176">
        <f ca="1"/>
        <v>42880</v>
      </c>
      <c r="B1122" vm="2177">
        <f ca="1"/>
        <v>151.96</v>
      </c>
      <c r="C1122" s="1" t="e">
        <f t="shared" ca="1" si="34"/>
        <v>#N/A</v>
      </c>
      <c r="D1122" s="2" t="e">
        <f t="shared" ca="1" si="35"/>
        <v>#N/A</v>
      </c>
    </row>
    <row r="1123" spans="1:4" x14ac:dyDescent="0.4">
      <c r="A1123" vm="2178">
        <f ca="1"/>
        <v>42881</v>
      </c>
      <c r="B1123" vm="2179">
        <f ca="1"/>
        <v>152.13</v>
      </c>
      <c r="C1123" s="1" t="e">
        <f t="shared" ca="1" si="34"/>
        <v>#N/A</v>
      </c>
      <c r="D1123" s="2" t="e">
        <f t="shared" ca="1" si="35"/>
        <v>#N/A</v>
      </c>
    </row>
    <row r="1124" spans="1:4" x14ac:dyDescent="0.4">
      <c r="A1124" vm="2180">
        <f ca="1"/>
        <v>42885</v>
      </c>
      <c r="B1124" vm="2181">
        <f ca="1"/>
        <v>152.38</v>
      </c>
      <c r="C1124" s="1" t="e">
        <f t="shared" ca="1" si="34"/>
        <v>#N/A</v>
      </c>
      <c r="D1124" s="2" t="e">
        <f t="shared" ca="1" si="35"/>
        <v>#N/A</v>
      </c>
    </row>
    <row r="1125" spans="1:4" x14ac:dyDescent="0.4">
      <c r="A1125" vm="2182">
        <f ca="1"/>
        <v>42886</v>
      </c>
      <c r="B1125" vm="2183">
        <f ca="1"/>
        <v>151.46</v>
      </c>
      <c r="C1125" s="1" t="e">
        <f t="shared" ca="1" si="34"/>
        <v>#N/A</v>
      </c>
      <c r="D1125" s="2" t="e">
        <f t="shared" ca="1" si="35"/>
        <v>#N/A</v>
      </c>
    </row>
    <row r="1126" spans="1:4" x14ac:dyDescent="0.4">
      <c r="A1126" vm="2184">
        <f ca="1"/>
        <v>42887</v>
      </c>
      <c r="B1126" vm="2185">
        <f ca="1"/>
        <v>151.53</v>
      </c>
      <c r="C1126" s="1" t="e">
        <f t="shared" ca="1" si="34"/>
        <v>#N/A</v>
      </c>
      <c r="D1126" s="2" t="e">
        <f t="shared" ca="1" si="35"/>
        <v>#N/A</v>
      </c>
    </row>
    <row r="1127" spans="1:4" x14ac:dyDescent="0.4">
      <c r="A1127" vm="2186">
        <f ca="1"/>
        <v>42888</v>
      </c>
      <c r="B1127" vm="2187">
        <f ca="1"/>
        <v>153.61000000000001</v>
      </c>
      <c r="C1127" s="1" t="e">
        <f t="shared" ca="1" si="34"/>
        <v>#N/A</v>
      </c>
      <c r="D1127" s="2" t="e">
        <f t="shared" ca="1" si="35"/>
        <v>#N/A</v>
      </c>
    </row>
    <row r="1128" spans="1:4" x14ac:dyDescent="0.4">
      <c r="A1128" vm="2188">
        <f ca="1"/>
        <v>42891</v>
      </c>
      <c r="B1128" vm="2189">
        <f ca="1"/>
        <v>153.63</v>
      </c>
      <c r="C1128" s="1" t="e">
        <f t="shared" ca="1" si="34"/>
        <v>#N/A</v>
      </c>
      <c r="D1128" s="2" t="e">
        <f t="shared" ca="1" si="35"/>
        <v>#N/A</v>
      </c>
    </row>
    <row r="1129" spans="1:4" x14ac:dyDescent="0.4">
      <c r="A1129" vm="2190">
        <f ca="1"/>
        <v>42892</v>
      </c>
      <c r="B1129" vm="2191">
        <f ca="1"/>
        <v>152.81</v>
      </c>
      <c r="C1129" s="1" t="e">
        <f t="shared" ca="1" si="34"/>
        <v>#N/A</v>
      </c>
      <c r="D1129" s="2" t="e">
        <f t="shared" ca="1" si="35"/>
        <v>#N/A</v>
      </c>
    </row>
    <row r="1130" spans="1:4" x14ac:dyDescent="0.4">
      <c r="A1130" vm="2192">
        <f ca="1"/>
        <v>42893</v>
      </c>
      <c r="B1130" vm="2193">
        <f ca="1"/>
        <v>153.12</v>
      </c>
      <c r="C1130" s="1" t="e">
        <f t="shared" ca="1" si="34"/>
        <v>#N/A</v>
      </c>
      <c r="D1130" s="2" t="e">
        <f t="shared" ca="1" si="35"/>
        <v>#N/A</v>
      </c>
    </row>
    <row r="1131" spans="1:4" x14ac:dyDescent="0.4">
      <c r="A1131" vm="2194">
        <f ca="1"/>
        <v>42894</v>
      </c>
      <c r="B1131" vm="2195">
        <f ca="1"/>
        <v>154.71</v>
      </c>
      <c r="C1131" s="1" t="e">
        <f t="shared" ca="1" si="34"/>
        <v>#N/A</v>
      </c>
      <c r="D1131" s="2" t="e">
        <f t="shared" ca="1" si="35"/>
        <v>#N/A</v>
      </c>
    </row>
    <row r="1132" spans="1:4" x14ac:dyDescent="0.4">
      <c r="A1132" vm="2196">
        <f ca="1"/>
        <v>42895</v>
      </c>
      <c r="B1132" vm="2197">
        <f ca="1"/>
        <v>149.6</v>
      </c>
      <c r="C1132" s="1" t="e">
        <f t="shared" ca="1" si="34"/>
        <v>#N/A</v>
      </c>
      <c r="D1132" s="2" t="e">
        <f t="shared" ca="1" si="35"/>
        <v>#N/A</v>
      </c>
    </row>
    <row r="1133" spans="1:4" x14ac:dyDescent="0.4">
      <c r="A1133" vm="2198">
        <f ca="1"/>
        <v>42898</v>
      </c>
      <c r="B1133" vm="2199">
        <f ca="1"/>
        <v>148.44</v>
      </c>
      <c r="C1133" s="1" t="e">
        <f t="shared" ca="1" si="34"/>
        <v>#N/A</v>
      </c>
      <c r="D1133" s="2" t="e">
        <f t="shared" ca="1" si="35"/>
        <v>#N/A</v>
      </c>
    </row>
    <row r="1134" spans="1:4" x14ac:dyDescent="0.4">
      <c r="A1134" vm="2200">
        <f ca="1"/>
        <v>42899</v>
      </c>
      <c r="B1134" vm="2201">
        <f ca="1"/>
        <v>150.68</v>
      </c>
      <c r="C1134" s="1" t="e">
        <f t="shared" ca="1" si="34"/>
        <v>#N/A</v>
      </c>
      <c r="D1134" s="2" t="e">
        <f t="shared" ca="1" si="35"/>
        <v>#N/A</v>
      </c>
    </row>
    <row r="1135" spans="1:4" x14ac:dyDescent="0.4">
      <c r="A1135" vm="2202">
        <f ca="1"/>
        <v>42900</v>
      </c>
      <c r="B1135" vm="2140">
        <f ca="1"/>
        <v>150.25</v>
      </c>
      <c r="C1135" s="1" t="e">
        <f t="shared" ca="1" si="34"/>
        <v>#N/A</v>
      </c>
      <c r="D1135" s="2" t="e">
        <f t="shared" ca="1" si="35"/>
        <v>#N/A</v>
      </c>
    </row>
    <row r="1136" spans="1:4" x14ac:dyDescent="0.4">
      <c r="A1136" vm="2203">
        <f ca="1"/>
        <v>42901</v>
      </c>
      <c r="B1136" vm="2204">
        <f ca="1"/>
        <v>149.80000000000001</v>
      </c>
      <c r="C1136" s="1" t="e">
        <f t="shared" ca="1" si="34"/>
        <v>#N/A</v>
      </c>
      <c r="D1136" s="2" t="e">
        <f t="shared" ca="1" si="35"/>
        <v>#N/A</v>
      </c>
    </row>
    <row r="1137" spans="1:4" x14ac:dyDescent="0.4">
      <c r="A1137" vm="2205">
        <f ca="1"/>
        <v>42902</v>
      </c>
      <c r="B1137" vm="2206">
        <f ca="1"/>
        <v>150.63999999999999</v>
      </c>
      <c r="C1137" s="1" t="e">
        <f t="shared" ca="1" si="34"/>
        <v>#N/A</v>
      </c>
      <c r="D1137" s="2" t="e">
        <f t="shared" ca="1" si="35"/>
        <v>#N/A</v>
      </c>
    </row>
    <row r="1138" spans="1:4" x14ac:dyDescent="0.4">
      <c r="A1138" vm="2207">
        <f ca="1"/>
        <v>42905</v>
      </c>
      <c r="B1138" vm="2208">
        <f ca="1"/>
        <v>152.87</v>
      </c>
      <c r="C1138" s="1" t="e">
        <f t="shared" ca="1" si="34"/>
        <v>#N/A</v>
      </c>
      <c r="D1138" s="2" t="e">
        <f t="shared" ca="1" si="35"/>
        <v>#N/A</v>
      </c>
    </row>
    <row r="1139" spans="1:4" x14ac:dyDescent="0.4">
      <c r="A1139" vm="2209">
        <f ca="1"/>
        <v>42906</v>
      </c>
      <c r="B1139" vm="2210">
        <f ca="1"/>
        <v>152.25</v>
      </c>
      <c r="C1139" s="1" t="e">
        <f t="shared" ca="1" si="34"/>
        <v>#N/A</v>
      </c>
      <c r="D1139" s="2" t="e">
        <f t="shared" ca="1" si="35"/>
        <v>#N/A</v>
      </c>
    </row>
    <row r="1140" spans="1:4" x14ac:dyDescent="0.4">
      <c r="A1140" vm="2211">
        <f ca="1"/>
        <v>42907</v>
      </c>
      <c r="B1140" vm="2212">
        <f ca="1"/>
        <v>153.91</v>
      </c>
      <c r="C1140" s="1" t="e">
        <f t="shared" ca="1" si="34"/>
        <v>#N/A</v>
      </c>
      <c r="D1140" s="2" t="e">
        <f t="shared" ca="1" si="35"/>
        <v>#N/A</v>
      </c>
    </row>
    <row r="1141" spans="1:4" x14ac:dyDescent="0.4">
      <c r="A1141" vm="2213">
        <f ca="1"/>
        <v>42908</v>
      </c>
      <c r="B1141" vm="2214">
        <f ca="1"/>
        <v>153.4</v>
      </c>
      <c r="C1141" s="1" t="e">
        <f t="shared" ca="1" si="34"/>
        <v>#N/A</v>
      </c>
      <c r="D1141" s="2" t="e">
        <f t="shared" ca="1" si="35"/>
        <v>#N/A</v>
      </c>
    </row>
    <row r="1142" spans="1:4" x14ac:dyDescent="0.4">
      <c r="A1142" vm="2215">
        <f ca="1"/>
        <v>42909</v>
      </c>
      <c r="B1142" vm="2216">
        <f ca="1"/>
        <v>155.07</v>
      </c>
      <c r="C1142" s="1" t="e">
        <f t="shared" ca="1" si="34"/>
        <v>#N/A</v>
      </c>
      <c r="D1142" s="2" t="e">
        <f t="shared" ca="1" si="35"/>
        <v>#N/A</v>
      </c>
    </row>
    <row r="1143" spans="1:4" x14ac:dyDescent="0.4">
      <c r="A1143" vm="2217">
        <f ca="1"/>
        <v>42912</v>
      </c>
      <c r="B1143" vm="2218">
        <f ca="1"/>
        <v>153.59</v>
      </c>
      <c r="C1143" s="1" t="e">
        <f t="shared" ca="1" si="34"/>
        <v>#N/A</v>
      </c>
      <c r="D1143" s="2" t="e">
        <f t="shared" ca="1" si="35"/>
        <v>#N/A</v>
      </c>
    </row>
    <row r="1144" spans="1:4" x14ac:dyDescent="0.4">
      <c r="A1144" vm="2219">
        <f ca="1"/>
        <v>42913</v>
      </c>
      <c r="B1144" vm="2220">
        <f ca="1"/>
        <v>150.58000000000001</v>
      </c>
      <c r="C1144" s="1" t="e">
        <f t="shared" ca="1" si="34"/>
        <v>#N/A</v>
      </c>
      <c r="D1144" s="2" t="e">
        <f t="shared" ca="1" si="35"/>
        <v>#N/A</v>
      </c>
    </row>
    <row r="1145" spans="1:4" x14ac:dyDescent="0.4">
      <c r="A1145" vm="2221">
        <f ca="1"/>
        <v>42914</v>
      </c>
      <c r="B1145" vm="2222">
        <f ca="1"/>
        <v>153.24</v>
      </c>
      <c r="C1145" s="1" t="e">
        <f t="shared" ca="1" si="34"/>
        <v>#N/A</v>
      </c>
      <c r="D1145" s="2" t="e">
        <f t="shared" ca="1" si="35"/>
        <v>#N/A</v>
      </c>
    </row>
    <row r="1146" spans="1:4" x14ac:dyDescent="0.4">
      <c r="A1146" vm="2223">
        <f ca="1"/>
        <v>42915</v>
      </c>
      <c r="B1146" vm="2224">
        <f ca="1"/>
        <v>151.04</v>
      </c>
      <c r="C1146" s="1" t="e">
        <f t="shared" ca="1" si="34"/>
        <v>#N/A</v>
      </c>
      <c r="D1146" s="2" t="e">
        <f t="shared" ca="1" si="35"/>
        <v>#N/A</v>
      </c>
    </row>
    <row r="1147" spans="1:4" x14ac:dyDescent="0.4">
      <c r="A1147" vm="2225">
        <f ca="1"/>
        <v>42916</v>
      </c>
      <c r="B1147" vm="2226">
        <f ca="1"/>
        <v>150.97999999999999</v>
      </c>
      <c r="C1147" s="1" t="e">
        <f t="shared" ca="1" si="34"/>
        <v>#N/A</v>
      </c>
      <c r="D1147" s="2" t="e">
        <f t="shared" ca="1" si="35"/>
        <v>#N/A</v>
      </c>
    </row>
    <row r="1148" spans="1:4" x14ac:dyDescent="0.4">
      <c r="A1148" vm="2227">
        <f ca="1"/>
        <v>42919</v>
      </c>
      <c r="B1148" vm="2228">
        <f ca="1"/>
        <v>148.43</v>
      </c>
      <c r="C1148" s="1" t="e">
        <f t="shared" ca="1" si="34"/>
        <v>#N/A</v>
      </c>
      <c r="D1148" s="2" t="e">
        <f t="shared" ca="1" si="35"/>
        <v>#N/A</v>
      </c>
    </row>
    <row r="1149" spans="1:4" x14ac:dyDescent="0.4">
      <c r="A1149" vm="2229">
        <f ca="1"/>
        <v>42921</v>
      </c>
      <c r="B1149" vm="2230">
        <f ca="1"/>
        <v>150.34</v>
      </c>
      <c r="C1149" s="1" t="e">
        <f t="shared" ca="1" si="34"/>
        <v>#N/A</v>
      </c>
      <c r="D1149" s="2" t="e">
        <f t="shared" ca="1" si="35"/>
        <v>#N/A</v>
      </c>
    </row>
    <row r="1150" spans="1:4" x14ac:dyDescent="0.4">
      <c r="A1150" vm="2231">
        <f ca="1"/>
        <v>42922</v>
      </c>
      <c r="B1150" vm="2232">
        <f ca="1"/>
        <v>148.82</v>
      </c>
      <c r="C1150" s="1" t="e">
        <f t="shared" ca="1" si="34"/>
        <v>#N/A</v>
      </c>
      <c r="D1150" s="2" t="e">
        <f t="shared" ca="1" si="35"/>
        <v>#N/A</v>
      </c>
    </row>
    <row r="1151" spans="1:4" x14ac:dyDescent="0.4">
      <c r="A1151" vm="2233">
        <f ca="1"/>
        <v>42923</v>
      </c>
      <c r="B1151" vm="2234">
        <f ca="1"/>
        <v>151.44</v>
      </c>
      <c r="C1151" s="1" t="e">
        <f t="shared" ca="1" si="34"/>
        <v>#N/A</v>
      </c>
      <c r="D1151" s="2" t="e">
        <f t="shared" ca="1" si="35"/>
        <v>#N/A</v>
      </c>
    </row>
    <row r="1152" spans="1:4" x14ac:dyDescent="0.4">
      <c r="A1152" vm="2235">
        <f ca="1"/>
        <v>42926</v>
      </c>
      <c r="B1152" vm="2236">
        <f ca="1"/>
        <v>153.5</v>
      </c>
      <c r="C1152" s="1" t="e">
        <f t="shared" ca="1" si="34"/>
        <v>#N/A</v>
      </c>
      <c r="D1152" s="2" t="e">
        <f t="shared" ca="1" si="35"/>
        <v>#N/A</v>
      </c>
    </row>
    <row r="1153" spans="1:4" x14ac:dyDescent="0.4">
      <c r="A1153" vm="2237">
        <f ca="1"/>
        <v>42927</v>
      </c>
      <c r="B1153" vm="2238">
        <f ca="1"/>
        <v>155.27000000000001</v>
      </c>
      <c r="C1153" s="1" t="e">
        <f t="shared" ca="1" si="34"/>
        <v>#N/A</v>
      </c>
      <c r="D1153" s="2" t="e">
        <f t="shared" ca="1" si="35"/>
        <v>#N/A</v>
      </c>
    </row>
    <row r="1154" spans="1:4" x14ac:dyDescent="0.4">
      <c r="A1154" vm="2239">
        <f ca="1"/>
        <v>42928</v>
      </c>
      <c r="B1154" vm="2240">
        <f ca="1"/>
        <v>158.9</v>
      </c>
      <c r="C1154" s="1" t="e">
        <f t="shared" ca="1" si="34"/>
        <v>#N/A</v>
      </c>
      <c r="D1154" s="2" t="e">
        <f t="shared" ca="1" si="35"/>
        <v>#N/A</v>
      </c>
    </row>
    <row r="1155" spans="1:4" x14ac:dyDescent="0.4">
      <c r="A1155" vm="2241">
        <f ca="1"/>
        <v>42929</v>
      </c>
      <c r="B1155" vm="2242">
        <f ca="1"/>
        <v>159.26</v>
      </c>
      <c r="C1155" s="1" t="e">
        <f t="shared" ca="1" si="34"/>
        <v>#N/A</v>
      </c>
      <c r="D1155" s="2" t="e">
        <f t="shared" ca="1" si="35"/>
        <v>#N/A</v>
      </c>
    </row>
    <row r="1156" spans="1:4" x14ac:dyDescent="0.4">
      <c r="A1156" vm="2243">
        <f ca="1"/>
        <v>42930</v>
      </c>
      <c r="B1156" vm="2244">
        <f ca="1"/>
        <v>159.97</v>
      </c>
      <c r="C1156" s="1" t="e">
        <f t="shared" ca="1" si="34"/>
        <v>#N/A</v>
      </c>
      <c r="D1156" s="2" t="e">
        <f t="shared" ca="1" si="35"/>
        <v>#N/A</v>
      </c>
    </row>
    <row r="1157" spans="1:4" x14ac:dyDescent="0.4">
      <c r="A1157" vm="2245">
        <f ca="1"/>
        <v>42933</v>
      </c>
      <c r="B1157" vm="2246">
        <f ca="1"/>
        <v>159.72999999999999</v>
      </c>
      <c r="C1157" s="1" t="e">
        <f t="shared" ca="1" si="34"/>
        <v>#N/A</v>
      </c>
      <c r="D1157" s="2" t="e">
        <f t="shared" ca="1" si="35"/>
        <v>#N/A</v>
      </c>
    </row>
    <row r="1158" spans="1:4" x14ac:dyDescent="0.4">
      <c r="A1158" vm="2247">
        <f ca="1"/>
        <v>42934</v>
      </c>
      <c r="B1158" vm="2248">
        <f ca="1"/>
        <v>162.86000000000001</v>
      </c>
      <c r="C1158" s="1" t="e">
        <f t="shared" ca="1" si="34"/>
        <v>#N/A</v>
      </c>
      <c r="D1158" s="2" t="e">
        <f t="shared" ca="1" si="35"/>
        <v>#N/A</v>
      </c>
    </row>
    <row r="1159" spans="1:4" x14ac:dyDescent="0.4">
      <c r="A1159" vm="2249">
        <f ca="1"/>
        <v>42935</v>
      </c>
      <c r="B1159" vm="2250">
        <f ca="1"/>
        <v>164.14</v>
      </c>
      <c r="C1159" s="1" t="e">
        <f t="shared" ref="C1159:C1222" ca="1" si="36">IF(A1159&lt;$B$3,NA(),A1159)</f>
        <v>#N/A</v>
      </c>
      <c r="D1159" s="2" t="e">
        <f t="shared" ref="D1159:D1222" ca="1" si="37">IF(A1159&lt;$B$3,NA(),B1159)</f>
        <v>#N/A</v>
      </c>
    </row>
    <row r="1160" spans="1:4" x14ac:dyDescent="0.4">
      <c r="A1160" vm="2251">
        <f ca="1"/>
        <v>42936</v>
      </c>
      <c r="B1160" vm="2252">
        <f ca="1"/>
        <v>164.53</v>
      </c>
      <c r="C1160" s="1" t="e">
        <f t="shared" ca="1" si="36"/>
        <v>#N/A</v>
      </c>
      <c r="D1160" s="2" t="e">
        <f t="shared" ca="1" si="37"/>
        <v>#N/A</v>
      </c>
    </row>
    <row r="1161" spans="1:4" x14ac:dyDescent="0.4">
      <c r="A1161" vm="2253">
        <f ca="1"/>
        <v>42937</v>
      </c>
      <c r="B1161" vm="2254">
        <f ca="1"/>
        <v>164.43</v>
      </c>
      <c r="C1161" s="1" t="e">
        <f t="shared" ca="1" si="36"/>
        <v>#N/A</v>
      </c>
      <c r="D1161" s="2" t="e">
        <f t="shared" ca="1" si="37"/>
        <v>#N/A</v>
      </c>
    </row>
    <row r="1162" spans="1:4" x14ac:dyDescent="0.4">
      <c r="A1162" vm="2255">
        <f ca="1"/>
        <v>42940</v>
      </c>
      <c r="B1162" vm="2256">
        <f ca="1"/>
        <v>166</v>
      </c>
      <c r="C1162" s="1" t="e">
        <f t="shared" ca="1" si="36"/>
        <v>#N/A</v>
      </c>
      <c r="D1162" s="2" t="e">
        <f t="shared" ca="1" si="37"/>
        <v>#N/A</v>
      </c>
    </row>
    <row r="1163" spans="1:4" x14ac:dyDescent="0.4">
      <c r="A1163" vm="2257">
        <f ca="1"/>
        <v>42941</v>
      </c>
      <c r="B1163" vm="2258">
        <f ca="1"/>
        <v>165.28</v>
      </c>
      <c r="C1163" s="1" t="e">
        <f t="shared" ca="1" si="36"/>
        <v>#N/A</v>
      </c>
      <c r="D1163" s="2" t="e">
        <f t="shared" ca="1" si="37"/>
        <v>#N/A</v>
      </c>
    </row>
    <row r="1164" spans="1:4" x14ac:dyDescent="0.4">
      <c r="A1164" vm="2259">
        <f ca="1"/>
        <v>42942</v>
      </c>
      <c r="B1164" vm="2260">
        <f ca="1"/>
        <v>165.61</v>
      </c>
      <c r="C1164" s="1" t="e">
        <f t="shared" ca="1" si="36"/>
        <v>#N/A</v>
      </c>
      <c r="D1164" s="2" t="e">
        <f t="shared" ca="1" si="37"/>
        <v>#N/A</v>
      </c>
    </row>
    <row r="1165" spans="1:4" x14ac:dyDescent="0.4">
      <c r="A1165" vm="2261">
        <f ca="1"/>
        <v>42943</v>
      </c>
      <c r="B1165" vm="2262">
        <f ca="1"/>
        <v>170.44</v>
      </c>
      <c r="C1165" s="1" t="e">
        <f t="shared" ca="1" si="36"/>
        <v>#N/A</v>
      </c>
      <c r="D1165" s="2" t="e">
        <f t="shared" ca="1" si="37"/>
        <v>#N/A</v>
      </c>
    </row>
    <row r="1166" spans="1:4" x14ac:dyDescent="0.4">
      <c r="A1166" vm="2263">
        <f ca="1"/>
        <v>42944</v>
      </c>
      <c r="B1166" vm="2264">
        <f ca="1"/>
        <v>172.45</v>
      </c>
      <c r="C1166" s="1" t="e">
        <f t="shared" ca="1" si="36"/>
        <v>#N/A</v>
      </c>
      <c r="D1166" s="2" t="e">
        <f t="shared" ca="1" si="37"/>
        <v>#N/A</v>
      </c>
    </row>
    <row r="1167" spans="1:4" x14ac:dyDescent="0.4">
      <c r="A1167" vm="2265">
        <f ca="1"/>
        <v>42947</v>
      </c>
      <c r="B1167" vm="2266">
        <f ca="1"/>
        <v>169.25</v>
      </c>
      <c r="C1167" s="1" t="e">
        <f t="shared" ca="1" si="36"/>
        <v>#N/A</v>
      </c>
      <c r="D1167" s="2" t="e">
        <f t="shared" ca="1" si="37"/>
        <v>#N/A</v>
      </c>
    </row>
    <row r="1168" spans="1:4" x14ac:dyDescent="0.4">
      <c r="A1168" vm="2267">
        <f ca="1"/>
        <v>42948</v>
      </c>
      <c r="B1168" vm="2268">
        <f ca="1"/>
        <v>169.86</v>
      </c>
      <c r="C1168" s="1" t="e">
        <f t="shared" ca="1" si="36"/>
        <v>#N/A</v>
      </c>
      <c r="D1168" s="2" t="e">
        <f t="shared" ca="1" si="37"/>
        <v>#N/A</v>
      </c>
    </row>
    <row r="1169" spans="1:4" x14ac:dyDescent="0.4">
      <c r="A1169" vm="2269">
        <f ca="1"/>
        <v>42949</v>
      </c>
      <c r="B1169" vm="2270">
        <f ca="1"/>
        <v>169.3</v>
      </c>
      <c r="C1169" s="1" t="e">
        <f t="shared" ca="1" si="36"/>
        <v>#N/A</v>
      </c>
      <c r="D1169" s="2" t="e">
        <f t="shared" ca="1" si="37"/>
        <v>#N/A</v>
      </c>
    </row>
    <row r="1170" spans="1:4" x14ac:dyDescent="0.4">
      <c r="A1170" vm="2271">
        <f ca="1"/>
        <v>42950</v>
      </c>
      <c r="B1170" vm="2272">
        <f ca="1"/>
        <v>168.59</v>
      </c>
      <c r="C1170" s="1" t="e">
        <f t="shared" ca="1" si="36"/>
        <v>#N/A</v>
      </c>
      <c r="D1170" s="2" t="e">
        <f t="shared" ca="1" si="37"/>
        <v>#N/A</v>
      </c>
    </row>
    <row r="1171" spans="1:4" x14ac:dyDescent="0.4">
      <c r="A1171" vm="2273">
        <f ca="1"/>
        <v>42951</v>
      </c>
      <c r="B1171" vm="2274">
        <f ca="1"/>
        <v>169.62</v>
      </c>
      <c r="C1171" s="1" t="e">
        <f t="shared" ca="1" si="36"/>
        <v>#N/A</v>
      </c>
      <c r="D1171" s="2" t="e">
        <f t="shared" ca="1" si="37"/>
        <v>#N/A</v>
      </c>
    </row>
    <row r="1172" spans="1:4" x14ac:dyDescent="0.4">
      <c r="A1172" vm="2275">
        <f ca="1"/>
        <v>42954</v>
      </c>
      <c r="B1172" vm="2276">
        <f ca="1"/>
        <v>171.98</v>
      </c>
      <c r="C1172" s="1" t="e">
        <f t="shared" ca="1" si="36"/>
        <v>#N/A</v>
      </c>
      <c r="D1172" s="2" t="e">
        <f t="shared" ca="1" si="37"/>
        <v>#N/A</v>
      </c>
    </row>
    <row r="1173" spans="1:4" x14ac:dyDescent="0.4">
      <c r="A1173" vm="2277">
        <f ca="1"/>
        <v>42955</v>
      </c>
      <c r="B1173" vm="2278">
        <f ca="1"/>
        <v>171.23</v>
      </c>
      <c r="C1173" s="1" t="e">
        <f t="shared" ca="1" si="36"/>
        <v>#N/A</v>
      </c>
      <c r="D1173" s="2" t="e">
        <f t="shared" ca="1" si="37"/>
        <v>#N/A</v>
      </c>
    </row>
    <row r="1174" spans="1:4" x14ac:dyDescent="0.4">
      <c r="A1174" vm="2279">
        <f ca="1"/>
        <v>42956</v>
      </c>
      <c r="B1174" vm="2280">
        <f ca="1"/>
        <v>171.18</v>
      </c>
      <c r="C1174" s="1" t="e">
        <f t="shared" ca="1" si="36"/>
        <v>#N/A</v>
      </c>
      <c r="D1174" s="2" t="e">
        <f t="shared" ca="1" si="37"/>
        <v>#N/A</v>
      </c>
    </row>
    <row r="1175" spans="1:4" x14ac:dyDescent="0.4">
      <c r="A1175" vm="2281">
        <f ca="1"/>
        <v>42957</v>
      </c>
      <c r="B1175" vm="2282">
        <f ca="1"/>
        <v>167.4</v>
      </c>
      <c r="C1175" s="1" t="e">
        <f t="shared" ca="1" si="36"/>
        <v>#N/A</v>
      </c>
      <c r="D1175" s="2" t="e">
        <f t="shared" ca="1" si="37"/>
        <v>#N/A</v>
      </c>
    </row>
    <row r="1176" spans="1:4" x14ac:dyDescent="0.4">
      <c r="A1176" vm="2283">
        <f ca="1"/>
        <v>42958</v>
      </c>
      <c r="B1176" vm="2284">
        <f ca="1"/>
        <v>168.08</v>
      </c>
      <c r="C1176" s="1" t="e">
        <f t="shared" ca="1" si="36"/>
        <v>#N/A</v>
      </c>
      <c r="D1176" s="2" t="e">
        <f t="shared" ca="1" si="37"/>
        <v>#N/A</v>
      </c>
    </row>
    <row r="1177" spans="1:4" x14ac:dyDescent="0.4">
      <c r="A1177" vm="2285">
        <f ca="1"/>
        <v>42961</v>
      </c>
      <c r="B1177" vm="2286">
        <f ca="1"/>
        <v>170.75</v>
      </c>
      <c r="C1177" s="1" t="e">
        <f t="shared" ca="1" si="36"/>
        <v>#N/A</v>
      </c>
      <c r="D1177" s="2" t="e">
        <f t="shared" ca="1" si="37"/>
        <v>#N/A</v>
      </c>
    </row>
    <row r="1178" spans="1:4" x14ac:dyDescent="0.4">
      <c r="A1178" vm="2287">
        <f ca="1"/>
        <v>42962</v>
      </c>
      <c r="B1178" vm="2288">
        <f ca="1"/>
        <v>171</v>
      </c>
      <c r="C1178" s="1" t="e">
        <f t="shared" ca="1" si="36"/>
        <v>#N/A</v>
      </c>
      <c r="D1178" s="2" t="e">
        <f t="shared" ca="1" si="37"/>
        <v>#N/A</v>
      </c>
    </row>
    <row r="1179" spans="1:4" x14ac:dyDescent="0.4">
      <c r="A1179" vm="2289">
        <f ca="1"/>
        <v>42963</v>
      </c>
      <c r="B1179" vm="2290">
        <f ca="1"/>
        <v>170</v>
      </c>
      <c r="C1179" s="1" t="e">
        <f t="shared" ca="1" si="36"/>
        <v>#N/A</v>
      </c>
      <c r="D1179" s="2" t="e">
        <f t="shared" ca="1" si="37"/>
        <v>#N/A</v>
      </c>
    </row>
    <row r="1180" spans="1:4" x14ac:dyDescent="0.4">
      <c r="A1180" vm="2291">
        <f ca="1"/>
        <v>42964</v>
      </c>
      <c r="B1180" vm="2292">
        <f ca="1"/>
        <v>166.91</v>
      </c>
      <c r="C1180" s="1" t="e">
        <f t="shared" ca="1" si="36"/>
        <v>#N/A</v>
      </c>
      <c r="D1180" s="2" t="e">
        <f t="shared" ca="1" si="37"/>
        <v>#N/A</v>
      </c>
    </row>
    <row r="1181" spans="1:4" x14ac:dyDescent="0.4">
      <c r="A1181" vm="2293">
        <f ca="1"/>
        <v>42965</v>
      </c>
      <c r="B1181" vm="2294">
        <f ca="1"/>
        <v>167.41</v>
      </c>
      <c r="C1181" s="1" t="e">
        <f t="shared" ca="1" si="36"/>
        <v>#N/A</v>
      </c>
      <c r="D1181" s="2" t="e">
        <f t="shared" ca="1" si="37"/>
        <v>#N/A</v>
      </c>
    </row>
    <row r="1182" spans="1:4" x14ac:dyDescent="0.4">
      <c r="A1182" vm="2295">
        <f ca="1"/>
        <v>42968</v>
      </c>
      <c r="B1182" vm="2296">
        <f ca="1"/>
        <v>167.78</v>
      </c>
      <c r="C1182" s="1" t="e">
        <f t="shared" ca="1" si="36"/>
        <v>#N/A</v>
      </c>
      <c r="D1182" s="2" t="e">
        <f t="shared" ca="1" si="37"/>
        <v>#N/A</v>
      </c>
    </row>
    <row r="1183" spans="1:4" x14ac:dyDescent="0.4">
      <c r="A1183" vm="2297">
        <f ca="1"/>
        <v>42969</v>
      </c>
      <c r="B1183" vm="2298">
        <f ca="1"/>
        <v>169.64</v>
      </c>
      <c r="C1183" s="1" t="e">
        <f t="shared" ca="1" si="36"/>
        <v>#N/A</v>
      </c>
      <c r="D1183" s="2" t="e">
        <f t="shared" ca="1" si="37"/>
        <v>#N/A</v>
      </c>
    </row>
    <row r="1184" spans="1:4" x14ac:dyDescent="0.4">
      <c r="A1184" vm="2299">
        <f ca="1"/>
        <v>42970</v>
      </c>
      <c r="B1184" vm="2300">
        <f ca="1"/>
        <v>168.71</v>
      </c>
      <c r="C1184" s="1" t="e">
        <f t="shared" ca="1" si="36"/>
        <v>#N/A</v>
      </c>
      <c r="D1184" s="2" t="e">
        <f t="shared" ca="1" si="37"/>
        <v>#N/A</v>
      </c>
    </row>
    <row r="1185" spans="1:4" x14ac:dyDescent="0.4">
      <c r="A1185" vm="2301">
        <f ca="1"/>
        <v>42971</v>
      </c>
      <c r="B1185" vm="2302">
        <f ca="1"/>
        <v>167.74</v>
      </c>
      <c r="C1185" s="1" t="e">
        <f t="shared" ca="1" si="36"/>
        <v>#N/A</v>
      </c>
      <c r="D1185" s="2" t="e">
        <f t="shared" ca="1" si="37"/>
        <v>#N/A</v>
      </c>
    </row>
    <row r="1186" spans="1:4" x14ac:dyDescent="0.4">
      <c r="A1186" vm="2303">
        <f ca="1"/>
        <v>42972</v>
      </c>
      <c r="B1186" vm="2304">
        <f ca="1"/>
        <v>166.32</v>
      </c>
      <c r="C1186" s="1" t="e">
        <f t="shared" ca="1" si="36"/>
        <v>#N/A</v>
      </c>
      <c r="D1186" s="2" t="e">
        <f t="shared" ca="1" si="37"/>
        <v>#N/A</v>
      </c>
    </row>
    <row r="1187" spans="1:4" x14ac:dyDescent="0.4">
      <c r="A1187" vm="2305">
        <f ca="1"/>
        <v>42975</v>
      </c>
      <c r="B1187" vm="2306">
        <f ca="1"/>
        <v>167.24</v>
      </c>
      <c r="C1187" s="1" t="e">
        <f t="shared" ca="1" si="36"/>
        <v>#N/A</v>
      </c>
      <c r="D1187" s="2" t="e">
        <f t="shared" ca="1" si="37"/>
        <v>#N/A</v>
      </c>
    </row>
    <row r="1188" spans="1:4" x14ac:dyDescent="0.4">
      <c r="A1188" vm="2307">
        <f ca="1"/>
        <v>42976</v>
      </c>
      <c r="B1188" vm="2308">
        <f ca="1"/>
        <v>168.05</v>
      </c>
      <c r="C1188" s="1" t="e">
        <f t="shared" ca="1" si="36"/>
        <v>#N/A</v>
      </c>
      <c r="D1188" s="2" t="e">
        <f t="shared" ca="1" si="37"/>
        <v>#N/A</v>
      </c>
    </row>
    <row r="1189" spans="1:4" x14ac:dyDescent="0.4">
      <c r="A1189" vm="2309">
        <f ca="1"/>
        <v>42977</v>
      </c>
      <c r="B1189" vm="2310">
        <f ca="1"/>
        <v>169.92</v>
      </c>
      <c r="C1189" s="1" t="e">
        <f t="shared" ca="1" si="36"/>
        <v>#N/A</v>
      </c>
      <c r="D1189" s="2" t="e">
        <f t="shared" ca="1" si="37"/>
        <v>#N/A</v>
      </c>
    </row>
    <row r="1190" spans="1:4" x14ac:dyDescent="0.4">
      <c r="A1190" vm="2311">
        <f ca="1"/>
        <v>42978</v>
      </c>
      <c r="B1190" vm="2312">
        <f ca="1"/>
        <v>171.97</v>
      </c>
      <c r="C1190" s="1" t="e">
        <f t="shared" ca="1" si="36"/>
        <v>#N/A</v>
      </c>
      <c r="D1190" s="2" t="e">
        <f t="shared" ca="1" si="37"/>
        <v>#N/A</v>
      </c>
    </row>
    <row r="1191" spans="1:4" x14ac:dyDescent="0.4">
      <c r="A1191" vm="2313">
        <f ca="1"/>
        <v>42979</v>
      </c>
      <c r="B1191" vm="2314">
        <f ca="1"/>
        <v>172.02</v>
      </c>
      <c r="C1191" s="1" t="e">
        <f t="shared" ca="1" si="36"/>
        <v>#N/A</v>
      </c>
      <c r="D1191" s="2" t="e">
        <f t="shared" ca="1" si="37"/>
        <v>#N/A</v>
      </c>
    </row>
    <row r="1192" spans="1:4" x14ac:dyDescent="0.4">
      <c r="A1192" vm="2315">
        <f ca="1"/>
        <v>42983</v>
      </c>
      <c r="B1192" vm="2316">
        <f ca="1"/>
        <v>170.72</v>
      </c>
      <c r="C1192" s="1" t="e">
        <f t="shared" ca="1" si="36"/>
        <v>#N/A</v>
      </c>
      <c r="D1192" s="2" t="e">
        <f t="shared" ca="1" si="37"/>
        <v>#N/A</v>
      </c>
    </row>
    <row r="1193" spans="1:4" x14ac:dyDescent="0.4">
      <c r="A1193" vm="2317">
        <f ca="1"/>
        <v>42984</v>
      </c>
      <c r="B1193" vm="2318">
        <f ca="1"/>
        <v>172.09</v>
      </c>
      <c r="C1193" s="1" t="e">
        <f t="shared" ca="1" si="36"/>
        <v>#N/A</v>
      </c>
      <c r="D1193" s="2" t="e">
        <f t="shared" ca="1" si="37"/>
        <v>#N/A</v>
      </c>
    </row>
    <row r="1194" spans="1:4" x14ac:dyDescent="0.4">
      <c r="A1194" vm="2319">
        <f ca="1"/>
        <v>42985</v>
      </c>
      <c r="B1194" vm="2320">
        <f ca="1"/>
        <v>173.21</v>
      </c>
      <c r="C1194" s="1" t="e">
        <f t="shared" ca="1" si="36"/>
        <v>#N/A</v>
      </c>
      <c r="D1194" s="2" t="e">
        <f t="shared" ca="1" si="37"/>
        <v>#N/A</v>
      </c>
    </row>
    <row r="1195" spans="1:4" x14ac:dyDescent="0.4">
      <c r="A1195" vm="2321">
        <f ca="1"/>
        <v>42986</v>
      </c>
      <c r="B1195" vm="2322">
        <f ca="1"/>
        <v>170.95</v>
      </c>
      <c r="C1195" s="1" t="e">
        <f t="shared" ca="1" si="36"/>
        <v>#N/A</v>
      </c>
      <c r="D1195" s="2" t="e">
        <f t="shared" ca="1" si="37"/>
        <v>#N/A</v>
      </c>
    </row>
    <row r="1196" spans="1:4" x14ac:dyDescent="0.4">
      <c r="A1196" vm="2323">
        <f ca="1"/>
        <v>42989</v>
      </c>
      <c r="B1196" vm="2324">
        <f ca="1"/>
        <v>173.51</v>
      </c>
      <c r="C1196" s="1" t="e">
        <f t="shared" ca="1" si="36"/>
        <v>#N/A</v>
      </c>
      <c r="D1196" s="2" t="e">
        <f t="shared" ca="1" si="37"/>
        <v>#N/A</v>
      </c>
    </row>
    <row r="1197" spans="1:4" x14ac:dyDescent="0.4">
      <c r="A1197" vm="2325">
        <f ca="1"/>
        <v>42990</v>
      </c>
      <c r="B1197" vm="2326">
        <f ca="1"/>
        <v>172.96</v>
      </c>
      <c r="C1197" s="1" t="e">
        <f t="shared" ca="1" si="36"/>
        <v>#N/A</v>
      </c>
      <c r="D1197" s="2" t="e">
        <f t="shared" ca="1" si="37"/>
        <v>#N/A</v>
      </c>
    </row>
    <row r="1198" spans="1:4" x14ac:dyDescent="0.4">
      <c r="A1198" vm="2327">
        <f ca="1"/>
        <v>42991</v>
      </c>
      <c r="B1198" vm="2328">
        <f ca="1"/>
        <v>173.05</v>
      </c>
      <c r="C1198" s="1" t="e">
        <f t="shared" ca="1" si="36"/>
        <v>#N/A</v>
      </c>
      <c r="D1198" s="2" t="e">
        <f t="shared" ca="1" si="37"/>
        <v>#N/A</v>
      </c>
    </row>
    <row r="1199" spans="1:4" x14ac:dyDescent="0.4">
      <c r="A1199" vm="2329">
        <f ca="1"/>
        <v>42992</v>
      </c>
      <c r="B1199" vm="2330">
        <f ca="1"/>
        <v>170.96</v>
      </c>
      <c r="C1199" s="1" t="e">
        <f t="shared" ca="1" si="36"/>
        <v>#N/A</v>
      </c>
      <c r="D1199" s="2" t="e">
        <f t="shared" ca="1" si="37"/>
        <v>#N/A</v>
      </c>
    </row>
    <row r="1200" spans="1:4" x14ac:dyDescent="0.4">
      <c r="A1200" vm="2331">
        <f ca="1"/>
        <v>42993</v>
      </c>
      <c r="B1200" vm="2332">
        <f ca="1"/>
        <v>171.64</v>
      </c>
      <c r="C1200" s="1" t="e">
        <f t="shared" ca="1" si="36"/>
        <v>#N/A</v>
      </c>
      <c r="D1200" s="2" t="e">
        <f t="shared" ca="1" si="37"/>
        <v>#N/A</v>
      </c>
    </row>
    <row r="1201" spans="1:4" x14ac:dyDescent="0.4">
      <c r="A1201" vm="2333">
        <f ca="1"/>
        <v>42996</v>
      </c>
      <c r="B1201" vm="2334">
        <f ca="1"/>
        <v>170.01</v>
      </c>
      <c r="C1201" s="1" t="e">
        <f t="shared" ca="1" si="36"/>
        <v>#N/A</v>
      </c>
      <c r="D1201" s="2" t="e">
        <f t="shared" ca="1" si="37"/>
        <v>#N/A</v>
      </c>
    </row>
    <row r="1202" spans="1:4" x14ac:dyDescent="0.4">
      <c r="A1202" vm="2335">
        <f ca="1"/>
        <v>42997</v>
      </c>
      <c r="B1202" vm="2336">
        <f ca="1"/>
        <v>172.52</v>
      </c>
      <c r="C1202" s="1" t="e">
        <f t="shared" ca="1" si="36"/>
        <v>#N/A</v>
      </c>
      <c r="D1202" s="2" t="e">
        <f t="shared" ca="1" si="37"/>
        <v>#N/A</v>
      </c>
    </row>
    <row r="1203" spans="1:4" x14ac:dyDescent="0.4">
      <c r="A1203" vm="2337">
        <f ca="1"/>
        <v>42998</v>
      </c>
      <c r="B1203" vm="2338">
        <f ca="1"/>
        <v>172.17</v>
      </c>
      <c r="C1203" s="1" t="e">
        <f t="shared" ca="1" si="36"/>
        <v>#N/A</v>
      </c>
      <c r="D1203" s="2" t="e">
        <f t="shared" ca="1" si="37"/>
        <v>#N/A</v>
      </c>
    </row>
    <row r="1204" spans="1:4" x14ac:dyDescent="0.4">
      <c r="A1204" vm="2339">
        <f ca="1"/>
        <v>42999</v>
      </c>
      <c r="B1204" vm="2340">
        <f ca="1"/>
        <v>171.11</v>
      </c>
      <c r="C1204" s="1" t="e">
        <f t="shared" ca="1" si="36"/>
        <v>#N/A</v>
      </c>
      <c r="D1204" s="2" t="e">
        <f t="shared" ca="1" si="37"/>
        <v>#N/A</v>
      </c>
    </row>
    <row r="1205" spans="1:4" x14ac:dyDescent="0.4">
      <c r="A1205" vm="2341">
        <f ca="1"/>
        <v>43000</v>
      </c>
      <c r="B1205" vm="2342">
        <f ca="1"/>
        <v>170.54</v>
      </c>
      <c r="C1205" s="1" t="e">
        <f t="shared" ca="1" si="36"/>
        <v>#N/A</v>
      </c>
      <c r="D1205" s="2" t="e">
        <f t="shared" ca="1" si="37"/>
        <v>#N/A</v>
      </c>
    </row>
    <row r="1206" spans="1:4" x14ac:dyDescent="0.4">
      <c r="A1206" vm="2343">
        <f ca="1"/>
        <v>43003</v>
      </c>
      <c r="B1206" vm="2344">
        <f ca="1"/>
        <v>162.87</v>
      </c>
      <c r="C1206" s="1" t="e">
        <f t="shared" ca="1" si="36"/>
        <v>#N/A</v>
      </c>
      <c r="D1206" s="2" t="e">
        <f t="shared" ca="1" si="37"/>
        <v>#N/A</v>
      </c>
    </row>
    <row r="1207" spans="1:4" x14ac:dyDescent="0.4">
      <c r="A1207" vm="2345">
        <f ca="1"/>
        <v>43004</v>
      </c>
      <c r="B1207" vm="2346">
        <f ca="1"/>
        <v>164.21</v>
      </c>
      <c r="C1207" s="1" t="e">
        <f t="shared" ca="1" si="36"/>
        <v>#N/A</v>
      </c>
      <c r="D1207" s="2" t="e">
        <f t="shared" ca="1" si="37"/>
        <v>#N/A</v>
      </c>
    </row>
    <row r="1208" spans="1:4" x14ac:dyDescent="0.4">
      <c r="A1208" vm="2347">
        <f ca="1"/>
        <v>43005</v>
      </c>
      <c r="B1208" vm="2348">
        <f ca="1"/>
        <v>167.68</v>
      </c>
      <c r="C1208" s="1" t="e">
        <f t="shared" ca="1" si="36"/>
        <v>#N/A</v>
      </c>
      <c r="D1208" s="2" t="e">
        <f t="shared" ca="1" si="37"/>
        <v>#N/A</v>
      </c>
    </row>
    <row r="1209" spans="1:4" x14ac:dyDescent="0.4">
      <c r="A1209" vm="2349">
        <f ca="1"/>
        <v>43006</v>
      </c>
      <c r="B1209" vm="2350">
        <f ca="1"/>
        <v>168.73</v>
      </c>
      <c r="C1209" s="1" t="e">
        <f t="shared" ca="1" si="36"/>
        <v>#N/A</v>
      </c>
      <c r="D1209" s="2" t="e">
        <f t="shared" ca="1" si="37"/>
        <v>#N/A</v>
      </c>
    </row>
    <row r="1210" spans="1:4" x14ac:dyDescent="0.4">
      <c r="A1210" vm="2351">
        <f ca="1"/>
        <v>43007</v>
      </c>
      <c r="B1210" vm="2352">
        <f ca="1"/>
        <v>170.87</v>
      </c>
      <c r="C1210" s="1" t="e">
        <f t="shared" ca="1" si="36"/>
        <v>#N/A</v>
      </c>
      <c r="D1210" s="2" t="e">
        <f t="shared" ca="1" si="37"/>
        <v>#N/A</v>
      </c>
    </row>
    <row r="1211" spans="1:4" x14ac:dyDescent="0.4">
      <c r="A1211" vm="2353">
        <f ca="1"/>
        <v>43010</v>
      </c>
      <c r="B1211" vm="2354">
        <f ca="1"/>
        <v>169.47</v>
      </c>
      <c r="C1211" s="1" t="e">
        <f t="shared" ca="1" si="36"/>
        <v>#N/A</v>
      </c>
      <c r="D1211" s="2" t="e">
        <f t="shared" ca="1" si="37"/>
        <v>#N/A</v>
      </c>
    </row>
    <row r="1212" spans="1:4" x14ac:dyDescent="0.4">
      <c r="A1212" vm="2355">
        <f ca="1"/>
        <v>43011</v>
      </c>
      <c r="B1212" vm="2356">
        <f ca="1"/>
        <v>169.96</v>
      </c>
      <c r="C1212" s="1" t="e">
        <f t="shared" ca="1" si="36"/>
        <v>#N/A</v>
      </c>
      <c r="D1212" s="2" t="e">
        <f t="shared" ca="1" si="37"/>
        <v>#N/A</v>
      </c>
    </row>
    <row r="1213" spans="1:4" x14ac:dyDescent="0.4">
      <c r="A1213" vm="2357">
        <f ca="1"/>
        <v>43012</v>
      </c>
      <c r="B1213" vm="2358">
        <f ca="1"/>
        <v>168.42</v>
      </c>
      <c r="C1213" s="1" t="e">
        <f t="shared" ca="1" si="36"/>
        <v>#N/A</v>
      </c>
      <c r="D1213" s="2" t="e">
        <f t="shared" ca="1" si="37"/>
        <v>#N/A</v>
      </c>
    </row>
    <row r="1214" spans="1:4" x14ac:dyDescent="0.4">
      <c r="A1214" vm="2359">
        <f ca="1"/>
        <v>43013</v>
      </c>
      <c r="B1214" vm="2360">
        <f ca="1"/>
        <v>171.24</v>
      </c>
      <c r="C1214" s="1" t="e">
        <f t="shared" ca="1" si="36"/>
        <v>#N/A</v>
      </c>
      <c r="D1214" s="2" t="e">
        <f t="shared" ca="1" si="37"/>
        <v>#N/A</v>
      </c>
    </row>
    <row r="1215" spans="1:4" x14ac:dyDescent="0.4">
      <c r="A1215" vm="2361">
        <f ca="1"/>
        <v>43014</v>
      </c>
      <c r="B1215" vm="2362">
        <f ca="1"/>
        <v>172.23</v>
      </c>
      <c r="C1215" s="1" t="e">
        <f t="shared" ca="1" si="36"/>
        <v>#N/A</v>
      </c>
      <c r="D1215" s="2" t="e">
        <f t="shared" ca="1" si="37"/>
        <v>#N/A</v>
      </c>
    </row>
    <row r="1216" spans="1:4" x14ac:dyDescent="0.4">
      <c r="A1216" vm="2363">
        <f ca="1"/>
        <v>43017</v>
      </c>
      <c r="B1216" vm="2364">
        <f ca="1"/>
        <v>172.5</v>
      </c>
      <c r="C1216" s="1" t="e">
        <f t="shared" ca="1" si="36"/>
        <v>#N/A</v>
      </c>
      <c r="D1216" s="2" t="e">
        <f t="shared" ca="1" si="37"/>
        <v>#N/A</v>
      </c>
    </row>
    <row r="1217" spans="1:4" x14ac:dyDescent="0.4">
      <c r="A1217" vm="2365">
        <f ca="1"/>
        <v>43018</v>
      </c>
      <c r="B1217" vm="2366">
        <f ca="1"/>
        <v>171.59</v>
      </c>
      <c r="C1217" s="1" t="e">
        <f t="shared" ca="1" si="36"/>
        <v>#N/A</v>
      </c>
      <c r="D1217" s="2" t="e">
        <f t="shared" ca="1" si="37"/>
        <v>#N/A</v>
      </c>
    </row>
    <row r="1218" spans="1:4" x14ac:dyDescent="0.4">
      <c r="A1218" vm="2367">
        <f ca="1"/>
        <v>43019</v>
      </c>
      <c r="B1218" vm="2368">
        <f ca="1"/>
        <v>172.74</v>
      </c>
      <c r="C1218" s="1" t="e">
        <f t="shared" ca="1" si="36"/>
        <v>#N/A</v>
      </c>
      <c r="D1218" s="2" t="e">
        <f t="shared" ca="1" si="37"/>
        <v>#N/A</v>
      </c>
    </row>
    <row r="1219" spans="1:4" x14ac:dyDescent="0.4">
      <c r="A1219" vm="2369">
        <f ca="1"/>
        <v>43020</v>
      </c>
      <c r="B1219" vm="2370">
        <f ca="1"/>
        <v>172.55</v>
      </c>
      <c r="C1219" s="1" t="e">
        <f t="shared" ca="1" si="36"/>
        <v>#N/A</v>
      </c>
      <c r="D1219" s="2" t="e">
        <f t="shared" ca="1" si="37"/>
        <v>#N/A</v>
      </c>
    </row>
    <row r="1220" spans="1:4" x14ac:dyDescent="0.4">
      <c r="A1220" vm="2371">
        <f ca="1"/>
        <v>43021</v>
      </c>
      <c r="B1220" vm="2372">
        <f ca="1"/>
        <v>173.74</v>
      </c>
      <c r="C1220" s="1" t="e">
        <f t="shared" ca="1" si="36"/>
        <v>#N/A</v>
      </c>
      <c r="D1220" s="2" t="e">
        <f t="shared" ca="1" si="37"/>
        <v>#N/A</v>
      </c>
    </row>
    <row r="1221" spans="1:4" x14ac:dyDescent="0.4">
      <c r="A1221" vm="2373">
        <f ca="1"/>
        <v>43024</v>
      </c>
      <c r="B1221" vm="2374">
        <f ca="1"/>
        <v>174.52</v>
      </c>
      <c r="C1221" s="1" t="e">
        <f t="shared" ca="1" si="36"/>
        <v>#N/A</v>
      </c>
      <c r="D1221" s="2" t="e">
        <f t="shared" ca="1" si="37"/>
        <v>#N/A</v>
      </c>
    </row>
    <row r="1222" spans="1:4" x14ac:dyDescent="0.4">
      <c r="A1222" vm="2375">
        <f ca="1"/>
        <v>43025</v>
      </c>
      <c r="B1222" vm="2376">
        <f ca="1"/>
        <v>176.11</v>
      </c>
      <c r="C1222" s="1" t="e">
        <f t="shared" ca="1" si="36"/>
        <v>#N/A</v>
      </c>
      <c r="D1222" s="2" t="e">
        <f t="shared" ca="1" si="37"/>
        <v>#N/A</v>
      </c>
    </row>
    <row r="1223" spans="1:4" x14ac:dyDescent="0.4">
      <c r="A1223" vm="2377">
        <f ca="1"/>
        <v>43026</v>
      </c>
      <c r="B1223" vm="2378">
        <f ca="1"/>
        <v>176.03</v>
      </c>
      <c r="C1223" s="1" t="e">
        <f t="shared" ref="C1223:C1286" ca="1" si="38">IF(A1223&lt;$B$3,NA(),A1223)</f>
        <v>#N/A</v>
      </c>
      <c r="D1223" s="2" t="e">
        <f t="shared" ref="D1223:D1286" ca="1" si="39">IF(A1223&lt;$B$3,NA(),B1223)</f>
        <v>#N/A</v>
      </c>
    </row>
    <row r="1224" spans="1:4" x14ac:dyDescent="0.4">
      <c r="A1224" vm="2379">
        <f ca="1"/>
        <v>43027</v>
      </c>
      <c r="B1224" vm="2380">
        <f ca="1"/>
        <v>174.56</v>
      </c>
      <c r="C1224" s="1" t="e">
        <f t="shared" ca="1" si="38"/>
        <v>#N/A</v>
      </c>
      <c r="D1224" s="2" t="e">
        <f t="shared" ca="1" si="39"/>
        <v>#N/A</v>
      </c>
    </row>
    <row r="1225" spans="1:4" x14ac:dyDescent="0.4">
      <c r="A1225" vm="2381">
        <f ca="1"/>
        <v>43028</v>
      </c>
      <c r="B1225" vm="2382">
        <f ca="1"/>
        <v>174.98</v>
      </c>
      <c r="C1225" s="1" t="e">
        <f t="shared" ca="1" si="38"/>
        <v>#N/A</v>
      </c>
      <c r="D1225" s="2" t="e">
        <f t="shared" ca="1" si="39"/>
        <v>#N/A</v>
      </c>
    </row>
    <row r="1226" spans="1:4" x14ac:dyDescent="0.4">
      <c r="A1226" vm="2383">
        <f ca="1"/>
        <v>43031</v>
      </c>
      <c r="B1226" vm="2384">
        <f ca="1"/>
        <v>171.27</v>
      </c>
      <c r="C1226" s="1" t="e">
        <f t="shared" ca="1" si="38"/>
        <v>#N/A</v>
      </c>
      <c r="D1226" s="2" t="e">
        <f t="shared" ca="1" si="39"/>
        <v>#N/A</v>
      </c>
    </row>
    <row r="1227" spans="1:4" x14ac:dyDescent="0.4">
      <c r="A1227" vm="2385">
        <f ca="1"/>
        <v>43032</v>
      </c>
      <c r="B1227" vm="2386">
        <f ca="1"/>
        <v>171.8</v>
      </c>
      <c r="C1227" s="1" t="e">
        <f t="shared" ca="1" si="38"/>
        <v>#N/A</v>
      </c>
      <c r="D1227" s="2" t="e">
        <f t="shared" ca="1" si="39"/>
        <v>#N/A</v>
      </c>
    </row>
    <row r="1228" spans="1:4" x14ac:dyDescent="0.4">
      <c r="A1228" vm="2387">
        <f ca="1"/>
        <v>43033</v>
      </c>
      <c r="B1228" vm="2388">
        <f ca="1"/>
        <v>170.6</v>
      </c>
      <c r="C1228" s="1" t="e">
        <f t="shared" ca="1" si="38"/>
        <v>#N/A</v>
      </c>
      <c r="D1228" s="2" t="e">
        <f t="shared" ca="1" si="39"/>
        <v>#N/A</v>
      </c>
    </row>
    <row r="1229" spans="1:4" x14ac:dyDescent="0.4">
      <c r="A1229" vm="2389">
        <f ca="1"/>
        <v>43034</v>
      </c>
      <c r="B1229" vm="2390">
        <f ca="1"/>
        <v>170.63</v>
      </c>
      <c r="C1229" s="1" t="e">
        <f t="shared" ca="1" si="38"/>
        <v>#N/A</v>
      </c>
      <c r="D1229" s="2" t="e">
        <f t="shared" ca="1" si="39"/>
        <v>#N/A</v>
      </c>
    </row>
    <row r="1230" spans="1:4" x14ac:dyDescent="0.4">
      <c r="A1230" vm="2391">
        <f ca="1"/>
        <v>43035</v>
      </c>
      <c r="B1230" vm="2392">
        <f ca="1"/>
        <v>177.88</v>
      </c>
      <c r="C1230" s="1" t="e">
        <f t="shared" ca="1" si="38"/>
        <v>#N/A</v>
      </c>
      <c r="D1230" s="2" t="e">
        <f t="shared" ca="1" si="39"/>
        <v>#N/A</v>
      </c>
    </row>
    <row r="1231" spans="1:4" x14ac:dyDescent="0.4">
      <c r="A1231" vm="2393">
        <f ca="1"/>
        <v>43038</v>
      </c>
      <c r="B1231" vm="2394">
        <f ca="1"/>
        <v>179.87</v>
      </c>
      <c r="C1231" s="1" t="e">
        <f t="shared" ca="1" si="38"/>
        <v>#N/A</v>
      </c>
      <c r="D1231" s="2" t="e">
        <f t="shared" ca="1" si="39"/>
        <v>#N/A</v>
      </c>
    </row>
    <row r="1232" spans="1:4" x14ac:dyDescent="0.4">
      <c r="A1232" vm="2395">
        <f ca="1"/>
        <v>43039</v>
      </c>
      <c r="B1232" vm="2396">
        <f ca="1"/>
        <v>180.06</v>
      </c>
      <c r="C1232" s="1" t="e">
        <f t="shared" ca="1" si="38"/>
        <v>#N/A</v>
      </c>
      <c r="D1232" s="2" t="e">
        <f t="shared" ca="1" si="39"/>
        <v>#N/A</v>
      </c>
    </row>
    <row r="1233" spans="1:4" x14ac:dyDescent="0.4">
      <c r="A1233" vm="2397">
        <f ca="1"/>
        <v>43040</v>
      </c>
      <c r="B1233" vm="2398">
        <f ca="1"/>
        <v>182.66</v>
      </c>
      <c r="C1233" s="1" t="e">
        <f t="shared" ca="1" si="38"/>
        <v>#N/A</v>
      </c>
      <c r="D1233" s="2" t="e">
        <f t="shared" ca="1" si="39"/>
        <v>#N/A</v>
      </c>
    </row>
    <row r="1234" spans="1:4" x14ac:dyDescent="0.4">
      <c r="A1234" vm="2399">
        <f ca="1"/>
        <v>43041</v>
      </c>
      <c r="B1234" vm="2400">
        <f ca="1"/>
        <v>178.92</v>
      </c>
      <c r="C1234" s="1" t="e">
        <f t="shared" ca="1" si="38"/>
        <v>#N/A</v>
      </c>
      <c r="D1234" s="2" t="e">
        <f t="shared" ca="1" si="39"/>
        <v>#N/A</v>
      </c>
    </row>
    <row r="1235" spans="1:4" x14ac:dyDescent="0.4">
      <c r="A1235" vm="2401">
        <f ca="1"/>
        <v>43042</v>
      </c>
      <c r="B1235" vm="2400">
        <f ca="1"/>
        <v>178.92</v>
      </c>
      <c r="C1235" s="1" t="e">
        <f t="shared" ca="1" si="38"/>
        <v>#N/A</v>
      </c>
      <c r="D1235" s="2" t="e">
        <f t="shared" ca="1" si="39"/>
        <v>#N/A</v>
      </c>
    </row>
    <row r="1236" spans="1:4" x14ac:dyDescent="0.4">
      <c r="A1236" vm="2402">
        <f ca="1"/>
        <v>43045</v>
      </c>
      <c r="B1236" vm="2403">
        <f ca="1"/>
        <v>180.17</v>
      </c>
      <c r="C1236" s="1" t="e">
        <f t="shared" ca="1" si="38"/>
        <v>#N/A</v>
      </c>
      <c r="D1236" s="2" t="e">
        <f t="shared" ca="1" si="39"/>
        <v>#N/A</v>
      </c>
    </row>
    <row r="1237" spans="1:4" x14ac:dyDescent="0.4">
      <c r="A1237" vm="2404">
        <f ca="1"/>
        <v>43046</v>
      </c>
      <c r="B1237" vm="2405">
        <f ca="1"/>
        <v>180.25</v>
      </c>
      <c r="C1237" s="1" t="e">
        <f t="shared" ca="1" si="38"/>
        <v>#N/A</v>
      </c>
      <c r="D1237" s="2" t="e">
        <f t="shared" ca="1" si="39"/>
        <v>#N/A</v>
      </c>
    </row>
    <row r="1238" spans="1:4" x14ac:dyDescent="0.4">
      <c r="A1238" vm="2406">
        <f ca="1"/>
        <v>43047</v>
      </c>
      <c r="B1238" vm="2407">
        <f ca="1"/>
        <v>179.56</v>
      </c>
      <c r="C1238" s="1" t="e">
        <f t="shared" ca="1" si="38"/>
        <v>#N/A</v>
      </c>
      <c r="D1238" s="2" t="e">
        <f t="shared" ca="1" si="39"/>
        <v>#N/A</v>
      </c>
    </row>
    <row r="1239" spans="1:4" x14ac:dyDescent="0.4">
      <c r="A1239" vm="2408">
        <f ca="1"/>
        <v>43048</v>
      </c>
      <c r="B1239" vm="2409">
        <f ca="1"/>
        <v>179.3</v>
      </c>
      <c r="C1239" s="1" t="e">
        <f t="shared" ca="1" si="38"/>
        <v>#N/A</v>
      </c>
      <c r="D1239" s="2" t="e">
        <f t="shared" ca="1" si="39"/>
        <v>#N/A</v>
      </c>
    </row>
    <row r="1240" spans="1:4" x14ac:dyDescent="0.4">
      <c r="A1240" vm="2410">
        <f ca="1"/>
        <v>43049</v>
      </c>
      <c r="B1240" vm="2411">
        <f ca="1"/>
        <v>178.46</v>
      </c>
      <c r="C1240" s="1" t="e">
        <f t="shared" ca="1" si="38"/>
        <v>#N/A</v>
      </c>
      <c r="D1240" s="2" t="e">
        <f t="shared" ca="1" si="39"/>
        <v>#N/A</v>
      </c>
    </row>
    <row r="1241" spans="1:4" x14ac:dyDescent="0.4">
      <c r="A1241" vm="2412">
        <f ca="1"/>
        <v>43052</v>
      </c>
      <c r="B1241" vm="2413">
        <f ca="1"/>
        <v>178.77</v>
      </c>
      <c r="C1241" s="1" t="e">
        <f t="shared" ca="1" si="38"/>
        <v>#N/A</v>
      </c>
      <c r="D1241" s="2" t="e">
        <f t="shared" ca="1" si="39"/>
        <v>#N/A</v>
      </c>
    </row>
    <row r="1242" spans="1:4" x14ac:dyDescent="0.4">
      <c r="A1242" vm="2414">
        <f ca="1"/>
        <v>43053</v>
      </c>
      <c r="B1242" vm="2415">
        <f ca="1"/>
        <v>178.07</v>
      </c>
      <c r="C1242" s="1" t="e">
        <f t="shared" ca="1" si="38"/>
        <v>#N/A</v>
      </c>
      <c r="D1242" s="2" t="e">
        <f t="shared" ca="1" si="39"/>
        <v>#N/A</v>
      </c>
    </row>
    <row r="1243" spans="1:4" x14ac:dyDescent="0.4">
      <c r="A1243" vm="2416">
        <f ca="1"/>
        <v>43054</v>
      </c>
      <c r="B1243" vm="2417">
        <f ca="1"/>
        <v>177.95</v>
      </c>
      <c r="C1243" s="1" t="e">
        <f t="shared" ca="1" si="38"/>
        <v>#N/A</v>
      </c>
      <c r="D1243" s="2" t="e">
        <f t="shared" ca="1" si="39"/>
        <v>#N/A</v>
      </c>
    </row>
    <row r="1244" spans="1:4" x14ac:dyDescent="0.4">
      <c r="A1244" vm="2418">
        <f ca="1"/>
        <v>43055</v>
      </c>
      <c r="B1244" vm="2419">
        <f ca="1"/>
        <v>179.59</v>
      </c>
      <c r="C1244" s="1" t="e">
        <f t="shared" ca="1" si="38"/>
        <v>#N/A</v>
      </c>
      <c r="D1244" s="2" t="e">
        <f t="shared" ca="1" si="39"/>
        <v>#N/A</v>
      </c>
    </row>
    <row r="1245" spans="1:4" x14ac:dyDescent="0.4">
      <c r="A1245" vm="2420">
        <f ca="1"/>
        <v>43056</v>
      </c>
      <c r="B1245" vm="2421">
        <f ca="1"/>
        <v>179</v>
      </c>
      <c r="C1245" s="1" t="e">
        <f t="shared" ca="1" si="38"/>
        <v>#N/A</v>
      </c>
      <c r="D1245" s="2" t="e">
        <f t="shared" ca="1" si="39"/>
        <v>#N/A</v>
      </c>
    </row>
    <row r="1246" spans="1:4" x14ac:dyDescent="0.4">
      <c r="A1246" vm="2422">
        <f ca="1"/>
        <v>43059</v>
      </c>
      <c r="B1246" vm="2423">
        <f ca="1"/>
        <v>178.74</v>
      </c>
      <c r="C1246" s="1" t="e">
        <f t="shared" ca="1" si="38"/>
        <v>#N/A</v>
      </c>
      <c r="D1246" s="2" t="e">
        <f t="shared" ca="1" si="39"/>
        <v>#N/A</v>
      </c>
    </row>
    <row r="1247" spans="1:4" x14ac:dyDescent="0.4">
      <c r="A1247" vm="2424">
        <f ca="1"/>
        <v>43060</v>
      </c>
      <c r="B1247" vm="2425">
        <f ca="1"/>
        <v>181.86</v>
      </c>
      <c r="C1247" s="1" t="e">
        <f t="shared" ca="1" si="38"/>
        <v>#N/A</v>
      </c>
      <c r="D1247" s="2" t="e">
        <f t="shared" ca="1" si="39"/>
        <v>#N/A</v>
      </c>
    </row>
    <row r="1248" spans="1:4" x14ac:dyDescent="0.4">
      <c r="A1248" vm="2426">
        <f ca="1"/>
        <v>43061</v>
      </c>
      <c r="B1248" vm="2427">
        <f ca="1"/>
        <v>180.87</v>
      </c>
      <c r="C1248" s="1" t="e">
        <f t="shared" ca="1" si="38"/>
        <v>#N/A</v>
      </c>
      <c r="D1248" s="2" t="e">
        <f t="shared" ca="1" si="39"/>
        <v>#N/A</v>
      </c>
    </row>
    <row r="1249" spans="1:4" x14ac:dyDescent="0.4">
      <c r="A1249" vm="2428">
        <f ca="1"/>
        <v>43063</v>
      </c>
      <c r="B1249" vm="2429">
        <f ca="1"/>
        <v>182.78</v>
      </c>
      <c r="C1249" s="1" t="e">
        <f t="shared" ca="1" si="38"/>
        <v>#N/A</v>
      </c>
      <c r="D1249" s="2" t="e">
        <f t="shared" ca="1" si="39"/>
        <v>#N/A</v>
      </c>
    </row>
    <row r="1250" spans="1:4" x14ac:dyDescent="0.4">
      <c r="A1250" vm="2430">
        <f ca="1"/>
        <v>43066</v>
      </c>
      <c r="B1250" vm="2431">
        <f ca="1"/>
        <v>183.03</v>
      </c>
      <c r="C1250" s="1" t="e">
        <f t="shared" ca="1" si="38"/>
        <v>#N/A</v>
      </c>
      <c r="D1250" s="2" t="e">
        <f t="shared" ca="1" si="39"/>
        <v>#N/A</v>
      </c>
    </row>
    <row r="1251" spans="1:4" x14ac:dyDescent="0.4">
      <c r="A1251" vm="2432">
        <f ca="1"/>
        <v>43067</v>
      </c>
      <c r="B1251" vm="2433">
        <f ca="1"/>
        <v>182.42</v>
      </c>
      <c r="C1251" s="1" t="e">
        <f t="shared" ca="1" si="38"/>
        <v>#N/A</v>
      </c>
      <c r="D1251" s="2" t="e">
        <f t="shared" ca="1" si="39"/>
        <v>#N/A</v>
      </c>
    </row>
    <row r="1252" spans="1:4" x14ac:dyDescent="0.4">
      <c r="A1252" vm="2434">
        <f ca="1"/>
        <v>43068</v>
      </c>
      <c r="B1252" vm="2435">
        <f ca="1"/>
        <v>175.13</v>
      </c>
      <c r="C1252" s="1" t="e">
        <f t="shared" ca="1" si="38"/>
        <v>#N/A</v>
      </c>
      <c r="D1252" s="2" t="e">
        <f t="shared" ca="1" si="39"/>
        <v>#N/A</v>
      </c>
    </row>
    <row r="1253" spans="1:4" x14ac:dyDescent="0.4">
      <c r="A1253" vm="2436">
        <f ca="1"/>
        <v>43069</v>
      </c>
      <c r="B1253" vm="2437">
        <f ca="1"/>
        <v>177.18</v>
      </c>
      <c r="C1253" s="1" t="e">
        <f t="shared" ca="1" si="38"/>
        <v>#N/A</v>
      </c>
      <c r="D1253" s="2" t="e">
        <f t="shared" ca="1" si="39"/>
        <v>#N/A</v>
      </c>
    </row>
    <row r="1254" spans="1:4" x14ac:dyDescent="0.4">
      <c r="A1254" vm="2438">
        <f ca="1"/>
        <v>43070</v>
      </c>
      <c r="B1254" vm="2439">
        <f ca="1"/>
        <v>175.1</v>
      </c>
      <c r="C1254" s="1" t="e">
        <f t="shared" ca="1" si="38"/>
        <v>#N/A</v>
      </c>
      <c r="D1254" s="2" t="e">
        <f t="shared" ca="1" si="39"/>
        <v>#N/A</v>
      </c>
    </row>
    <row r="1255" spans="1:4" x14ac:dyDescent="0.4">
      <c r="A1255" vm="2440">
        <f ca="1"/>
        <v>43073</v>
      </c>
      <c r="B1255" vm="2441">
        <f ca="1"/>
        <v>171.47</v>
      </c>
      <c r="C1255" s="1" t="e">
        <f t="shared" ca="1" si="38"/>
        <v>#N/A</v>
      </c>
      <c r="D1255" s="2" t="e">
        <f t="shared" ca="1" si="39"/>
        <v>#N/A</v>
      </c>
    </row>
    <row r="1256" spans="1:4" x14ac:dyDescent="0.4">
      <c r="A1256" vm="2442">
        <f ca="1"/>
        <v>43074</v>
      </c>
      <c r="B1256" vm="2443">
        <f ca="1"/>
        <v>172.83</v>
      </c>
      <c r="C1256" s="1" t="e">
        <f t="shared" ca="1" si="38"/>
        <v>#N/A</v>
      </c>
      <c r="D1256" s="2" t="e">
        <f t="shared" ca="1" si="39"/>
        <v>#N/A</v>
      </c>
    </row>
    <row r="1257" spans="1:4" x14ac:dyDescent="0.4">
      <c r="A1257" vm="2444">
        <f ca="1"/>
        <v>43075</v>
      </c>
      <c r="B1257" vm="2445">
        <f ca="1"/>
        <v>176.06</v>
      </c>
      <c r="C1257" s="1" t="e">
        <f t="shared" ca="1" si="38"/>
        <v>#N/A</v>
      </c>
      <c r="D1257" s="2" t="e">
        <f t="shared" ca="1" si="39"/>
        <v>#N/A</v>
      </c>
    </row>
    <row r="1258" spans="1:4" x14ac:dyDescent="0.4">
      <c r="A1258" vm="2446">
        <f ca="1"/>
        <v>43076</v>
      </c>
      <c r="B1258" vm="2447">
        <f ca="1"/>
        <v>180.14</v>
      </c>
      <c r="C1258" s="1" t="e">
        <f t="shared" ca="1" si="38"/>
        <v>#N/A</v>
      </c>
      <c r="D1258" s="2" t="e">
        <f t="shared" ca="1" si="39"/>
        <v>#N/A</v>
      </c>
    </row>
    <row r="1259" spans="1:4" x14ac:dyDescent="0.4">
      <c r="A1259" vm="2448">
        <f ca="1"/>
        <v>43077</v>
      </c>
      <c r="B1259" vm="2421">
        <f ca="1"/>
        <v>179</v>
      </c>
      <c r="C1259" s="1" t="e">
        <f t="shared" ca="1" si="38"/>
        <v>#N/A</v>
      </c>
      <c r="D1259" s="2" t="e">
        <f t="shared" ca="1" si="39"/>
        <v>#N/A</v>
      </c>
    </row>
    <row r="1260" spans="1:4" x14ac:dyDescent="0.4">
      <c r="A1260" vm="2449">
        <f ca="1"/>
        <v>43080</v>
      </c>
      <c r="B1260" vm="2450">
        <f ca="1"/>
        <v>179.04</v>
      </c>
      <c r="C1260" s="1" t="e">
        <f t="shared" ca="1" si="38"/>
        <v>#N/A</v>
      </c>
      <c r="D1260" s="2" t="e">
        <f t="shared" ca="1" si="39"/>
        <v>#N/A</v>
      </c>
    </row>
    <row r="1261" spans="1:4" x14ac:dyDescent="0.4">
      <c r="A1261" vm="2451">
        <f ca="1"/>
        <v>43081</v>
      </c>
      <c r="B1261" vm="2452">
        <f ca="1"/>
        <v>176.96</v>
      </c>
      <c r="C1261" s="1" t="e">
        <f t="shared" ca="1" si="38"/>
        <v>#N/A</v>
      </c>
      <c r="D1261" s="2" t="e">
        <f t="shared" ca="1" si="39"/>
        <v>#N/A</v>
      </c>
    </row>
    <row r="1262" spans="1:4" x14ac:dyDescent="0.4">
      <c r="A1262" vm="2453">
        <f ca="1"/>
        <v>43082</v>
      </c>
      <c r="B1262" vm="2454">
        <f ca="1"/>
        <v>178.3</v>
      </c>
      <c r="C1262" s="1" t="e">
        <f t="shared" ca="1" si="38"/>
        <v>#N/A</v>
      </c>
      <c r="D1262" s="2" t="e">
        <f t="shared" ca="1" si="39"/>
        <v>#N/A</v>
      </c>
    </row>
    <row r="1263" spans="1:4" x14ac:dyDescent="0.4">
      <c r="A1263" vm="2455">
        <f ca="1"/>
        <v>43083</v>
      </c>
      <c r="B1263" vm="2456">
        <f ca="1"/>
        <v>178.39</v>
      </c>
      <c r="C1263" s="1" t="e">
        <f t="shared" ca="1" si="38"/>
        <v>#N/A</v>
      </c>
      <c r="D1263" s="2" t="e">
        <f t="shared" ca="1" si="39"/>
        <v>#N/A</v>
      </c>
    </row>
    <row r="1264" spans="1:4" x14ac:dyDescent="0.4">
      <c r="A1264" vm="2457">
        <f ca="1"/>
        <v>43084</v>
      </c>
      <c r="B1264" vm="2458">
        <f ca="1"/>
        <v>180.18</v>
      </c>
      <c r="C1264" s="1" t="e">
        <f t="shared" ca="1" si="38"/>
        <v>#N/A</v>
      </c>
      <c r="D1264" s="2" t="e">
        <f t="shared" ca="1" si="39"/>
        <v>#N/A</v>
      </c>
    </row>
    <row r="1265" spans="1:4" x14ac:dyDescent="0.4">
      <c r="A1265" vm="2459">
        <f ca="1"/>
        <v>43087</v>
      </c>
      <c r="B1265" vm="2460">
        <f ca="1"/>
        <v>180.82</v>
      </c>
      <c r="C1265" s="1" t="e">
        <f t="shared" ca="1" si="38"/>
        <v>#N/A</v>
      </c>
      <c r="D1265" s="2" t="e">
        <f t="shared" ca="1" si="39"/>
        <v>#N/A</v>
      </c>
    </row>
    <row r="1266" spans="1:4" x14ac:dyDescent="0.4">
      <c r="A1266" vm="2461">
        <f ca="1"/>
        <v>43088</v>
      </c>
      <c r="B1266" vm="2462">
        <f ca="1"/>
        <v>179.51</v>
      </c>
      <c r="C1266" s="1" t="e">
        <f t="shared" ca="1" si="38"/>
        <v>#N/A</v>
      </c>
      <c r="D1266" s="2" t="e">
        <f t="shared" ca="1" si="39"/>
        <v>#N/A</v>
      </c>
    </row>
    <row r="1267" spans="1:4" x14ac:dyDescent="0.4">
      <c r="A1267" vm="2463">
        <f ca="1"/>
        <v>43089</v>
      </c>
      <c r="B1267" vm="2464">
        <f ca="1"/>
        <v>177.89</v>
      </c>
      <c r="C1267" s="1" t="e">
        <f t="shared" ca="1" si="38"/>
        <v>#N/A</v>
      </c>
      <c r="D1267" s="2" t="e">
        <f t="shared" ca="1" si="39"/>
        <v>#N/A</v>
      </c>
    </row>
    <row r="1268" spans="1:4" x14ac:dyDescent="0.4">
      <c r="A1268" vm="2465">
        <f ca="1"/>
        <v>43090</v>
      </c>
      <c r="B1268" vm="2466">
        <f ca="1"/>
        <v>177.45</v>
      </c>
      <c r="C1268" s="1" t="e">
        <f t="shared" ca="1" si="38"/>
        <v>#N/A</v>
      </c>
      <c r="D1268" s="2" t="e">
        <f t="shared" ca="1" si="39"/>
        <v>#N/A</v>
      </c>
    </row>
    <row r="1269" spans="1:4" x14ac:dyDescent="0.4">
      <c r="A1269" vm="2467">
        <f ca="1"/>
        <v>43091</v>
      </c>
      <c r="B1269" vm="2468">
        <f ca="1"/>
        <v>177.2</v>
      </c>
      <c r="C1269" s="1" t="e">
        <f t="shared" ca="1" si="38"/>
        <v>#N/A</v>
      </c>
      <c r="D1269" s="2" t="e">
        <f t="shared" ca="1" si="39"/>
        <v>#N/A</v>
      </c>
    </row>
    <row r="1270" spans="1:4" x14ac:dyDescent="0.4">
      <c r="A1270" vm="2469">
        <f ca="1"/>
        <v>43095</v>
      </c>
      <c r="B1270" vm="2470">
        <f ca="1"/>
        <v>175.99</v>
      </c>
      <c r="C1270" s="1" t="e">
        <f t="shared" ca="1" si="38"/>
        <v>#N/A</v>
      </c>
      <c r="D1270" s="2" t="e">
        <f t="shared" ca="1" si="39"/>
        <v>#N/A</v>
      </c>
    </row>
    <row r="1271" spans="1:4" x14ac:dyDescent="0.4">
      <c r="A1271" vm="2471">
        <f ca="1"/>
        <v>43096</v>
      </c>
      <c r="B1271" vm="2472">
        <f ca="1"/>
        <v>177.62</v>
      </c>
      <c r="C1271" s="1" t="e">
        <f t="shared" ca="1" si="38"/>
        <v>#N/A</v>
      </c>
      <c r="D1271" s="2" t="e">
        <f t="shared" ca="1" si="39"/>
        <v>#N/A</v>
      </c>
    </row>
    <row r="1272" spans="1:4" x14ac:dyDescent="0.4">
      <c r="A1272" vm="2473">
        <f ca="1"/>
        <v>43097</v>
      </c>
      <c r="B1272" vm="2474">
        <f ca="1"/>
        <v>177.92</v>
      </c>
      <c r="C1272" s="1" t="e">
        <f t="shared" ca="1" si="38"/>
        <v>#N/A</v>
      </c>
      <c r="D1272" s="2" t="e">
        <f t="shared" ca="1" si="39"/>
        <v>#N/A</v>
      </c>
    </row>
    <row r="1273" spans="1:4" x14ac:dyDescent="0.4">
      <c r="A1273" vm="2475">
        <f ca="1"/>
        <v>43098</v>
      </c>
      <c r="B1273" vm="2476">
        <f ca="1"/>
        <v>176.46</v>
      </c>
      <c r="C1273" s="1" t="e">
        <f t="shared" ca="1" si="38"/>
        <v>#N/A</v>
      </c>
      <c r="D1273" s="2" t="e">
        <f t="shared" ca="1" si="39"/>
        <v>#N/A</v>
      </c>
    </row>
    <row r="1274" spans="1:4" x14ac:dyDescent="0.4">
      <c r="A1274" vm="2477">
        <f ca="1"/>
        <v>43102</v>
      </c>
      <c r="B1274" vm="2478">
        <f ca="1"/>
        <v>181.42</v>
      </c>
      <c r="C1274" s="1" t="e">
        <f t="shared" ca="1" si="38"/>
        <v>#N/A</v>
      </c>
      <c r="D1274" s="2" t="e">
        <f t="shared" ca="1" si="39"/>
        <v>#N/A</v>
      </c>
    </row>
    <row r="1275" spans="1:4" x14ac:dyDescent="0.4">
      <c r="A1275" vm="2479">
        <f ca="1"/>
        <v>43103</v>
      </c>
      <c r="B1275" vm="2480">
        <f ca="1"/>
        <v>184.67</v>
      </c>
      <c r="C1275" s="1" t="e">
        <f t="shared" ca="1" si="38"/>
        <v>#N/A</v>
      </c>
      <c r="D1275" s="2" t="e">
        <f t="shared" ca="1" si="39"/>
        <v>#N/A</v>
      </c>
    </row>
    <row r="1276" spans="1:4" x14ac:dyDescent="0.4">
      <c r="A1276" vm="2481">
        <f ca="1"/>
        <v>43104</v>
      </c>
      <c r="B1276" vm="2482">
        <f ca="1"/>
        <v>184.33</v>
      </c>
      <c r="C1276" s="1" t="e">
        <f t="shared" ca="1" si="38"/>
        <v>#N/A</v>
      </c>
      <c r="D1276" s="2" t="e">
        <f t="shared" ca="1" si="39"/>
        <v>#N/A</v>
      </c>
    </row>
    <row r="1277" spans="1:4" x14ac:dyDescent="0.4">
      <c r="A1277" vm="2483">
        <f ca="1"/>
        <v>43105</v>
      </c>
      <c r="B1277" vm="2484">
        <f ca="1"/>
        <v>186.85</v>
      </c>
      <c r="C1277" s="1" t="e">
        <f t="shared" ca="1" si="38"/>
        <v>#N/A</v>
      </c>
      <c r="D1277" s="2" t="e">
        <f t="shared" ca="1" si="39"/>
        <v>#N/A</v>
      </c>
    </row>
    <row r="1278" spans="1:4" x14ac:dyDescent="0.4">
      <c r="A1278" vm="2485">
        <f ca="1"/>
        <v>43108</v>
      </c>
      <c r="B1278" vm="2486">
        <f ca="1"/>
        <v>188.28</v>
      </c>
      <c r="C1278" s="1" t="e">
        <f t="shared" ca="1" si="38"/>
        <v>#N/A</v>
      </c>
      <c r="D1278" s="2" t="e">
        <f t="shared" ca="1" si="39"/>
        <v>#N/A</v>
      </c>
    </row>
    <row r="1279" spans="1:4" x14ac:dyDescent="0.4">
      <c r="A1279" vm="2487">
        <f ca="1"/>
        <v>43109</v>
      </c>
      <c r="B1279" vm="2488">
        <f ca="1"/>
        <v>187.87</v>
      </c>
      <c r="C1279" s="1" t="e">
        <f t="shared" ca="1" si="38"/>
        <v>#N/A</v>
      </c>
      <c r="D1279" s="2" t="e">
        <f t="shared" ca="1" si="39"/>
        <v>#N/A</v>
      </c>
    </row>
    <row r="1280" spans="1:4" x14ac:dyDescent="0.4">
      <c r="A1280" vm="2489">
        <f ca="1"/>
        <v>43110</v>
      </c>
      <c r="B1280" vm="2490">
        <f ca="1"/>
        <v>187.84</v>
      </c>
      <c r="C1280" s="1" t="e">
        <f t="shared" ca="1" si="38"/>
        <v>#N/A</v>
      </c>
      <c r="D1280" s="2" t="e">
        <f t="shared" ca="1" si="39"/>
        <v>#N/A</v>
      </c>
    </row>
    <row r="1281" spans="1:4" x14ac:dyDescent="0.4">
      <c r="A1281" vm="2491">
        <f ca="1"/>
        <v>43111</v>
      </c>
      <c r="B1281" vm="2492">
        <f ca="1"/>
        <v>187.77</v>
      </c>
      <c r="C1281" s="1" t="e">
        <f t="shared" ca="1" si="38"/>
        <v>#N/A</v>
      </c>
      <c r="D1281" s="2" t="e">
        <f t="shared" ca="1" si="39"/>
        <v>#N/A</v>
      </c>
    </row>
    <row r="1282" spans="1:4" x14ac:dyDescent="0.4">
      <c r="A1282" vm="2493">
        <f ca="1"/>
        <v>43112</v>
      </c>
      <c r="B1282" vm="2494">
        <f ca="1"/>
        <v>179.37</v>
      </c>
      <c r="C1282" s="1" t="e">
        <f t="shared" ca="1" si="38"/>
        <v>#N/A</v>
      </c>
      <c r="D1282" s="2" t="e">
        <f t="shared" ca="1" si="39"/>
        <v>#N/A</v>
      </c>
    </row>
    <row r="1283" spans="1:4" x14ac:dyDescent="0.4">
      <c r="A1283" vm="2495">
        <f ca="1"/>
        <v>43116</v>
      </c>
      <c r="B1283" vm="2456">
        <f ca="1"/>
        <v>178.39</v>
      </c>
      <c r="C1283" s="1" t="e">
        <f t="shared" ca="1" si="38"/>
        <v>#N/A</v>
      </c>
      <c r="D1283" s="2" t="e">
        <f t="shared" ca="1" si="39"/>
        <v>#N/A</v>
      </c>
    </row>
    <row r="1284" spans="1:4" x14ac:dyDescent="0.4">
      <c r="A1284" vm="2496">
        <f ca="1"/>
        <v>43117</v>
      </c>
      <c r="B1284" vm="2497">
        <f ca="1"/>
        <v>177.6</v>
      </c>
      <c r="C1284" s="1" t="e">
        <f t="shared" ca="1" si="38"/>
        <v>#N/A</v>
      </c>
      <c r="D1284" s="2" t="e">
        <f t="shared" ca="1" si="39"/>
        <v>#N/A</v>
      </c>
    </row>
    <row r="1285" spans="1:4" x14ac:dyDescent="0.4">
      <c r="A1285" vm="2498">
        <f ca="1"/>
        <v>43118</v>
      </c>
      <c r="B1285" vm="2499">
        <f ca="1"/>
        <v>179.8</v>
      </c>
      <c r="C1285" s="1" t="e">
        <f t="shared" ca="1" si="38"/>
        <v>#N/A</v>
      </c>
      <c r="D1285" s="2" t="e">
        <f t="shared" ca="1" si="39"/>
        <v>#N/A</v>
      </c>
    </row>
    <row r="1286" spans="1:4" x14ac:dyDescent="0.4">
      <c r="A1286" vm="2500">
        <f ca="1"/>
        <v>43119</v>
      </c>
      <c r="B1286" vm="2501">
        <f ca="1"/>
        <v>181.29</v>
      </c>
      <c r="C1286" s="1" t="e">
        <f t="shared" ca="1" si="38"/>
        <v>#N/A</v>
      </c>
      <c r="D1286" s="2" t="e">
        <f t="shared" ca="1" si="39"/>
        <v>#N/A</v>
      </c>
    </row>
    <row r="1287" spans="1:4" x14ac:dyDescent="0.4">
      <c r="A1287" vm="2502">
        <f ca="1"/>
        <v>43122</v>
      </c>
      <c r="B1287" vm="2503">
        <f ca="1"/>
        <v>185.37</v>
      </c>
      <c r="C1287" s="1" t="e">
        <f t="shared" ref="C1287:C1350" ca="1" si="40">IF(A1287&lt;$B$3,NA(),A1287)</f>
        <v>#N/A</v>
      </c>
      <c r="D1287" s="2" t="e">
        <f t="shared" ref="D1287:D1350" ca="1" si="41">IF(A1287&lt;$B$3,NA(),B1287)</f>
        <v>#N/A</v>
      </c>
    </row>
    <row r="1288" spans="1:4" x14ac:dyDescent="0.4">
      <c r="A1288" vm="2504">
        <f ca="1"/>
        <v>43123</v>
      </c>
      <c r="B1288" vm="2505">
        <f ca="1"/>
        <v>189.35</v>
      </c>
      <c r="C1288" s="1" t="e">
        <f t="shared" ca="1" si="40"/>
        <v>#N/A</v>
      </c>
      <c r="D1288" s="2" t="e">
        <f t="shared" ca="1" si="41"/>
        <v>#N/A</v>
      </c>
    </row>
    <row r="1289" spans="1:4" x14ac:dyDescent="0.4">
      <c r="A1289" vm="2506">
        <f ca="1"/>
        <v>43124</v>
      </c>
      <c r="B1289" vm="2507">
        <f ca="1"/>
        <v>186.55</v>
      </c>
      <c r="C1289" s="1" t="e">
        <f t="shared" ca="1" si="40"/>
        <v>#N/A</v>
      </c>
      <c r="D1289" s="2" t="e">
        <f t="shared" ca="1" si="41"/>
        <v>#N/A</v>
      </c>
    </row>
    <row r="1290" spans="1:4" x14ac:dyDescent="0.4">
      <c r="A1290" vm="2508">
        <f ca="1"/>
        <v>43125</v>
      </c>
      <c r="B1290" vm="2509">
        <f ca="1"/>
        <v>187.48</v>
      </c>
      <c r="C1290" s="1" t="e">
        <f t="shared" ca="1" si="40"/>
        <v>#N/A</v>
      </c>
      <c r="D1290" s="2" t="e">
        <f t="shared" ca="1" si="41"/>
        <v>#N/A</v>
      </c>
    </row>
    <row r="1291" spans="1:4" x14ac:dyDescent="0.4">
      <c r="A1291" vm="2510">
        <f ca="1"/>
        <v>43126</v>
      </c>
      <c r="B1291" vm="2511">
        <f ca="1"/>
        <v>190</v>
      </c>
      <c r="C1291" s="1" t="e">
        <f t="shared" ca="1" si="40"/>
        <v>#N/A</v>
      </c>
      <c r="D1291" s="2" t="e">
        <f t="shared" ca="1" si="41"/>
        <v>#N/A</v>
      </c>
    </row>
    <row r="1292" spans="1:4" x14ac:dyDescent="0.4">
      <c r="A1292" vm="2512">
        <f ca="1"/>
        <v>43129</v>
      </c>
      <c r="B1292" vm="2513">
        <f ca="1"/>
        <v>185.98</v>
      </c>
      <c r="C1292" s="1" t="e">
        <f t="shared" ca="1" si="40"/>
        <v>#N/A</v>
      </c>
      <c r="D1292" s="2" t="e">
        <f t="shared" ca="1" si="41"/>
        <v>#N/A</v>
      </c>
    </row>
    <row r="1293" spans="1:4" x14ac:dyDescent="0.4">
      <c r="A1293" vm="2514">
        <f ca="1"/>
        <v>43130</v>
      </c>
      <c r="B1293" vm="2515">
        <f ca="1"/>
        <v>187.12</v>
      </c>
      <c r="C1293" s="1" t="e">
        <f t="shared" ca="1" si="40"/>
        <v>#N/A</v>
      </c>
      <c r="D1293" s="2" t="e">
        <f t="shared" ca="1" si="41"/>
        <v>#N/A</v>
      </c>
    </row>
    <row r="1294" spans="1:4" x14ac:dyDescent="0.4">
      <c r="A1294" vm="2516">
        <f ca="1"/>
        <v>43131</v>
      </c>
      <c r="B1294" vm="2517">
        <f ca="1"/>
        <v>186.89</v>
      </c>
      <c r="C1294" s="1" t="e">
        <f t="shared" ca="1" si="40"/>
        <v>#N/A</v>
      </c>
      <c r="D1294" s="2" t="e">
        <f t="shared" ca="1" si="41"/>
        <v>#N/A</v>
      </c>
    </row>
    <row r="1295" spans="1:4" x14ac:dyDescent="0.4">
      <c r="A1295" vm="2518">
        <f ca="1"/>
        <v>43132</v>
      </c>
      <c r="B1295" vm="2519">
        <f ca="1"/>
        <v>193.09</v>
      </c>
      <c r="C1295" s="1" t="e">
        <f t="shared" ca="1" si="40"/>
        <v>#N/A</v>
      </c>
      <c r="D1295" s="2" t="e">
        <f t="shared" ca="1" si="41"/>
        <v>#N/A</v>
      </c>
    </row>
    <row r="1296" spans="1:4" x14ac:dyDescent="0.4">
      <c r="A1296" vm="2520">
        <f ca="1"/>
        <v>43133</v>
      </c>
      <c r="B1296" vm="2521">
        <f ca="1"/>
        <v>190.28</v>
      </c>
      <c r="C1296" s="1" t="e">
        <f t="shared" ca="1" si="40"/>
        <v>#N/A</v>
      </c>
      <c r="D1296" s="2" t="e">
        <f t="shared" ca="1" si="41"/>
        <v>#N/A</v>
      </c>
    </row>
    <row r="1297" spans="1:4" x14ac:dyDescent="0.4">
      <c r="A1297" vm="2522">
        <f ca="1"/>
        <v>43136</v>
      </c>
      <c r="B1297" vm="2523">
        <f ca="1"/>
        <v>181.26</v>
      </c>
      <c r="C1297" s="1" t="e">
        <f t="shared" ca="1" si="40"/>
        <v>#N/A</v>
      </c>
      <c r="D1297" s="2" t="e">
        <f t="shared" ca="1" si="41"/>
        <v>#N/A</v>
      </c>
    </row>
    <row r="1298" spans="1:4" x14ac:dyDescent="0.4">
      <c r="A1298" vm="2524">
        <f ca="1"/>
        <v>43137</v>
      </c>
      <c r="B1298" vm="2525">
        <f ca="1"/>
        <v>185.31</v>
      </c>
      <c r="C1298" s="1" t="e">
        <f t="shared" ca="1" si="40"/>
        <v>#N/A</v>
      </c>
      <c r="D1298" s="2" t="e">
        <f t="shared" ca="1" si="41"/>
        <v>#N/A</v>
      </c>
    </row>
    <row r="1299" spans="1:4" x14ac:dyDescent="0.4">
      <c r="A1299" vm="2526">
        <f ca="1"/>
        <v>43138</v>
      </c>
      <c r="B1299" vm="2458">
        <f ca="1"/>
        <v>180.18</v>
      </c>
      <c r="C1299" s="1" t="e">
        <f t="shared" ca="1" si="40"/>
        <v>#N/A</v>
      </c>
      <c r="D1299" s="2" t="e">
        <f t="shared" ca="1" si="41"/>
        <v>#N/A</v>
      </c>
    </row>
    <row r="1300" spans="1:4" x14ac:dyDescent="0.4">
      <c r="A1300" vm="2527">
        <f ca="1"/>
        <v>43139</v>
      </c>
      <c r="B1300" vm="2528">
        <f ca="1"/>
        <v>171.58</v>
      </c>
      <c r="C1300" s="1" t="e">
        <f t="shared" ca="1" si="40"/>
        <v>#N/A</v>
      </c>
      <c r="D1300" s="2" t="e">
        <f t="shared" ca="1" si="41"/>
        <v>#N/A</v>
      </c>
    </row>
    <row r="1301" spans="1:4" x14ac:dyDescent="0.4">
      <c r="A1301" vm="2529">
        <f ca="1"/>
        <v>43140</v>
      </c>
      <c r="B1301" vm="2376">
        <f ca="1"/>
        <v>176.11</v>
      </c>
      <c r="C1301" s="1" t="e">
        <f t="shared" ca="1" si="40"/>
        <v>#N/A</v>
      </c>
      <c r="D1301" s="2" t="e">
        <f t="shared" ca="1" si="41"/>
        <v>#N/A</v>
      </c>
    </row>
    <row r="1302" spans="1:4" x14ac:dyDescent="0.4">
      <c r="A1302" vm="2530">
        <f ca="1"/>
        <v>43143</v>
      </c>
      <c r="B1302" vm="2531">
        <f ca="1"/>
        <v>176.41</v>
      </c>
      <c r="C1302" s="1" t="e">
        <f t="shared" ca="1" si="40"/>
        <v>#N/A</v>
      </c>
      <c r="D1302" s="2" t="e">
        <f t="shared" ca="1" si="41"/>
        <v>#N/A</v>
      </c>
    </row>
    <row r="1303" spans="1:4" x14ac:dyDescent="0.4">
      <c r="A1303" vm="2532">
        <f ca="1"/>
        <v>43144</v>
      </c>
      <c r="B1303" vm="2533">
        <f ca="1"/>
        <v>173.15</v>
      </c>
      <c r="C1303" s="1" t="e">
        <f t="shared" ca="1" si="40"/>
        <v>#N/A</v>
      </c>
      <c r="D1303" s="2" t="e">
        <f t="shared" ca="1" si="41"/>
        <v>#N/A</v>
      </c>
    </row>
    <row r="1304" spans="1:4" x14ac:dyDescent="0.4">
      <c r="A1304" vm="2534">
        <f ca="1"/>
        <v>43145</v>
      </c>
      <c r="B1304" vm="2535">
        <f ca="1"/>
        <v>179.52</v>
      </c>
      <c r="C1304" s="1" t="e">
        <f t="shared" ca="1" si="40"/>
        <v>#N/A</v>
      </c>
      <c r="D1304" s="2" t="e">
        <f t="shared" ca="1" si="41"/>
        <v>#N/A</v>
      </c>
    </row>
    <row r="1305" spans="1:4" x14ac:dyDescent="0.4">
      <c r="A1305" vm="2536">
        <f ca="1"/>
        <v>43146</v>
      </c>
      <c r="B1305" vm="2537">
        <f ca="1"/>
        <v>179.96</v>
      </c>
      <c r="C1305" s="1" t="e">
        <f t="shared" ca="1" si="40"/>
        <v>#N/A</v>
      </c>
      <c r="D1305" s="2" t="e">
        <f t="shared" ca="1" si="41"/>
        <v>#N/A</v>
      </c>
    </row>
    <row r="1306" spans="1:4" x14ac:dyDescent="0.4">
      <c r="A1306" vm="2538">
        <f ca="1"/>
        <v>43147</v>
      </c>
      <c r="B1306" vm="2539">
        <f ca="1"/>
        <v>177.36</v>
      </c>
      <c r="C1306" s="1" t="e">
        <f t="shared" ca="1" si="40"/>
        <v>#N/A</v>
      </c>
      <c r="D1306" s="2" t="e">
        <f t="shared" ca="1" si="41"/>
        <v>#N/A</v>
      </c>
    </row>
    <row r="1307" spans="1:4" x14ac:dyDescent="0.4">
      <c r="A1307" vm="2540">
        <f ca="1"/>
        <v>43151</v>
      </c>
      <c r="B1307" vm="2541">
        <f ca="1"/>
        <v>176.01</v>
      </c>
      <c r="C1307" s="1" t="e">
        <f t="shared" ca="1" si="40"/>
        <v>#N/A</v>
      </c>
      <c r="D1307" s="2" t="e">
        <f t="shared" ca="1" si="41"/>
        <v>#N/A</v>
      </c>
    </row>
    <row r="1308" spans="1:4" x14ac:dyDescent="0.4">
      <c r="A1308" vm="2542">
        <f ca="1"/>
        <v>43152</v>
      </c>
      <c r="B1308" vm="2543">
        <f ca="1"/>
        <v>177.91</v>
      </c>
      <c r="C1308" s="1" t="e">
        <f t="shared" ca="1" si="40"/>
        <v>#N/A</v>
      </c>
      <c r="D1308" s="2" t="e">
        <f t="shared" ca="1" si="41"/>
        <v>#N/A</v>
      </c>
    </row>
    <row r="1309" spans="1:4" x14ac:dyDescent="0.4">
      <c r="A1309" vm="2544">
        <f ca="1"/>
        <v>43153</v>
      </c>
      <c r="B1309" vm="2545">
        <f ca="1"/>
        <v>178.99</v>
      </c>
      <c r="C1309" s="1" t="e">
        <f t="shared" ca="1" si="40"/>
        <v>#N/A</v>
      </c>
      <c r="D1309" s="2" t="e">
        <f t="shared" ca="1" si="41"/>
        <v>#N/A</v>
      </c>
    </row>
    <row r="1310" spans="1:4" x14ac:dyDescent="0.4">
      <c r="A1310" vm="2546">
        <f ca="1"/>
        <v>43154</v>
      </c>
      <c r="B1310" vm="2547">
        <f ca="1"/>
        <v>183.29</v>
      </c>
      <c r="C1310" s="1" t="e">
        <f t="shared" ca="1" si="40"/>
        <v>#N/A</v>
      </c>
      <c r="D1310" s="2" t="e">
        <f t="shared" ca="1" si="41"/>
        <v>#N/A</v>
      </c>
    </row>
    <row r="1311" spans="1:4" x14ac:dyDescent="0.4">
      <c r="A1311" vm="2548">
        <f ca="1"/>
        <v>43157</v>
      </c>
      <c r="B1311" vm="2549">
        <f ca="1"/>
        <v>184.93</v>
      </c>
      <c r="C1311" s="1" t="e">
        <f t="shared" ca="1" si="40"/>
        <v>#N/A</v>
      </c>
      <c r="D1311" s="2" t="e">
        <f t="shared" ca="1" si="41"/>
        <v>#N/A</v>
      </c>
    </row>
    <row r="1312" spans="1:4" x14ac:dyDescent="0.4">
      <c r="A1312" vm="2550">
        <f ca="1"/>
        <v>43158</v>
      </c>
      <c r="B1312" vm="2551">
        <f ca="1"/>
        <v>181.46</v>
      </c>
      <c r="C1312" s="1" t="e">
        <f t="shared" ca="1" si="40"/>
        <v>#N/A</v>
      </c>
      <c r="D1312" s="2" t="e">
        <f t="shared" ca="1" si="41"/>
        <v>#N/A</v>
      </c>
    </row>
    <row r="1313" spans="1:4" x14ac:dyDescent="0.4">
      <c r="A1313" vm="2552">
        <f ca="1"/>
        <v>43159</v>
      </c>
      <c r="B1313" vm="2553">
        <f ca="1"/>
        <v>178.32</v>
      </c>
      <c r="C1313" s="1" t="e">
        <f t="shared" ca="1" si="40"/>
        <v>#N/A</v>
      </c>
      <c r="D1313" s="2" t="e">
        <f t="shared" ca="1" si="41"/>
        <v>#N/A</v>
      </c>
    </row>
    <row r="1314" spans="1:4" x14ac:dyDescent="0.4">
      <c r="A1314" vm="2554">
        <f ca="1"/>
        <v>43160</v>
      </c>
      <c r="B1314" vm="2555">
        <f ca="1"/>
        <v>175.94</v>
      </c>
      <c r="C1314" s="1" t="e">
        <f t="shared" ca="1" si="40"/>
        <v>#N/A</v>
      </c>
      <c r="D1314" s="2" t="e">
        <f t="shared" ca="1" si="41"/>
        <v>#N/A</v>
      </c>
    </row>
    <row r="1315" spans="1:4" x14ac:dyDescent="0.4">
      <c r="A1315" vm="2556">
        <f ca="1"/>
        <v>43161</v>
      </c>
      <c r="B1315" vm="2557">
        <f ca="1"/>
        <v>176.62</v>
      </c>
      <c r="C1315" s="1" t="e">
        <f t="shared" ca="1" si="40"/>
        <v>#N/A</v>
      </c>
      <c r="D1315" s="2" t="e">
        <f t="shared" ca="1" si="41"/>
        <v>#N/A</v>
      </c>
    </row>
    <row r="1316" spans="1:4" x14ac:dyDescent="0.4">
      <c r="A1316" vm="2558">
        <f ca="1"/>
        <v>43164</v>
      </c>
      <c r="B1316" vm="2559">
        <f ca="1"/>
        <v>180.4</v>
      </c>
      <c r="C1316" s="1" t="e">
        <f t="shared" ca="1" si="40"/>
        <v>#N/A</v>
      </c>
      <c r="D1316" s="2" t="e">
        <f t="shared" ca="1" si="41"/>
        <v>#N/A</v>
      </c>
    </row>
    <row r="1317" spans="1:4" x14ac:dyDescent="0.4">
      <c r="A1317" vm="2560">
        <f ca="1"/>
        <v>43165</v>
      </c>
      <c r="B1317" vm="2561">
        <f ca="1"/>
        <v>179.78</v>
      </c>
      <c r="C1317" s="1" t="e">
        <f t="shared" ca="1" si="40"/>
        <v>#N/A</v>
      </c>
      <c r="D1317" s="2" t="e">
        <f t="shared" ca="1" si="41"/>
        <v>#N/A</v>
      </c>
    </row>
    <row r="1318" spans="1:4" x14ac:dyDescent="0.4">
      <c r="A1318" vm="2562">
        <f ca="1"/>
        <v>43166</v>
      </c>
      <c r="B1318" vm="2563">
        <f ca="1"/>
        <v>183.71</v>
      </c>
      <c r="C1318" s="1" t="e">
        <f t="shared" ca="1" si="40"/>
        <v>#N/A</v>
      </c>
      <c r="D1318" s="2" t="e">
        <f t="shared" ca="1" si="41"/>
        <v>#N/A</v>
      </c>
    </row>
    <row r="1319" spans="1:4" x14ac:dyDescent="0.4">
      <c r="A1319" vm="2564">
        <f ca="1"/>
        <v>43167</v>
      </c>
      <c r="B1319" vm="2565">
        <f ca="1"/>
        <v>182.34</v>
      </c>
      <c r="C1319" s="1" t="e">
        <f t="shared" ca="1" si="40"/>
        <v>#N/A</v>
      </c>
      <c r="D1319" s="2" t="e">
        <f t="shared" ca="1" si="41"/>
        <v>#N/A</v>
      </c>
    </row>
    <row r="1320" spans="1:4" x14ac:dyDescent="0.4">
      <c r="A1320" vm="2566">
        <f ca="1"/>
        <v>43168</v>
      </c>
      <c r="B1320" vm="2567">
        <f ca="1"/>
        <v>185.23</v>
      </c>
      <c r="C1320" s="1" t="e">
        <f t="shared" ca="1" si="40"/>
        <v>#N/A</v>
      </c>
      <c r="D1320" s="2" t="e">
        <f t="shared" ca="1" si="41"/>
        <v>#N/A</v>
      </c>
    </row>
    <row r="1321" spans="1:4" x14ac:dyDescent="0.4">
      <c r="A1321" vm="2568">
        <f ca="1"/>
        <v>43171</v>
      </c>
      <c r="B1321" vm="2569">
        <f ca="1"/>
        <v>184.76</v>
      </c>
      <c r="C1321" s="1" t="e">
        <f t="shared" ca="1" si="40"/>
        <v>#N/A</v>
      </c>
      <c r="D1321" s="2" t="e">
        <f t="shared" ca="1" si="41"/>
        <v>#N/A</v>
      </c>
    </row>
    <row r="1322" spans="1:4" x14ac:dyDescent="0.4">
      <c r="A1322" vm="2570">
        <f ca="1"/>
        <v>43172</v>
      </c>
      <c r="B1322" vm="2571">
        <f ca="1"/>
        <v>181.88</v>
      </c>
      <c r="C1322" s="1" t="e">
        <f t="shared" ca="1" si="40"/>
        <v>#N/A</v>
      </c>
      <c r="D1322" s="2" t="e">
        <f t="shared" ca="1" si="41"/>
        <v>#N/A</v>
      </c>
    </row>
    <row r="1323" spans="1:4" x14ac:dyDescent="0.4">
      <c r="A1323" vm="2572">
        <f ca="1"/>
        <v>43173</v>
      </c>
      <c r="B1323" vm="2573">
        <f ca="1"/>
        <v>184.19</v>
      </c>
      <c r="C1323" s="1" t="e">
        <f t="shared" ca="1" si="40"/>
        <v>#N/A</v>
      </c>
      <c r="D1323" s="2" t="e">
        <f t="shared" ca="1" si="41"/>
        <v>#N/A</v>
      </c>
    </row>
    <row r="1324" spans="1:4" x14ac:dyDescent="0.4">
      <c r="A1324" vm="2574">
        <f ca="1"/>
        <v>43174</v>
      </c>
      <c r="B1324" vm="2575">
        <f ca="1"/>
        <v>183.86</v>
      </c>
      <c r="C1324" s="1" t="e">
        <f t="shared" ca="1" si="40"/>
        <v>#N/A</v>
      </c>
      <c r="D1324" s="2" t="e">
        <f t="shared" ca="1" si="41"/>
        <v>#N/A</v>
      </c>
    </row>
    <row r="1325" spans="1:4" x14ac:dyDescent="0.4">
      <c r="A1325" vm="2576">
        <f ca="1"/>
        <v>43175</v>
      </c>
      <c r="B1325" vm="2577">
        <f ca="1"/>
        <v>185.09</v>
      </c>
      <c r="C1325" s="1" t="e">
        <f t="shared" ca="1" si="40"/>
        <v>#N/A</v>
      </c>
      <c r="D1325" s="2" t="e">
        <f t="shared" ca="1" si="41"/>
        <v>#N/A</v>
      </c>
    </row>
    <row r="1326" spans="1:4" x14ac:dyDescent="0.4">
      <c r="A1326" vm="2578">
        <f ca="1"/>
        <v>43178</v>
      </c>
      <c r="B1326" vm="2579">
        <f ca="1"/>
        <v>172.56</v>
      </c>
      <c r="C1326" s="1" t="e">
        <f t="shared" ca="1" si="40"/>
        <v>#N/A</v>
      </c>
      <c r="D1326" s="2" t="e">
        <f t="shared" ca="1" si="41"/>
        <v>#N/A</v>
      </c>
    </row>
    <row r="1327" spans="1:4" x14ac:dyDescent="0.4">
      <c r="A1327" vm="2580">
        <f ca="1"/>
        <v>43179</v>
      </c>
      <c r="B1327" vm="2581">
        <f ca="1"/>
        <v>168.15</v>
      </c>
      <c r="C1327" s="1" t="e">
        <f t="shared" ca="1" si="40"/>
        <v>#N/A</v>
      </c>
      <c r="D1327" s="2" t="e">
        <f t="shared" ca="1" si="41"/>
        <v>#N/A</v>
      </c>
    </row>
    <row r="1328" spans="1:4" x14ac:dyDescent="0.4">
      <c r="A1328" vm="2582">
        <f ca="1"/>
        <v>43180</v>
      </c>
      <c r="B1328" vm="2583">
        <f ca="1"/>
        <v>169.39</v>
      </c>
      <c r="C1328" s="1" t="e">
        <f t="shared" ca="1" si="40"/>
        <v>#N/A</v>
      </c>
      <c r="D1328" s="2" t="e">
        <f t="shared" ca="1" si="41"/>
        <v>#N/A</v>
      </c>
    </row>
    <row r="1329" spans="1:4" x14ac:dyDescent="0.4">
      <c r="A1329" vm="2584">
        <f ca="1"/>
        <v>43181</v>
      </c>
      <c r="B1329" vm="2585">
        <f ca="1"/>
        <v>164.89</v>
      </c>
      <c r="C1329" s="1" t="e">
        <f t="shared" ca="1" si="40"/>
        <v>#N/A</v>
      </c>
      <c r="D1329" s="2" t="e">
        <f t="shared" ca="1" si="41"/>
        <v>#N/A</v>
      </c>
    </row>
    <row r="1330" spans="1:4" x14ac:dyDescent="0.4">
      <c r="A1330" vm="2586">
        <f ca="1"/>
        <v>43182</v>
      </c>
      <c r="B1330" vm="2587">
        <f ca="1"/>
        <v>159.38999999999999</v>
      </c>
      <c r="C1330" s="1" t="e">
        <f t="shared" ca="1" si="40"/>
        <v>#N/A</v>
      </c>
      <c r="D1330" s="2" t="e">
        <f t="shared" ca="1" si="41"/>
        <v>#N/A</v>
      </c>
    </row>
    <row r="1331" spans="1:4" x14ac:dyDescent="0.4">
      <c r="A1331" vm="2588">
        <f ca="1"/>
        <v>43185</v>
      </c>
      <c r="B1331" vm="2589">
        <f ca="1"/>
        <v>160.06</v>
      </c>
      <c r="C1331" s="1" t="e">
        <f t="shared" ca="1" si="40"/>
        <v>#N/A</v>
      </c>
      <c r="D1331" s="2" t="e">
        <f t="shared" ca="1" si="41"/>
        <v>#N/A</v>
      </c>
    </row>
    <row r="1332" spans="1:4" x14ac:dyDescent="0.4">
      <c r="A1332" vm="2590">
        <f ca="1"/>
        <v>43186</v>
      </c>
      <c r="B1332" vm="2591">
        <f ca="1"/>
        <v>152.22</v>
      </c>
      <c r="C1332" s="1" t="e">
        <f t="shared" ca="1" si="40"/>
        <v>#N/A</v>
      </c>
      <c r="D1332" s="2" t="e">
        <f t="shared" ca="1" si="41"/>
        <v>#N/A</v>
      </c>
    </row>
    <row r="1333" spans="1:4" x14ac:dyDescent="0.4">
      <c r="A1333" vm="2592">
        <f ca="1"/>
        <v>43187</v>
      </c>
      <c r="B1333" vm="2593">
        <f ca="1"/>
        <v>153.03</v>
      </c>
      <c r="C1333" s="1" t="e">
        <f t="shared" ca="1" si="40"/>
        <v>#N/A</v>
      </c>
      <c r="D1333" s="2" t="e">
        <f t="shared" ca="1" si="41"/>
        <v>#N/A</v>
      </c>
    </row>
    <row r="1334" spans="1:4" x14ac:dyDescent="0.4">
      <c r="A1334" vm="2594">
        <f ca="1"/>
        <v>43188</v>
      </c>
      <c r="B1334" vm="2595">
        <f ca="1"/>
        <v>159.79</v>
      </c>
      <c r="C1334" s="1" t="e">
        <f t="shared" ca="1" si="40"/>
        <v>#N/A</v>
      </c>
      <c r="D1334" s="2" t="e">
        <f t="shared" ca="1" si="41"/>
        <v>#N/A</v>
      </c>
    </row>
    <row r="1335" spans="1:4" x14ac:dyDescent="0.4">
      <c r="A1335" vm="2596">
        <f ca="1"/>
        <v>43192</v>
      </c>
      <c r="B1335" vm="2597">
        <f ca="1"/>
        <v>155.38999999999999</v>
      </c>
      <c r="C1335" s="1" t="e">
        <f t="shared" ca="1" si="40"/>
        <v>#N/A</v>
      </c>
      <c r="D1335" s="2" t="e">
        <f t="shared" ca="1" si="41"/>
        <v>#N/A</v>
      </c>
    </row>
    <row r="1336" spans="1:4" x14ac:dyDescent="0.4">
      <c r="A1336" vm="2598">
        <f ca="1"/>
        <v>43193</v>
      </c>
      <c r="B1336" vm="2599">
        <f ca="1"/>
        <v>156.11000000000001</v>
      </c>
      <c r="C1336" s="1" t="e">
        <f t="shared" ca="1" si="40"/>
        <v>#N/A</v>
      </c>
      <c r="D1336" s="2" t="e">
        <f t="shared" ca="1" si="41"/>
        <v>#N/A</v>
      </c>
    </row>
    <row r="1337" spans="1:4" x14ac:dyDescent="0.4">
      <c r="A1337" vm="2600">
        <f ca="1"/>
        <v>43194</v>
      </c>
      <c r="B1337" vm="2601">
        <f ca="1"/>
        <v>155.1</v>
      </c>
      <c r="C1337" s="1" t="e">
        <f t="shared" ca="1" si="40"/>
        <v>#N/A</v>
      </c>
      <c r="D1337" s="2" t="e">
        <f t="shared" ca="1" si="41"/>
        <v>#N/A</v>
      </c>
    </row>
    <row r="1338" spans="1:4" x14ac:dyDescent="0.4">
      <c r="A1338" vm="2602">
        <f ca="1"/>
        <v>43195</v>
      </c>
      <c r="B1338" vm="2603">
        <f ca="1"/>
        <v>159.34</v>
      </c>
      <c r="C1338" s="1" t="e">
        <f t="shared" ca="1" si="40"/>
        <v>#N/A</v>
      </c>
      <c r="D1338" s="2" t="e">
        <f t="shared" ca="1" si="41"/>
        <v>#N/A</v>
      </c>
    </row>
    <row r="1339" spans="1:4" x14ac:dyDescent="0.4">
      <c r="A1339" vm="2604">
        <f ca="1"/>
        <v>43196</v>
      </c>
      <c r="B1339" vm="2605">
        <f ca="1"/>
        <v>157.19999999999999</v>
      </c>
      <c r="C1339" s="1" t="e">
        <f t="shared" ca="1" si="40"/>
        <v>#N/A</v>
      </c>
      <c r="D1339" s="2" t="e">
        <f t="shared" ca="1" si="41"/>
        <v>#N/A</v>
      </c>
    </row>
    <row r="1340" spans="1:4" x14ac:dyDescent="0.4">
      <c r="A1340" vm="2606">
        <f ca="1"/>
        <v>43199</v>
      </c>
      <c r="B1340" vm="2607">
        <f ca="1"/>
        <v>157.93</v>
      </c>
      <c r="C1340" s="1" t="e">
        <f t="shared" ca="1" si="40"/>
        <v>#N/A</v>
      </c>
      <c r="D1340" s="2" t="e">
        <f t="shared" ca="1" si="41"/>
        <v>#N/A</v>
      </c>
    </row>
    <row r="1341" spans="1:4" x14ac:dyDescent="0.4">
      <c r="A1341" vm="2608">
        <f ca="1"/>
        <v>43200</v>
      </c>
      <c r="B1341" vm="2609">
        <f ca="1"/>
        <v>165.04</v>
      </c>
      <c r="C1341" s="1" t="e">
        <f t="shared" ca="1" si="40"/>
        <v>#N/A</v>
      </c>
      <c r="D1341" s="2" t="e">
        <f t="shared" ca="1" si="41"/>
        <v>#N/A</v>
      </c>
    </row>
    <row r="1342" spans="1:4" x14ac:dyDescent="0.4">
      <c r="A1342" vm="2610">
        <f ca="1"/>
        <v>43201</v>
      </c>
      <c r="B1342" vm="2304">
        <f ca="1"/>
        <v>166.32</v>
      </c>
      <c r="C1342" s="1" t="e">
        <f t="shared" ca="1" si="40"/>
        <v>#N/A</v>
      </c>
      <c r="D1342" s="2" t="e">
        <f t="shared" ca="1" si="41"/>
        <v>#N/A</v>
      </c>
    </row>
    <row r="1343" spans="1:4" x14ac:dyDescent="0.4">
      <c r="A1343" vm="2611">
        <f ca="1"/>
        <v>43202</v>
      </c>
      <c r="B1343" vm="2612">
        <f ca="1"/>
        <v>163.87</v>
      </c>
      <c r="C1343" s="1" t="e">
        <f t="shared" ca="1" si="40"/>
        <v>#N/A</v>
      </c>
      <c r="D1343" s="2" t="e">
        <f t="shared" ca="1" si="41"/>
        <v>#N/A</v>
      </c>
    </row>
    <row r="1344" spans="1:4" x14ac:dyDescent="0.4">
      <c r="A1344" vm="2613">
        <f ca="1"/>
        <v>43203</v>
      </c>
      <c r="B1344" vm="2614">
        <f ca="1"/>
        <v>164.52</v>
      </c>
      <c r="C1344" s="1" t="e">
        <f t="shared" ca="1" si="40"/>
        <v>#N/A</v>
      </c>
      <c r="D1344" s="2" t="e">
        <f t="shared" ca="1" si="41"/>
        <v>#N/A</v>
      </c>
    </row>
    <row r="1345" spans="1:4" x14ac:dyDescent="0.4">
      <c r="A1345" vm="2615">
        <f ca="1"/>
        <v>43206</v>
      </c>
      <c r="B1345" vm="2616">
        <f ca="1"/>
        <v>164.83</v>
      </c>
      <c r="C1345" s="1" t="e">
        <f t="shared" ca="1" si="40"/>
        <v>#N/A</v>
      </c>
      <c r="D1345" s="2" t="e">
        <f t="shared" ca="1" si="41"/>
        <v>#N/A</v>
      </c>
    </row>
    <row r="1346" spans="1:4" x14ac:dyDescent="0.4">
      <c r="A1346" vm="2617">
        <f ca="1"/>
        <v>43207</v>
      </c>
      <c r="B1346" vm="2618">
        <f ca="1"/>
        <v>168.66</v>
      </c>
      <c r="C1346" s="1" t="e">
        <f t="shared" ca="1" si="40"/>
        <v>#N/A</v>
      </c>
      <c r="D1346" s="2" t="e">
        <f t="shared" ca="1" si="41"/>
        <v>#N/A</v>
      </c>
    </row>
    <row r="1347" spans="1:4" x14ac:dyDescent="0.4">
      <c r="A1347" vm="2619">
        <f ca="1"/>
        <v>43208</v>
      </c>
      <c r="B1347" vm="2620">
        <f ca="1"/>
        <v>166.36</v>
      </c>
      <c r="C1347" s="1" t="e">
        <f t="shared" ca="1" si="40"/>
        <v>#N/A</v>
      </c>
      <c r="D1347" s="2" t="e">
        <f t="shared" ca="1" si="41"/>
        <v>#N/A</v>
      </c>
    </row>
    <row r="1348" spans="1:4" x14ac:dyDescent="0.4">
      <c r="A1348" vm="2621">
        <f ca="1"/>
        <v>43209</v>
      </c>
      <c r="B1348" vm="2622">
        <f ca="1"/>
        <v>168.1</v>
      </c>
      <c r="C1348" s="1" t="e">
        <f t="shared" ca="1" si="40"/>
        <v>#N/A</v>
      </c>
      <c r="D1348" s="2" t="e">
        <f t="shared" ca="1" si="41"/>
        <v>#N/A</v>
      </c>
    </row>
    <row r="1349" spans="1:4" x14ac:dyDescent="0.4">
      <c r="A1349" vm="2623">
        <f ca="1"/>
        <v>43210</v>
      </c>
      <c r="B1349" vm="2624">
        <f ca="1"/>
        <v>166.28</v>
      </c>
      <c r="C1349" s="1" t="e">
        <f t="shared" ca="1" si="40"/>
        <v>#N/A</v>
      </c>
      <c r="D1349" s="2" t="e">
        <f t="shared" ca="1" si="41"/>
        <v>#N/A</v>
      </c>
    </row>
    <row r="1350" spans="1:4" x14ac:dyDescent="0.4">
      <c r="A1350" vm="2625">
        <f ca="1"/>
        <v>43213</v>
      </c>
      <c r="B1350" vm="2626">
        <f ca="1"/>
        <v>165.84</v>
      </c>
      <c r="C1350" s="1" t="e">
        <f t="shared" ca="1" si="40"/>
        <v>#N/A</v>
      </c>
      <c r="D1350" s="2" t="e">
        <f t="shared" ca="1" si="41"/>
        <v>#N/A</v>
      </c>
    </row>
    <row r="1351" spans="1:4" x14ac:dyDescent="0.4">
      <c r="A1351" vm="2627">
        <f ca="1"/>
        <v>43214</v>
      </c>
      <c r="B1351" vm="2628">
        <f ca="1"/>
        <v>159.69</v>
      </c>
      <c r="C1351" s="1" t="e">
        <f t="shared" ref="C1351:C1414" ca="1" si="42">IF(A1351&lt;$B$3,NA(),A1351)</f>
        <v>#N/A</v>
      </c>
      <c r="D1351" s="2" t="e">
        <f t="shared" ref="D1351:D1414" ca="1" si="43">IF(A1351&lt;$B$3,NA(),B1351)</f>
        <v>#N/A</v>
      </c>
    </row>
    <row r="1352" spans="1:4" x14ac:dyDescent="0.4">
      <c r="A1352" vm="2629">
        <f ca="1"/>
        <v>43215</v>
      </c>
      <c r="B1352" vm="2628">
        <f ca="1"/>
        <v>159.69</v>
      </c>
      <c r="C1352" s="1" t="e">
        <f t="shared" ca="1" si="42"/>
        <v>#N/A</v>
      </c>
      <c r="D1352" s="2" t="e">
        <f t="shared" ca="1" si="43"/>
        <v>#N/A</v>
      </c>
    </row>
    <row r="1353" spans="1:4" x14ac:dyDescent="0.4">
      <c r="A1353" vm="2630">
        <f ca="1"/>
        <v>43216</v>
      </c>
      <c r="B1353" vm="2631">
        <f ca="1"/>
        <v>174.16</v>
      </c>
      <c r="C1353" s="1" t="e">
        <f t="shared" ca="1" si="42"/>
        <v>#N/A</v>
      </c>
      <c r="D1353" s="2" t="e">
        <f t="shared" ca="1" si="43"/>
        <v>#N/A</v>
      </c>
    </row>
    <row r="1354" spans="1:4" x14ac:dyDescent="0.4">
      <c r="A1354" vm="2632">
        <f ca="1"/>
        <v>43217</v>
      </c>
      <c r="B1354" vm="2633">
        <f ca="1"/>
        <v>173.59</v>
      </c>
      <c r="C1354" s="1" t="e">
        <f t="shared" ca="1" si="42"/>
        <v>#N/A</v>
      </c>
      <c r="D1354" s="2" t="e">
        <f t="shared" ca="1" si="43"/>
        <v>#N/A</v>
      </c>
    </row>
    <row r="1355" spans="1:4" x14ac:dyDescent="0.4">
      <c r="A1355" vm="2634">
        <f ca="1"/>
        <v>43220</v>
      </c>
      <c r="B1355" vm="2635">
        <f ca="1"/>
        <v>172</v>
      </c>
      <c r="C1355" s="1" t="e">
        <f t="shared" ca="1" si="42"/>
        <v>#N/A</v>
      </c>
      <c r="D1355" s="2" t="e">
        <f t="shared" ca="1" si="43"/>
        <v>#N/A</v>
      </c>
    </row>
    <row r="1356" spans="1:4" x14ac:dyDescent="0.4">
      <c r="A1356" vm="2636">
        <f ca="1"/>
        <v>43221</v>
      </c>
      <c r="B1356" vm="2637">
        <f ca="1"/>
        <v>173.86</v>
      </c>
      <c r="C1356" s="1" t="e">
        <f t="shared" ca="1" si="42"/>
        <v>#N/A</v>
      </c>
      <c r="D1356" s="2" t="e">
        <f t="shared" ca="1" si="43"/>
        <v>#N/A</v>
      </c>
    </row>
    <row r="1357" spans="1:4" x14ac:dyDescent="0.4">
      <c r="A1357" vm="2638">
        <f ca="1"/>
        <v>43222</v>
      </c>
      <c r="B1357" vm="2639">
        <f ca="1"/>
        <v>176.07</v>
      </c>
      <c r="C1357" s="1" t="e">
        <f t="shared" ca="1" si="42"/>
        <v>#N/A</v>
      </c>
      <c r="D1357" s="2" t="e">
        <f t="shared" ca="1" si="43"/>
        <v>#N/A</v>
      </c>
    </row>
    <row r="1358" spans="1:4" x14ac:dyDescent="0.4">
      <c r="A1358" vm="2640">
        <f ca="1"/>
        <v>43223</v>
      </c>
      <c r="B1358" vm="2641">
        <f ca="1"/>
        <v>174.02</v>
      </c>
      <c r="C1358" s="1" t="e">
        <f t="shared" ca="1" si="42"/>
        <v>#N/A</v>
      </c>
      <c r="D1358" s="2" t="e">
        <f t="shared" ca="1" si="43"/>
        <v>#N/A</v>
      </c>
    </row>
    <row r="1359" spans="1:4" x14ac:dyDescent="0.4">
      <c r="A1359" vm="2642">
        <f ca="1"/>
        <v>43224</v>
      </c>
      <c r="B1359" vm="2643">
        <f ca="1"/>
        <v>176.61</v>
      </c>
      <c r="C1359" s="1" t="e">
        <f t="shared" ca="1" si="42"/>
        <v>#N/A</v>
      </c>
      <c r="D1359" s="2" t="e">
        <f t="shared" ca="1" si="43"/>
        <v>#N/A</v>
      </c>
    </row>
    <row r="1360" spans="1:4" x14ac:dyDescent="0.4">
      <c r="A1360" vm="2644">
        <f ca="1"/>
        <v>43227</v>
      </c>
      <c r="B1360" vm="2645">
        <f ca="1"/>
        <v>177.97</v>
      </c>
      <c r="C1360" s="1" t="e">
        <f t="shared" ca="1" si="42"/>
        <v>#N/A</v>
      </c>
      <c r="D1360" s="2" t="e">
        <f t="shared" ca="1" si="43"/>
        <v>#N/A</v>
      </c>
    </row>
    <row r="1361" spans="1:4" x14ac:dyDescent="0.4">
      <c r="A1361" vm="2646">
        <f ca="1"/>
        <v>43228</v>
      </c>
      <c r="B1361" vm="2400">
        <f ca="1"/>
        <v>178.92</v>
      </c>
      <c r="C1361" s="1" t="e">
        <f t="shared" ca="1" si="42"/>
        <v>#N/A</v>
      </c>
      <c r="D1361" s="2" t="e">
        <f t="shared" ca="1" si="43"/>
        <v>#N/A</v>
      </c>
    </row>
    <row r="1362" spans="1:4" x14ac:dyDescent="0.4">
      <c r="A1362" vm="2647">
        <f ca="1"/>
        <v>43229</v>
      </c>
      <c r="B1362" vm="2398">
        <f ca="1"/>
        <v>182.66</v>
      </c>
      <c r="C1362" s="1" t="e">
        <f t="shared" ca="1" si="42"/>
        <v>#N/A</v>
      </c>
      <c r="D1362" s="2" t="e">
        <f t="shared" ca="1" si="43"/>
        <v>#N/A</v>
      </c>
    </row>
    <row r="1363" spans="1:4" x14ac:dyDescent="0.4">
      <c r="A1363" vm="2648">
        <f ca="1"/>
        <v>43230</v>
      </c>
      <c r="B1363" vm="2649">
        <f ca="1"/>
        <v>185.53</v>
      </c>
      <c r="C1363" s="1" t="e">
        <f t="shared" ca="1" si="42"/>
        <v>#N/A</v>
      </c>
      <c r="D1363" s="2" t="e">
        <f t="shared" ca="1" si="43"/>
        <v>#N/A</v>
      </c>
    </row>
    <row r="1364" spans="1:4" x14ac:dyDescent="0.4">
      <c r="A1364" vm="2650">
        <f ca="1"/>
        <v>43231</v>
      </c>
      <c r="B1364" vm="2651">
        <f ca="1"/>
        <v>186.99</v>
      </c>
      <c r="C1364" s="1" t="e">
        <f t="shared" ca="1" si="42"/>
        <v>#N/A</v>
      </c>
      <c r="D1364" s="2" t="e">
        <f t="shared" ca="1" si="43"/>
        <v>#N/A</v>
      </c>
    </row>
    <row r="1365" spans="1:4" x14ac:dyDescent="0.4">
      <c r="A1365" vm="2652">
        <f ca="1"/>
        <v>43234</v>
      </c>
      <c r="B1365" vm="2653">
        <f ca="1"/>
        <v>186.64</v>
      </c>
      <c r="C1365" s="1" t="e">
        <f t="shared" ca="1" si="42"/>
        <v>#N/A</v>
      </c>
      <c r="D1365" s="2" t="e">
        <f t="shared" ca="1" si="43"/>
        <v>#N/A</v>
      </c>
    </row>
    <row r="1366" spans="1:4" x14ac:dyDescent="0.4">
      <c r="A1366" vm="2654">
        <f ca="1"/>
        <v>43235</v>
      </c>
      <c r="B1366" vm="2655">
        <f ca="1"/>
        <v>184.32</v>
      </c>
      <c r="C1366" s="1" t="e">
        <f t="shared" ca="1" si="42"/>
        <v>#N/A</v>
      </c>
      <c r="D1366" s="2" t="e">
        <f t="shared" ca="1" si="43"/>
        <v>#N/A</v>
      </c>
    </row>
    <row r="1367" spans="1:4" x14ac:dyDescent="0.4">
      <c r="A1367" vm="2656">
        <f ca="1"/>
        <v>43236</v>
      </c>
      <c r="B1367" vm="2657">
        <f ca="1"/>
        <v>183.2</v>
      </c>
      <c r="C1367" s="1" t="e">
        <f t="shared" ca="1" si="42"/>
        <v>#N/A</v>
      </c>
      <c r="D1367" s="2" t="e">
        <f t="shared" ca="1" si="43"/>
        <v>#N/A</v>
      </c>
    </row>
    <row r="1368" spans="1:4" x14ac:dyDescent="0.4">
      <c r="A1368" vm="2658">
        <f ca="1"/>
        <v>43237</v>
      </c>
      <c r="B1368" vm="2659">
        <f ca="1"/>
        <v>183.76</v>
      </c>
      <c r="C1368" s="1" t="e">
        <f t="shared" ca="1" si="42"/>
        <v>#N/A</v>
      </c>
      <c r="D1368" s="2" t="e">
        <f t="shared" ca="1" si="43"/>
        <v>#N/A</v>
      </c>
    </row>
    <row r="1369" spans="1:4" x14ac:dyDescent="0.4">
      <c r="A1369" vm="2660">
        <f ca="1"/>
        <v>43238</v>
      </c>
      <c r="B1369" vm="2661">
        <f ca="1"/>
        <v>182.68</v>
      </c>
      <c r="C1369" s="1" t="e">
        <f t="shared" ca="1" si="42"/>
        <v>#N/A</v>
      </c>
      <c r="D1369" s="2" t="e">
        <f t="shared" ca="1" si="43"/>
        <v>#N/A</v>
      </c>
    </row>
    <row r="1370" spans="1:4" x14ac:dyDescent="0.4">
      <c r="A1370" vm="2662">
        <f ca="1"/>
        <v>43241</v>
      </c>
      <c r="B1370" vm="2663">
        <f ca="1"/>
        <v>184.49</v>
      </c>
      <c r="C1370" s="1" t="e">
        <f t="shared" ca="1" si="42"/>
        <v>#N/A</v>
      </c>
      <c r="D1370" s="2" t="e">
        <f t="shared" ca="1" si="43"/>
        <v>#N/A</v>
      </c>
    </row>
    <row r="1371" spans="1:4" x14ac:dyDescent="0.4">
      <c r="A1371" vm="2664">
        <f ca="1"/>
        <v>43242</v>
      </c>
      <c r="B1371" vm="2665">
        <f ca="1"/>
        <v>183.8</v>
      </c>
      <c r="C1371" s="1" t="e">
        <f t="shared" ca="1" si="42"/>
        <v>#N/A</v>
      </c>
      <c r="D1371" s="2" t="e">
        <f t="shared" ca="1" si="43"/>
        <v>#N/A</v>
      </c>
    </row>
    <row r="1372" spans="1:4" x14ac:dyDescent="0.4">
      <c r="A1372" vm="2666">
        <f ca="1"/>
        <v>43243</v>
      </c>
      <c r="B1372" vm="2667">
        <f ca="1"/>
        <v>186.9</v>
      </c>
      <c r="C1372" s="1" t="e">
        <f t="shared" ca="1" si="42"/>
        <v>#N/A</v>
      </c>
      <c r="D1372" s="2" t="e">
        <f t="shared" ca="1" si="43"/>
        <v>#N/A</v>
      </c>
    </row>
    <row r="1373" spans="1:4" x14ac:dyDescent="0.4">
      <c r="A1373" vm="2668">
        <f ca="1"/>
        <v>43244</v>
      </c>
      <c r="B1373" vm="2669">
        <f ca="1"/>
        <v>185.93</v>
      </c>
      <c r="C1373" s="1" t="e">
        <f t="shared" ca="1" si="42"/>
        <v>#N/A</v>
      </c>
      <c r="D1373" s="2" t="e">
        <f t="shared" ca="1" si="43"/>
        <v>#N/A</v>
      </c>
    </row>
    <row r="1374" spans="1:4" x14ac:dyDescent="0.4">
      <c r="A1374" vm="2670">
        <f ca="1"/>
        <v>43245</v>
      </c>
      <c r="B1374" vm="2671">
        <f ca="1"/>
        <v>184.92</v>
      </c>
      <c r="C1374" s="1" t="e">
        <f t="shared" ca="1" si="42"/>
        <v>#N/A</v>
      </c>
      <c r="D1374" s="2" t="e">
        <f t="shared" ca="1" si="43"/>
        <v>#N/A</v>
      </c>
    </row>
    <row r="1375" spans="1:4" x14ac:dyDescent="0.4">
      <c r="A1375" vm="2672">
        <f ca="1"/>
        <v>43249</v>
      </c>
      <c r="B1375" vm="2673">
        <f ca="1"/>
        <v>185.74</v>
      </c>
      <c r="C1375" s="1" t="e">
        <f t="shared" ca="1" si="42"/>
        <v>#N/A</v>
      </c>
      <c r="D1375" s="2" t="e">
        <f t="shared" ca="1" si="43"/>
        <v>#N/A</v>
      </c>
    </row>
    <row r="1376" spans="1:4" x14ac:dyDescent="0.4">
      <c r="A1376" vm="2674">
        <f ca="1"/>
        <v>43250</v>
      </c>
      <c r="B1376" vm="2675">
        <f ca="1"/>
        <v>187.67</v>
      </c>
      <c r="C1376" s="1" t="e">
        <f t="shared" ca="1" si="42"/>
        <v>#N/A</v>
      </c>
      <c r="D1376" s="2" t="e">
        <f t="shared" ca="1" si="43"/>
        <v>#N/A</v>
      </c>
    </row>
    <row r="1377" spans="1:4" x14ac:dyDescent="0.4">
      <c r="A1377" vm="2676">
        <f ca="1"/>
        <v>43251</v>
      </c>
      <c r="B1377" vm="2677">
        <f ca="1"/>
        <v>191.78</v>
      </c>
      <c r="C1377" s="1" t="e">
        <f t="shared" ca="1" si="42"/>
        <v>#N/A</v>
      </c>
      <c r="D1377" s="2" t="e">
        <f t="shared" ca="1" si="43"/>
        <v>#N/A</v>
      </c>
    </row>
    <row r="1378" spans="1:4" x14ac:dyDescent="0.4">
      <c r="A1378" vm="2678">
        <f ca="1"/>
        <v>43252</v>
      </c>
      <c r="B1378" vm="2679">
        <f ca="1"/>
        <v>193.99</v>
      </c>
      <c r="C1378" s="1" t="e">
        <f t="shared" ca="1" si="42"/>
        <v>#N/A</v>
      </c>
      <c r="D1378" s="2" t="e">
        <f t="shared" ca="1" si="43"/>
        <v>#N/A</v>
      </c>
    </row>
    <row r="1379" spans="1:4" x14ac:dyDescent="0.4">
      <c r="A1379" vm="2680">
        <f ca="1"/>
        <v>43255</v>
      </c>
      <c r="B1379" vm="2681">
        <f ca="1"/>
        <v>193.28</v>
      </c>
      <c r="C1379" s="1" t="e">
        <f t="shared" ca="1" si="42"/>
        <v>#N/A</v>
      </c>
      <c r="D1379" s="2" t="e">
        <f t="shared" ca="1" si="43"/>
        <v>#N/A</v>
      </c>
    </row>
    <row r="1380" spans="1:4" x14ac:dyDescent="0.4">
      <c r="A1380" vm="2682">
        <f ca="1"/>
        <v>43256</v>
      </c>
      <c r="B1380" vm="2683">
        <f ca="1"/>
        <v>192.94</v>
      </c>
      <c r="C1380" s="1" t="e">
        <f t="shared" ca="1" si="42"/>
        <v>#N/A</v>
      </c>
      <c r="D1380" s="2" t="e">
        <f t="shared" ca="1" si="43"/>
        <v>#N/A</v>
      </c>
    </row>
    <row r="1381" spans="1:4" x14ac:dyDescent="0.4">
      <c r="A1381" vm="2684">
        <f ca="1"/>
        <v>43257</v>
      </c>
      <c r="B1381" vm="2685">
        <f ca="1"/>
        <v>191.34</v>
      </c>
      <c r="C1381" s="1" t="e">
        <f t="shared" ca="1" si="42"/>
        <v>#N/A</v>
      </c>
      <c r="D1381" s="2" t="e">
        <f t="shared" ca="1" si="43"/>
        <v>#N/A</v>
      </c>
    </row>
    <row r="1382" spans="1:4" x14ac:dyDescent="0.4">
      <c r="A1382" vm="2686">
        <f ca="1"/>
        <v>43258</v>
      </c>
      <c r="B1382" vm="2687">
        <f ca="1"/>
        <v>188.18</v>
      </c>
      <c r="C1382" s="1" t="e">
        <f t="shared" ca="1" si="42"/>
        <v>#N/A</v>
      </c>
      <c r="D1382" s="2" t="e">
        <f t="shared" ca="1" si="43"/>
        <v>#N/A</v>
      </c>
    </row>
    <row r="1383" spans="1:4" x14ac:dyDescent="0.4">
      <c r="A1383" vm="2688">
        <f ca="1"/>
        <v>43259</v>
      </c>
      <c r="B1383" vm="2689">
        <f ca="1"/>
        <v>189.1</v>
      </c>
      <c r="C1383" s="1" t="e">
        <f t="shared" ca="1" si="42"/>
        <v>#N/A</v>
      </c>
      <c r="D1383" s="2" t="e">
        <f t="shared" ca="1" si="43"/>
        <v>#N/A</v>
      </c>
    </row>
    <row r="1384" spans="1:4" x14ac:dyDescent="0.4">
      <c r="A1384" vm="2690">
        <f ca="1"/>
        <v>43262</v>
      </c>
      <c r="B1384" vm="2691">
        <f ca="1"/>
        <v>191.54</v>
      </c>
      <c r="C1384" s="1" t="e">
        <f t="shared" ca="1" si="42"/>
        <v>#N/A</v>
      </c>
      <c r="D1384" s="2" t="e">
        <f t="shared" ca="1" si="43"/>
        <v>#N/A</v>
      </c>
    </row>
    <row r="1385" spans="1:4" x14ac:dyDescent="0.4">
      <c r="A1385" vm="2692">
        <f ca="1"/>
        <v>43263</v>
      </c>
      <c r="B1385" vm="2693">
        <f ca="1"/>
        <v>192.4</v>
      </c>
      <c r="C1385" s="1" t="e">
        <f t="shared" ca="1" si="42"/>
        <v>#N/A</v>
      </c>
      <c r="D1385" s="2" t="e">
        <f t="shared" ca="1" si="43"/>
        <v>#N/A</v>
      </c>
    </row>
    <row r="1386" spans="1:4" x14ac:dyDescent="0.4">
      <c r="A1386" vm="2694">
        <f ca="1"/>
        <v>43264</v>
      </c>
      <c r="B1386" vm="2695">
        <f ca="1"/>
        <v>192.41</v>
      </c>
      <c r="C1386" s="1" t="e">
        <f t="shared" ca="1" si="42"/>
        <v>#N/A</v>
      </c>
      <c r="D1386" s="2" t="e">
        <f t="shared" ca="1" si="43"/>
        <v>#N/A</v>
      </c>
    </row>
    <row r="1387" spans="1:4" x14ac:dyDescent="0.4">
      <c r="A1387" vm="2696">
        <f ca="1"/>
        <v>43265</v>
      </c>
      <c r="B1387" vm="2697">
        <f ca="1"/>
        <v>196.81</v>
      </c>
      <c r="C1387" s="1" t="e">
        <f t="shared" ca="1" si="42"/>
        <v>#N/A</v>
      </c>
      <c r="D1387" s="2" t="e">
        <f t="shared" ca="1" si="43"/>
        <v>#N/A</v>
      </c>
    </row>
    <row r="1388" spans="1:4" x14ac:dyDescent="0.4">
      <c r="A1388" vm="2698">
        <f ca="1"/>
        <v>43266</v>
      </c>
      <c r="B1388" vm="2699">
        <f ca="1"/>
        <v>195.85</v>
      </c>
      <c r="C1388" s="1" t="e">
        <f t="shared" ca="1" si="42"/>
        <v>#N/A</v>
      </c>
      <c r="D1388" s="2" t="e">
        <f t="shared" ca="1" si="43"/>
        <v>#N/A</v>
      </c>
    </row>
    <row r="1389" spans="1:4" x14ac:dyDescent="0.4">
      <c r="A1389" vm="2700">
        <f ca="1"/>
        <v>43269</v>
      </c>
      <c r="B1389" vm="2701">
        <f ca="1"/>
        <v>198.31</v>
      </c>
      <c r="C1389" s="1" t="e">
        <f t="shared" ca="1" si="42"/>
        <v>#N/A</v>
      </c>
      <c r="D1389" s="2" t="e">
        <f t="shared" ca="1" si="43"/>
        <v>#N/A</v>
      </c>
    </row>
    <row r="1390" spans="1:4" x14ac:dyDescent="0.4">
      <c r="A1390" vm="2702">
        <f ca="1"/>
        <v>43270</v>
      </c>
      <c r="B1390" vm="2703">
        <f ca="1"/>
        <v>197.49</v>
      </c>
      <c r="C1390" s="1" t="e">
        <f t="shared" ca="1" si="42"/>
        <v>#N/A</v>
      </c>
      <c r="D1390" s="2" t="e">
        <f t="shared" ca="1" si="43"/>
        <v>#N/A</v>
      </c>
    </row>
    <row r="1391" spans="1:4" x14ac:dyDescent="0.4">
      <c r="A1391" vm="2704">
        <f ca="1"/>
        <v>43271</v>
      </c>
      <c r="B1391" vm="2705">
        <f ca="1"/>
        <v>202</v>
      </c>
      <c r="C1391" s="1" t="e">
        <f t="shared" ca="1" si="42"/>
        <v>#N/A</v>
      </c>
      <c r="D1391" s="2" t="e">
        <f t="shared" ca="1" si="43"/>
        <v>#N/A</v>
      </c>
    </row>
    <row r="1392" spans="1:4" x14ac:dyDescent="0.4">
      <c r="A1392" vm="2706">
        <f ca="1"/>
        <v>43272</v>
      </c>
      <c r="B1392" vm="2707">
        <f ca="1"/>
        <v>201.5</v>
      </c>
      <c r="C1392" s="1" t="e">
        <f t="shared" ca="1" si="42"/>
        <v>#N/A</v>
      </c>
      <c r="D1392" s="2" t="e">
        <f t="shared" ca="1" si="43"/>
        <v>#N/A</v>
      </c>
    </row>
    <row r="1393" spans="1:4" x14ac:dyDescent="0.4">
      <c r="A1393" vm="2708">
        <f ca="1"/>
        <v>43273</v>
      </c>
      <c r="B1393" vm="2709">
        <f ca="1"/>
        <v>201.74</v>
      </c>
      <c r="C1393" s="1" t="e">
        <f t="shared" ca="1" si="42"/>
        <v>#N/A</v>
      </c>
      <c r="D1393" s="2" t="e">
        <f t="shared" ca="1" si="43"/>
        <v>#N/A</v>
      </c>
    </row>
    <row r="1394" spans="1:4" x14ac:dyDescent="0.4">
      <c r="A1394" vm="2710">
        <f ca="1"/>
        <v>43276</v>
      </c>
      <c r="B1394" vm="2711">
        <f ca="1"/>
        <v>196.35</v>
      </c>
      <c r="C1394" s="1" t="e">
        <f t="shared" ca="1" si="42"/>
        <v>#N/A</v>
      </c>
      <c r="D1394" s="2" t="e">
        <f t="shared" ca="1" si="43"/>
        <v>#N/A</v>
      </c>
    </row>
    <row r="1395" spans="1:4" x14ac:dyDescent="0.4">
      <c r="A1395" vm="2712">
        <f ca="1"/>
        <v>43277</v>
      </c>
      <c r="B1395" vm="2713">
        <f ca="1"/>
        <v>199</v>
      </c>
      <c r="C1395" s="1" t="e">
        <f t="shared" ca="1" si="42"/>
        <v>#N/A</v>
      </c>
      <c r="D1395" s="2" t="e">
        <f t="shared" ca="1" si="43"/>
        <v>#N/A</v>
      </c>
    </row>
    <row r="1396" spans="1:4" x14ac:dyDescent="0.4">
      <c r="A1396" vm="2714">
        <f ca="1"/>
        <v>43278</v>
      </c>
      <c r="B1396" vm="2715">
        <f ca="1"/>
        <v>195.84</v>
      </c>
      <c r="C1396" s="1" t="e">
        <f t="shared" ca="1" si="42"/>
        <v>#N/A</v>
      </c>
      <c r="D1396" s="2" t="e">
        <f t="shared" ca="1" si="43"/>
        <v>#N/A</v>
      </c>
    </row>
    <row r="1397" spans="1:4" x14ac:dyDescent="0.4">
      <c r="A1397" vm="2716">
        <f ca="1"/>
        <v>43279</v>
      </c>
      <c r="B1397" vm="2717">
        <f ca="1"/>
        <v>196.23</v>
      </c>
      <c r="C1397" s="1" t="e">
        <f t="shared" ca="1" si="42"/>
        <v>#N/A</v>
      </c>
      <c r="D1397" s="2" t="e">
        <f t="shared" ca="1" si="43"/>
        <v>#N/A</v>
      </c>
    </row>
    <row r="1398" spans="1:4" x14ac:dyDescent="0.4">
      <c r="A1398" vm="2718">
        <f ca="1"/>
        <v>43280</v>
      </c>
      <c r="B1398" vm="2719">
        <f ca="1"/>
        <v>194.32</v>
      </c>
      <c r="C1398" s="1" t="e">
        <f t="shared" ca="1" si="42"/>
        <v>#N/A</v>
      </c>
      <c r="D1398" s="2" t="e">
        <f t="shared" ca="1" si="43"/>
        <v>#N/A</v>
      </c>
    </row>
    <row r="1399" spans="1:4" x14ac:dyDescent="0.4">
      <c r="A1399" vm="2720">
        <f ca="1"/>
        <v>43283</v>
      </c>
      <c r="B1399" vm="2721">
        <f ca="1"/>
        <v>197.36</v>
      </c>
      <c r="C1399" s="1" t="e">
        <f t="shared" ca="1" si="42"/>
        <v>#N/A</v>
      </c>
      <c r="D1399" s="2" t="e">
        <f t="shared" ca="1" si="43"/>
        <v>#N/A</v>
      </c>
    </row>
    <row r="1400" spans="1:4" x14ac:dyDescent="0.4">
      <c r="A1400" vm="2722">
        <f ca="1"/>
        <v>43284</v>
      </c>
      <c r="B1400" vm="2723">
        <f ca="1"/>
        <v>192.73</v>
      </c>
      <c r="C1400" s="1" t="e">
        <f t="shared" ca="1" si="42"/>
        <v>#N/A</v>
      </c>
      <c r="D1400" s="2" t="e">
        <f t="shared" ca="1" si="43"/>
        <v>#N/A</v>
      </c>
    </row>
    <row r="1401" spans="1:4" x14ac:dyDescent="0.4">
      <c r="A1401" vm="2724">
        <f ca="1"/>
        <v>43286</v>
      </c>
      <c r="B1401" vm="2725">
        <f ca="1"/>
        <v>198.45</v>
      </c>
      <c r="C1401" s="1" t="e">
        <f t="shared" ca="1" si="42"/>
        <v>#N/A</v>
      </c>
      <c r="D1401" s="2" t="e">
        <f t="shared" ca="1" si="43"/>
        <v>#N/A</v>
      </c>
    </row>
    <row r="1402" spans="1:4" x14ac:dyDescent="0.4">
      <c r="A1402" vm="2726">
        <f ca="1"/>
        <v>43287</v>
      </c>
      <c r="B1402" vm="2727">
        <f ca="1"/>
        <v>203.23</v>
      </c>
      <c r="C1402" s="1" t="e">
        <f t="shared" ca="1" si="42"/>
        <v>#N/A</v>
      </c>
      <c r="D1402" s="2" t="e">
        <f t="shared" ca="1" si="43"/>
        <v>#N/A</v>
      </c>
    </row>
    <row r="1403" spans="1:4" x14ac:dyDescent="0.4">
      <c r="A1403" vm="2728">
        <f ca="1"/>
        <v>43290</v>
      </c>
      <c r="B1403" vm="2729">
        <f ca="1"/>
        <v>204.74</v>
      </c>
      <c r="C1403" s="1" t="e">
        <f t="shared" ca="1" si="42"/>
        <v>#N/A</v>
      </c>
      <c r="D1403" s="2" t="e">
        <f t="shared" ca="1" si="43"/>
        <v>#N/A</v>
      </c>
    </row>
    <row r="1404" spans="1:4" x14ac:dyDescent="0.4">
      <c r="A1404" vm="2730">
        <f ca="1"/>
        <v>43291</v>
      </c>
      <c r="B1404" vm="2731">
        <f ca="1"/>
        <v>203.54</v>
      </c>
      <c r="C1404" s="1" t="e">
        <f t="shared" ca="1" si="42"/>
        <v>#N/A</v>
      </c>
      <c r="D1404" s="2" t="e">
        <f t="shared" ca="1" si="43"/>
        <v>#N/A</v>
      </c>
    </row>
    <row r="1405" spans="1:4" x14ac:dyDescent="0.4">
      <c r="A1405" vm="2732">
        <f ca="1"/>
        <v>43292</v>
      </c>
      <c r="B1405" vm="2733">
        <f ca="1"/>
        <v>202.54</v>
      </c>
      <c r="C1405" s="1" t="e">
        <f t="shared" ca="1" si="42"/>
        <v>#N/A</v>
      </c>
      <c r="D1405" s="2" t="e">
        <f t="shared" ca="1" si="43"/>
        <v>#N/A</v>
      </c>
    </row>
    <row r="1406" spans="1:4" x14ac:dyDescent="0.4">
      <c r="A1406" vm="2734">
        <f ca="1"/>
        <v>43293</v>
      </c>
      <c r="B1406" vm="2735">
        <f ca="1"/>
        <v>206.92</v>
      </c>
      <c r="C1406" s="1" t="e">
        <f t="shared" ca="1" si="42"/>
        <v>#N/A</v>
      </c>
      <c r="D1406" s="2" t="e">
        <f t="shared" ca="1" si="43"/>
        <v>#N/A</v>
      </c>
    </row>
    <row r="1407" spans="1:4" x14ac:dyDescent="0.4">
      <c r="A1407" vm="2736">
        <f ca="1"/>
        <v>43294</v>
      </c>
      <c r="B1407" vm="2737">
        <f ca="1"/>
        <v>207.32</v>
      </c>
      <c r="C1407" s="1" t="e">
        <f t="shared" ca="1" si="42"/>
        <v>#N/A</v>
      </c>
      <c r="D1407" s="2" t="e">
        <f t="shared" ca="1" si="43"/>
        <v>#N/A</v>
      </c>
    </row>
    <row r="1408" spans="1:4" x14ac:dyDescent="0.4">
      <c r="A1408" vm="2738">
        <f ca="1"/>
        <v>43297</v>
      </c>
      <c r="B1408" vm="2739">
        <f ca="1"/>
        <v>207.23</v>
      </c>
      <c r="C1408" s="1" t="e">
        <f t="shared" ca="1" si="42"/>
        <v>#N/A</v>
      </c>
      <c r="D1408" s="2" t="e">
        <f t="shared" ca="1" si="43"/>
        <v>#N/A</v>
      </c>
    </row>
    <row r="1409" spans="1:4" x14ac:dyDescent="0.4">
      <c r="A1409" vm="2740">
        <f ca="1"/>
        <v>43298</v>
      </c>
      <c r="B1409" vm="2741">
        <f ca="1"/>
        <v>209.99</v>
      </c>
      <c r="C1409" s="1" t="e">
        <f t="shared" ca="1" si="42"/>
        <v>#N/A</v>
      </c>
      <c r="D1409" s="2" t="e">
        <f t="shared" ca="1" si="43"/>
        <v>#N/A</v>
      </c>
    </row>
    <row r="1410" spans="1:4" x14ac:dyDescent="0.4">
      <c r="A1410" vm="2742">
        <f ca="1"/>
        <v>43299</v>
      </c>
      <c r="B1410" vm="2743">
        <f ca="1"/>
        <v>209.36</v>
      </c>
      <c r="C1410" s="1" t="e">
        <f t="shared" ca="1" si="42"/>
        <v>#N/A</v>
      </c>
      <c r="D1410" s="2" t="e">
        <f t="shared" ca="1" si="43"/>
        <v>#N/A</v>
      </c>
    </row>
    <row r="1411" spans="1:4" x14ac:dyDescent="0.4">
      <c r="A1411" vm="2744">
        <f ca="1"/>
        <v>43300</v>
      </c>
      <c r="B1411" vm="2745">
        <f ca="1"/>
        <v>208.09</v>
      </c>
      <c r="C1411" s="1" t="e">
        <f t="shared" ca="1" si="42"/>
        <v>#N/A</v>
      </c>
      <c r="D1411" s="2" t="e">
        <f t="shared" ca="1" si="43"/>
        <v>#N/A</v>
      </c>
    </row>
    <row r="1412" spans="1:4" x14ac:dyDescent="0.4">
      <c r="A1412" vm="2746">
        <f ca="1"/>
        <v>43301</v>
      </c>
      <c r="B1412" vm="2747">
        <f ca="1"/>
        <v>209.94</v>
      </c>
      <c r="C1412" s="1" t="e">
        <f t="shared" ca="1" si="42"/>
        <v>#N/A</v>
      </c>
      <c r="D1412" s="2" t="e">
        <f t="shared" ca="1" si="43"/>
        <v>#N/A</v>
      </c>
    </row>
    <row r="1413" spans="1:4" x14ac:dyDescent="0.4">
      <c r="A1413" vm="2748">
        <f ca="1"/>
        <v>43304</v>
      </c>
      <c r="B1413" vm="2749">
        <f ca="1"/>
        <v>210.91</v>
      </c>
      <c r="C1413" s="1" t="e">
        <f t="shared" ca="1" si="42"/>
        <v>#N/A</v>
      </c>
      <c r="D1413" s="2" t="e">
        <f t="shared" ca="1" si="43"/>
        <v>#N/A</v>
      </c>
    </row>
    <row r="1414" spans="1:4" x14ac:dyDescent="0.4">
      <c r="A1414" vm="2750">
        <f ca="1"/>
        <v>43305</v>
      </c>
      <c r="B1414" vm="2751">
        <f ca="1"/>
        <v>214.67</v>
      </c>
      <c r="C1414" s="1" t="e">
        <f t="shared" ca="1" si="42"/>
        <v>#N/A</v>
      </c>
      <c r="D1414" s="2" t="e">
        <f t="shared" ca="1" si="43"/>
        <v>#N/A</v>
      </c>
    </row>
    <row r="1415" spans="1:4" x14ac:dyDescent="0.4">
      <c r="A1415" vm="2752">
        <f ca="1"/>
        <v>43306</v>
      </c>
      <c r="B1415" vm="2753">
        <f ca="1"/>
        <v>217.5</v>
      </c>
      <c r="C1415" s="1" t="e">
        <f t="shared" ref="C1415:C1478" ca="1" si="44">IF(A1415&lt;$B$3,NA(),A1415)</f>
        <v>#N/A</v>
      </c>
      <c r="D1415" s="2" t="e">
        <f t="shared" ref="D1415:D1478" ca="1" si="45">IF(A1415&lt;$B$3,NA(),B1415)</f>
        <v>#N/A</v>
      </c>
    </row>
    <row r="1416" spans="1:4" x14ac:dyDescent="0.4">
      <c r="A1416" vm="2754">
        <f ca="1"/>
        <v>43307</v>
      </c>
      <c r="B1416" vm="2755">
        <f ca="1"/>
        <v>176.26</v>
      </c>
      <c r="C1416" s="1" t="e">
        <f t="shared" ca="1" si="44"/>
        <v>#N/A</v>
      </c>
      <c r="D1416" s="2" t="e">
        <f t="shared" ca="1" si="45"/>
        <v>#N/A</v>
      </c>
    </row>
    <row r="1417" spans="1:4" x14ac:dyDescent="0.4">
      <c r="A1417" vm="2756">
        <f ca="1"/>
        <v>43308</v>
      </c>
      <c r="B1417" vm="2757">
        <f ca="1"/>
        <v>174.89</v>
      </c>
      <c r="C1417" s="1" t="e">
        <f t="shared" ca="1" si="44"/>
        <v>#N/A</v>
      </c>
      <c r="D1417" s="2" t="e">
        <f t="shared" ca="1" si="45"/>
        <v>#N/A</v>
      </c>
    </row>
    <row r="1418" spans="1:4" x14ac:dyDescent="0.4">
      <c r="A1418" vm="2758">
        <f ca="1"/>
        <v>43311</v>
      </c>
      <c r="B1418" vm="2759">
        <f ca="1"/>
        <v>171.06</v>
      </c>
      <c r="C1418" s="1" t="e">
        <f t="shared" ca="1" si="44"/>
        <v>#N/A</v>
      </c>
      <c r="D1418" s="2" t="e">
        <f t="shared" ca="1" si="45"/>
        <v>#N/A</v>
      </c>
    </row>
    <row r="1419" spans="1:4" x14ac:dyDescent="0.4">
      <c r="A1419" vm="2760">
        <f ca="1"/>
        <v>43312</v>
      </c>
      <c r="B1419" vm="2761">
        <f ca="1"/>
        <v>172.58</v>
      </c>
      <c r="C1419" s="1" t="e">
        <f t="shared" ca="1" si="44"/>
        <v>#N/A</v>
      </c>
      <c r="D1419" s="2" t="e">
        <f t="shared" ca="1" si="45"/>
        <v>#N/A</v>
      </c>
    </row>
    <row r="1420" spans="1:4" x14ac:dyDescent="0.4">
      <c r="A1420" vm="2762">
        <f ca="1"/>
        <v>43313</v>
      </c>
      <c r="B1420" vm="2763">
        <f ca="1"/>
        <v>171.65</v>
      </c>
      <c r="C1420" s="1" t="e">
        <f t="shared" ca="1" si="44"/>
        <v>#N/A</v>
      </c>
      <c r="D1420" s="2" t="e">
        <f t="shared" ca="1" si="45"/>
        <v>#N/A</v>
      </c>
    </row>
    <row r="1421" spans="1:4" x14ac:dyDescent="0.4">
      <c r="A1421" vm="2764">
        <f ca="1"/>
        <v>43314</v>
      </c>
      <c r="B1421" vm="2765">
        <f ca="1"/>
        <v>176.37</v>
      </c>
      <c r="C1421" s="1" t="e">
        <f t="shared" ca="1" si="44"/>
        <v>#N/A</v>
      </c>
      <c r="D1421" s="2" t="e">
        <f t="shared" ca="1" si="45"/>
        <v>#N/A</v>
      </c>
    </row>
    <row r="1422" spans="1:4" x14ac:dyDescent="0.4">
      <c r="A1422" vm="2766">
        <f ca="1"/>
        <v>43315</v>
      </c>
      <c r="B1422" vm="2767">
        <f ca="1"/>
        <v>177.78</v>
      </c>
      <c r="C1422" s="1" t="e">
        <f t="shared" ca="1" si="44"/>
        <v>#N/A</v>
      </c>
      <c r="D1422" s="2" t="e">
        <f t="shared" ca="1" si="45"/>
        <v>#N/A</v>
      </c>
    </row>
    <row r="1423" spans="1:4" x14ac:dyDescent="0.4">
      <c r="A1423" vm="2768">
        <f ca="1"/>
        <v>43318</v>
      </c>
      <c r="B1423" vm="2769">
        <f ca="1"/>
        <v>185.69</v>
      </c>
      <c r="C1423" s="1" t="e">
        <f t="shared" ca="1" si="44"/>
        <v>#N/A</v>
      </c>
      <c r="D1423" s="2" t="e">
        <f t="shared" ca="1" si="45"/>
        <v>#N/A</v>
      </c>
    </row>
    <row r="1424" spans="1:4" x14ac:dyDescent="0.4">
      <c r="A1424" vm="2770">
        <f ca="1"/>
        <v>43319</v>
      </c>
      <c r="B1424" vm="2771">
        <f ca="1"/>
        <v>183.81</v>
      </c>
      <c r="C1424" s="1" t="e">
        <f t="shared" ca="1" si="44"/>
        <v>#N/A</v>
      </c>
      <c r="D1424" s="2" t="e">
        <f t="shared" ca="1" si="45"/>
        <v>#N/A</v>
      </c>
    </row>
    <row r="1425" spans="1:4" x14ac:dyDescent="0.4">
      <c r="A1425" vm="2772">
        <f ca="1"/>
        <v>43320</v>
      </c>
      <c r="B1425" vm="2773">
        <f ca="1"/>
        <v>185.18</v>
      </c>
      <c r="C1425" s="1" t="e">
        <f t="shared" ca="1" si="44"/>
        <v>#N/A</v>
      </c>
      <c r="D1425" s="2" t="e">
        <f t="shared" ca="1" si="45"/>
        <v>#N/A</v>
      </c>
    </row>
    <row r="1426" spans="1:4" x14ac:dyDescent="0.4">
      <c r="A1426" vm="2774">
        <f ca="1"/>
        <v>43321</v>
      </c>
      <c r="B1426" vm="2775">
        <f ca="1"/>
        <v>183.09</v>
      </c>
      <c r="C1426" s="1" t="e">
        <f t="shared" ca="1" si="44"/>
        <v>#N/A</v>
      </c>
      <c r="D1426" s="2" t="e">
        <f t="shared" ca="1" si="45"/>
        <v>#N/A</v>
      </c>
    </row>
    <row r="1427" spans="1:4" x14ac:dyDescent="0.4">
      <c r="A1427" vm="2776">
        <f ca="1"/>
        <v>43322</v>
      </c>
      <c r="B1427" vm="2777">
        <f ca="1"/>
        <v>180.26</v>
      </c>
      <c r="C1427" s="1" t="e">
        <f t="shared" ca="1" si="44"/>
        <v>#N/A</v>
      </c>
      <c r="D1427" s="2" t="e">
        <f t="shared" ca="1" si="45"/>
        <v>#N/A</v>
      </c>
    </row>
    <row r="1428" spans="1:4" x14ac:dyDescent="0.4">
      <c r="A1428" vm="2778">
        <f ca="1"/>
        <v>43325</v>
      </c>
      <c r="B1428" vm="2779">
        <f ca="1"/>
        <v>180.05</v>
      </c>
      <c r="C1428" s="1" t="e">
        <f t="shared" ca="1" si="44"/>
        <v>#N/A</v>
      </c>
      <c r="D1428" s="2" t="e">
        <f t="shared" ca="1" si="45"/>
        <v>#N/A</v>
      </c>
    </row>
    <row r="1429" spans="1:4" x14ac:dyDescent="0.4">
      <c r="A1429" vm="2780">
        <f ca="1"/>
        <v>43326</v>
      </c>
      <c r="B1429" vm="2781">
        <f ca="1"/>
        <v>181.11</v>
      </c>
      <c r="C1429" s="1" t="e">
        <f t="shared" ca="1" si="44"/>
        <v>#N/A</v>
      </c>
      <c r="D1429" s="2" t="e">
        <f t="shared" ca="1" si="45"/>
        <v>#N/A</v>
      </c>
    </row>
    <row r="1430" spans="1:4" x14ac:dyDescent="0.4">
      <c r="A1430" vm="2782">
        <f ca="1"/>
        <v>43327</v>
      </c>
      <c r="B1430" vm="2783">
        <f ca="1"/>
        <v>179.53</v>
      </c>
      <c r="C1430" s="1" t="e">
        <f t="shared" ca="1" si="44"/>
        <v>#N/A</v>
      </c>
      <c r="D1430" s="2" t="e">
        <f t="shared" ca="1" si="45"/>
        <v>#N/A</v>
      </c>
    </row>
    <row r="1431" spans="1:4" x14ac:dyDescent="0.4">
      <c r="A1431" vm="2784">
        <f ca="1"/>
        <v>43328</v>
      </c>
      <c r="B1431" vm="2785">
        <f ca="1"/>
        <v>174.7</v>
      </c>
      <c r="C1431" s="1" t="e">
        <f t="shared" ca="1" si="44"/>
        <v>#N/A</v>
      </c>
      <c r="D1431" s="2" t="e">
        <f t="shared" ca="1" si="45"/>
        <v>#N/A</v>
      </c>
    </row>
    <row r="1432" spans="1:4" x14ac:dyDescent="0.4">
      <c r="A1432" vm="2786">
        <f ca="1"/>
        <v>43329</v>
      </c>
      <c r="B1432" vm="2787">
        <f ca="1"/>
        <v>173.8</v>
      </c>
      <c r="C1432" s="1" t="e">
        <f t="shared" ca="1" si="44"/>
        <v>#N/A</v>
      </c>
      <c r="D1432" s="2" t="e">
        <f t="shared" ca="1" si="45"/>
        <v>#N/A</v>
      </c>
    </row>
    <row r="1433" spans="1:4" x14ac:dyDescent="0.4">
      <c r="A1433" vm="2788">
        <f ca="1"/>
        <v>43332</v>
      </c>
      <c r="B1433" vm="2364">
        <f ca="1"/>
        <v>172.5</v>
      </c>
      <c r="C1433" s="1" t="e">
        <f t="shared" ca="1" si="44"/>
        <v>#N/A</v>
      </c>
      <c r="D1433" s="2" t="e">
        <f t="shared" ca="1" si="45"/>
        <v>#N/A</v>
      </c>
    </row>
    <row r="1434" spans="1:4" x14ac:dyDescent="0.4">
      <c r="A1434" vm="2789">
        <f ca="1"/>
        <v>43333</v>
      </c>
      <c r="B1434" vm="2790">
        <f ca="1"/>
        <v>172.62</v>
      </c>
      <c r="C1434" s="1" t="e">
        <f t="shared" ca="1" si="44"/>
        <v>#N/A</v>
      </c>
      <c r="D1434" s="2" t="e">
        <f t="shared" ca="1" si="45"/>
        <v>#N/A</v>
      </c>
    </row>
    <row r="1435" spans="1:4" x14ac:dyDescent="0.4">
      <c r="A1435" vm="2791">
        <f ca="1"/>
        <v>43334</v>
      </c>
      <c r="B1435" vm="2792">
        <f ca="1"/>
        <v>173.64</v>
      </c>
      <c r="C1435" s="1" t="e">
        <f t="shared" ca="1" si="44"/>
        <v>#N/A</v>
      </c>
      <c r="D1435" s="2" t="e">
        <f t="shared" ca="1" si="45"/>
        <v>#N/A</v>
      </c>
    </row>
    <row r="1436" spans="1:4" x14ac:dyDescent="0.4">
      <c r="A1436" vm="2793">
        <f ca="1"/>
        <v>43335</v>
      </c>
      <c r="B1436" vm="2794">
        <f ca="1"/>
        <v>172.9</v>
      </c>
      <c r="C1436" s="1" t="e">
        <f t="shared" ca="1" si="44"/>
        <v>#N/A</v>
      </c>
      <c r="D1436" s="2" t="e">
        <f t="shared" ca="1" si="45"/>
        <v>#N/A</v>
      </c>
    </row>
    <row r="1437" spans="1:4" x14ac:dyDescent="0.4">
      <c r="A1437" vm="2795">
        <f ca="1"/>
        <v>43336</v>
      </c>
      <c r="B1437" vm="2796">
        <f ca="1"/>
        <v>174.64500000000001</v>
      </c>
      <c r="C1437" s="1" t="e">
        <f t="shared" ca="1" si="44"/>
        <v>#N/A</v>
      </c>
      <c r="D1437" s="2" t="e">
        <f t="shared" ca="1" si="45"/>
        <v>#N/A</v>
      </c>
    </row>
    <row r="1438" spans="1:4" x14ac:dyDescent="0.4">
      <c r="A1438" vm="2797">
        <f ca="1"/>
        <v>43339</v>
      </c>
      <c r="B1438" vm="2798">
        <f ca="1"/>
        <v>177.46</v>
      </c>
      <c r="C1438" s="1" t="e">
        <f t="shared" ca="1" si="44"/>
        <v>#N/A</v>
      </c>
      <c r="D1438" s="2" t="e">
        <f t="shared" ca="1" si="45"/>
        <v>#N/A</v>
      </c>
    </row>
    <row r="1439" spans="1:4" x14ac:dyDescent="0.4">
      <c r="A1439" vm="2799">
        <f ca="1"/>
        <v>43340</v>
      </c>
      <c r="B1439" vm="2755">
        <f ca="1"/>
        <v>176.26</v>
      </c>
      <c r="C1439" s="1" t="e">
        <f t="shared" ca="1" si="44"/>
        <v>#N/A</v>
      </c>
      <c r="D1439" s="2" t="e">
        <f t="shared" ca="1" si="45"/>
        <v>#N/A</v>
      </c>
    </row>
    <row r="1440" spans="1:4" x14ac:dyDescent="0.4">
      <c r="A1440" vm="2800">
        <f ca="1"/>
        <v>43341</v>
      </c>
      <c r="B1440" vm="2801">
        <f ca="1"/>
        <v>175.9</v>
      </c>
      <c r="C1440" s="1" t="e">
        <f t="shared" ca="1" si="44"/>
        <v>#N/A</v>
      </c>
      <c r="D1440" s="2" t="e">
        <f t="shared" ca="1" si="45"/>
        <v>#N/A</v>
      </c>
    </row>
    <row r="1441" spans="1:4" x14ac:dyDescent="0.4">
      <c r="A1441" vm="2802">
        <f ca="1"/>
        <v>43342</v>
      </c>
      <c r="B1441" vm="2803">
        <f ca="1"/>
        <v>177.64</v>
      </c>
      <c r="C1441" s="1" t="e">
        <f t="shared" ca="1" si="44"/>
        <v>#N/A</v>
      </c>
      <c r="D1441" s="2" t="e">
        <f t="shared" ca="1" si="45"/>
        <v>#N/A</v>
      </c>
    </row>
    <row r="1442" spans="1:4" x14ac:dyDescent="0.4">
      <c r="A1442" vm="2804">
        <f ca="1"/>
        <v>43343</v>
      </c>
      <c r="B1442" vm="2805">
        <f ca="1"/>
        <v>175.73</v>
      </c>
      <c r="C1442" s="1" t="e">
        <f t="shared" ca="1" si="44"/>
        <v>#N/A</v>
      </c>
      <c r="D1442" s="2" t="e">
        <f t="shared" ca="1" si="45"/>
        <v>#N/A</v>
      </c>
    </row>
    <row r="1443" spans="1:4" x14ac:dyDescent="0.4">
      <c r="A1443" vm="2806">
        <f ca="1"/>
        <v>43347</v>
      </c>
      <c r="B1443" vm="2807">
        <f ca="1"/>
        <v>171.16</v>
      </c>
      <c r="C1443" s="1" t="e">
        <f t="shared" ca="1" si="44"/>
        <v>#N/A</v>
      </c>
      <c r="D1443" s="2" t="e">
        <f t="shared" ca="1" si="45"/>
        <v>#N/A</v>
      </c>
    </row>
    <row r="1444" spans="1:4" x14ac:dyDescent="0.4">
      <c r="A1444" vm="2808">
        <f ca="1"/>
        <v>43348</v>
      </c>
      <c r="B1444" vm="2809">
        <f ca="1"/>
        <v>167.18</v>
      </c>
      <c r="C1444" s="1" t="e">
        <f t="shared" ca="1" si="44"/>
        <v>#N/A</v>
      </c>
      <c r="D1444" s="2" t="e">
        <f t="shared" ca="1" si="45"/>
        <v>#N/A</v>
      </c>
    </row>
    <row r="1445" spans="1:4" x14ac:dyDescent="0.4">
      <c r="A1445" vm="2810">
        <f ca="1"/>
        <v>43349</v>
      </c>
      <c r="B1445" vm="2811">
        <f ca="1"/>
        <v>162.53</v>
      </c>
      <c r="C1445" s="1" t="e">
        <f t="shared" ca="1" si="44"/>
        <v>#N/A</v>
      </c>
      <c r="D1445" s="2" t="e">
        <f t="shared" ca="1" si="45"/>
        <v>#N/A</v>
      </c>
    </row>
    <row r="1446" spans="1:4" x14ac:dyDescent="0.4">
      <c r="A1446" vm="2812">
        <f ca="1"/>
        <v>43350</v>
      </c>
      <c r="B1446" vm="2813">
        <f ca="1"/>
        <v>163.04</v>
      </c>
      <c r="C1446" s="1" t="e">
        <f t="shared" ca="1" si="44"/>
        <v>#N/A</v>
      </c>
      <c r="D1446" s="2" t="e">
        <f t="shared" ca="1" si="45"/>
        <v>#N/A</v>
      </c>
    </row>
    <row r="1447" spans="1:4" x14ac:dyDescent="0.4">
      <c r="A1447" vm="2814">
        <f ca="1"/>
        <v>43353</v>
      </c>
      <c r="B1447" vm="2815">
        <f ca="1"/>
        <v>164.18</v>
      </c>
      <c r="C1447" s="1" t="e">
        <f t="shared" ca="1" si="44"/>
        <v>#N/A</v>
      </c>
      <c r="D1447" s="2" t="e">
        <f t="shared" ca="1" si="45"/>
        <v>#N/A</v>
      </c>
    </row>
    <row r="1448" spans="1:4" x14ac:dyDescent="0.4">
      <c r="A1448" vm="2816">
        <f ca="1"/>
        <v>43354</v>
      </c>
      <c r="B1448" vm="2817">
        <f ca="1"/>
        <v>165.94</v>
      </c>
      <c r="C1448" s="1" t="e">
        <f t="shared" ca="1" si="44"/>
        <v>#N/A</v>
      </c>
      <c r="D1448" s="2" t="e">
        <f t="shared" ca="1" si="45"/>
        <v>#N/A</v>
      </c>
    </row>
    <row r="1449" spans="1:4" x14ac:dyDescent="0.4">
      <c r="A1449" vm="2818">
        <f ca="1"/>
        <v>43355</v>
      </c>
      <c r="B1449" vm="2819">
        <f ca="1"/>
        <v>162</v>
      </c>
      <c r="C1449" s="1" t="e">
        <f t="shared" ca="1" si="44"/>
        <v>#N/A</v>
      </c>
      <c r="D1449" s="2" t="e">
        <f t="shared" ca="1" si="45"/>
        <v>#N/A</v>
      </c>
    </row>
    <row r="1450" spans="1:4" x14ac:dyDescent="0.4">
      <c r="A1450" vm="2820">
        <f ca="1"/>
        <v>43356</v>
      </c>
      <c r="B1450" vm="2821">
        <f ca="1"/>
        <v>161.36000000000001</v>
      </c>
      <c r="C1450" s="1" t="e">
        <f t="shared" ca="1" si="44"/>
        <v>#N/A</v>
      </c>
      <c r="D1450" s="2" t="e">
        <f t="shared" ca="1" si="45"/>
        <v>#N/A</v>
      </c>
    </row>
    <row r="1451" spans="1:4" x14ac:dyDescent="0.4">
      <c r="A1451" vm="2822">
        <f ca="1"/>
        <v>43357</v>
      </c>
      <c r="B1451" vm="2823">
        <f ca="1"/>
        <v>162.32</v>
      </c>
      <c r="C1451" s="1" t="e">
        <f t="shared" ca="1" si="44"/>
        <v>#N/A</v>
      </c>
      <c r="D1451" s="2" t="e">
        <f t="shared" ca="1" si="45"/>
        <v>#N/A</v>
      </c>
    </row>
    <row r="1452" spans="1:4" x14ac:dyDescent="0.4">
      <c r="A1452" vm="2824">
        <f ca="1"/>
        <v>43360</v>
      </c>
      <c r="B1452" vm="2825">
        <f ca="1"/>
        <v>160.58000000000001</v>
      </c>
      <c r="C1452" s="1" t="e">
        <f t="shared" ca="1" si="44"/>
        <v>#N/A</v>
      </c>
      <c r="D1452" s="2" t="e">
        <f t="shared" ca="1" si="45"/>
        <v>#N/A</v>
      </c>
    </row>
    <row r="1453" spans="1:4" x14ac:dyDescent="0.4">
      <c r="A1453" vm="2826">
        <f ca="1"/>
        <v>43361</v>
      </c>
      <c r="B1453" vm="2827">
        <f ca="1"/>
        <v>160.30000000000001</v>
      </c>
      <c r="C1453" s="1" t="e">
        <f t="shared" ca="1" si="44"/>
        <v>#N/A</v>
      </c>
      <c r="D1453" s="2" t="e">
        <f t="shared" ca="1" si="45"/>
        <v>#N/A</v>
      </c>
    </row>
    <row r="1454" spans="1:4" x14ac:dyDescent="0.4">
      <c r="A1454" vm="2828">
        <f ca="1"/>
        <v>43362</v>
      </c>
      <c r="B1454" vm="2829">
        <f ca="1"/>
        <v>163.06</v>
      </c>
      <c r="C1454" s="1" t="e">
        <f t="shared" ca="1" si="44"/>
        <v>#N/A</v>
      </c>
      <c r="D1454" s="2" t="e">
        <f t="shared" ca="1" si="45"/>
        <v>#N/A</v>
      </c>
    </row>
    <row r="1455" spans="1:4" x14ac:dyDescent="0.4">
      <c r="A1455" vm="2830">
        <f ca="1"/>
        <v>43363</v>
      </c>
      <c r="B1455" vm="2831">
        <f ca="1"/>
        <v>166.02</v>
      </c>
      <c r="C1455" s="1" t="e">
        <f t="shared" ca="1" si="44"/>
        <v>#N/A</v>
      </c>
      <c r="D1455" s="2" t="e">
        <f t="shared" ca="1" si="45"/>
        <v>#N/A</v>
      </c>
    </row>
    <row r="1456" spans="1:4" x14ac:dyDescent="0.4">
      <c r="A1456" vm="2832">
        <f ca="1"/>
        <v>43364</v>
      </c>
      <c r="B1456" vm="2833">
        <f ca="1"/>
        <v>162.93</v>
      </c>
      <c r="C1456" s="1" t="e">
        <f t="shared" ca="1" si="44"/>
        <v>#N/A</v>
      </c>
      <c r="D1456" s="2" t="e">
        <f t="shared" ca="1" si="45"/>
        <v>#N/A</v>
      </c>
    </row>
    <row r="1457" spans="1:4" x14ac:dyDescent="0.4">
      <c r="A1457" vm="2834">
        <f ca="1"/>
        <v>43367</v>
      </c>
      <c r="B1457" vm="2835">
        <f ca="1"/>
        <v>165.41</v>
      </c>
      <c r="C1457" s="1" t="e">
        <f t="shared" ca="1" si="44"/>
        <v>#N/A</v>
      </c>
      <c r="D1457" s="2" t="e">
        <f t="shared" ca="1" si="45"/>
        <v>#N/A</v>
      </c>
    </row>
    <row r="1458" spans="1:4" x14ac:dyDescent="0.4">
      <c r="A1458" vm="2836">
        <f ca="1"/>
        <v>43368</v>
      </c>
      <c r="B1458" vm="2837">
        <f ca="1"/>
        <v>164.91</v>
      </c>
      <c r="C1458" s="1" t="e">
        <f t="shared" ca="1" si="44"/>
        <v>#N/A</v>
      </c>
      <c r="D1458" s="2" t="e">
        <f t="shared" ca="1" si="45"/>
        <v>#N/A</v>
      </c>
    </row>
    <row r="1459" spans="1:4" x14ac:dyDescent="0.4">
      <c r="A1459" vm="2838">
        <f ca="1"/>
        <v>43369</v>
      </c>
      <c r="B1459" vm="2839">
        <f ca="1"/>
        <v>166.95</v>
      </c>
      <c r="C1459" s="1" t="e">
        <f t="shared" ca="1" si="44"/>
        <v>#N/A</v>
      </c>
      <c r="D1459" s="2" t="e">
        <f t="shared" ca="1" si="45"/>
        <v>#N/A</v>
      </c>
    </row>
    <row r="1460" spans="1:4" x14ac:dyDescent="0.4">
      <c r="A1460" vm="2840">
        <f ca="1"/>
        <v>43370</v>
      </c>
      <c r="B1460" vm="2841">
        <f ca="1"/>
        <v>168.84</v>
      </c>
      <c r="C1460" s="1" t="e">
        <f t="shared" ca="1" si="44"/>
        <v>#N/A</v>
      </c>
      <c r="D1460" s="2" t="e">
        <f t="shared" ca="1" si="45"/>
        <v>#N/A</v>
      </c>
    </row>
    <row r="1461" spans="1:4" x14ac:dyDescent="0.4">
      <c r="A1461" vm="2842">
        <f ca="1"/>
        <v>43371</v>
      </c>
      <c r="B1461" vm="2843">
        <f ca="1"/>
        <v>164.46</v>
      </c>
      <c r="C1461" s="1" t="e">
        <f t="shared" ca="1" si="44"/>
        <v>#N/A</v>
      </c>
      <c r="D1461" s="2" t="e">
        <f t="shared" ca="1" si="45"/>
        <v>#N/A</v>
      </c>
    </row>
    <row r="1462" spans="1:4" x14ac:dyDescent="0.4">
      <c r="A1462" vm="2844">
        <f ca="1"/>
        <v>43374</v>
      </c>
      <c r="B1462" vm="2845">
        <f ca="1"/>
        <v>162.44</v>
      </c>
      <c r="C1462" s="1" t="e">
        <f t="shared" ca="1" si="44"/>
        <v>#N/A</v>
      </c>
      <c r="D1462" s="2" t="e">
        <f t="shared" ca="1" si="45"/>
        <v>#N/A</v>
      </c>
    </row>
    <row r="1463" spans="1:4" x14ac:dyDescent="0.4">
      <c r="A1463" vm="2846">
        <f ca="1"/>
        <v>43375</v>
      </c>
      <c r="B1463" vm="2847">
        <f ca="1"/>
        <v>159.33000000000001</v>
      </c>
      <c r="C1463" s="1" t="e">
        <f t="shared" ca="1" si="44"/>
        <v>#N/A</v>
      </c>
      <c r="D1463" s="2" t="e">
        <f t="shared" ca="1" si="45"/>
        <v>#N/A</v>
      </c>
    </row>
    <row r="1464" spans="1:4" x14ac:dyDescent="0.4">
      <c r="A1464" vm="2848">
        <f ca="1"/>
        <v>43376</v>
      </c>
      <c r="B1464" vm="2849">
        <f ca="1"/>
        <v>162.43</v>
      </c>
      <c r="C1464" s="1" t="e">
        <f t="shared" ca="1" si="44"/>
        <v>#N/A</v>
      </c>
      <c r="D1464" s="2" t="e">
        <f t="shared" ca="1" si="45"/>
        <v>#N/A</v>
      </c>
    </row>
    <row r="1465" spans="1:4" x14ac:dyDescent="0.4">
      <c r="A1465" vm="2850">
        <f ca="1"/>
        <v>43377</v>
      </c>
      <c r="B1465" vm="2851">
        <f ca="1"/>
        <v>158.85</v>
      </c>
      <c r="C1465" s="1" t="e">
        <f t="shared" ca="1" si="44"/>
        <v>#N/A</v>
      </c>
      <c r="D1465" s="2" t="e">
        <f t="shared" ca="1" si="45"/>
        <v>#N/A</v>
      </c>
    </row>
    <row r="1466" spans="1:4" x14ac:dyDescent="0.4">
      <c r="A1466" vm="2852">
        <f ca="1"/>
        <v>43378</v>
      </c>
      <c r="B1466" vm="2853">
        <f ca="1"/>
        <v>157.33000000000001</v>
      </c>
      <c r="C1466" s="1" t="e">
        <f t="shared" ca="1" si="44"/>
        <v>#N/A</v>
      </c>
      <c r="D1466" s="2" t="e">
        <f t="shared" ca="1" si="45"/>
        <v>#N/A</v>
      </c>
    </row>
    <row r="1467" spans="1:4" x14ac:dyDescent="0.4">
      <c r="A1467" vm="2854">
        <f ca="1"/>
        <v>43381</v>
      </c>
      <c r="B1467" vm="2855">
        <f ca="1"/>
        <v>157.25</v>
      </c>
      <c r="C1467" s="1" t="e">
        <f t="shared" ca="1" si="44"/>
        <v>#N/A</v>
      </c>
      <c r="D1467" s="2" t="e">
        <f t="shared" ca="1" si="45"/>
        <v>#N/A</v>
      </c>
    </row>
    <row r="1468" spans="1:4" x14ac:dyDescent="0.4">
      <c r="A1468" vm="2856">
        <f ca="1"/>
        <v>43382</v>
      </c>
      <c r="B1468" vm="2857">
        <f ca="1"/>
        <v>157.9</v>
      </c>
      <c r="C1468" s="1" t="e">
        <f t="shared" ca="1" si="44"/>
        <v>#N/A</v>
      </c>
      <c r="D1468" s="2" t="e">
        <f t="shared" ca="1" si="45"/>
        <v>#N/A</v>
      </c>
    </row>
    <row r="1469" spans="1:4" x14ac:dyDescent="0.4">
      <c r="A1469" vm="2858">
        <f ca="1"/>
        <v>43383</v>
      </c>
      <c r="B1469" vm="2859">
        <f ca="1"/>
        <v>151.38</v>
      </c>
      <c r="C1469" s="1" t="e">
        <f t="shared" ca="1" si="44"/>
        <v>#N/A</v>
      </c>
      <c r="D1469" s="2" t="e">
        <f t="shared" ca="1" si="45"/>
        <v>#N/A</v>
      </c>
    </row>
    <row r="1470" spans="1:4" x14ac:dyDescent="0.4">
      <c r="A1470" vm="2860">
        <f ca="1"/>
        <v>43384</v>
      </c>
      <c r="B1470" vm="2861">
        <f ca="1"/>
        <v>153.35</v>
      </c>
      <c r="C1470" s="1" t="e">
        <f t="shared" ca="1" si="44"/>
        <v>#N/A</v>
      </c>
      <c r="D1470" s="2" t="e">
        <f t="shared" ca="1" si="45"/>
        <v>#N/A</v>
      </c>
    </row>
    <row r="1471" spans="1:4" x14ac:dyDescent="0.4">
      <c r="A1471" vm="2862">
        <f ca="1"/>
        <v>43385</v>
      </c>
      <c r="B1471" vm="2863">
        <f ca="1"/>
        <v>153.74</v>
      </c>
      <c r="C1471" s="1" t="e">
        <f t="shared" ca="1" si="44"/>
        <v>#N/A</v>
      </c>
      <c r="D1471" s="2" t="e">
        <f t="shared" ca="1" si="45"/>
        <v>#N/A</v>
      </c>
    </row>
    <row r="1472" spans="1:4" x14ac:dyDescent="0.4">
      <c r="A1472" vm="2864">
        <f ca="1"/>
        <v>43388</v>
      </c>
      <c r="B1472" vm="2865">
        <f ca="1"/>
        <v>153.52000000000001</v>
      </c>
      <c r="C1472" s="1" t="e">
        <f t="shared" ca="1" si="44"/>
        <v>#N/A</v>
      </c>
      <c r="D1472" s="2" t="e">
        <f t="shared" ca="1" si="45"/>
        <v>#N/A</v>
      </c>
    </row>
    <row r="1473" spans="1:4" x14ac:dyDescent="0.4">
      <c r="A1473" vm="2866">
        <f ca="1"/>
        <v>43389</v>
      </c>
      <c r="B1473" vm="2867">
        <f ca="1"/>
        <v>158.78</v>
      </c>
      <c r="C1473" s="1" t="e">
        <f t="shared" ca="1" si="44"/>
        <v>#N/A</v>
      </c>
      <c r="D1473" s="2" t="e">
        <f t="shared" ca="1" si="45"/>
        <v>#N/A</v>
      </c>
    </row>
    <row r="1474" spans="1:4" x14ac:dyDescent="0.4">
      <c r="A1474" vm="2868">
        <f ca="1"/>
        <v>43390</v>
      </c>
      <c r="B1474" vm="2869">
        <f ca="1"/>
        <v>159.41999999999999</v>
      </c>
      <c r="C1474" s="1" t="e">
        <f t="shared" ca="1" si="44"/>
        <v>#N/A</v>
      </c>
      <c r="D1474" s="2" t="e">
        <f t="shared" ca="1" si="45"/>
        <v>#N/A</v>
      </c>
    </row>
    <row r="1475" spans="1:4" x14ac:dyDescent="0.4">
      <c r="A1475" vm="2870">
        <f ca="1"/>
        <v>43391</v>
      </c>
      <c r="B1475" vm="2871">
        <f ca="1"/>
        <v>154.91999999999999</v>
      </c>
      <c r="C1475" s="1" t="e">
        <f t="shared" ca="1" si="44"/>
        <v>#N/A</v>
      </c>
      <c r="D1475" s="2" t="e">
        <f t="shared" ca="1" si="45"/>
        <v>#N/A</v>
      </c>
    </row>
    <row r="1476" spans="1:4" x14ac:dyDescent="0.4">
      <c r="A1476" vm="2872">
        <f ca="1"/>
        <v>43392</v>
      </c>
      <c r="B1476" vm="2873">
        <f ca="1"/>
        <v>154.05000000000001</v>
      </c>
      <c r="C1476" s="1" t="e">
        <f t="shared" ca="1" si="44"/>
        <v>#N/A</v>
      </c>
      <c r="D1476" s="2" t="e">
        <f t="shared" ca="1" si="45"/>
        <v>#N/A</v>
      </c>
    </row>
    <row r="1477" spans="1:4" x14ac:dyDescent="0.4">
      <c r="A1477" vm="2874">
        <f ca="1"/>
        <v>43395</v>
      </c>
      <c r="B1477" vm="2875">
        <f ca="1"/>
        <v>154.78</v>
      </c>
      <c r="C1477" s="1" t="e">
        <f t="shared" ca="1" si="44"/>
        <v>#N/A</v>
      </c>
      <c r="D1477" s="2" t="e">
        <f t="shared" ca="1" si="45"/>
        <v>#N/A</v>
      </c>
    </row>
    <row r="1478" spans="1:4" x14ac:dyDescent="0.4">
      <c r="A1478" vm="2876">
        <f ca="1"/>
        <v>43396</v>
      </c>
      <c r="B1478" vm="2877">
        <f ca="1"/>
        <v>154.38999999999999</v>
      </c>
      <c r="C1478" s="1" t="e">
        <f t="shared" ca="1" si="44"/>
        <v>#N/A</v>
      </c>
      <c r="D1478" s="2" t="e">
        <f t="shared" ca="1" si="45"/>
        <v>#N/A</v>
      </c>
    </row>
    <row r="1479" spans="1:4" x14ac:dyDescent="0.4">
      <c r="A1479" vm="2878">
        <f ca="1"/>
        <v>43397</v>
      </c>
      <c r="B1479" vm="2879">
        <f ca="1"/>
        <v>146.04</v>
      </c>
      <c r="C1479" s="1" t="e">
        <f t="shared" ref="C1479:C1542" ca="1" si="46">IF(A1479&lt;$B$3,NA(),A1479)</f>
        <v>#N/A</v>
      </c>
      <c r="D1479" s="2" t="e">
        <f t="shared" ref="D1479:D1542" ca="1" si="47">IF(A1479&lt;$B$3,NA(),B1479)</f>
        <v>#N/A</v>
      </c>
    </row>
    <row r="1480" spans="1:4" x14ac:dyDescent="0.4">
      <c r="A1480" vm="2880">
        <f ca="1"/>
        <v>43398</v>
      </c>
      <c r="B1480" vm="2881">
        <f ca="1"/>
        <v>150.94999999999999</v>
      </c>
      <c r="C1480" s="1" t="e">
        <f t="shared" ca="1" si="46"/>
        <v>#N/A</v>
      </c>
      <c r="D1480" s="2" t="e">
        <f t="shared" ca="1" si="47"/>
        <v>#N/A</v>
      </c>
    </row>
    <row r="1481" spans="1:4" x14ac:dyDescent="0.4">
      <c r="A1481" vm="2882">
        <f ca="1"/>
        <v>43399</v>
      </c>
      <c r="B1481" vm="2883">
        <f ca="1"/>
        <v>145.37</v>
      </c>
      <c r="C1481" s="1" t="e">
        <f t="shared" ca="1" si="46"/>
        <v>#N/A</v>
      </c>
      <c r="D1481" s="2" t="e">
        <f t="shared" ca="1" si="47"/>
        <v>#N/A</v>
      </c>
    </row>
    <row r="1482" spans="1:4" x14ac:dyDescent="0.4">
      <c r="A1482" vm="2884">
        <f ca="1"/>
        <v>43402</v>
      </c>
      <c r="B1482" vm="2885">
        <f ca="1"/>
        <v>142.09</v>
      </c>
      <c r="C1482" s="1" t="e">
        <f t="shared" ca="1" si="46"/>
        <v>#N/A</v>
      </c>
      <c r="D1482" s="2" t="e">
        <f t="shared" ca="1" si="47"/>
        <v>#N/A</v>
      </c>
    </row>
    <row r="1483" spans="1:4" x14ac:dyDescent="0.4">
      <c r="A1483" vm="2886">
        <f ca="1"/>
        <v>43403</v>
      </c>
      <c r="B1483" vm="2887">
        <f ca="1"/>
        <v>146.22</v>
      </c>
      <c r="C1483" s="1" t="e">
        <f t="shared" ca="1" si="46"/>
        <v>#N/A</v>
      </c>
      <c r="D1483" s="2" t="e">
        <f t="shared" ca="1" si="47"/>
        <v>#N/A</v>
      </c>
    </row>
    <row r="1484" spans="1:4" x14ac:dyDescent="0.4">
      <c r="A1484" vm="2888">
        <f ca="1"/>
        <v>43404</v>
      </c>
      <c r="B1484" vm="2889">
        <f ca="1"/>
        <v>151.79</v>
      </c>
      <c r="C1484" s="1" t="e">
        <f t="shared" ca="1" si="46"/>
        <v>#N/A</v>
      </c>
      <c r="D1484" s="2" t="e">
        <f t="shared" ca="1" si="47"/>
        <v>#N/A</v>
      </c>
    </row>
    <row r="1485" spans="1:4" x14ac:dyDescent="0.4">
      <c r="A1485" vm="2890">
        <f ca="1"/>
        <v>43405</v>
      </c>
      <c r="B1485" vm="2891">
        <f ca="1"/>
        <v>151.75</v>
      </c>
      <c r="C1485" s="1" t="e">
        <f t="shared" ca="1" si="46"/>
        <v>#N/A</v>
      </c>
      <c r="D1485" s="2" t="e">
        <f t="shared" ca="1" si="47"/>
        <v>#N/A</v>
      </c>
    </row>
    <row r="1486" spans="1:4" x14ac:dyDescent="0.4">
      <c r="A1486" vm="2892">
        <f ca="1"/>
        <v>43406</v>
      </c>
      <c r="B1486" vm="2893">
        <f ca="1"/>
        <v>150.35</v>
      </c>
      <c r="C1486" s="1" t="e">
        <f t="shared" ca="1" si="46"/>
        <v>#N/A</v>
      </c>
      <c r="D1486" s="2" t="e">
        <f t="shared" ca="1" si="47"/>
        <v>#N/A</v>
      </c>
    </row>
    <row r="1487" spans="1:4" x14ac:dyDescent="0.4">
      <c r="A1487" vm="2894">
        <f ca="1"/>
        <v>43409</v>
      </c>
      <c r="B1487" vm="2895">
        <f ca="1"/>
        <v>148.68</v>
      </c>
      <c r="C1487" s="1" t="e">
        <f t="shared" ca="1" si="46"/>
        <v>#N/A</v>
      </c>
      <c r="D1487" s="2" t="e">
        <f t="shared" ca="1" si="47"/>
        <v>#N/A</v>
      </c>
    </row>
    <row r="1488" spans="1:4" x14ac:dyDescent="0.4">
      <c r="A1488" vm="2896">
        <f ca="1"/>
        <v>43410</v>
      </c>
      <c r="B1488" vm="2897">
        <f ca="1"/>
        <v>149.94</v>
      </c>
      <c r="C1488" s="1" t="e">
        <f t="shared" ca="1" si="46"/>
        <v>#N/A</v>
      </c>
      <c r="D1488" s="2" t="e">
        <f t="shared" ca="1" si="47"/>
        <v>#N/A</v>
      </c>
    </row>
    <row r="1489" spans="1:4" x14ac:dyDescent="0.4">
      <c r="A1489" vm="2898">
        <f ca="1"/>
        <v>43411</v>
      </c>
      <c r="B1489" vm="2185">
        <f ca="1"/>
        <v>151.53</v>
      </c>
      <c r="C1489" s="1" t="e">
        <f t="shared" ca="1" si="46"/>
        <v>#N/A</v>
      </c>
      <c r="D1489" s="2" t="e">
        <f t="shared" ca="1" si="47"/>
        <v>#N/A</v>
      </c>
    </row>
    <row r="1490" spans="1:4" x14ac:dyDescent="0.4">
      <c r="A1490" vm="2899">
        <f ca="1"/>
        <v>43412</v>
      </c>
      <c r="B1490" vm="2900">
        <f ca="1"/>
        <v>147.87</v>
      </c>
      <c r="C1490" s="1" t="e">
        <f t="shared" ca="1" si="46"/>
        <v>#N/A</v>
      </c>
      <c r="D1490" s="2" t="e">
        <f t="shared" ca="1" si="47"/>
        <v>#N/A</v>
      </c>
    </row>
    <row r="1491" spans="1:4" x14ac:dyDescent="0.4">
      <c r="A1491" vm="2901">
        <f ca="1"/>
        <v>43413</v>
      </c>
      <c r="B1491" vm="2902">
        <f ca="1"/>
        <v>144.96</v>
      </c>
      <c r="C1491" s="1" t="e">
        <f t="shared" ca="1" si="46"/>
        <v>#N/A</v>
      </c>
      <c r="D1491" s="2" t="e">
        <f t="shared" ca="1" si="47"/>
        <v>#N/A</v>
      </c>
    </row>
    <row r="1492" spans="1:4" x14ac:dyDescent="0.4">
      <c r="A1492" vm="2903">
        <f ca="1"/>
        <v>43416</v>
      </c>
      <c r="B1492" vm="2904">
        <f ca="1"/>
        <v>141.55000000000001</v>
      </c>
      <c r="C1492" s="1" t="e">
        <f t="shared" ca="1" si="46"/>
        <v>#N/A</v>
      </c>
      <c r="D1492" s="2" t="e">
        <f t="shared" ca="1" si="47"/>
        <v>#N/A</v>
      </c>
    </row>
    <row r="1493" spans="1:4" x14ac:dyDescent="0.4">
      <c r="A1493" vm="2905">
        <f ca="1"/>
        <v>43417</v>
      </c>
      <c r="B1493" vm="2906">
        <f ca="1"/>
        <v>142.16</v>
      </c>
      <c r="C1493" s="1" t="e">
        <f t="shared" ca="1" si="46"/>
        <v>#N/A</v>
      </c>
      <c r="D1493" s="2" t="e">
        <f t="shared" ca="1" si="47"/>
        <v>#N/A</v>
      </c>
    </row>
    <row r="1494" spans="1:4" x14ac:dyDescent="0.4">
      <c r="A1494" vm="2907">
        <f ca="1"/>
        <v>43418</v>
      </c>
      <c r="B1494" vm="2908">
        <f ca="1"/>
        <v>144.22</v>
      </c>
      <c r="C1494" s="1" t="e">
        <f t="shared" ca="1" si="46"/>
        <v>#N/A</v>
      </c>
      <c r="D1494" s="2" t="e">
        <f t="shared" ca="1" si="47"/>
        <v>#N/A</v>
      </c>
    </row>
    <row r="1495" spans="1:4" x14ac:dyDescent="0.4">
      <c r="A1495" vm="2909">
        <f ca="1"/>
        <v>43419</v>
      </c>
      <c r="B1495" vm="2910">
        <f ca="1"/>
        <v>143.85</v>
      </c>
      <c r="C1495" s="1" t="e">
        <f t="shared" ca="1" si="46"/>
        <v>#N/A</v>
      </c>
      <c r="D1495" s="2" t="e">
        <f t="shared" ca="1" si="47"/>
        <v>#N/A</v>
      </c>
    </row>
    <row r="1496" spans="1:4" x14ac:dyDescent="0.4">
      <c r="A1496" vm="2911">
        <f ca="1"/>
        <v>43420</v>
      </c>
      <c r="B1496" vm="2090">
        <f ca="1"/>
        <v>139.53</v>
      </c>
      <c r="C1496" s="1" t="e">
        <f t="shared" ca="1" si="46"/>
        <v>#N/A</v>
      </c>
      <c r="D1496" s="2" t="e">
        <f t="shared" ca="1" si="47"/>
        <v>#N/A</v>
      </c>
    </row>
    <row r="1497" spans="1:4" x14ac:dyDescent="0.4">
      <c r="A1497" vm="2912">
        <f ca="1"/>
        <v>43423</v>
      </c>
      <c r="B1497" vm="2913">
        <f ca="1"/>
        <v>131.55000000000001</v>
      </c>
      <c r="C1497" s="1" t="e">
        <f t="shared" ca="1" si="46"/>
        <v>#N/A</v>
      </c>
      <c r="D1497" s="2" t="e">
        <f t="shared" ca="1" si="47"/>
        <v>#N/A</v>
      </c>
    </row>
    <row r="1498" spans="1:4" x14ac:dyDescent="0.4">
      <c r="A1498" vm="2914">
        <f ca="1"/>
        <v>43424</v>
      </c>
      <c r="B1498" vm="2915">
        <f ca="1"/>
        <v>132.43</v>
      </c>
      <c r="C1498" s="1" t="e">
        <f t="shared" ca="1" si="46"/>
        <v>#N/A</v>
      </c>
      <c r="D1498" s="2" t="e">
        <f t="shared" ca="1" si="47"/>
        <v>#N/A</v>
      </c>
    </row>
    <row r="1499" spans="1:4" x14ac:dyDescent="0.4">
      <c r="A1499" vm="2916">
        <f ca="1"/>
        <v>43425</v>
      </c>
      <c r="B1499" vm="2917">
        <f ca="1"/>
        <v>134.82</v>
      </c>
      <c r="C1499" s="1" t="e">
        <f t="shared" ca="1" si="46"/>
        <v>#N/A</v>
      </c>
      <c r="D1499" s="2" t="e">
        <f t="shared" ca="1" si="47"/>
        <v>#N/A</v>
      </c>
    </row>
    <row r="1500" spans="1:4" x14ac:dyDescent="0.4">
      <c r="A1500" vm="2918">
        <f ca="1"/>
        <v>43427</v>
      </c>
      <c r="B1500" vm="2919">
        <f ca="1"/>
        <v>131.72999999999999</v>
      </c>
      <c r="C1500" s="1" t="e">
        <f t="shared" ca="1" si="46"/>
        <v>#N/A</v>
      </c>
      <c r="D1500" s="2" t="e">
        <f t="shared" ca="1" si="47"/>
        <v>#N/A</v>
      </c>
    </row>
    <row r="1501" spans="1:4" x14ac:dyDescent="0.4">
      <c r="A1501" vm="2920">
        <f ca="1"/>
        <v>43430</v>
      </c>
      <c r="B1501" vm="2921">
        <f ca="1"/>
        <v>136.38</v>
      </c>
      <c r="C1501" s="1" t="e">
        <f t="shared" ca="1" si="46"/>
        <v>#N/A</v>
      </c>
      <c r="D1501" s="2" t="e">
        <f t="shared" ca="1" si="47"/>
        <v>#N/A</v>
      </c>
    </row>
    <row r="1502" spans="1:4" x14ac:dyDescent="0.4">
      <c r="A1502" vm="2922">
        <f ca="1"/>
        <v>43431</v>
      </c>
      <c r="B1502" vm="2923">
        <f ca="1"/>
        <v>135</v>
      </c>
      <c r="C1502" s="1" t="e">
        <f t="shared" ca="1" si="46"/>
        <v>#N/A</v>
      </c>
      <c r="D1502" s="2" t="e">
        <f t="shared" ca="1" si="47"/>
        <v>#N/A</v>
      </c>
    </row>
    <row r="1503" spans="1:4" x14ac:dyDescent="0.4">
      <c r="A1503" vm="2924">
        <f ca="1"/>
        <v>43432</v>
      </c>
      <c r="B1503" vm="2061">
        <f ca="1"/>
        <v>136.76</v>
      </c>
      <c r="C1503" s="1" t="e">
        <f t="shared" ca="1" si="46"/>
        <v>#N/A</v>
      </c>
      <c r="D1503" s="2" t="e">
        <f t="shared" ca="1" si="47"/>
        <v>#N/A</v>
      </c>
    </row>
    <row r="1504" spans="1:4" x14ac:dyDescent="0.4">
      <c r="A1504" vm="2925">
        <f ca="1"/>
        <v>43433</v>
      </c>
      <c r="B1504" vm="2926">
        <f ca="1"/>
        <v>138.68</v>
      </c>
      <c r="C1504" s="1" t="e">
        <f t="shared" ca="1" si="46"/>
        <v>#N/A</v>
      </c>
      <c r="D1504" s="2" t="e">
        <f t="shared" ca="1" si="47"/>
        <v>#N/A</v>
      </c>
    </row>
    <row r="1505" spans="1:4" x14ac:dyDescent="0.4">
      <c r="A1505" vm="2927">
        <f ca="1"/>
        <v>43434</v>
      </c>
      <c r="B1505" vm="2928">
        <f ca="1"/>
        <v>140.61000000000001</v>
      </c>
      <c r="C1505" s="1" t="e">
        <f t="shared" ca="1" si="46"/>
        <v>#N/A</v>
      </c>
      <c r="D1505" s="2" t="e">
        <f t="shared" ca="1" si="47"/>
        <v>#N/A</v>
      </c>
    </row>
    <row r="1506" spans="1:4" x14ac:dyDescent="0.4">
      <c r="A1506" vm="2929">
        <f ca="1"/>
        <v>43437</v>
      </c>
      <c r="B1506" vm="2930">
        <f ca="1"/>
        <v>141.09</v>
      </c>
      <c r="C1506" s="1" t="e">
        <f t="shared" ca="1" si="46"/>
        <v>#N/A</v>
      </c>
      <c r="D1506" s="2" t="e">
        <f t="shared" ca="1" si="47"/>
        <v>#N/A</v>
      </c>
    </row>
    <row r="1507" spans="1:4" x14ac:dyDescent="0.4">
      <c r="A1507" vm="2931">
        <f ca="1"/>
        <v>43438</v>
      </c>
      <c r="B1507" vm="2932">
        <f ca="1"/>
        <v>137.93</v>
      </c>
      <c r="C1507" s="1" t="e">
        <f t="shared" ca="1" si="46"/>
        <v>#N/A</v>
      </c>
      <c r="D1507" s="2" t="e">
        <f t="shared" ca="1" si="47"/>
        <v>#N/A</v>
      </c>
    </row>
    <row r="1508" spans="1:4" x14ac:dyDescent="0.4">
      <c r="A1508" vm="2933">
        <f ca="1"/>
        <v>43440</v>
      </c>
      <c r="B1508" vm="2934">
        <f ca="1"/>
        <v>139.63</v>
      </c>
      <c r="C1508" s="1" t="e">
        <f t="shared" ca="1" si="46"/>
        <v>#N/A</v>
      </c>
      <c r="D1508" s="2" t="e">
        <f t="shared" ca="1" si="47"/>
        <v>#N/A</v>
      </c>
    </row>
    <row r="1509" spans="1:4" x14ac:dyDescent="0.4">
      <c r="A1509" vm="2935">
        <f ca="1"/>
        <v>43441</v>
      </c>
      <c r="B1509" vm="2059">
        <f ca="1"/>
        <v>137.41999999999999</v>
      </c>
      <c r="C1509" s="1" t="e">
        <f t="shared" ca="1" si="46"/>
        <v>#N/A</v>
      </c>
      <c r="D1509" s="2" t="e">
        <f t="shared" ca="1" si="47"/>
        <v>#N/A</v>
      </c>
    </row>
    <row r="1510" spans="1:4" x14ac:dyDescent="0.4">
      <c r="A1510" vm="2936">
        <f ca="1"/>
        <v>43444</v>
      </c>
      <c r="B1510" vm="2108">
        <f ca="1"/>
        <v>141.85</v>
      </c>
      <c r="C1510" s="1" t="e">
        <f t="shared" ca="1" si="46"/>
        <v>#N/A</v>
      </c>
      <c r="D1510" s="2" t="e">
        <f t="shared" ca="1" si="47"/>
        <v>#N/A</v>
      </c>
    </row>
    <row r="1511" spans="1:4" x14ac:dyDescent="0.4">
      <c r="A1511" vm="2937">
        <f ca="1"/>
        <v>43445</v>
      </c>
      <c r="B1511" vm="2938">
        <f ca="1"/>
        <v>142.08000000000001</v>
      </c>
      <c r="C1511" s="1" t="e">
        <f t="shared" ca="1" si="46"/>
        <v>#N/A</v>
      </c>
      <c r="D1511" s="2" t="e">
        <f t="shared" ca="1" si="47"/>
        <v>#N/A</v>
      </c>
    </row>
    <row r="1512" spans="1:4" x14ac:dyDescent="0.4">
      <c r="A1512" vm="2939">
        <f ca="1"/>
        <v>43446</v>
      </c>
      <c r="B1512" vm="2940">
        <f ca="1"/>
        <v>144.5</v>
      </c>
      <c r="C1512" s="1" t="e">
        <f t="shared" ca="1" si="46"/>
        <v>#N/A</v>
      </c>
      <c r="D1512" s="2" t="e">
        <f t="shared" ca="1" si="47"/>
        <v>#N/A</v>
      </c>
    </row>
    <row r="1513" spans="1:4" x14ac:dyDescent="0.4">
      <c r="A1513" vm="2941">
        <f ca="1"/>
        <v>43447</v>
      </c>
      <c r="B1513" vm="2942">
        <f ca="1"/>
        <v>145.01</v>
      </c>
      <c r="C1513" s="1" t="e">
        <f t="shared" ca="1" si="46"/>
        <v>#N/A</v>
      </c>
      <c r="D1513" s="2" t="e">
        <f t="shared" ca="1" si="47"/>
        <v>#N/A</v>
      </c>
    </row>
    <row r="1514" spans="1:4" x14ac:dyDescent="0.4">
      <c r="A1514" vm="2943">
        <f ca="1"/>
        <v>43448</v>
      </c>
      <c r="B1514" vm="2944">
        <f ca="1"/>
        <v>144.06</v>
      </c>
      <c r="C1514" s="1" t="e">
        <f t="shared" ca="1" si="46"/>
        <v>#N/A</v>
      </c>
      <c r="D1514" s="2" t="e">
        <f t="shared" ca="1" si="47"/>
        <v>#N/A</v>
      </c>
    </row>
    <row r="1515" spans="1:4" x14ac:dyDescent="0.4">
      <c r="A1515" vm="2945">
        <f ca="1"/>
        <v>43451</v>
      </c>
      <c r="B1515" vm="2946">
        <f ca="1"/>
        <v>140.19</v>
      </c>
      <c r="C1515" s="1" t="e">
        <f t="shared" ca="1" si="46"/>
        <v>#N/A</v>
      </c>
      <c r="D1515" s="2" t="e">
        <f t="shared" ca="1" si="47"/>
        <v>#N/A</v>
      </c>
    </row>
    <row r="1516" spans="1:4" x14ac:dyDescent="0.4">
      <c r="A1516" vm="2947">
        <f ca="1"/>
        <v>43452</v>
      </c>
      <c r="B1516" vm="2948">
        <f ca="1"/>
        <v>143.66</v>
      </c>
      <c r="C1516" s="1" t="e">
        <f t="shared" ca="1" si="46"/>
        <v>#N/A</v>
      </c>
      <c r="D1516" s="2" t="e">
        <f t="shared" ca="1" si="47"/>
        <v>#N/A</v>
      </c>
    </row>
    <row r="1517" spans="1:4" x14ac:dyDescent="0.4">
      <c r="A1517" vm="2949">
        <f ca="1"/>
        <v>43453</v>
      </c>
      <c r="B1517" vm="2950">
        <f ca="1"/>
        <v>133.24</v>
      </c>
      <c r="C1517" s="1" t="e">
        <f t="shared" ca="1" si="46"/>
        <v>#N/A</v>
      </c>
      <c r="D1517" s="2" t="e">
        <f t="shared" ca="1" si="47"/>
        <v>#N/A</v>
      </c>
    </row>
    <row r="1518" spans="1:4" x14ac:dyDescent="0.4">
      <c r="A1518" vm="2951">
        <f ca="1"/>
        <v>43454</v>
      </c>
      <c r="B1518" vm="2952">
        <f ca="1"/>
        <v>133.4</v>
      </c>
      <c r="C1518" s="1" t="e">
        <f t="shared" ca="1" si="46"/>
        <v>#N/A</v>
      </c>
      <c r="D1518" s="2" t="e">
        <f t="shared" ca="1" si="47"/>
        <v>#N/A</v>
      </c>
    </row>
    <row r="1519" spans="1:4" x14ac:dyDescent="0.4">
      <c r="A1519" vm="2953">
        <f ca="1"/>
        <v>43455</v>
      </c>
      <c r="B1519" vm="2954">
        <f ca="1"/>
        <v>124.95</v>
      </c>
      <c r="C1519" s="1" t="e">
        <f t="shared" ca="1" si="46"/>
        <v>#N/A</v>
      </c>
      <c r="D1519" s="2" t="e">
        <f t="shared" ca="1" si="47"/>
        <v>#N/A</v>
      </c>
    </row>
    <row r="1520" spans="1:4" x14ac:dyDescent="0.4">
      <c r="A1520" vm="2955">
        <f ca="1"/>
        <v>43458</v>
      </c>
      <c r="B1520" vm="2956">
        <f ca="1"/>
        <v>124.06</v>
      </c>
      <c r="C1520" s="1" t="e">
        <f t="shared" ca="1" si="46"/>
        <v>#N/A</v>
      </c>
      <c r="D1520" s="2" t="e">
        <f t="shared" ca="1" si="47"/>
        <v>#N/A</v>
      </c>
    </row>
    <row r="1521" spans="1:4" x14ac:dyDescent="0.4">
      <c r="A1521" vm="2957">
        <f ca="1"/>
        <v>43460</v>
      </c>
      <c r="B1521" vm="2958">
        <f ca="1"/>
        <v>134.18</v>
      </c>
      <c r="C1521" s="1" t="e">
        <f t="shared" ca="1" si="46"/>
        <v>#N/A</v>
      </c>
      <c r="D1521" s="2" t="e">
        <f t="shared" ca="1" si="47"/>
        <v>#N/A</v>
      </c>
    </row>
    <row r="1522" spans="1:4" x14ac:dyDescent="0.4">
      <c r="A1522" vm="2959">
        <f ca="1"/>
        <v>43461</v>
      </c>
      <c r="B1522" vm="2960">
        <f ca="1"/>
        <v>134.52000000000001</v>
      </c>
      <c r="C1522" s="1" t="e">
        <f t="shared" ca="1" si="46"/>
        <v>#N/A</v>
      </c>
      <c r="D1522" s="2" t="e">
        <f t="shared" ca="1" si="47"/>
        <v>#N/A</v>
      </c>
    </row>
    <row r="1523" spans="1:4" x14ac:dyDescent="0.4">
      <c r="A1523" vm="2961">
        <f ca="1"/>
        <v>43462</v>
      </c>
      <c r="B1523" vm="2962">
        <f ca="1"/>
        <v>133.19999999999999</v>
      </c>
      <c r="C1523" s="1" t="e">
        <f t="shared" ca="1" si="46"/>
        <v>#N/A</v>
      </c>
      <c r="D1523" s="2" t="e">
        <f t="shared" ca="1" si="47"/>
        <v>#N/A</v>
      </c>
    </row>
    <row r="1524" spans="1:4" x14ac:dyDescent="0.4">
      <c r="A1524" vm="2963">
        <f ca="1"/>
        <v>43465</v>
      </c>
      <c r="B1524" vm="2964">
        <f ca="1"/>
        <v>131.09</v>
      </c>
      <c r="C1524" s="1" t="e">
        <f t="shared" ca="1" si="46"/>
        <v>#N/A</v>
      </c>
      <c r="D1524" s="2" t="e">
        <f t="shared" ca="1" si="47"/>
        <v>#N/A</v>
      </c>
    </row>
    <row r="1525" spans="1:4" x14ac:dyDescent="0.4">
      <c r="A1525" vm="2965">
        <f ca="1"/>
        <v>43467</v>
      </c>
      <c r="B1525" vm="2966">
        <f ca="1"/>
        <v>135.68</v>
      </c>
      <c r="C1525" s="1" t="e">
        <f t="shared" ca="1" si="46"/>
        <v>#N/A</v>
      </c>
      <c r="D1525" s="2" t="e">
        <f t="shared" ca="1" si="47"/>
        <v>#N/A</v>
      </c>
    </row>
    <row r="1526" spans="1:4" x14ac:dyDescent="0.4">
      <c r="A1526" vm="2967">
        <f ca="1"/>
        <v>43468</v>
      </c>
      <c r="B1526" vm="2968">
        <f ca="1"/>
        <v>131.74</v>
      </c>
      <c r="C1526" s="1" t="e">
        <f t="shared" ca="1" si="46"/>
        <v>#N/A</v>
      </c>
      <c r="D1526" s="2" t="e">
        <f t="shared" ca="1" si="47"/>
        <v>#N/A</v>
      </c>
    </row>
    <row r="1527" spans="1:4" x14ac:dyDescent="0.4">
      <c r="A1527" vm="2969">
        <f ca="1"/>
        <v>43469</v>
      </c>
      <c r="B1527" vm="2970">
        <f ca="1"/>
        <v>137.94999999999999</v>
      </c>
      <c r="C1527" s="1" t="e">
        <f t="shared" ca="1" si="46"/>
        <v>#N/A</v>
      </c>
      <c r="D1527" s="2" t="e">
        <f t="shared" ca="1" si="47"/>
        <v>#N/A</v>
      </c>
    </row>
    <row r="1528" spans="1:4" x14ac:dyDescent="0.4">
      <c r="A1528" vm="2971">
        <f ca="1"/>
        <v>43472</v>
      </c>
      <c r="B1528" vm="2972">
        <f ca="1"/>
        <v>138.05000000000001</v>
      </c>
      <c r="C1528" s="1" t="e">
        <f t="shared" ca="1" si="46"/>
        <v>#N/A</v>
      </c>
      <c r="D1528" s="2" t="e">
        <f t="shared" ca="1" si="47"/>
        <v>#N/A</v>
      </c>
    </row>
    <row r="1529" spans="1:4" x14ac:dyDescent="0.4">
      <c r="A1529" vm="2973">
        <f ca="1"/>
        <v>43473</v>
      </c>
      <c r="B1529" vm="2974">
        <f ca="1"/>
        <v>142.53</v>
      </c>
      <c r="C1529" s="1" t="e">
        <f t="shared" ca="1" si="46"/>
        <v>#N/A</v>
      </c>
      <c r="D1529" s="2" t="e">
        <f t="shared" ca="1" si="47"/>
        <v>#N/A</v>
      </c>
    </row>
    <row r="1530" spans="1:4" x14ac:dyDescent="0.4">
      <c r="A1530" vm="2975">
        <f ca="1"/>
        <v>43474</v>
      </c>
      <c r="B1530" vm="2976">
        <f ca="1"/>
        <v>144.22999999999999</v>
      </c>
      <c r="C1530" s="1" t="e">
        <f t="shared" ca="1" si="46"/>
        <v>#N/A</v>
      </c>
      <c r="D1530" s="2" t="e">
        <f t="shared" ca="1" si="47"/>
        <v>#N/A</v>
      </c>
    </row>
    <row r="1531" spans="1:4" x14ac:dyDescent="0.4">
      <c r="A1531" vm="2977">
        <f ca="1"/>
        <v>43475</v>
      </c>
      <c r="B1531" vm="2978">
        <f ca="1"/>
        <v>144.19999999999999</v>
      </c>
      <c r="C1531" s="1" t="e">
        <f t="shared" ca="1" si="46"/>
        <v>#N/A</v>
      </c>
      <c r="D1531" s="2" t="e">
        <f t="shared" ca="1" si="47"/>
        <v>#N/A</v>
      </c>
    </row>
    <row r="1532" spans="1:4" x14ac:dyDescent="0.4">
      <c r="A1532" vm="2979">
        <f ca="1"/>
        <v>43476</v>
      </c>
      <c r="B1532" vm="2128">
        <f ca="1"/>
        <v>143.80000000000001</v>
      </c>
      <c r="C1532" s="1" t="e">
        <f t="shared" ca="1" si="46"/>
        <v>#N/A</v>
      </c>
      <c r="D1532" s="2" t="e">
        <f t="shared" ca="1" si="47"/>
        <v>#N/A</v>
      </c>
    </row>
    <row r="1533" spans="1:4" x14ac:dyDescent="0.4">
      <c r="A1533" vm="2980">
        <f ca="1"/>
        <v>43479</v>
      </c>
      <c r="B1533" vm="2981">
        <f ca="1"/>
        <v>145.38999999999999</v>
      </c>
      <c r="C1533" s="1" t="e">
        <f t="shared" ca="1" si="46"/>
        <v>#N/A</v>
      </c>
      <c r="D1533" s="2" t="e">
        <f t="shared" ca="1" si="47"/>
        <v>#N/A</v>
      </c>
    </row>
    <row r="1534" spans="1:4" x14ac:dyDescent="0.4">
      <c r="A1534" vm="2982">
        <f ca="1"/>
        <v>43480</v>
      </c>
      <c r="B1534" vm="2983">
        <f ca="1"/>
        <v>148.94999999999999</v>
      </c>
      <c r="C1534" s="1" t="e">
        <f t="shared" ca="1" si="46"/>
        <v>#N/A</v>
      </c>
      <c r="D1534" s="2" t="e">
        <f t="shared" ca="1" si="47"/>
        <v>#N/A</v>
      </c>
    </row>
    <row r="1535" spans="1:4" x14ac:dyDescent="0.4">
      <c r="A1535" vm="2984">
        <f ca="1"/>
        <v>43481</v>
      </c>
      <c r="B1535" vm="2985">
        <f ca="1"/>
        <v>147.54</v>
      </c>
      <c r="C1535" s="1" t="e">
        <f t="shared" ca="1" si="46"/>
        <v>#N/A</v>
      </c>
      <c r="D1535" s="2" t="e">
        <f t="shared" ca="1" si="47"/>
        <v>#N/A</v>
      </c>
    </row>
    <row r="1536" spans="1:4" x14ac:dyDescent="0.4">
      <c r="A1536" vm="2986">
        <f ca="1"/>
        <v>43482</v>
      </c>
      <c r="B1536" vm="2987">
        <f ca="1"/>
        <v>148.30000000000001</v>
      </c>
      <c r="C1536" s="1" t="e">
        <f t="shared" ca="1" si="46"/>
        <v>#N/A</v>
      </c>
      <c r="D1536" s="2" t="e">
        <f t="shared" ca="1" si="47"/>
        <v>#N/A</v>
      </c>
    </row>
    <row r="1537" spans="1:4" x14ac:dyDescent="0.4">
      <c r="A1537" vm="2988">
        <f ca="1"/>
        <v>43483</v>
      </c>
      <c r="B1537" vm="2158">
        <f ca="1"/>
        <v>150.04</v>
      </c>
      <c r="C1537" s="1" t="e">
        <f t="shared" ca="1" si="46"/>
        <v>#N/A</v>
      </c>
      <c r="D1537" s="2" t="e">
        <f t="shared" ca="1" si="47"/>
        <v>#N/A</v>
      </c>
    </row>
    <row r="1538" spans="1:4" x14ac:dyDescent="0.4">
      <c r="A1538" vm="2989">
        <f ca="1"/>
        <v>43487</v>
      </c>
      <c r="B1538" vm="2990">
        <f ca="1"/>
        <v>147.57</v>
      </c>
      <c r="C1538" s="1" t="e">
        <f t="shared" ca="1" si="46"/>
        <v>#N/A</v>
      </c>
      <c r="D1538" s="2" t="e">
        <f t="shared" ca="1" si="47"/>
        <v>#N/A</v>
      </c>
    </row>
    <row r="1539" spans="1:4" x14ac:dyDescent="0.4">
      <c r="A1539" vm="2991">
        <f ca="1"/>
        <v>43488</v>
      </c>
      <c r="B1539" vm="2992">
        <f ca="1"/>
        <v>144.30000000000001</v>
      </c>
      <c r="C1539" s="1" t="e">
        <f t="shared" ca="1" si="46"/>
        <v>#N/A</v>
      </c>
      <c r="D1539" s="2" t="e">
        <f t="shared" ca="1" si="47"/>
        <v>#N/A</v>
      </c>
    </row>
    <row r="1540" spans="1:4" x14ac:dyDescent="0.4">
      <c r="A1540" vm="2993">
        <f ca="1"/>
        <v>43489</v>
      </c>
      <c r="B1540" vm="2994">
        <f ca="1"/>
        <v>145.83000000000001</v>
      </c>
      <c r="C1540" s="1" t="e">
        <f t="shared" ca="1" si="46"/>
        <v>#N/A</v>
      </c>
      <c r="D1540" s="2" t="e">
        <f t="shared" ca="1" si="47"/>
        <v>#N/A</v>
      </c>
    </row>
    <row r="1541" spans="1:4" x14ac:dyDescent="0.4">
      <c r="A1541" vm="2995">
        <f ca="1"/>
        <v>43490</v>
      </c>
      <c r="B1541" vm="2996">
        <f ca="1"/>
        <v>149.01</v>
      </c>
      <c r="C1541" s="1" t="e">
        <f t="shared" ca="1" si="46"/>
        <v>#N/A</v>
      </c>
      <c r="D1541" s="2" t="e">
        <f t="shared" ca="1" si="47"/>
        <v>#N/A</v>
      </c>
    </row>
    <row r="1542" spans="1:4" x14ac:dyDescent="0.4">
      <c r="A1542" vm="2997">
        <f ca="1"/>
        <v>43493</v>
      </c>
      <c r="B1542" vm="2998">
        <f ca="1"/>
        <v>147.47</v>
      </c>
      <c r="C1542" s="1" t="e">
        <f t="shared" ca="1" si="46"/>
        <v>#N/A</v>
      </c>
      <c r="D1542" s="2" t="e">
        <f t="shared" ca="1" si="47"/>
        <v>#N/A</v>
      </c>
    </row>
    <row r="1543" spans="1:4" x14ac:dyDescent="0.4">
      <c r="A1543" vm="2999">
        <f ca="1"/>
        <v>43494</v>
      </c>
      <c r="B1543" vm="3000">
        <f ca="1"/>
        <v>144.19</v>
      </c>
      <c r="C1543" s="1" t="e">
        <f t="shared" ref="C1543:C1606" ca="1" si="48">IF(A1543&lt;$B$3,NA(),A1543)</f>
        <v>#N/A</v>
      </c>
      <c r="D1543" s="2" t="e">
        <f t="shared" ref="D1543:D1606" ca="1" si="49">IF(A1543&lt;$B$3,NA(),B1543)</f>
        <v>#N/A</v>
      </c>
    </row>
    <row r="1544" spans="1:4" x14ac:dyDescent="0.4">
      <c r="A1544" vm="3001">
        <f ca="1"/>
        <v>43495</v>
      </c>
      <c r="B1544" vm="3002">
        <f ca="1"/>
        <v>150.41999999999999</v>
      </c>
      <c r="C1544" s="1" t="e">
        <f t="shared" ca="1" si="48"/>
        <v>#N/A</v>
      </c>
      <c r="D1544" s="2" t="e">
        <f t="shared" ca="1" si="49"/>
        <v>#N/A</v>
      </c>
    </row>
    <row r="1545" spans="1:4" x14ac:dyDescent="0.4">
      <c r="A1545" vm="3003">
        <f ca="1"/>
        <v>43496</v>
      </c>
      <c r="B1545" vm="3004">
        <f ca="1"/>
        <v>166.69</v>
      </c>
      <c r="C1545" s="1" t="e">
        <f t="shared" ca="1" si="48"/>
        <v>#N/A</v>
      </c>
      <c r="D1545" s="2" t="e">
        <f t="shared" ca="1" si="49"/>
        <v>#N/A</v>
      </c>
    </row>
    <row r="1546" spans="1:4" x14ac:dyDescent="0.4">
      <c r="A1546" vm="3005">
        <f ca="1"/>
        <v>43497</v>
      </c>
      <c r="B1546" vm="3006">
        <f ca="1"/>
        <v>165.71</v>
      </c>
      <c r="C1546" s="1" t="e">
        <f t="shared" ca="1" si="48"/>
        <v>#N/A</v>
      </c>
      <c r="D1546" s="2" t="e">
        <f t="shared" ca="1" si="49"/>
        <v>#N/A</v>
      </c>
    </row>
    <row r="1547" spans="1:4" x14ac:dyDescent="0.4">
      <c r="A1547" vm="3007">
        <f ca="1"/>
        <v>43500</v>
      </c>
      <c r="B1547" vm="2266">
        <f ca="1"/>
        <v>169.25</v>
      </c>
      <c r="C1547" s="1" t="e">
        <f t="shared" ca="1" si="48"/>
        <v>#N/A</v>
      </c>
      <c r="D1547" s="2" t="e">
        <f t="shared" ca="1" si="49"/>
        <v>#N/A</v>
      </c>
    </row>
    <row r="1548" spans="1:4" x14ac:dyDescent="0.4">
      <c r="A1548" vm="3008">
        <f ca="1"/>
        <v>43501</v>
      </c>
      <c r="B1548" vm="2807">
        <f ca="1"/>
        <v>171.16</v>
      </c>
      <c r="C1548" s="1" t="e">
        <f t="shared" ca="1" si="48"/>
        <v>#N/A</v>
      </c>
      <c r="D1548" s="2" t="e">
        <f t="shared" ca="1" si="49"/>
        <v>#N/A</v>
      </c>
    </row>
    <row r="1549" spans="1:4" x14ac:dyDescent="0.4">
      <c r="A1549" vm="3009">
        <f ca="1"/>
        <v>43502</v>
      </c>
      <c r="B1549" vm="3010">
        <f ca="1"/>
        <v>170.49</v>
      </c>
      <c r="C1549" s="1" t="e">
        <f t="shared" ca="1" si="48"/>
        <v>#N/A</v>
      </c>
      <c r="D1549" s="2" t="e">
        <f t="shared" ca="1" si="49"/>
        <v>#N/A</v>
      </c>
    </row>
    <row r="1550" spans="1:4" x14ac:dyDescent="0.4">
      <c r="A1550" vm="3011">
        <f ca="1"/>
        <v>43503</v>
      </c>
      <c r="B1550" vm="3012">
        <f ca="1"/>
        <v>166.38</v>
      </c>
      <c r="C1550" s="1" t="e">
        <f t="shared" ca="1" si="48"/>
        <v>#N/A</v>
      </c>
      <c r="D1550" s="2" t="e">
        <f t="shared" ca="1" si="49"/>
        <v>#N/A</v>
      </c>
    </row>
    <row r="1551" spans="1:4" x14ac:dyDescent="0.4">
      <c r="A1551" vm="3013">
        <f ca="1"/>
        <v>43504</v>
      </c>
      <c r="B1551" vm="3014">
        <f ca="1"/>
        <v>167.33</v>
      </c>
      <c r="C1551" s="1" t="e">
        <f t="shared" ca="1" si="48"/>
        <v>#N/A</v>
      </c>
      <c r="D1551" s="2" t="e">
        <f t="shared" ca="1" si="49"/>
        <v>#N/A</v>
      </c>
    </row>
    <row r="1552" spans="1:4" x14ac:dyDescent="0.4">
      <c r="A1552" vm="3015">
        <f ca="1"/>
        <v>43507</v>
      </c>
      <c r="B1552" vm="3016">
        <f ca="1"/>
        <v>165.79</v>
      </c>
      <c r="C1552" s="1" t="e">
        <f t="shared" ca="1" si="48"/>
        <v>#N/A</v>
      </c>
      <c r="D1552" s="2" t="e">
        <f t="shared" ca="1" si="49"/>
        <v>#N/A</v>
      </c>
    </row>
    <row r="1553" spans="1:4" x14ac:dyDescent="0.4">
      <c r="A1553" vm="3017">
        <f ca="1"/>
        <v>43508</v>
      </c>
      <c r="B1553" vm="2609">
        <f ca="1"/>
        <v>165.04</v>
      </c>
      <c r="C1553" s="1" t="e">
        <f t="shared" ca="1" si="48"/>
        <v>#N/A</v>
      </c>
      <c r="D1553" s="2" t="e">
        <f t="shared" ca="1" si="49"/>
        <v>#N/A</v>
      </c>
    </row>
    <row r="1554" spans="1:4" x14ac:dyDescent="0.4">
      <c r="A1554" vm="3018">
        <f ca="1"/>
        <v>43509</v>
      </c>
      <c r="B1554" vm="3019">
        <f ca="1"/>
        <v>164.07</v>
      </c>
      <c r="C1554" s="1" t="e">
        <f t="shared" ca="1" si="48"/>
        <v>#N/A</v>
      </c>
      <c r="D1554" s="2" t="e">
        <f t="shared" ca="1" si="49"/>
        <v>#N/A</v>
      </c>
    </row>
    <row r="1555" spans="1:4" x14ac:dyDescent="0.4">
      <c r="A1555" vm="3020">
        <f ca="1"/>
        <v>43510</v>
      </c>
      <c r="B1555" vm="3021">
        <f ca="1"/>
        <v>163.95</v>
      </c>
      <c r="C1555" s="1" t="e">
        <f t="shared" ca="1" si="48"/>
        <v>#N/A</v>
      </c>
      <c r="D1555" s="2" t="e">
        <f t="shared" ca="1" si="49"/>
        <v>#N/A</v>
      </c>
    </row>
    <row r="1556" spans="1:4" x14ac:dyDescent="0.4">
      <c r="A1556" vm="3022">
        <f ca="1"/>
        <v>43511</v>
      </c>
      <c r="B1556" vm="3023">
        <f ca="1"/>
        <v>162.5</v>
      </c>
      <c r="C1556" s="1" t="e">
        <f t="shared" ca="1" si="48"/>
        <v>#N/A</v>
      </c>
      <c r="D1556" s="2" t="e">
        <f t="shared" ca="1" si="49"/>
        <v>#N/A</v>
      </c>
    </row>
    <row r="1557" spans="1:4" x14ac:dyDescent="0.4">
      <c r="A1557" vm="3024">
        <f ca="1"/>
        <v>43515</v>
      </c>
      <c r="B1557" vm="3025">
        <f ca="1"/>
        <v>162.29</v>
      </c>
      <c r="C1557" s="1" t="e">
        <f t="shared" ca="1" si="48"/>
        <v>#N/A</v>
      </c>
      <c r="D1557" s="2" t="e">
        <f t="shared" ca="1" si="49"/>
        <v>#N/A</v>
      </c>
    </row>
    <row r="1558" spans="1:4" x14ac:dyDescent="0.4">
      <c r="A1558" vm="3026">
        <f ca="1"/>
        <v>43516</v>
      </c>
      <c r="B1558" vm="3027">
        <f ca="1"/>
        <v>162.56</v>
      </c>
      <c r="C1558" s="1" t="e">
        <f t="shared" ca="1" si="48"/>
        <v>#N/A</v>
      </c>
      <c r="D1558" s="2" t="e">
        <f t="shared" ca="1" si="49"/>
        <v>#N/A</v>
      </c>
    </row>
    <row r="1559" spans="1:4" x14ac:dyDescent="0.4">
      <c r="A1559" vm="3028">
        <f ca="1"/>
        <v>43517</v>
      </c>
      <c r="B1559" vm="3029">
        <f ca="1"/>
        <v>160.04</v>
      </c>
      <c r="C1559" s="1" t="e">
        <f t="shared" ca="1" si="48"/>
        <v>#N/A</v>
      </c>
      <c r="D1559" s="2" t="e">
        <f t="shared" ca="1" si="49"/>
        <v>#N/A</v>
      </c>
    </row>
    <row r="1560" spans="1:4" x14ac:dyDescent="0.4">
      <c r="A1560" vm="3030">
        <f ca="1"/>
        <v>43518</v>
      </c>
      <c r="B1560" vm="3031">
        <f ca="1"/>
        <v>161.88999999999999</v>
      </c>
      <c r="C1560" s="1" t="e">
        <f t="shared" ca="1" si="48"/>
        <v>#N/A</v>
      </c>
      <c r="D1560" s="2" t="e">
        <f t="shared" ca="1" si="49"/>
        <v>#N/A</v>
      </c>
    </row>
    <row r="1561" spans="1:4" x14ac:dyDescent="0.4">
      <c r="A1561" vm="3032">
        <f ca="1"/>
        <v>43521</v>
      </c>
      <c r="B1561" vm="3033">
        <f ca="1"/>
        <v>164.62</v>
      </c>
      <c r="C1561" s="1" t="e">
        <f t="shared" ca="1" si="48"/>
        <v>#N/A</v>
      </c>
      <c r="D1561" s="2" t="e">
        <f t="shared" ca="1" si="49"/>
        <v>#N/A</v>
      </c>
    </row>
    <row r="1562" spans="1:4" x14ac:dyDescent="0.4">
      <c r="A1562" vm="3034">
        <f ca="1"/>
        <v>43522</v>
      </c>
      <c r="B1562" vm="3035">
        <f ca="1"/>
        <v>164.13</v>
      </c>
      <c r="C1562" s="1" t="e">
        <f t="shared" ca="1" si="48"/>
        <v>#N/A</v>
      </c>
      <c r="D1562" s="2" t="e">
        <f t="shared" ca="1" si="49"/>
        <v>#N/A</v>
      </c>
    </row>
    <row r="1563" spans="1:4" x14ac:dyDescent="0.4">
      <c r="A1563" vm="3036">
        <f ca="1"/>
        <v>43523</v>
      </c>
      <c r="B1563" vm="3037">
        <f ca="1"/>
        <v>162.81</v>
      </c>
      <c r="C1563" s="1" t="e">
        <f t="shared" ca="1" si="48"/>
        <v>#N/A</v>
      </c>
      <c r="D1563" s="2" t="e">
        <f t="shared" ca="1" si="49"/>
        <v>#N/A</v>
      </c>
    </row>
    <row r="1564" spans="1:4" x14ac:dyDescent="0.4">
      <c r="A1564" vm="3038">
        <f ca="1"/>
        <v>43524</v>
      </c>
      <c r="B1564" vm="3039">
        <f ca="1"/>
        <v>161.44999999999999</v>
      </c>
      <c r="C1564" s="1" t="e">
        <f t="shared" ca="1" si="48"/>
        <v>#N/A</v>
      </c>
      <c r="D1564" s="2" t="e">
        <f t="shared" ca="1" si="49"/>
        <v>#N/A</v>
      </c>
    </row>
    <row r="1565" spans="1:4" x14ac:dyDescent="0.4">
      <c r="A1565" vm="3040">
        <f ca="1"/>
        <v>43525</v>
      </c>
      <c r="B1565" vm="3041">
        <f ca="1"/>
        <v>162.28</v>
      </c>
      <c r="C1565" s="1" t="e">
        <f t="shared" ca="1" si="48"/>
        <v>#N/A</v>
      </c>
      <c r="D1565" s="2" t="e">
        <f t="shared" ca="1" si="49"/>
        <v>#N/A</v>
      </c>
    </row>
    <row r="1566" spans="1:4" x14ac:dyDescent="0.4">
      <c r="A1566" vm="3042">
        <f ca="1"/>
        <v>43528</v>
      </c>
      <c r="B1566" vm="3043">
        <f ca="1"/>
        <v>167.37</v>
      </c>
      <c r="C1566" s="1" t="e">
        <f t="shared" ca="1" si="48"/>
        <v>#N/A</v>
      </c>
      <c r="D1566" s="2" t="e">
        <f t="shared" ca="1" si="49"/>
        <v>#N/A</v>
      </c>
    </row>
    <row r="1567" spans="1:4" x14ac:dyDescent="0.4">
      <c r="A1567" vm="3044">
        <f ca="1"/>
        <v>43529</v>
      </c>
      <c r="B1567" vm="3045">
        <f ca="1"/>
        <v>171.26</v>
      </c>
      <c r="C1567" s="1" t="e">
        <f t="shared" ca="1" si="48"/>
        <v>#N/A</v>
      </c>
      <c r="D1567" s="2" t="e">
        <f t="shared" ca="1" si="49"/>
        <v>#N/A</v>
      </c>
    </row>
    <row r="1568" spans="1:4" x14ac:dyDescent="0.4">
      <c r="A1568" vm="3046">
        <f ca="1"/>
        <v>43530</v>
      </c>
      <c r="B1568" vm="3047">
        <f ca="1"/>
        <v>172.51</v>
      </c>
      <c r="C1568" s="1" t="e">
        <f t="shared" ca="1" si="48"/>
        <v>#N/A</v>
      </c>
      <c r="D1568" s="2" t="e">
        <f t="shared" ca="1" si="49"/>
        <v>#N/A</v>
      </c>
    </row>
    <row r="1569" spans="1:4" x14ac:dyDescent="0.4">
      <c r="A1569" vm="3048">
        <f ca="1"/>
        <v>43531</v>
      </c>
      <c r="B1569" vm="3049">
        <f ca="1"/>
        <v>169.13</v>
      </c>
      <c r="C1569" s="1" t="e">
        <f t="shared" ca="1" si="48"/>
        <v>#N/A</v>
      </c>
      <c r="D1569" s="2" t="e">
        <f t="shared" ca="1" si="49"/>
        <v>#N/A</v>
      </c>
    </row>
    <row r="1570" spans="1:4" x14ac:dyDescent="0.4">
      <c r="A1570" vm="3050">
        <f ca="1"/>
        <v>43532</v>
      </c>
      <c r="B1570" vm="3051">
        <f ca="1"/>
        <v>169.6</v>
      </c>
      <c r="C1570" s="1" t="e">
        <f t="shared" ca="1" si="48"/>
        <v>#N/A</v>
      </c>
      <c r="D1570" s="2" t="e">
        <f t="shared" ca="1" si="49"/>
        <v>#N/A</v>
      </c>
    </row>
    <row r="1571" spans="1:4" x14ac:dyDescent="0.4">
      <c r="A1571" vm="3052">
        <f ca="1"/>
        <v>43535</v>
      </c>
      <c r="B1571" vm="3053">
        <f ca="1"/>
        <v>172.07</v>
      </c>
      <c r="C1571" s="1" t="e">
        <f t="shared" ca="1" si="48"/>
        <v>#N/A</v>
      </c>
      <c r="D1571" s="2" t="e">
        <f t="shared" ca="1" si="49"/>
        <v>#N/A</v>
      </c>
    </row>
    <row r="1572" spans="1:4" x14ac:dyDescent="0.4">
      <c r="A1572" vm="3054">
        <f ca="1"/>
        <v>43536</v>
      </c>
      <c r="B1572" vm="3055">
        <f ca="1"/>
        <v>171.92</v>
      </c>
      <c r="C1572" s="1" t="e">
        <f t="shared" ca="1" si="48"/>
        <v>#N/A</v>
      </c>
      <c r="D1572" s="2" t="e">
        <f t="shared" ca="1" si="49"/>
        <v>#N/A</v>
      </c>
    </row>
    <row r="1573" spans="1:4" x14ac:dyDescent="0.4">
      <c r="A1573" vm="3056">
        <f ca="1"/>
        <v>43537</v>
      </c>
      <c r="B1573" vm="3057">
        <f ca="1"/>
        <v>173.37</v>
      </c>
      <c r="C1573" s="1" t="e">
        <f t="shared" ca="1" si="48"/>
        <v>#N/A</v>
      </c>
      <c r="D1573" s="2" t="e">
        <f t="shared" ca="1" si="49"/>
        <v>#N/A</v>
      </c>
    </row>
    <row r="1574" spans="1:4" x14ac:dyDescent="0.4">
      <c r="A1574" vm="3058">
        <f ca="1"/>
        <v>43538</v>
      </c>
      <c r="B1574" vm="3059">
        <f ca="1"/>
        <v>170.17</v>
      </c>
      <c r="C1574" s="1" t="e">
        <f t="shared" ca="1" si="48"/>
        <v>#N/A</v>
      </c>
      <c r="D1574" s="2" t="e">
        <f t="shared" ca="1" si="49"/>
        <v>#N/A</v>
      </c>
    </row>
    <row r="1575" spans="1:4" x14ac:dyDescent="0.4">
      <c r="A1575" vm="3060">
        <f ca="1"/>
        <v>43539</v>
      </c>
      <c r="B1575" vm="3061">
        <f ca="1"/>
        <v>165.98</v>
      </c>
      <c r="C1575" s="1" t="e">
        <f t="shared" ca="1" si="48"/>
        <v>#N/A</v>
      </c>
      <c r="D1575" s="2" t="e">
        <f t="shared" ca="1" si="49"/>
        <v>#N/A</v>
      </c>
    </row>
    <row r="1576" spans="1:4" x14ac:dyDescent="0.4">
      <c r="A1576" vm="3062">
        <f ca="1"/>
        <v>43542</v>
      </c>
      <c r="B1576" vm="3063">
        <f ca="1"/>
        <v>160.47</v>
      </c>
      <c r="C1576" s="1" t="e">
        <f t="shared" ca="1" si="48"/>
        <v>#N/A</v>
      </c>
      <c r="D1576" s="2" t="e">
        <f t="shared" ca="1" si="49"/>
        <v>#N/A</v>
      </c>
    </row>
    <row r="1577" spans="1:4" x14ac:dyDescent="0.4">
      <c r="A1577" vm="3064">
        <f ca="1"/>
        <v>43543</v>
      </c>
      <c r="B1577" vm="3065">
        <f ca="1"/>
        <v>161.57</v>
      </c>
      <c r="C1577" s="1" t="e">
        <f t="shared" ca="1" si="48"/>
        <v>#N/A</v>
      </c>
      <c r="D1577" s="2" t="e">
        <f t="shared" ca="1" si="49"/>
        <v>#N/A</v>
      </c>
    </row>
    <row r="1578" spans="1:4" x14ac:dyDescent="0.4">
      <c r="A1578" vm="3066">
        <f ca="1"/>
        <v>43544</v>
      </c>
      <c r="B1578" vm="3067">
        <f ca="1"/>
        <v>165.44</v>
      </c>
      <c r="C1578" s="1" t="e">
        <f t="shared" ca="1" si="48"/>
        <v>#N/A</v>
      </c>
      <c r="D1578" s="2" t="e">
        <f t="shared" ca="1" si="49"/>
        <v>#N/A</v>
      </c>
    </row>
    <row r="1579" spans="1:4" x14ac:dyDescent="0.4">
      <c r="A1579" vm="3068">
        <f ca="1"/>
        <v>43545</v>
      </c>
      <c r="B1579" vm="3069">
        <f ca="1"/>
        <v>166.08</v>
      </c>
      <c r="C1579" s="1" t="e">
        <f t="shared" ca="1" si="48"/>
        <v>#N/A</v>
      </c>
      <c r="D1579" s="2" t="e">
        <f t="shared" ca="1" si="49"/>
        <v>#N/A</v>
      </c>
    </row>
    <row r="1580" spans="1:4" x14ac:dyDescent="0.4">
      <c r="A1580" vm="3070">
        <f ca="1"/>
        <v>43546</v>
      </c>
      <c r="B1580" vm="3071">
        <f ca="1"/>
        <v>164.34</v>
      </c>
      <c r="C1580" s="1" t="e">
        <f t="shared" ca="1" si="48"/>
        <v>#N/A</v>
      </c>
      <c r="D1580" s="2" t="e">
        <f t="shared" ca="1" si="49"/>
        <v>#N/A</v>
      </c>
    </row>
    <row r="1581" spans="1:4" x14ac:dyDescent="0.4">
      <c r="A1581" vm="3072">
        <f ca="1"/>
        <v>43549</v>
      </c>
      <c r="B1581" vm="3073">
        <f ca="1"/>
        <v>166.29</v>
      </c>
      <c r="C1581" s="1" t="e">
        <f t="shared" ca="1" si="48"/>
        <v>#N/A</v>
      </c>
      <c r="D1581" s="2" t="e">
        <f t="shared" ca="1" si="49"/>
        <v>#N/A</v>
      </c>
    </row>
    <row r="1582" spans="1:4" x14ac:dyDescent="0.4">
      <c r="A1582" vm="3074">
        <f ca="1"/>
        <v>43550</v>
      </c>
      <c r="B1582" vm="2348">
        <f ca="1"/>
        <v>167.68</v>
      </c>
      <c r="C1582" s="1" t="e">
        <f t="shared" ca="1" si="48"/>
        <v>#N/A</v>
      </c>
      <c r="D1582" s="2" t="e">
        <f t="shared" ca="1" si="49"/>
        <v>#N/A</v>
      </c>
    </row>
    <row r="1583" spans="1:4" x14ac:dyDescent="0.4">
      <c r="A1583" vm="3075">
        <f ca="1"/>
        <v>43551</v>
      </c>
      <c r="B1583" vm="3076">
        <f ca="1"/>
        <v>165.87</v>
      </c>
      <c r="C1583" s="1" t="e">
        <f t="shared" ca="1" si="48"/>
        <v>#N/A</v>
      </c>
      <c r="D1583" s="2" t="e">
        <f t="shared" ca="1" si="49"/>
        <v>#N/A</v>
      </c>
    </row>
    <row r="1584" spans="1:4" x14ac:dyDescent="0.4">
      <c r="A1584" vm="3077">
        <f ca="1"/>
        <v>43552</v>
      </c>
      <c r="B1584" vm="3078">
        <f ca="1"/>
        <v>165.55</v>
      </c>
      <c r="C1584" s="1" t="e">
        <f t="shared" ca="1" si="48"/>
        <v>#N/A</v>
      </c>
      <c r="D1584" s="2" t="e">
        <f t="shared" ca="1" si="49"/>
        <v>#N/A</v>
      </c>
    </row>
    <row r="1585" spans="1:4" x14ac:dyDescent="0.4">
      <c r="A1585" vm="3079">
        <f ca="1"/>
        <v>43553</v>
      </c>
      <c r="B1585" vm="3004">
        <f ca="1"/>
        <v>166.69</v>
      </c>
      <c r="C1585" s="1" t="e">
        <f t="shared" ca="1" si="48"/>
        <v>#N/A</v>
      </c>
      <c r="D1585" s="2" t="e">
        <f t="shared" ca="1" si="49"/>
        <v>#N/A</v>
      </c>
    </row>
    <row r="1586" spans="1:4" x14ac:dyDescent="0.4">
      <c r="A1586" vm="3080">
        <f ca="1"/>
        <v>43556</v>
      </c>
      <c r="B1586" vm="3081">
        <f ca="1"/>
        <v>168.7</v>
      </c>
      <c r="C1586" s="1" t="e">
        <f t="shared" ca="1" si="48"/>
        <v>#N/A</v>
      </c>
      <c r="D1586" s="2" t="e">
        <f t="shared" ca="1" si="49"/>
        <v>#N/A</v>
      </c>
    </row>
    <row r="1587" spans="1:4" x14ac:dyDescent="0.4">
      <c r="A1587" vm="3082">
        <f ca="1"/>
        <v>43557</v>
      </c>
      <c r="B1587" vm="3083">
        <f ca="1"/>
        <v>174.2</v>
      </c>
      <c r="C1587" s="1" t="e">
        <f t="shared" ca="1" si="48"/>
        <v>#N/A</v>
      </c>
      <c r="D1587" s="2" t="e">
        <f t="shared" ca="1" si="49"/>
        <v>#N/A</v>
      </c>
    </row>
    <row r="1588" spans="1:4" x14ac:dyDescent="0.4">
      <c r="A1588" vm="3084">
        <f ca="1"/>
        <v>43558</v>
      </c>
      <c r="B1588" vm="3085">
        <f ca="1"/>
        <v>173.54</v>
      </c>
      <c r="C1588" s="1" t="e">
        <f t="shared" ca="1" si="48"/>
        <v>#N/A</v>
      </c>
      <c r="D1588" s="2" t="e">
        <f t="shared" ca="1" si="49"/>
        <v>#N/A</v>
      </c>
    </row>
    <row r="1589" spans="1:4" x14ac:dyDescent="0.4">
      <c r="A1589" vm="3086">
        <f ca="1"/>
        <v>43559</v>
      </c>
      <c r="B1589" vm="3087">
        <f ca="1"/>
        <v>176.02</v>
      </c>
      <c r="C1589" s="1" t="e">
        <f t="shared" ca="1" si="48"/>
        <v>#N/A</v>
      </c>
      <c r="D1589" s="2" t="e">
        <f t="shared" ca="1" si="49"/>
        <v>#N/A</v>
      </c>
    </row>
    <row r="1590" spans="1:4" x14ac:dyDescent="0.4">
      <c r="A1590" vm="3088">
        <f ca="1"/>
        <v>43560</v>
      </c>
      <c r="B1590" vm="3089">
        <f ca="1"/>
        <v>175.72</v>
      </c>
      <c r="C1590" s="1" t="e">
        <f t="shared" ca="1" si="48"/>
        <v>#N/A</v>
      </c>
      <c r="D1590" s="2" t="e">
        <f t="shared" ca="1" si="49"/>
        <v>#N/A</v>
      </c>
    </row>
    <row r="1591" spans="1:4" x14ac:dyDescent="0.4">
      <c r="A1591" vm="3090">
        <f ca="1"/>
        <v>43563</v>
      </c>
      <c r="B1591" vm="3091">
        <f ca="1"/>
        <v>174.93</v>
      </c>
      <c r="C1591" s="1" t="e">
        <f t="shared" ca="1" si="48"/>
        <v>#N/A</v>
      </c>
      <c r="D1591" s="2" t="e">
        <f t="shared" ca="1" si="49"/>
        <v>#N/A</v>
      </c>
    </row>
    <row r="1592" spans="1:4" x14ac:dyDescent="0.4">
      <c r="A1592" vm="3092">
        <f ca="1"/>
        <v>43564</v>
      </c>
      <c r="B1592" vm="3093">
        <f ca="1"/>
        <v>177.58</v>
      </c>
      <c r="C1592" s="1" t="e">
        <f t="shared" ca="1" si="48"/>
        <v>#N/A</v>
      </c>
      <c r="D1592" s="2" t="e">
        <f t="shared" ca="1" si="49"/>
        <v>#N/A</v>
      </c>
    </row>
    <row r="1593" spans="1:4" x14ac:dyDescent="0.4">
      <c r="A1593" vm="3094">
        <f ca="1"/>
        <v>43565</v>
      </c>
      <c r="B1593" vm="3095">
        <f ca="1"/>
        <v>177.82</v>
      </c>
      <c r="C1593" s="1" t="e">
        <f t="shared" ca="1" si="48"/>
        <v>#N/A</v>
      </c>
      <c r="D1593" s="2" t="e">
        <f t="shared" ca="1" si="49"/>
        <v>#N/A</v>
      </c>
    </row>
    <row r="1594" spans="1:4" x14ac:dyDescent="0.4">
      <c r="A1594" vm="3096">
        <f ca="1"/>
        <v>43566</v>
      </c>
      <c r="B1594" vm="3097">
        <f ca="1"/>
        <v>177.51</v>
      </c>
      <c r="C1594" s="1" t="e">
        <f t="shared" ca="1" si="48"/>
        <v>#N/A</v>
      </c>
      <c r="D1594" s="2" t="e">
        <f t="shared" ca="1" si="49"/>
        <v>#N/A</v>
      </c>
    </row>
    <row r="1595" spans="1:4" x14ac:dyDescent="0.4">
      <c r="A1595" vm="3098">
        <f ca="1"/>
        <v>43567</v>
      </c>
      <c r="B1595" vm="3099">
        <f ca="1"/>
        <v>179.1</v>
      </c>
      <c r="C1595" s="1" t="e">
        <f t="shared" ca="1" si="48"/>
        <v>#N/A</v>
      </c>
      <c r="D1595" s="2" t="e">
        <f t="shared" ca="1" si="49"/>
        <v>#N/A</v>
      </c>
    </row>
    <row r="1596" spans="1:4" x14ac:dyDescent="0.4">
      <c r="A1596" vm="3100">
        <f ca="1"/>
        <v>43570</v>
      </c>
      <c r="B1596" vm="3101">
        <f ca="1"/>
        <v>179.65</v>
      </c>
      <c r="C1596" s="1" t="e">
        <f t="shared" ca="1" si="48"/>
        <v>#N/A</v>
      </c>
      <c r="D1596" s="2" t="e">
        <f t="shared" ca="1" si="49"/>
        <v>#N/A</v>
      </c>
    </row>
    <row r="1597" spans="1:4" x14ac:dyDescent="0.4">
      <c r="A1597" vm="3102">
        <f ca="1"/>
        <v>43571</v>
      </c>
      <c r="B1597" vm="3103">
        <f ca="1"/>
        <v>178.87</v>
      </c>
      <c r="C1597" s="1" t="e">
        <f t="shared" ca="1" si="48"/>
        <v>#N/A</v>
      </c>
      <c r="D1597" s="2" t="e">
        <f t="shared" ca="1" si="49"/>
        <v>#N/A</v>
      </c>
    </row>
    <row r="1598" spans="1:4" x14ac:dyDescent="0.4">
      <c r="A1598" vm="3104">
        <f ca="1"/>
        <v>43572</v>
      </c>
      <c r="B1598" vm="3105">
        <f ca="1"/>
        <v>178.78</v>
      </c>
      <c r="C1598" s="1" t="e">
        <f t="shared" ca="1" si="48"/>
        <v>#N/A</v>
      </c>
      <c r="D1598" s="2" t="e">
        <f t="shared" ca="1" si="49"/>
        <v>#N/A</v>
      </c>
    </row>
    <row r="1599" spans="1:4" x14ac:dyDescent="0.4">
      <c r="A1599" vm="3106">
        <f ca="1"/>
        <v>43573</v>
      </c>
      <c r="B1599" vm="3107">
        <f ca="1"/>
        <v>178.28</v>
      </c>
      <c r="C1599" s="1" t="e">
        <f t="shared" ca="1" si="48"/>
        <v>#N/A</v>
      </c>
      <c r="D1599" s="2" t="e">
        <f t="shared" ca="1" si="49"/>
        <v>#N/A</v>
      </c>
    </row>
    <row r="1600" spans="1:4" x14ac:dyDescent="0.4">
      <c r="A1600" vm="3108">
        <f ca="1"/>
        <v>43577</v>
      </c>
      <c r="B1600" vm="3109">
        <f ca="1"/>
        <v>181.44</v>
      </c>
      <c r="C1600" s="1" t="e">
        <f t="shared" ca="1" si="48"/>
        <v>#N/A</v>
      </c>
      <c r="D1600" s="2" t="e">
        <f t="shared" ca="1" si="49"/>
        <v>#N/A</v>
      </c>
    </row>
    <row r="1601" spans="1:4" x14ac:dyDescent="0.4">
      <c r="A1601" vm="3110">
        <f ca="1"/>
        <v>43578</v>
      </c>
      <c r="B1601" vm="3111">
        <f ca="1"/>
        <v>183.78</v>
      </c>
      <c r="C1601" s="1" t="e">
        <f t="shared" ca="1" si="48"/>
        <v>#N/A</v>
      </c>
      <c r="D1601" s="2" t="e">
        <f t="shared" ca="1" si="49"/>
        <v>#N/A</v>
      </c>
    </row>
    <row r="1602" spans="1:4" x14ac:dyDescent="0.4">
      <c r="A1602" vm="3112">
        <f ca="1"/>
        <v>43579</v>
      </c>
      <c r="B1602" vm="3113">
        <f ca="1"/>
        <v>182.58</v>
      </c>
      <c r="C1602" s="1" t="e">
        <f t="shared" ca="1" si="48"/>
        <v>#N/A</v>
      </c>
      <c r="D1602" s="2" t="e">
        <f t="shared" ca="1" si="49"/>
        <v>#N/A</v>
      </c>
    </row>
    <row r="1603" spans="1:4" x14ac:dyDescent="0.4">
      <c r="A1603" vm="3114">
        <f ca="1"/>
        <v>43580</v>
      </c>
      <c r="B1603" vm="3115">
        <f ca="1"/>
        <v>193.26</v>
      </c>
      <c r="C1603" s="1" t="e">
        <f t="shared" ca="1" si="48"/>
        <v>#N/A</v>
      </c>
      <c r="D1603" s="2" t="e">
        <f t="shared" ca="1" si="49"/>
        <v>#N/A</v>
      </c>
    </row>
    <row r="1604" spans="1:4" x14ac:dyDescent="0.4">
      <c r="A1604" vm="3116">
        <f ca="1"/>
        <v>43581</v>
      </c>
      <c r="B1604" vm="3117">
        <f ca="1"/>
        <v>191.49</v>
      </c>
      <c r="C1604" s="1" t="e">
        <f t="shared" ca="1" si="48"/>
        <v>#N/A</v>
      </c>
      <c r="D1604" s="2" t="e">
        <f t="shared" ca="1" si="49"/>
        <v>#N/A</v>
      </c>
    </row>
    <row r="1605" spans="1:4" x14ac:dyDescent="0.4">
      <c r="A1605" vm="3118">
        <f ca="1"/>
        <v>43584</v>
      </c>
      <c r="B1605" vm="3119">
        <f ca="1"/>
        <v>194.78</v>
      </c>
      <c r="C1605" s="1" t="e">
        <f t="shared" ca="1" si="48"/>
        <v>#N/A</v>
      </c>
      <c r="D1605" s="2" t="e">
        <f t="shared" ca="1" si="49"/>
        <v>#N/A</v>
      </c>
    </row>
    <row r="1606" spans="1:4" x14ac:dyDescent="0.4">
      <c r="A1606" vm="3120">
        <f ca="1"/>
        <v>43585</v>
      </c>
      <c r="B1606" vm="3121">
        <f ca="1"/>
        <v>193.4</v>
      </c>
      <c r="C1606" s="1" t="e">
        <f t="shared" ca="1" si="48"/>
        <v>#N/A</v>
      </c>
      <c r="D1606" s="2" t="e">
        <f t="shared" ca="1" si="49"/>
        <v>#N/A</v>
      </c>
    </row>
    <row r="1607" spans="1:4" x14ac:dyDescent="0.4">
      <c r="A1607" vm="3122">
        <f ca="1"/>
        <v>43586</v>
      </c>
      <c r="B1607" vm="3123">
        <f ca="1"/>
        <v>193.03</v>
      </c>
      <c r="C1607" s="1" t="e">
        <f t="shared" ref="C1607:C1670" ca="1" si="50">IF(A1607&lt;$B$3,NA(),A1607)</f>
        <v>#N/A</v>
      </c>
      <c r="D1607" s="2" t="e">
        <f t="shared" ref="D1607:D1670" ca="1" si="51">IF(A1607&lt;$B$3,NA(),B1607)</f>
        <v>#N/A</v>
      </c>
    </row>
    <row r="1608" spans="1:4" x14ac:dyDescent="0.4">
      <c r="A1608" vm="3124">
        <f ca="1"/>
        <v>43587</v>
      </c>
      <c r="B1608" vm="3125">
        <f ca="1"/>
        <v>192.53</v>
      </c>
      <c r="C1608" s="1" t="e">
        <f t="shared" ca="1" si="50"/>
        <v>#N/A</v>
      </c>
      <c r="D1608" s="2" t="e">
        <f t="shared" ca="1" si="51"/>
        <v>#N/A</v>
      </c>
    </row>
    <row r="1609" spans="1:4" x14ac:dyDescent="0.4">
      <c r="A1609" vm="3126">
        <f ca="1"/>
        <v>43588</v>
      </c>
      <c r="B1609" vm="3127">
        <f ca="1"/>
        <v>195.47</v>
      </c>
      <c r="C1609" s="1" t="e">
        <f t="shared" ca="1" si="50"/>
        <v>#N/A</v>
      </c>
      <c r="D1609" s="2" t="e">
        <f t="shared" ca="1" si="51"/>
        <v>#N/A</v>
      </c>
    </row>
    <row r="1610" spans="1:4" x14ac:dyDescent="0.4">
      <c r="A1610" vm="3128">
        <f ca="1"/>
        <v>43591</v>
      </c>
      <c r="B1610" vm="3129">
        <f ca="1"/>
        <v>193.88</v>
      </c>
      <c r="C1610" s="1" t="e">
        <f t="shared" ca="1" si="50"/>
        <v>#N/A</v>
      </c>
      <c r="D1610" s="2" t="e">
        <f t="shared" ca="1" si="51"/>
        <v>#N/A</v>
      </c>
    </row>
    <row r="1611" spans="1:4" x14ac:dyDescent="0.4">
      <c r="A1611" vm="3130">
        <f ca="1"/>
        <v>43592</v>
      </c>
      <c r="B1611" vm="3131">
        <f ca="1"/>
        <v>189.77</v>
      </c>
      <c r="C1611" s="1" t="e">
        <f t="shared" ca="1" si="50"/>
        <v>#N/A</v>
      </c>
      <c r="D1611" s="2" t="e">
        <f t="shared" ca="1" si="51"/>
        <v>#N/A</v>
      </c>
    </row>
    <row r="1612" spans="1:4" x14ac:dyDescent="0.4">
      <c r="A1612" vm="3132">
        <f ca="1"/>
        <v>43593</v>
      </c>
      <c r="B1612" vm="3133">
        <f ca="1"/>
        <v>189.54</v>
      </c>
      <c r="C1612" s="1" t="e">
        <f t="shared" ca="1" si="50"/>
        <v>#N/A</v>
      </c>
      <c r="D1612" s="2" t="e">
        <f t="shared" ca="1" si="51"/>
        <v>#N/A</v>
      </c>
    </row>
    <row r="1613" spans="1:4" x14ac:dyDescent="0.4">
      <c r="A1613" vm="3134">
        <f ca="1"/>
        <v>43594</v>
      </c>
      <c r="B1613" vm="3135">
        <f ca="1"/>
        <v>188.65</v>
      </c>
      <c r="C1613" s="1" t="e">
        <f t="shared" ca="1" si="50"/>
        <v>#N/A</v>
      </c>
      <c r="D1613" s="2" t="e">
        <f t="shared" ca="1" si="51"/>
        <v>#N/A</v>
      </c>
    </row>
    <row r="1614" spans="1:4" x14ac:dyDescent="0.4">
      <c r="A1614" vm="3136">
        <f ca="1"/>
        <v>43595</v>
      </c>
      <c r="B1614" vm="3137">
        <f ca="1"/>
        <v>188.34</v>
      </c>
      <c r="C1614" s="1" t="e">
        <f t="shared" ca="1" si="50"/>
        <v>#N/A</v>
      </c>
      <c r="D1614" s="2" t="e">
        <f t="shared" ca="1" si="51"/>
        <v>#N/A</v>
      </c>
    </row>
    <row r="1615" spans="1:4" x14ac:dyDescent="0.4">
      <c r="A1615" vm="3138">
        <f ca="1"/>
        <v>43598</v>
      </c>
      <c r="B1615" vm="3139">
        <f ca="1"/>
        <v>181.54</v>
      </c>
      <c r="C1615" s="1" t="e">
        <f t="shared" ca="1" si="50"/>
        <v>#N/A</v>
      </c>
      <c r="D1615" s="2" t="e">
        <f t="shared" ca="1" si="51"/>
        <v>#N/A</v>
      </c>
    </row>
    <row r="1616" spans="1:4" x14ac:dyDescent="0.4">
      <c r="A1616" vm="3140">
        <f ca="1"/>
        <v>43599</v>
      </c>
      <c r="B1616" vm="3141">
        <f ca="1"/>
        <v>180.73</v>
      </c>
      <c r="C1616" s="1" t="e">
        <f t="shared" ca="1" si="50"/>
        <v>#N/A</v>
      </c>
      <c r="D1616" s="2" t="e">
        <f t="shared" ca="1" si="51"/>
        <v>#N/A</v>
      </c>
    </row>
    <row r="1617" spans="1:4" x14ac:dyDescent="0.4">
      <c r="A1617" vm="3142">
        <f ca="1"/>
        <v>43600</v>
      </c>
      <c r="B1617" vm="3143">
        <f ca="1"/>
        <v>186.27</v>
      </c>
      <c r="C1617" s="1" t="e">
        <f t="shared" ca="1" si="50"/>
        <v>#N/A</v>
      </c>
      <c r="D1617" s="2" t="e">
        <f t="shared" ca="1" si="51"/>
        <v>#N/A</v>
      </c>
    </row>
    <row r="1618" spans="1:4" x14ac:dyDescent="0.4">
      <c r="A1618" vm="3144">
        <f ca="1"/>
        <v>43601</v>
      </c>
      <c r="B1618" vm="2651">
        <f ca="1"/>
        <v>186.99</v>
      </c>
      <c r="C1618" s="1" t="e">
        <f t="shared" ca="1" si="50"/>
        <v>#N/A</v>
      </c>
      <c r="D1618" s="2" t="e">
        <f t="shared" ca="1" si="51"/>
        <v>#N/A</v>
      </c>
    </row>
    <row r="1619" spans="1:4" x14ac:dyDescent="0.4">
      <c r="A1619" vm="3145">
        <f ca="1"/>
        <v>43602</v>
      </c>
      <c r="B1619" vm="3146">
        <f ca="1"/>
        <v>185.3</v>
      </c>
      <c r="C1619" s="1" t="e">
        <f t="shared" ca="1" si="50"/>
        <v>#N/A</v>
      </c>
      <c r="D1619" s="2" t="e">
        <f t="shared" ca="1" si="51"/>
        <v>#N/A</v>
      </c>
    </row>
    <row r="1620" spans="1:4" x14ac:dyDescent="0.4">
      <c r="A1620" vm="3147">
        <f ca="1"/>
        <v>43605</v>
      </c>
      <c r="B1620" vm="3148">
        <f ca="1"/>
        <v>182.72</v>
      </c>
      <c r="C1620" s="1" t="e">
        <f t="shared" ca="1" si="50"/>
        <v>#N/A</v>
      </c>
      <c r="D1620" s="2" t="e">
        <f t="shared" ca="1" si="51"/>
        <v>#N/A</v>
      </c>
    </row>
    <row r="1621" spans="1:4" x14ac:dyDescent="0.4">
      <c r="A1621" vm="3149">
        <f ca="1"/>
        <v>43606</v>
      </c>
      <c r="B1621" vm="3150">
        <f ca="1"/>
        <v>184.82</v>
      </c>
      <c r="C1621" s="1" t="e">
        <f t="shared" ca="1" si="50"/>
        <v>#N/A</v>
      </c>
      <c r="D1621" s="2" t="e">
        <f t="shared" ca="1" si="51"/>
        <v>#N/A</v>
      </c>
    </row>
    <row r="1622" spans="1:4" x14ac:dyDescent="0.4">
      <c r="A1622" vm="3151">
        <f ca="1"/>
        <v>43607</v>
      </c>
      <c r="B1622" vm="3152">
        <f ca="1"/>
        <v>185.32</v>
      </c>
      <c r="C1622" s="1" t="e">
        <f t="shared" ca="1" si="50"/>
        <v>#N/A</v>
      </c>
      <c r="D1622" s="2" t="e">
        <f t="shared" ca="1" si="51"/>
        <v>#N/A</v>
      </c>
    </row>
    <row r="1623" spans="1:4" x14ac:dyDescent="0.4">
      <c r="A1623" vm="3153">
        <f ca="1"/>
        <v>43608</v>
      </c>
      <c r="B1623" vm="2427">
        <f ca="1"/>
        <v>180.87</v>
      </c>
      <c r="C1623" s="1" t="e">
        <f t="shared" ca="1" si="50"/>
        <v>#N/A</v>
      </c>
      <c r="D1623" s="2" t="e">
        <f t="shared" ca="1" si="51"/>
        <v>#N/A</v>
      </c>
    </row>
    <row r="1624" spans="1:4" x14ac:dyDescent="0.4">
      <c r="A1624" vm="3154">
        <f ca="1"/>
        <v>43609</v>
      </c>
      <c r="B1624" vm="3155">
        <f ca="1"/>
        <v>181.06</v>
      </c>
      <c r="C1624" s="1" t="e">
        <f t="shared" ca="1" si="50"/>
        <v>#N/A</v>
      </c>
      <c r="D1624" s="2" t="e">
        <f t="shared" ca="1" si="51"/>
        <v>#N/A</v>
      </c>
    </row>
    <row r="1625" spans="1:4" x14ac:dyDescent="0.4">
      <c r="A1625" vm="3156">
        <f ca="1"/>
        <v>43613</v>
      </c>
      <c r="B1625" vm="3157">
        <f ca="1"/>
        <v>184.31</v>
      </c>
      <c r="C1625" s="1" t="e">
        <f t="shared" ca="1" si="50"/>
        <v>#N/A</v>
      </c>
      <c r="D1625" s="2" t="e">
        <f t="shared" ca="1" si="51"/>
        <v>#N/A</v>
      </c>
    </row>
    <row r="1626" spans="1:4" x14ac:dyDescent="0.4">
      <c r="A1626" vm="3158">
        <f ca="1"/>
        <v>43614</v>
      </c>
      <c r="B1626" vm="3159">
        <f ca="1"/>
        <v>182.19</v>
      </c>
      <c r="C1626" s="1" t="e">
        <f t="shared" ca="1" si="50"/>
        <v>#N/A</v>
      </c>
      <c r="D1626" s="2" t="e">
        <f t="shared" ca="1" si="51"/>
        <v>#N/A</v>
      </c>
    </row>
    <row r="1627" spans="1:4" x14ac:dyDescent="0.4">
      <c r="A1627" vm="3160">
        <f ca="1"/>
        <v>43615</v>
      </c>
      <c r="B1627" vm="3161">
        <f ca="1"/>
        <v>183.01</v>
      </c>
      <c r="C1627" s="1" t="e">
        <f t="shared" ca="1" si="50"/>
        <v>#N/A</v>
      </c>
      <c r="D1627" s="2" t="e">
        <f t="shared" ca="1" si="51"/>
        <v>#N/A</v>
      </c>
    </row>
    <row r="1628" spans="1:4" x14ac:dyDescent="0.4">
      <c r="A1628" vm="3162">
        <f ca="1"/>
        <v>43616</v>
      </c>
      <c r="B1628" vm="3163">
        <f ca="1"/>
        <v>177.47</v>
      </c>
      <c r="C1628" s="1" t="e">
        <f t="shared" ca="1" si="50"/>
        <v>#N/A</v>
      </c>
      <c r="D1628" s="2" t="e">
        <f t="shared" ca="1" si="51"/>
        <v>#N/A</v>
      </c>
    </row>
    <row r="1629" spans="1:4" x14ac:dyDescent="0.4">
      <c r="A1629" vm="3164">
        <f ca="1"/>
        <v>43619</v>
      </c>
      <c r="B1629" vm="3165">
        <f ca="1"/>
        <v>164.15</v>
      </c>
      <c r="C1629" s="1" t="e">
        <f t="shared" ca="1" si="50"/>
        <v>#N/A</v>
      </c>
      <c r="D1629" s="2" t="e">
        <f t="shared" ca="1" si="51"/>
        <v>#N/A</v>
      </c>
    </row>
    <row r="1630" spans="1:4" x14ac:dyDescent="0.4">
      <c r="A1630" vm="3166">
        <f ca="1"/>
        <v>43620</v>
      </c>
      <c r="B1630" vm="3167">
        <f ca="1"/>
        <v>167.5</v>
      </c>
      <c r="C1630" s="1" t="e">
        <f t="shared" ca="1" si="50"/>
        <v>#N/A</v>
      </c>
      <c r="D1630" s="2" t="e">
        <f t="shared" ca="1" si="51"/>
        <v>#N/A</v>
      </c>
    </row>
    <row r="1631" spans="1:4" x14ac:dyDescent="0.4">
      <c r="A1631" vm="3168">
        <f ca="1"/>
        <v>43621</v>
      </c>
      <c r="B1631" vm="3169">
        <f ca="1"/>
        <v>168.17</v>
      </c>
      <c r="C1631" s="1" t="e">
        <f t="shared" ca="1" si="50"/>
        <v>#N/A</v>
      </c>
      <c r="D1631" s="2" t="e">
        <f t="shared" ca="1" si="51"/>
        <v>#N/A</v>
      </c>
    </row>
    <row r="1632" spans="1:4" x14ac:dyDescent="0.4">
      <c r="A1632" vm="3170">
        <f ca="1"/>
        <v>43622</v>
      </c>
      <c r="B1632" vm="3171">
        <f ca="1"/>
        <v>168.33</v>
      </c>
      <c r="C1632" s="1" t="e">
        <f t="shared" ca="1" si="50"/>
        <v>#N/A</v>
      </c>
      <c r="D1632" s="2" t="e">
        <f t="shared" ca="1" si="51"/>
        <v>#N/A</v>
      </c>
    </row>
    <row r="1633" spans="1:4" x14ac:dyDescent="0.4">
      <c r="A1633" vm="3172">
        <f ca="1"/>
        <v>43623</v>
      </c>
      <c r="B1633" vm="3173">
        <f ca="1"/>
        <v>173.35</v>
      </c>
      <c r="C1633" s="1" t="e">
        <f t="shared" ca="1" si="50"/>
        <v>#N/A</v>
      </c>
      <c r="D1633" s="2" t="e">
        <f t="shared" ca="1" si="51"/>
        <v>#N/A</v>
      </c>
    </row>
    <row r="1634" spans="1:4" x14ac:dyDescent="0.4">
      <c r="A1634" vm="3174">
        <f ca="1"/>
        <v>43626</v>
      </c>
      <c r="B1634" vm="3175">
        <f ca="1"/>
        <v>174.82</v>
      </c>
      <c r="C1634" s="1" t="e">
        <f t="shared" ca="1" si="50"/>
        <v>#N/A</v>
      </c>
      <c r="D1634" s="2" t="e">
        <f t="shared" ca="1" si="51"/>
        <v>#N/A</v>
      </c>
    </row>
    <row r="1635" spans="1:4" x14ac:dyDescent="0.4">
      <c r="A1635" vm="3176">
        <f ca="1"/>
        <v>43627</v>
      </c>
      <c r="B1635" vm="3177">
        <f ca="1"/>
        <v>178.1</v>
      </c>
      <c r="C1635" s="1" t="e">
        <f t="shared" ca="1" si="50"/>
        <v>#N/A</v>
      </c>
      <c r="D1635" s="2" t="e">
        <f t="shared" ca="1" si="51"/>
        <v>#N/A</v>
      </c>
    </row>
    <row r="1636" spans="1:4" x14ac:dyDescent="0.4">
      <c r="A1636" vm="3178">
        <f ca="1"/>
        <v>43628</v>
      </c>
      <c r="B1636" vm="3179">
        <f ca="1"/>
        <v>175.04</v>
      </c>
      <c r="C1636" s="1" t="e">
        <f t="shared" ca="1" si="50"/>
        <v>#N/A</v>
      </c>
      <c r="D1636" s="2" t="e">
        <f t="shared" ca="1" si="51"/>
        <v>#N/A</v>
      </c>
    </row>
    <row r="1637" spans="1:4" x14ac:dyDescent="0.4">
      <c r="A1637" vm="3180">
        <f ca="1"/>
        <v>43629</v>
      </c>
      <c r="B1637" vm="3163">
        <f ca="1"/>
        <v>177.47</v>
      </c>
      <c r="C1637" s="1" t="e">
        <f t="shared" ca="1" si="50"/>
        <v>#N/A</v>
      </c>
      <c r="D1637" s="2" t="e">
        <f t="shared" ca="1" si="51"/>
        <v>#N/A</v>
      </c>
    </row>
    <row r="1638" spans="1:4" x14ac:dyDescent="0.4">
      <c r="A1638" vm="3181">
        <f ca="1"/>
        <v>43630</v>
      </c>
      <c r="B1638" vm="3182">
        <f ca="1"/>
        <v>181.33</v>
      </c>
      <c r="C1638" s="1" t="e">
        <f t="shared" ca="1" si="50"/>
        <v>#N/A</v>
      </c>
      <c r="D1638" s="2" t="e">
        <f t="shared" ca="1" si="51"/>
        <v>#N/A</v>
      </c>
    </row>
    <row r="1639" spans="1:4" x14ac:dyDescent="0.4">
      <c r="A1639" vm="3183">
        <f ca="1"/>
        <v>43633</v>
      </c>
      <c r="B1639" vm="3184">
        <f ca="1"/>
        <v>189.01</v>
      </c>
      <c r="C1639" s="1" t="e">
        <f t="shared" ca="1" si="50"/>
        <v>#N/A</v>
      </c>
      <c r="D1639" s="2" t="e">
        <f t="shared" ca="1" si="51"/>
        <v>#N/A</v>
      </c>
    </row>
    <row r="1640" spans="1:4" x14ac:dyDescent="0.4">
      <c r="A1640" vm="3185">
        <f ca="1"/>
        <v>43634</v>
      </c>
      <c r="B1640" vm="3186">
        <f ca="1"/>
        <v>188.47</v>
      </c>
      <c r="C1640" s="1" t="e">
        <f t="shared" ca="1" si="50"/>
        <v>#N/A</v>
      </c>
      <c r="D1640" s="2" t="e">
        <f t="shared" ca="1" si="51"/>
        <v>#N/A</v>
      </c>
    </row>
    <row r="1641" spans="1:4" x14ac:dyDescent="0.4">
      <c r="A1641" vm="3187">
        <f ca="1"/>
        <v>43635</v>
      </c>
      <c r="B1641" vm="2509">
        <f ca="1"/>
        <v>187.48</v>
      </c>
      <c r="C1641" s="1" t="e">
        <f t="shared" ca="1" si="50"/>
        <v>#N/A</v>
      </c>
      <c r="D1641" s="2" t="e">
        <f t="shared" ca="1" si="51"/>
        <v>#N/A</v>
      </c>
    </row>
    <row r="1642" spans="1:4" x14ac:dyDescent="0.4">
      <c r="A1642" vm="3188">
        <f ca="1"/>
        <v>43636</v>
      </c>
      <c r="B1642" vm="3189">
        <f ca="1"/>
        <v>189.53</v>
      </c>
      <c r="C1642" s="1" t="e">
        <f t="shared" ca="1" si="50"/>
        <v>#N/A</v>
      </c>
      <c r="D1642" s="2" t="e">
        <f t="shared" ca="1" si="51"/>
        <v>#N/A</v>
      </c>
    </row>
    <row r="1643" spans="1:4" x14ac:dyDescent="0.4">
      <c r="A1643" vm="3190">
        <f ca="1"/>
        <v>43637</v>
      </c>
      <c r="B1643" vm="3191">
        <f ca="1"/>
        <v>191.14</v>
      </c>
      <c r="C1643" s="1" t="e">
        <f t="shared" ca="1" si="50"/>
        <v>#N/A</v>
      </c>
      <c r="D1643" s="2" t="e">
        <f t="shared" ca="1" si="51"/>
        <v>#N/A</v>
      </c>
    </row>
    <row r="1644" spans="1:4" x14ac:dyDescent="0.4">
      <c r="A1644" vm="3192">
        <f ca="1"/>
        <v>43640</v>
      </c>
      <c r="B1644" vm="3193">
        <f ca="1"/>
        <v>192.6</v>
      </c>
      <c r="C1644" s="1" t="e">
        <f t="shared" ca="1" si="50"/>
        <v>#N/A</v>
      </c>
      <c r="D1644" s="2" t="e">
        <f t="shared" ca="1" si="51"/>
        <v>#N/A</v>
      </c>
    </row>
    <row r="1645" spans="1:4" x14ac:dyDescent="0.4">
      <c r="A1645" vm="3194">
        <f ca="1"/>
        <v>43641</v>
      </c>
      <c r="B1645" vm="3195">
        <f ca="1"/>
        <v>188.84</v>
      </c>
      <c r="C1645" s="1" t="e">
        <f t="shared" ca="1" si="50"/>
        <v>#N/A</v>
      </c>
      <c r="D1645" s="2" t="e">
        <f t="shared" ca="1" si="51"/>
        <v>#N/A</v>
      </c>
    </row>
    <row r="1646" spans="1:4" x14ac:dyDescent="0.4">
      <c r="A1646" vm="3196">
        <f ca="1"/>
        <v>43642</v>
      </c>
      <c r="B1646" vm="3197">
        <f ca="1"/>
        <v>187.66</v>
      </c>
      <c r="C1646" s="1" t="e">
        <f t="shared" ca="1" si="50"/>
        <v>#N/A</v>
      </c>
      <c r="D1646" s="2" t="e">
        <f t="shared" ca="1" si="51"/>
        <v>#N/A</v>
      </c>
    </row>
    <row r="1647" spans="1:4" x14ac:dyDescent="0.4">
      <c r="A1647" vm="3198">
        <f ca="1"/>
        <v>43643</v>
      </c>
      <c r="B1647" vm="3199">
        <f ca="1"/>
        <v>189.5</v>
      </c>
      <c r="C1647" s="1" t="e">
        <f t="shared" ca="1" si="50"/>
        <v>#N/A</v>
      </c>
      <c r="D1647" s="2" t="e">
        <f t="shared" ca="1" si="51"/>
        <v>#N/A</v>
      </c>
    </row>
    <row r="1648" spans="1:4" x14ac:dyDescent="0.4">
      <c r="A1648" vm="3200">
        <f ca="1"/>
        <v>43644</v>
      </c>
      <c r="B1648" vm="3201">
        <f ca="1"/>
        <v>193</v>
      </c>
      <c r="C1648" s="1" t="e">
        <f t="shared" ca="1" si="50"/>
        <v>#N/A</v>
      </c>
      <c r="D1648" s="2" t="e">
        <f t="shared" ca="1" si="51"/>
        <v>#N/A</v>
      </c>
    </row>
    <row r="1649" spans="1:4" x14ac:dyDescent="0.4">
      <c r="A1649" vm="3202">
        <f ca="1"/>
        <v>43647</v>
      </c>
      <c r="B1649" vm="3201">
        <f ca="1"/>
        <v>193</v>
      </c>
      <c r="C1649" s="1" t="e">
        <f t="shared" ca="1" si="50"/>
        <v>#N/A</v>
      </c>
      <c r="D1649" s="2" t="e">
        <f t="shared" ca="1" si="51"/>
        <v>#N/A</v>
      </c>
    </row>
    <row r="1650" spans="1:4" x14ac:dyDescent="0.4">
      <c r="A1650" vm="3203">
        <f ca="1"/>
        <v>43648</v>
      </c>
      <c r="B1650" vm="3204">
        <f ca="1"/>
        <v>195</v>
      </c>
      <c r="C1650" s="1" t="e">
        <f t="shared" ca="1" si="50"/>
        <v>#N/A</v>
      </c>
      <c r="D1650" s="2" t="e">
        <f t="shared" ca="1" si="51"/>
        <v>#N/A</v>
      </c>
    </row>
    <row r="1651" spans="1:4" x14ac:dyDescent="0.4">
      <c r="A1651" vm="3205">
        <f ca="1"/>
        <v>43649</v>
      </c>
      <c r="B1651" vm="3206">
        <f ca="1"/>
        <v>197.2</v>
      </c>
      <c r="C1651" s="1" t="e">
        <f t="shared" ca="1" si="50"/>
        <v>#N/A</v>
      </c>
      <c r="D1651" s="2" t="e">
        <f t="shared" ca="1" si="51"/>
        <v>#N/A</v>
      </c>
    </row>
    <row r="1652" spans="1:4" x14ac:dyDescent="0.4">
      <c r="A1652" vm="3207">
        <f ca="1"/>
        <v>43651</v>
      </c>
      <c r="B1652" vm="3208">
        <f ca="1"/>
        <v>196.4</v>
      </c>
      <c r="C1652" s="1" t="e">
        <f t="shared" ca="1" si="50"/>
        <v>#N/A</v>
      </c>
      <c r="D1652" s="2" t="e">
        <f t="shared" ca="1" si="51"/>
        <v>#N/A</v>
      </c>
    </row>
    <row r="1653" spans="1:4" x14ac:dyDescent="0.4">
      <c r="A1653" vm="3209">
        <f ca="1"/>
        <v>43654</v>
      </c>
      <c r="B1653" vm="3210">
        <f ca="1"/>
        <v>195.76</v>
      </c>
      <c r="C1653" s="1" t="e">
        <f t="shared" ca="1" si="50"/>
        <v>#N/A</v>
      </c>
      <c r="D1653" s="2" t="e">
        <f t="shared" ca="1" si="51"/>
        <v>#N/A</v>
      </c>
    </row>
    <row r="1654" spans="1:4" x14ac:dyDescent="0.4">
      <c r="A1654" vm="3211">
        <f ca="1"/>
        <v>43655</v>
      </c>
      <c r="B1654" vm="3212">
        <f ca="1"/>
        <v>199.21</v>
      </c>
      <c r="C1654" s="1" t="e">
        <f t="shared" ca="1" si="50"/>
        <v>#N/A</v>
      </c>
      <c r="D1654" s="2" t="e">
        <f t="shared" ca="1" si="51"/>
        <v>#N/A</v>
      </c>
    </row>
    <row r="1655" spans="1:4" x14ac:dyDescent="0.4">
      <c r="A1655" vm="3213">
        <f ca="1"/>
        <v>43656</v>
      </c>
      <c r="B1655" vm="3214">
        <f ca="1"/>
        <v>202.73</v>
      </c>
      <c r="C1655" s="1" t="e">
        <f t="shared" ca="1" si="50"/>
        <v>#N/A</v>
      </c>
      <c r="D1655" s="2" t="e">
        <f t="shared" ca="1" si="51"/>
        <v>#N/A</v>
      </c>
    </row>
    <row r="1656" spans="1:4" x14ac:dyDescent="0.4">
      <c r="A1656" vm="3215">
        <f ca="1"/>
        <v>43657</v>
      </c>
      <c r="B1656" vm="3216">
        <f ca="1"/>
        <v>201.23</v>
      </c>
      <c r="C1656" s="1" t="e">
        <f t="shared" ca="1" si="50"/>
        <v>#N/A</v>
      </c>
      <c r="D1656" s="2" t="e">
        <f t="shared" ca="1" si="51"/>
        <v>#N/A</v>
      </c>
    </row>
    <row r="1657" spans="1:4" x14ac:dyDescent="0.4">
      <c r="A1657" vm="3217">
        <f ca="1"/>
        <v>43658</v>
      </c>
      <c r="B1657" vm="3218">
        <f ca="1"/>
        <v>204.87</v>
      </c>
      <c r="C1657" s="1" t="e">
        <f t="shared" ca="1" si="50"/>
        <v>#N/A</v>
      </c>
      <c r="D1657" s="2" t="e">
        <f t="shared" ca="1" si="51"/>
        <v>#N/A</v>
      </c>
    </row>
    <row r="1658" spans="1:4" x14ac:dyDescent="0.4">
      <c r="A1658" vm="3219">
        <f ca="1"/>
        <v>43661</v>
      </c>
      <c r="B1658" vm="3220">
        <f ca="1"/>
        <v>203.91</v>
      </c>
      <c r="C1658" s="1" t="e">
        <f t="shared" ca="1" si="50"/>
        <v>#N/A</v>
      </c>
      <c r="D1658" s="2" t="e">
        <f t="shared" ca="1" si="51"/>
        <v>#N/A</v>
      </c>
    </row>
    <row r="1659" spans="1:4" x14ac:dyDescent="0.4">
      <c r="A1659" vm="3221">
        <f ca="1"/>
        <v>43662</v>
      </c>
      <c r="B1659" vm="3222">
        <f ca="1"/>
        <v>203.84</v>
      </c>
      <c r="C1659" s="1" t="e">
        <f t="shared" ca="1" si="50"/>
        <v>#N/A</v>
      </c>
      <c r="D1659" s="2" t="e">
        <f t="shared" ca="1" si="51"/>
        <v>#N/A</v>
      </c>
    </row>
    <row r="1660" spans="1:4" x14ac:dyDescent="0.4">
      <c r="A1660" vm="3223">
        <f ca="1"/>
        <v>43663</v>
      </c>
      <c r="B1660" vm="3224">
        <f ca="1"/>
        <v>201.8</v>
      </c>
      <c r="C1660" s="1" t="e">
        <f t="shared" ca="1" si="50"/>
        <v>#N/A</v>
      </c>
      <c r="D1660" s="2" t="e">
        <f t="shared" ca="1" si="51"/>
        <v>#N/A</v>
      </c>
    </row>
    <row r="1661" spans="1:4" x14ac:dyDescent="0.4">
      <c r="A1661" vm="3225">
        <f ca="1"/>
        <v>43664</v>
      </c>
      <c r="B1661" vm="3226">
        <f ca="1"/>
        <v>200.78</v>
      </c>
      <c r="C1661" s="1" t="e">
        <f t="shared" ca="1" si="50"/>
        <v>#N/A</v>
      </c>
      <c r="D1661" s="2" t="e">
        <f t="shared" ca="1" si="51"/>
        <v>#N/A</v>
      </c>
    </row>
    <row r="1662" spans="1:4" x14ac:dyDescent="0.4">
      <c r="A1662" vm="3227">
        <f ca="1"/>
        <v>43665</v>
      </c>
      <c r="B1662" vm="3228">
        <f ca="1"/>
        <v>198.36</v>
      </c>
      <c r="C1662" s="1" t="e">
        <f t="shared" ca="1" si="50"/>
        <v>#N/A</v>
      </c>
      <c r="D1662" s="2" t="e">
        <f t="shared" ca="1" si="51"/>
        <v>#N/A</v>
      </c>
    </row>
    <row r="1663" spans="1:4" x14ac:dyDescent="0.4">
      <c r="A1663" vm="3229">
        <f ca="1"/>
        <v>43668</v>
      </c>
      <c r="B1663" vm="3230">
        <f ca="1"/>
        <v>202.32</v>
      </c>
      <c r="C1663" s="1" t="e">
        <f t="shared" ca="1" si="50"/>
        <v>#N/A</v>
      </c>
      <c r="D1663" s="2" t="e">
        <f t="shared" ca="1" si="51"/>
        <v>#N/A</v>
      </c>
    </row>
    <row r="1664" spans="1:4" x14ac:dyDescent="0.4">
      <c r="A1664" vm="3231">
        <f ca="1"/>
        <v>43669</v>
      </c>
      <c r="B1664" vm="3232">
        <f ca="1"/>
        <v>202.36</v>
      </c>
      <c r="C1664" s="1" t="e">
        <f t="shared" ca="1" si="50"/>
        <v>#N/A</v>
      </c>
      <c r="D1664" s="2" t="e">
        <f t="shared" ca="1" si="51"/>
        <v>#N/A</v>
      </c>
    </row>
    <row r="1665" spans="1:4" x14ac:dyDescent="0.4">
      <c r="A1665" vm="3233">
        <f ca="1"/>
        <v>43670</v>
      </c>
      <c r="B1665" vm="3234">
        <f ca="1"/>
        <v>204.66</v>
      </c>
      <c r="C1665" s="1" t="e">
        <f t="shared" ca="1" si="50"/>
        <v>#N/A</v>
      </c>
      <c r="D1665" s="2" t="e">
        <f t="shared" ca="1" si="51"/>
        <v>#N/A</v>
      </c>
    </row>
    <row r="1666" spans="1:4" x14ac:dyDescent="0.4">
      <c r="A1666" vm="3235">
        <f ca="1"/>
        <v>43671</v>
      </c>
      <c r="B1666" vm="3236">
        <f ca="1"/>
        <v>200.71</v>
      </c>
      <c r="C1666" s="1" t="e">
        <f t="shared" ca="1" si="50"/>
        <v>#N/A</v>
      </c>
      <c r="D1666" s="2" t="e">
        <f t="shared" ca="1" si="51"/>
        <v>#N/A</v>
      </c>
    </row>
    <row r="1667" spans="1:4" x14ac:dyDescent="0.4">
      <c r="A1667" vm="3237">
        <f ca="1"/>
        <v>43672</v>
      </c>
      <c r="B1667" vm="3238">
        <f ca="1"/>
        <v>199.75</v>
      </c>
      <c r="C1667" s="1" t="e">
        <f t="shared" ca="1" si="50"/>
        <v>#N/A</v>
      </c>
      <c r="D1667" s="2" t="e">
        <f t="shared" ca="1" si="51"/>
        <v>#N/A</v>
      </c>
    </row>
    <row r="1668" spans="1:4" x14ac:dyDescent="0.4">
      <c r="A1668" vm="3239">
        <f ca="1"/>
        <v>43675</v>
      </c>
      <c r="B1668" vm="3240">
        <f ca="1"/>
        <v>195.94</v>
      </c>
      <c r="C1668" s="1" t="e">
        <f t="shared" ca="1" si="50"/>
        <v>#N/A</v>
      </c>
      <c r="D1668" s="2" t="e">
        <f t="shared" ca="1" si="51"/>
        <v>#N/A</v>
      </c>
    </row>
    <row r="1669" spans="1:4" x14ac:dyDescent="0.4">
      <c r="A1669" vm="3241">
        <f ca="1"/>
        <v>43676</v>
      </c>
      <c r="B1669" vm="3242">
        <f ca="1"/>
        <v>197.04</v>
      </c>
      <c r="C1669" s="1" t="e">
        <f t="shared" ca="1" si="50"/>
        <v>#N/A</v>
      </c>
      <c r="D1669" s="2" t="e">
        <f t="shared" ca="1" si="51"/>
        <v>#N/A</v>
      </c>
    </row>
    <row r="1670" spans="1:4" x14ac:dyDescent="0.4">
      <c r="A1670" vm="3243">
        <f ca="1"/>
        <v>43677</v>
      </c>
      <c r="B1670" vm="3244">
        <f ca="1"/>
        <v>194.23</v>
      </c>
      <c r="C1670" s="1" t="e">
        <f t="shared" ca="1" si="50"/>
        <v>#N/A</v>
      </c>
      <c r="D1670" s="2" t="e">
        <f t="shared" ca="1" si="51"/>
        <v>#N/A</v>
      </c>
    </row>
    <row r="1671" spans="1:4" x14ac:dyDescent="0.4">
      <c r="A1671" vm="3245">
        <f ca="1"/>
        <v>43678</v>
      </c>
      <c r="B1671" vm="2723">
        <f ca="1"/>
        <v>192.73</v>
      </c>
      <c r="C1671" s="1" t="e">
        <f t="shared" ref="C1671:C1734" ca="1" si="52">IF(A1671&lt;$B$3,NA(),A1671)</f>
        <v>#N/A</v>
      </c>
      <c r="D1671" s="2" t="e">
        <f t="shared" ref="D1671:D1734" ca="1" si="53">IF(A1671&lt;$B$3,NA(),B1671)</f>
        <v>#N/A</v>
      </c>
    </row>
    <row r="1672" spans="1:4" x14ac:dyDescent="0.4">
      <c r="A1672" vm="3246">
        <f ca="1"/>
        <v>43679</v>
      </c>
      <c r="B1672" vm="3247">
        <f ca="1"/>
        <v>189.02</v>
      </c>
      <c r="C1672" s="1" t="e">
        <f t="shared" ca="1" si="52"/>
        <v>#N/A</v>
      </c>
      <c r="D1672" s="2" t="e">
        <f t="shared" ca="1" si="53"/>
        <v>#N/A</v>
      </c>
    </row>
    <row r="1673" spans="1:4" x14ac:dyDescent="0.4">
      <c r="A1673" vm="3248">
        <f ca="1"/>
        <v>43682</v>
      </c>
      <c r="B1673" vm="3249">
        <f ca="1"/>
        <v>181.73</v>
      </c>
      <c r="C1673" s="1" t="e">
        <f t="shared" ca="1" si="52"/>
        <v>#N/A</v>
      </c>
      <c r="D1673" s="2" t="e">
        <f t="shared" ca="1" si="53"/>
        <v>#N/A</v>
      </c>
    </row>
    <row r="1674" spans="1:4" x14ac:dyDescent="0.4">
      <c r="A1674" vm="3250">
        <f ca="1"/>
        <v>43683</v>
      </c>
      <c r="B1674" vm="3251">
        <f ca="1"/>
        <v>184.51</v>
      </c>
      <c r="C1674" s="1" t="e">
        <f t="shared" ca="1" si="52"/>
        <v>#N/A</v>
      </c>
      <c r="D1674" s="2" t="e">
        <f t="shared" ca="1" si="53"/>
        <v>#N/A</v>
      </c>
    </row>
    <row r="1675" spans="1:4" x14ac:dyDescent="0.4">
      <c r="A1675" vm="3252">
        <f ca="1"/>
        <v>43684</v>
      </c>
      <c r="B1675" vm="3253">
        <f ca="1"/>
        <v>185.15</v>
      </c>
      <c r="C1675" s="1" t="e">
        <f t="shared" ca="1" si="52"/>
        <v>#N/A</v>
      </c>
      <c r="D1675" s="2" t="e">
        <f t="shared" ca="1" si="53"/>
        <v>#N/A</v>
      </c>
    </row>
    <row r="1676" spans="1:4" x14ac:dyDescent="0.4">
      <c r="A1676" vm="3254">
        <f ca="1"/>
        <v>43685</v>
      </c>
      <c r="B1676" vm="3255">
        <f ca="1"/>
        <v>190.16</v>
      </c>
      <c r="C1676" s="1" t="e">
        <f t="shared" ca="1" si="52"/>
        <v>#N/A</v>
      </c>
      <c r="D1676" s="2" t="e">
        <f t="shared" ca="1" si="53"/>
        <v>#N/A</v>
      </c>
    </row>
    <row r="1677" spans="1:4" x14ac:dyDescent="0.4">
      <c r="A1677" vm="3256">
        <f ca="1"/>
        <v>43686</v>
      </c>
      <c r="B1677" vm="3257">
        <f ca="1"/>
        <v>187.85</v>
      </c>
      <c r="C1677" s="1" t="e">
        <f t="shared" ca="1" si="52"/>
        <v>#N/A</v>
      </c>
      <c r="D1677" s="2" t="e">
        <f t="shared" ca="1" si="53"/>
        <v>#N/A</v>
      </c>
    </row>
    <row r="1678" spans="1:4" x14ac:dyDescent="0.4">
      <c r="A1678" vm="3258">
        <f ca="1"/>
        <v>43689</v>
      </c>
      <c r="B1678" vm="2503">
        <f ca="1"/>
        <v>185.37</v>
      </c>
      <c r="C1678" s="1" t="e">
        <f t="shared" ca="1" si="52"/>
        <v>#N/A</v>
      </c>
      <c r="D1678" s="2" t="e">
        <f t="shared" ca="1" si="53"/>
        <v>#N/A</v>
      </c>
    </row>
    <row r="1679" spans="1:4" x14ac:dyDescent="0.4">
      <c r="A1679" vm="3259">
        <f ca="1"/>
        <v>43690</v>
      </c>
      <c r="B1679" vm="3260">
        <f ca="1"/>
        <v>188.45</v>
      </c>
      <c r="C1679" s="1" t="e">
        <f t="shared" ca="1" si="52"/>
        <v>#N/A</v>
      </c>
      <c r="D1679" s="2" t="e">
        <f t="shared" ca="1" si="53"/>
        <v>#N/A</v>
      </c>
    </row>
    <row r="1680" spans="1:4" x14ac:dyDescent="0.4">
      <c r="A1680" vm="3261">
        <f ca="1"/>
        <v>43691</v>
      </c>
      <c r="B1680" vm="3262">
        <f ca="1"/>
        <v>179.71</v>
      </c>
      <c r="C1680" s="1" t="e">
        <f t="shared" ca="1" si="52"/>
        <v>#N/A</v>
      </c>
      <c r="D1680" s="2" t="e">
        <f t="shared" ca="1" si="53"/>
        <v>#N/A</v>
      </c>
    </row>
    <row r="1681" spans="1:4" x14ac:dyDescent="0.4">
      <c r="A1681" vm="3263">
        <f ca="1"/>
        <v>43692</v>
      </c>
      <c r="B1681" vm="3264">
        <f ca="1"/>
        <v>182.59</v>
      </c>
      <c r="C1681" s="1" t="e">
        <f t="shared" ca="1" si="52"/>
        <v>#N/A</v>
      </c>
      <c r="D1681" s="2" t="e">
        <f t="shared" ca="1" si="53"/>
        <v>#N/A</v>
      </c>
    </row>
    <row r="1682" spans="1:4" x14ac:dyDescent="0.4">
      <c r="A1682" vm="3265">
        <f ca="1"/>
        <v>43693</v>
      </c>
      <c r="B1682" vm="3266">
        <f ca="1"/>
        <v>183.7</v>
      </c>
      <c r="C1682" s="1" t="e">
        <f t="shared" ca="1" si="52"/>
        <v>#N/A</v>
      </c>
      <c r="D1682" s="2" t="e">
        <f t="shared" ca="1" si="53"/>
        <v>#N/A</v>
      </c>
    </row>
    <row r="1683" spans="1:4" x14ac:dyDescent="0.4">
      <c r="A1683" vm="3267">
        <f ca="1"/>
        <v>43696</v>
      </c>
      <c r="B1683" vm="3268">
        <f ca="1"/>
        <v>186.17</v>
      </c>
      <c r="C1683" s="1" t="e">
        <f t="shared" ca="1" si="52"/>
        <v>#N/A</v>
      </c>
      <c r="D1683" s="2" t="e">
        <f t="shared" ca="1" si="53"/>
        <v>#N/A</v>
      </c>
    </row>
    <row r="1684" spans="1:4" x14ac:dyDescent="0.4">
      <c r="A1684" vm="3269">
        <f ca="1"/>
        <v>43697</v>
      </c>
      <c r="B1684" vm="2771">
        <f ca="1"/>
        <v>183.81</v>
      </c>
      <c r="C1684" s="1" t="e">
        <f t="shared" ca="1" si="52"/>
        <v>#N/A</v>
      </c>
      <c r="D1684" s="2" t="e">
        <f t="shared" ca="1" si="53"/>
        <v>#N/A</v>
      </c>
    </row>
    <row r="1685" spans="1:4" x14ac:dyDescent="0.4">
      <c r="A1685" vm="3270">
        <f ca="1"/>
        <v>43698</v>
      </c>
      <c r="B1685" vm="3271">
        <f ca="1"/>
        <v>183.55</v>
      </c>
      <c r="C1685" s="1" t="e">
        <f t="shared" ca="1" si="52"/>
        <v>#N/A</v>
      </c>
      <c r="D1685" s="2" t="e">
        <f t="shared" ca="1" si="53"/>
        <v>#N/A</v>
      </c>
    </row>
    <row r="1686" spans="1:4" x14ac:dyDescent="0.4">
      <c r="A1686" vm="3272">
        <f ca="1"/>
        <v>43699</v>
      </c>
      <c r="B1686" vm="3273">
        <f ca="1"/>
        <v>182.04</v>
      </c>
      <c r="C1686" s="1" t="e">
        <f t="shared" ca="1" si="52"/>
        <v>#N/A</v>
      </c>
      <c r="D1686" s="2" t="e">
        <f t="shared" ca="1" si="53"/>
        <v>#N/A</v>
      </c>
    </row>
    <row r="1687" spans="1:4" x14ac:dyDescent="0.4">
      <c r="A1687" vm="3274">
        <f ca="1"/>
        <v>43700</v>
      </c>
      <c r="B1687" vm="3275">
        <f ca="1"/>
        <v>177.75</v>
      </c>
      <c r="C1687" s="1" t="e">
        <f t="shared" ca="1" si="52"/>
        <v>#N/A</v>
      </c>
      <c r="D1687" s="2" t="e">
        <f t="shared" ca="1" si="53"/>
        <v>#N/A</v>
      </c>
    </row>
    <row r="1688" spans="1:4" x14ac:dyDescent="0.4">
      <c r="A1688" vm="3276">
        <f ca="1"/>
        <v>43703</v>
      </c>
      <c r="B1688" vm="3277">
        <f ca="1"/>
        <v>180.36</v>
      </c>
      <c r="C1688" s="1" t="e">
        <f t="shared" ca="1" si="52"/>
        <v>#N/A</v>
      </c>
      <c r="D1688" s="2" t="e">
        <f t="shared" ca="1" si="53"/>
        <v>#N/A</v>
      </c>
    </row>
    <row r="1689" spans="1:4" x14ac:dyDescent="0.4">
      <c r="A1689" vm="3278">
        <f ca="1"/>
        <v>43704</v>
      </c>
      <c r="B1689" vm="3279">
        <f ca="1"/>
        <v>181.3</v>
      </c>
      <c r="C1689" s="1" t="e">
        <f t="shared" ca="1" si="52"/>
        <v>#N/A</v>
      </c>
      <c r="D1689" s="2" t="e">
        <f t="shared" ca="1" si="53"/>
        <v>#N/A</v>
      </c>
    </row>
    <row r="1690" spans="1:4" x14ac:dyDescent="0.4">
      <c r="A1690" vm="3280">
        <f ca="1"/>
        <v>43705</v>
      </c>
      <c r="B1690" vm="3281">
        <f ca="1"/>
        <v>181.76</v>
      </c>
      <c r="C1690" s="1" t="e">
        <f t="shared" ca="1" si="52"/>
        <v>#N/A</v>
      </c>
      <c r="D1690" s="2" t="e">
        <f t="shared" ca="1" si="53"/>
        <v>#N/A</v>
      </c>
    </row>
    <row r="1691" spans="1:4" x14ac:dyDescent="0.4">
      <c r="A1691" vm="3282">
        <f ca="1"/>
        <v>43706</v>
      </c>
      <c r="B1691" vm="3283">
        <f ca="1"/>
        <v>185.57</v>
      </c>
      <c r="C1691" s="1" t="e">
        <f t="shared" ca="1" si="52"/>
        <v>#N/A</v>
      </c>
      <c r="D1691" s="2" t="e">
        <f t="shared" ca="1" si="53"/>
        <v>#N/A</v>
      </c>
    </row>
    <row r="1692" spans="1:4" x14ac:dyDescent="0.4">
      <c r="A1692" vm="3284">
        <f ca="1"/>
        <v>43707</v>
      </c>
      <c r="B1692" vm="3285">
        <f ca="1"/>
        <v>185.67</v>
      </c>
      <c r="C1692" s="1" t="e">
        <f t="shared" ca="1" si="52"/>
        <v>#N/A</v>
      </c>
      <c r="D1692" s="2" t="e">
        <f t="shared" ca="1" si="53"/>
        <v>#N/A</v>
      </c>
    </row>
    <row r="1693" spans="1:4" x14ac:dyDescent="0.4">
      <c r="A1693" vm="3286">
        <f ca="1"/>
        <v>43711</v>
      </c>
      <c r="B1693" vm="3287">
        <f ca="1"/>
        <v>182.39</v>
      </c>
      <c r="C1693" s="1" t="e">
        <f t="shared" ca="1" si="52"/>
        <v>#N/A</v>
      </c>
      <c r="D1693" s="2" t="e">
        <f t="shared" ca="1" si="53"/>
        <v>#N/A</v>
      </c>
    </row>
    <row r="1694" spans="1:4" x14ac:dyDescent="0.4">
      <c r="A1694" vm="3288">
        <f ca="1"/>
        <v>43712</v>
      </c>
      <c r="B1694" vm="3289">
        <f ca="1"/>
        <v>187.14</v>
      </c>
      <c r="C1694" s="1" t="e">
        <f t="shared" ca="1" si="52"/>
        <v>#N/A</v>
      </c>
      <c r="D1694" s="2" t="e">
        <f t="shared" ca="1" si="53"/>
        <v>#N/A</v>
      </c>
    </row>
    <row r="1695" spans="1:4" x14ac:dyDescent="0.4">
      <c r="A1695" vm="3290">
        <f ca="1"/>
        <v>43713</v>
      </c>
      <c r="B1695" vm="3291">
        <f ca="1"/>
        <v>190.9</v>
      </c>
      <c r="C1695" s="1" t="e">
        <f t="shared" ca="1" si="52"/>
        <v>#N/A</v>
      </c>
      <c r="D1695" s="2" t="e">
        <f t="shared" ca="1" si="53"/>
        <v>#N/A</v>
      </c>
    </row>
    <row r="1696" spans="1:4" x14ac:dyDescent="0.4">
      <c r="A1696" vm="3292">
        <f ca="1"/>
        <v>43714</v>
      </c>
      <c r="B1696" vm="3293">
        <f ca="1"/>
        <v>187.49</v>
      </c>
      <c r="C1696" s="1" t="e">
        <f t="shared" ca="1" si="52"/>
        <v>#N/A</v>
      </c>
      <c r="D1696" s="2" t="e">
        <f t="shared" ca="1" si="53"/>
        <v>#N/A</v>
      </c>
    </row>
    <row r="1697" spans="1:4" x14ac:dyDescent="0.4">
      <c r="A1697" vm="3294">
        <f ca="1"/>
        <v>43717</v>
      </c>
      <c r="B1697" vm="3295">
        <f ca="1"/>
        <v>188.76</v>
      </c>
      <c r="C1697" s="1" t="e">
        <f t="shared" ca="1" si="52"/>
        <v>#N/A</v>
      </c>
      <c r="D1697" s="2" t="e">
        <f t="shared" ca="1" si="53"/>
        <v>#N/A</v>
      </c>
    </row>
    <row r="1698" spans="1:4" x14ac:dyDescent="0.4">
      <c r="A1698" vm="3296">
        <f ca="1"/>
        <v>43718</v>
      </c>
      <c r="B1698" vm="3268">
        <f ca="1"/>
        <v>186.17</v>
      </c>
      <c r="C1698" s="1" t="e">
        <f t="shared" ca="1" si="52"/>
        <v>#N/A</v>
      </c>
      <c r="D1698" s="2" t="e">
        <f t="shared" ca="1" si="53"/>
        <v>#N/A</v>
      </c>
    </row>
    <row r="1699" spans="1:4" x14ac:dyDescent="0.4">
      <c r="A1699" vm="3297">
        <f ca="1"/>
        <v>43719</v>
      </c>
      <c r="B1699" vm="3298">
        <f ca="1"/>
        <v>188.49</v>
      </c>
      <c r="C1699" s="1" t="e">
        <f t="shared" ca="1" si="52"/>
        <v>#N/A</v>
      </c>
      <c r="D1699" s="2" t="e">
        <f t="shared" ca="1" si="53"/>
        <v>#N/A</v>
      </c>
    </row>
    <row r="1700" spans="1:4" x14ac:dyDescent="0.4">
      <c r="A1700" vm="3299">
        <f ca="1"/>
        <v>43720</v>
      </c>
      <c r="B1700" vm="3300">
        <f ca="1"/>
        <v>187.47</v>
      </c>
      <c r="C1700" s="1" t="e">
        <f t="shared" ca="1" si="52"/>
        <v>#N/A</v>
      </c>
      <c r="D1700" s="2" t="e">
        <f t="shared" ca="1" si="53"/>
        <v>#N/A</v>
      </c>
    </row>
    <row r="1701" spans="1:4" x14ac:dyDescent="0.4">
      <c r="A1701" vm="3301">
        <f ca="1"/>
        <v>43721</v>
      </c>
      <c r="B1701" vm="3302">
        <f ca="1"/>
        <v>187.19</v>
      </c>
      <c r="C1701" s="1" t="e">
        <f t="shared" ca="1" si="52"/>
        <v>#N/A</v>
      </c>
      <c r="D1701" s="2" t="e">
        <f t="shared" ca="1" si="53"/>
        <v>#N/A</v>
      </c>
    </row>
    <row r="1702" spans="1:4" x14ac:dyDescent="0.4">
      <c r="A1702" vm="3303">
        <f ca="1"/>
        <v>43724</v>
      </c>
      <c r="B1702" vm="3304">
        <f ca="1"/>
        <v>186.22</v>
      </c>
      <c r="C1702" s="1" t="e">
        <f t="shared" ca="1" si="52"/>
        <v>#N/A</v>
      </c>
      <c r="D1702" s="2" t="e">
        <f t="shared" ca="1" si="53"/>
        <v>#N/A</v>
      </c>
    </row>
    <row r="1703" spans="1:4" x14ac:dyDescent="0.4">
      <c r="A1703" vm="3305">
        <f ca="1"/>
        <v>43725</v>
      </c>
      <c r="B1703" vm="3306">
        <f ca="1"/>
        <v>188.08</v>
      </c>
      <c r="C1703" s="1" t="e">
        <f t="shared" ca="1" si="52"/>
        <v>#N/A</v>
      </c>
      <c r="D1703" s="2" t="e">
        <f t="shared" ca="1" si="53"/>
        <v>#N/A</v>
      </c>
    </row>
    <row r="1704" spans="1:4" x14ac:dyDescent="0.4">
      <c r="A1704" vm="3307">
        <f ca="1"/>
        <v>43726</v>
      </c>
      <c r="B1704" vm="3308">
        <f ca="1"/>
        <v>188.14</v>
      </c>
      <c r="C1704" s="1" t="e">
        <f t="shared" ca="1" si="52"/>
        <v>#N/A</v>
      </c>
      <c r="D1704" s="2" t="e">
        <f t="shared" ca="1" si="53"/>
        <v>#N/A</v>
      </c>
    </row>
    <row r="1705" spans="1:4" x14ac:dyDescent="0.4">
      <c r="A1705" vm="3309">
        <f ca="1"/>
        <v>43727</v>
      </c>
      <c r="B1705" vm="3310">
        <f ca="1"/>
        <v>190.14</v>
      </c>
      <c r="C1705" s="1" t="e">
        <f t="shared" ca="1" si="52"/>
        <v>#N/A</v>
      </c>
      <c r="D1705" s="2" t="e">
        <f t="shared" ca="1" si="53"/>
        <v>#N/A</v>
      </c>
    </row>
    <row r="1706" spans="1:4" x14ac:dyDescent="0.4">
      <c r="A1706" vm="3311">
        <f ca="1"/>
        <v>43728</v>
      </c>
      <c r="B1706" vm="3312">
        <f ca="1"/>
        <v>189.93</v>
      </c>
      <c r="C1706" s="1" t="e">
        <f t="shared" ca="1" si="52"/>
        <v>#N/A</v>
      </c>
      <c r="D1706" s="2" t="e">
        <f t="shared" ca="1" si="53"/>
        <v>#N/A</v>
      </c>
    </row>
    <row r="1707" spans="1:4" x14ac:dyDescent="0.4">
      <c r="A1707" vm="3313">
        <f ca="1"/>
        <v>43731</v>
      </c>
      <c r="B1707" vm="3314">
        <f ca="1"/>
        <v>186.82</v>
      </c>
      <c r="C1707" s="1" t="e">
        <f t="shared" ca="1" si="52"/>
        <v>#N/A</v>
      </c>
      <c r="D1707" s="2" t="e">
        <f t="shared" ca="1" si="53"/>
        <v>#N/A</v>
      </c>
    </row>
    <row r="1708" spans="1:4" x14ac:dyDescent="0.4">
      <c r="A1708" vm="3315">
        <f ca="1"/>
        <v>43732</v>
      </c>
      <c r="B1708" vm="3316">
        <f ca="1"/>
        <v>181.28</v>
      </c>
      <c r="C1708" s="1" t="e">
        <f t="shared" ca="1" si="52"/>
        <v>#N/A</v>
      </c>
      <c r="D1708" s="2" t="e">
        <f t="shared" ca="1" si="53"/>
        <v>#N/A</v>
      </c>
    </row>
    <row r="1709" spans="1:4" x14ac:dyDescent="0.4">
      <c r="A1709" vm="3317">
        <f ca="1"/>
        <v>43733</v>
      </c>
      <c r="B1709" vm="3318">
        <f ca="1"/>
        <v>182.8</v>
      </c>
      <c r="C1709" s="1" t="e">
        <f t="shared" ca="1" si="52"/>
        <v>#N/A</v>
      </c>
      <c r="D1709" s="2" t="e">
        <f t="shared" ca="1" si="53"/>
        <v>#N/A</v>
      </c>
    </row>
    <row r="1710" spans="1:4" x14ac:dyDescent="0.4">
      <c r="A1710" vm="3319">
        <f ca="1"/>
        <v>43734</v>
      </c>
      <c r="B1710" vm="3320">
        <f ca="1"/>
        <v>180.11</v>
      </c>
      <c r="C1710" s="1" t="e">
        <f t="shared" ca="1" si="52"/>
        <v>#N/A</v>
      </c>
      <c r="D1710" s="2" t="e">
        <f t="shared" ca="1" si="53"/>
        <v>#N/A</v>
      </c>
    </row>
    <row r="1711" spans="1:4" x14ac:dyDescent="0.4">
      <c r="A1711" vm="3321">
        <f ca="1"/>
        <v>43735</v>
      </c>
      <c r="B1711" vm="3322">
        <f ca="1"/>
        <v>177.1</v>
      </c>
      <c r="C1711" s="1" t="e">
        <f t="shared" ca="1" si="52"/>
        <v>#N/A</v>
      </c>
      <c r="D1711" s="2" t="e">
        <f t="shared" ca="1" si="53"/>
        <v>#N/A</v>
      </c>
    </row>
    <row r="1712" spans="1:4" x14ac:dyDescent="0.4">
      <c r="A1712" vm="3323">
        <f ca="1"/>
        <v>43738</v>
      </c>
      <c r="B1712" vm="3324">
        <f ca="1"/>
        <v>178.08</v>
      </c>
      <c r="C1712" s="1" t="e">
        <f t="shared" ca="1" si="52"/>
        <v>#N/A</v>
      </c>
      <c r="D1712" s="2" t="e">
        <f t="shared" ca="1" si="53"/>
        <v>#N/A</v>
      </c>
    </row>
    <row r="1713" spans="1:4" x14ac:dyDescent="0.4">
      <c r="A1713" vm="3325">
        <f ca="1"/>
        <v>43739</v>
      </c>
      <c r="B1713" vm="3326">
        <f ca="1"/>
        <v>175.81</v>
      </c>
      <c r="C1713" s="1" t="e">
        <f t="shared" ca="1" si="52"/>
        <v>#N/A</v>
      </c>
      <c r="D1713" s="2" t="e">
        <f t="shared" ca="1" si="53"/>
        <v>#N/A</v>
      </c>
    </row>
    <row r="1714" spans="1:4" x14ac:dyDescent="0.4">
      <c r="A1714" vm="3327">
        <f ca="1"/>
        <v>43740</v>
      </c>
      <c r="B1714" vm="3328">
        <f ca="1"/>
        <v>174.6</v>
      </c>
      <c r="C1714" s="1" t="e">
        <f t="shared" ca="1" si="52"/>
        <v>#N/A</v>
      </c>
      <c r="D1714" s="2" t="e">
        <f t="shared" ca="1" si="53"/>
        <v>#N/A</v>
      </c>
    </row>
    <row r="1715" spans="1:4" x14ac:dyDescent="0.4">
      <c r="A1715" vm="3329">
        <f ca="1"/>
        <v>43741</v>
      </c>
      <c r="B1715" vm="3330">
        <f ca="1"/>
        <v>179.38</v>
      </c>
      <c r="C1715" s="1" t="e">
        <f t="shared" ca="1" si="52"/>
        <v>#N/A</v>
      </c>
      <c r="D1715" s="2" t="e">
        <f t="shared" ca="1" si="53"/>
        <v>#N/A</v>
      </c>
    </row>
    <row r="1716" spans="1:4" x14ac:dyDescent="0.4">
      <c r="A1716" vm="3331">
        <f ca="1"/>
        <v>43742</v>
      </c>
      <c r="B1716" vm="3332">
        <f ca="1"/>
        <v>180.45</v>
      </c>
      <c r="C1716" s="1" t="e">
        <f t="shared" ca="1" si="52"/>
        <v>#N/A</v>
      </c>
      <c r="D1716" s="2" t="e">
        <f t="shared" ca="1" si="53"/>
        <v>#N/A</v>
      </c>
    </row>
    <row r="1717" spans="1:4" x14ac:dyDescent="0.4">
      <c r="A1717" vm="3333">
        <f ca="1"/>
        <v>43745</v>
      </c>
      <c r="B1717" vm="3334">
        <f ca="1"/>
        <v>179.68</v>
      </c>
      <c r="C1717" s="1" t="e">
        <f t="shared" ca="1" si="52"/>
        <v>#N/A</v>
      </c>
      <c r="D1717" s="2" t="e">
        <f t="shared" ca="1" si="53"/>
        <v>#N/A</v>
      </c>
    </row>
    <row r="1718" spans="1:4" x14ac:dyDescent="0.4">
      <c r="A1718" vm="3335">
        <f ca="1"/>
        <v>43746</v>
      </c>
      <c r="B1718" vm="3275">
        <f ca="1"/>
        <v>177.75</v>
      </c>
      <c r="C1718" s="1" t="e">
        <f t="shared" ca="1" si="52"/>
        <v>#N/A</v>
      </c>
      <c r="D1718" s="2" t="e">
        <f t="shared" ca="1" si="53"/>
        <v>#N/A</v>
      </c>
    </row>
    <row r="1719" spans="1:4" x14ac:dyDescent="0.4">
      <c r="A1719" vm="3336">
        <f ca="1"/>
        <v>43747</v>
      </c>
      <c r="B1719" vm="3337">
        <f ca="1"/>
        <v>179.85</v>
      </c>
      <c r="C1719" s="1" t="e">
        <f t="shared" ca="1" si="52"/>
        <v>#N/A</v>
      </c>
      <c r="D1719" s="2" t="e">
        <f t="shared" ca="1" si="53"/>
        <v>#N/A</v>
      </c>
    </row>
    <row r="1720" spans="1:4" x14ac:dyDescent="0.4">
      <c r="A1720" vm="3338">
        <f ca="1"/>
        <v>43748</v>
      </c>
      <c r="B1720" vm="3339">
        <f ca="1"/>
        <v>180.03</v>
      </c>
      <c r="C1720" s="1" t="e">
        <f t="shared" ca="1" si="52"/>
        <v>#N/A</v>
      </c>
      <c r="D1720" s="2" t="e">
        <f t="shared" ca="1" si="53"/>
        <v>#N/A</v>
      </c>
    </row>
    <row r="1721" spans="1:4" x14ac:dyDescent="0.4">
      <c r="A1721" vm="3340">
        <f ca="1"/>
        <v>43749</v>
      </c>
      <c r="B1721" vm="2573">
        <f ca="1"/>
        <v>184.19</v>
      </c>
      <c r="C1721" s="1" t="e">
        <f t="shared" ca="1" si="52"/>
        <v>#N/A</v>
      </c>
      <c r="D1721" s="2" t="e">
        <f t="shared" ca="1" si="53"/>
        <v>#N/A</v>
      </c>
    </row>
    <row r="1722" spans="1:4" x14ac:dyDescent="0.4">
      <c r="A1722" vm="3341">
        <f ca="1"/>
        <v>43752</v>
      </c>
      <c r="B1722" vm="3342">
        <f ca="1"/>
        <v>183.28</v>
      </c>
      <c r="C1722" s="1" t="e">
        <f t="shared" ca="1" si="52"/>
        <v>#N/A</v>
      </c>
      <c r="D1722" s="2" t="e">
        <f t="shared" ca="1" si="53"/>
        <v>#N/A</v>
      </c>
    </row>
    <row r="1723" spans="1:4" x14ac:dyDescent="0.4">
      <c r="A1723" vm="3343">
        <f ca="1"/>
        <v>43753</v>
      </c>
      <c r="B1723" vm="3344">
        <f ca="1"/>
        <v>188.89</v>
      </c>
      <c r="C1723" s="1" t="e">
        <f t="shared" ca="1" si="52"/>
        <v>#N/A</v>
      </c>
      <c r="D1723" s="2" t="e">
        <f t="shared" ca="1" si="53"/>
        <v>#N/A</v>
      </c>
    </row>
    <row r="1724" spans="1:4" x14ac:dyDescent="0.4">
      <c r="A1724" vm="3345">
        <f ca="1"/>
        <v>43754</v>
      </c>
      <c r="B1724" vm="3346">
        <f ca="1"/>
        <v>189.55</v>
      </c>
      <c r="C1724" s="1" t="e">
        <f t="shared" ca="1" si="52"/>
        <v>#N/A</v>
      </c>
      <c r="D1724" s="2" t="e">
        <f t="shared" ca="1" si="53"/>
        <v>#N/A</v>
      </c>
    </row>
    <row r="1725" spans="1:4" x14ac:dyDescent="0.4">
      <c r="A1725" vm="3347">
        <f ca="1"/>
        <v>43755</v>
      </c>
      <c r="B1725" vm="3348">
        <f ca="1"/>
        <v>190.39</v>
      </c>
      <c r="C1725" s="1" t="e">
        <f t="shared" ca="1" si="52"/>
        <v>#N/A</v>
      </c>
      <c r="D1725" s="2" t="e">
        <f t="shared" ca="1" si="53"/>
        <v>#N/A</v>
      </c>
    </row>
    <row r="1726" spans="1:4" x14ac:dyDescent="0.4">
      <c r="A1726" vm="3349">
        <f ca="1"/>
        <v>43756</v>
      </c>
      <c r="B1726" vm="3350">
        <f ca="1"/>
        <v>185.85</v>
      </c>
      <c r="C1726" s="1" t="e">
        <f t="shared" ca="1" si="52"/>
        <v>#N/A</v>
      </c>
      <c r="D1726" s="2" t="e">
        <f t="shared" ca="1" si="53"/>
        <v>#N/A</v>
      </c>
    </row>
    <row r="1727" spans="1:4" x14ac:dyDescent="0.4">
      <c r="A1727" vm="3351">
        <f ca="1"/>
        <v>43759</v>
      </c>
      <c r="B1727" vm="3352">
        <f ca="1"/>
        <v>189.76</v>
      </c>
      <c r="C1727" s="1" t="e">
        <f t="shared" ca="1" si="52"/>
        <v>#N/A</v>
      </c>
      <c r="D1727" s="2" t="e">
        <f t="shared" ca="1" si="53"/>
        <v>#N/A</v>
      </c>
    </row>
    <row r="1728" spans="1:4" x14ac:dyDescent="0.4">
      <c r="A1728" vm="3353">
        <f ca="1"/>
        <v>43760</v>
      </c>
      <c r="B1728" vm="2565">
        <f ca="1"/>
        <v>182.34</v>
      </c>
      <c r="C1728" s="1" t="e">
        <f t="shared" ca="1" si="52"/>
        <v>#N/A</v>
      </c>
      <c r="D1728" s="2" t="e">
        <f t="shared" ca="1" si="53"/>
        <v>#N/A</v>
      </c>
    </row>
    <row r="1729" spans="1:4" x14ac:dyDescent="0.4">
      <c r="A1729" vm="3354">
        <f ca="1"/>
        <v>43761</v>
      </c>
      <c r="B1729" vm="3355">
        <f ca="1"/>
        <v>186.15</v>
      </c>
      <c r="C1729" s="1" t="e">
        <f t="shared" ca="1" si="52"/>
        <v>#N/A</v>
      </c>
      <c r="D1729" s="2" t="e">
        <f t="shared" ca="1" si="53"/>
        <v>#N/A</v>
      </c>
    </row>
    <row r="1730" spans="1:4" x14ac:dyDescent="0.4">
      <c r="A1730" vm="3356">
        <f ca="1"/>
        <v>43762</v>
      </c>
      <c r="B1730" vm="3357">
        <f ca="1"/>
        <v>186.38</v>
      </c>
      <c r="C1730" s="1" t="e">
        <f t="shared" ca="1" si="52"/>
        <v>#N/A</v>
      </c>
      <c r="D1730" s="2" t="e">
        <f t="shared" ca="1" si="53"/>
        <v>#N/A</v>
      </c>
    </row>
    <row r="1731" spans="1:4" x14ac:dyDescent="0.4">
      <c r="A1731" vm="3358">
        <f ca="1"/>
        <v>43763</v>
      </c>
      <c r="B1731" vm="3359">
        <f ca="1"/>
        <v>187.89</v>
      </c>
      <c r="C1731" s="1" t="e">
        <f t="shared" ca="1" si="52"/>
        <v>#N/A</v>
      </c>
      <c r="D1731" s="2" t="e">
        <f t="shared" ca="1" si="53"/>
        <v>#N/A</v>
      </c>
    </row>
    <row r="1732" spans="1:4" x14ac:dyDescent="0.4">
      <c r="A1732" vm="3360">
        <f ca="1"/>
        <v>43766</v>
      </c>
      <c r="B1732" vm="3361">
        <f ca="1"/>
        <v>189.4</v>
      </c>
      <c r="C1732" s="1" t="e">
        <f t="shared" ca="1" si="52"/>
        <v>#N/A</v>
      </c>
      <c r="D1732" s="2" t="e">
        <f t="shared" ca="1" si="53"/>
        <v>#N/A</v>
      </c>
    </row>
    <row r="1733" spans="1:4" x14ac:dyDescent="0.4">
      <c r="A1733" vm="3362">
        <f ca="1"/>
        <v>43767</v>
      </c>
      <c r="B1733" vm="3363">
        <f ca="1"/>
        <v>189.31</v>
      </c>
      <c r="C1733" s="1" t="e">
        <f t="shared" ca="1" si="52"/>
        <v>#N/A</v>
      </c>
      <c r="D1733" s="2" t="e">
        <f t="shared" ca="1" si="53"/>
        <v>#N/A</v>
      </c>
    </row>
    <row r="1734" spans="1:4" x14ac:dyDescent="0.4">
      <c r="A1734" vm="3364">
        <f ca="1"/>
        <v>43768</v>
      </c>
      <c r="B1734" vm="3365">
        <f ca="1"/>
        <v>188.25</v>
      </c>
      <c r="C1734" s="1" t="e">
        <f t="shared" ca="1" si="52"/>
        <v>#N/A</v>
      </c>
      <c r="D1734" s="2" t="e">
        <f t="shared" ca="1" si="53"/>
        <v>#N/A</v>
      </c>
    </row>
    <row r="1735" spans="1:4" x14ac:dyDescent="0.4">
      <c r="A1735" vm="3366">
        <f ca="1"/>
        <v>43769</v>
      </c>
      <c r="B1735" vm="3367">
        <f ca="1"/>
        <v>191.65</v>
      </c>
      <c r="C1735" s="1" t="e">
        <f t="shared" ref="C1735:C1798" ca="1" si="54">IF(A1735&lt;$B$3,NA(),A1735)</f>
        <v>#N/A</v>
      </c>
      <c r="D1735" s="2" t="e">
        <f t="shared" ref="D1735:D1798" ca="1" si="55">IF(A1735&lt;$B$3,NA(),B1735)</f>
        <v>#N/A</v>
      </c>
    </row>
    <row r="1736" spans="1:4" x14ac:dyDescent="0.4">
      <c r="A1736" vm="3368">
        <f ca="1"/>
        <v>43770</v>
      </c>
      <c r="B1736" vm="3369">
        <f ca="1"/>
        <v>193.62</v>
      </c>
      <c r="C1736" s="1" t="e">
        <f t="shared" ca="1" si="54"/>
        <v>#N/A</v>
      </c>
      <c r="D1736" s="2" t="e">
        <f t="shared" ca="1" si="55"/>
        <v>#N/A</v>
      </c>
    </row>
    <row r="1737" spans="1:4" x14ac:dyDescent="0.4">
      <c r="A1737" vm="3370">
        <f ca="1"/>
        <v>43773</v>
      </c>
      <c r="B1737" vm="3371">
        <f ca="1"/>
        <v>194.72</v>
      </c>
      <c r="C1737" s="1" t="e">
        <f t="shared" ca="1" si="54"/>
        <v>#N/A</v>
      </c>
      <c r="D1737" s="2" t="e">
        <f t="shared" ca="1" si="55"/>
        <v>#N/A</v>
      </c>
    </row>
    <row r="1738" spans="1:4" x14ac:dyDescent="0.4">
      <c r="A1738" vm="3372">
        <f ca="1"/>
        <v>43774</v>
      </c>
      <c r="B1738" vm="2719">
        <f ca="1"/>
        <v>194.32</v>
      </c>
      <c r="C1738" s="1" t="e">
        <f t="shared" ca="1" si="54"/>
        <v>#N/A</v>
      </c>
      <c r="D1738" s="2" t="e">
        <f t="shared" ca="1" si="55"/>
        <v>#N/A</v>
      </c>
    </row>
    <row r="1739" spans="1:4" x14ac:dyDescent="0.4">
      <c r="A1739" vm="3373">
        <f ca="1"/>
        <v>43775</v>
      </c>
      <c r="B1739" vm="3374">
        <f ca="1"/>
        <v>191.55</v>
      </c>
      <c r="C1739" s="1" t="e">
        <f t="shared" ca="1" si="54"/>
        <v>#N/A</v>
      </c>
      <c r="D1739" s="2" t="e">
        <f t="shared" ca="1" si="55"/>
        <v>#N/A</v>
      </c>
    </row>
    <row r="1740" spans="1:4" x14ac:dyDescent="0.4">
      <c r="A1740" vm="3375">
        <f ca="1"/>
        <v>43776</v>
      </c>
      <c r="B1740" vm="3376">
        <f ca="1"/>
        <v>190.42</v>
      </c>
      <c r="C1740" s="1" t="e">
        <f t="shared" ca="1" si="54"/>
        <v>#N/A</v>
      </c>
      <c r="D1740" s="2" t="e">
        <f t="shared" ca="1" si="55"/>
        <v>#N/A</v>
      </c>
    </row>
    <row r="1741" spans="1:4" x14ac:dyDescent="0.4">
      <c r="A1741" vm="3377">
        <f ca="1"/>
        <v>43777</v>
      </c>
      <c r="B1741" vm="3378">
        <f ca="1"/>
        <v>190.84</v>
      </c>
      <c r="C1741" s="1" t="e">
        <f t="shared" ca="1" si="54"/>
        <v>#N/A</v>
      </c>
      <c r="D1741" s="2" t="e">
        <f t="shared" ca="1" si="55"/>
        <v>#N/A</v>
      </c>
    </row>
    <row r="1742" spans="1:4" x14ac:dyDescent="0.4">
      <c r="A1742" vm="3379">
        <f ca="1"/>
        <v>43780</v>
      </c>
      <c r="B1742" vm="3380">
        <f ca="1"/>
        <v>189.61</v>
      </c>
      <c r="C1742" s="1" t="e">
        <f t="shared" ca="1" si="54"/>
        <v>#N/A</v>
      </c>
      <c r="D1742" s="2" t="e">
        <f t="shared" ca="1" si="55"/>
        <v>#N/A</v>
      </c>
    </row>
    <row r="1743" spans="1:4" x14ac:dyDescent="0.4">
      <c r="A1743" vm="3381">
        <f ca="1"/>
        <v>43781</v>
      </c>
      <c r="B1743" vm="3382">
        <f ca="1"/>
        <v>194.47</v>
      </c>
      <c r="C1743" s="1" t="e">
        <f t="shared" ca="1" si="54"/>
        <v>#N/A</v>
      </c>
      <c r="D1743" s="2" t="e">
        <f t="shared" ca="1" si="55"/>
        <v>#N/A</v>
      </c>
    </row>
    <row r="1744" spans="1:4" x14ac:dyDescent="0.4">
      <c r="A1744" vm="3383">
        <f ca="1"/>
        <v>43782</v>
      </c>
      <c r="B1744" vm="3384">
        <f ca="1"/>
        <v>193.19</v>
      </c>
      <c r="C1744" s="1" t="e">
        <f t="shared" ca="1" si="54"/>
        <v>#N/A</v>
      </c>
      <c r="D1744" s="2" t="e">
        <f t="shared" ca="1" si="55"/>
        <v>#N/A</v>
      </c>
    </row>
    <row r="1745" spans="1:4" x14ac:dyDescent="0.4">
      <c r="A1745" vm="3385">
        <f ca="1"/>
        <v>43783</v>
      </c>
      <c r="B1745" vm="3386">
        <f ca="1"/>
        <v>193.15</v>
      </c>
      <c r="C1745" s="1" t="e">
        <f t="shared" ca="1" si="54"/>
        <v>#N/A</v>
      </c>
      <c r="D1745" s="2" t="e">
        <f t="shared" ca="1" si="55"/>
        <v>#N/A</v>
      </c>
    </row>
    <row r="1746" spans="1:4" x14ac:dyDescent="0.4">
      <c r="A1746" vm="3387">
        <f ca="1"/>
        <v>43784</v>
      </c>
      <c r="B1746" vm="3388">
        <f ca="1"/>
        <v>195.1</v>
      </c>
      <c r="C1746" s="1" t="e">
        <f t="shared" ca="1" si="54"/>
        <v>#N/A</v>
      </c>
      <c r="D1746" s="2" t="e">
        <f t="shared" ca="1" si="55"/>
        <v>#N/A</v>
      </c>
    </row>
    <row r="1747" spans="1:4" x14ac:dyDescent="0.4">
      <c r="A1747" vm="3389">
        <f ca="1"/>
        <v>43787</v>
      </c>
      <c r="B1747" vm="3390">
        <f ca="1"/>
        <v>197.4</v>
      </c>
      <c r="C1747" s="1" t="e">
        <f t="shared" ca="1" si="54"/>
        <v>#N/A</v>
      </c>
      <c r="D1747" s="2" t="e">
        <f t="shared" ca="1" si="55"/>
        <v>#N/A</v>
      </c>
    </row>
    <row r="1748" spans="1:4" x14ac:dyDescent="0.4">
      <c r="A1748" vm="3391">
        <f ca="1"/>
        <v>43788</v>
      </c>
      <c r="B1748" vm="3392">
        <f ca="1"/>
        <v>199.32</v>
      </c>
      <c r="C1748" s="1" t="e">
        <f t="shared" ca="1" si="54"/>
        <v>#N/A</v>
      </c>
      <c r="D1748" s="2" t="e">
        <f t="shared" ca="1" si="55"/>
        <v>#N/A</v>
      </c>
    </row>
    <row r="1749" spans="1:4" x14ac:dyDescent="0.4">
      <c r="A1749" vm="3393">
        <f ca="1"/>
        <v>43789</v>
      </c>
      <c r="B1749" vm="3394">
        <f ca="1"/>
        <v>197.51</v>
      </c>
      <c r="C1749" s="1" t="e">
        <f t="shared" ca="1" si="54"/>
        <v>#N/A</v>
      </c>
      <c r="D1749" s="2" t="e">
        <f t="shared" ca="1" si="55"/>
        <v>#N/A</v>
      </c>
    </row>
    <row r="1750" spans="1:4" x14ac:dyDescent="0.4">
      <c r="A1750" vm="3395">
        <f ca="1"/>
        <v>43790</v>
      </c>
      <c r="B1750" vm="3396">
        <f ca="1"/>
        <v>197.93</v>
      </c>
      <c r="C1750" s="1" t="e">
        <f t="shared" ca="1" si="54"/>
        <v>#N/A</v>
      </c>
      <c r="D1750" s="2" t="e">
        <f t="shared" ca="1" si="55"/>
        <v>#N/A</v>
      </c>
    </row>
    <row r="1751" spans="1:4" x14ac:dyDescent="0.4">
      <c r="A1751" vm="3397">
        <f ca="1"/>
        <v>43791</v>
      </c>
      <c r="B1751" vm="3398">
        <f ca="1"/>
        <v>198.82</v>
      </c>
      <c r="C1751" s="1" t="e">
        <f t="shared" ca="1" si="54"/>
        <v>#N/A</v>
      </c>
      <c r="D1751" s="2" t="e">
        <f t="shared" ca="1" si="55"/>
        <v>#N/A</v>
      </c>
    </row>
    <row r="1752" spans="1:4" x14ac:dyDescent="0.4">
      <c r="A1752" vm="3399">
        <f ca="1"/>
        <v>43794</v>
      </c>
      <c r="B1752" vm="3400">
        <f ca="1"/>
        <v>199.79</v>
      </c>
      <c r="C1752" s="1" t="e">
        <f t="shared" ca="1" si="54"/>
        <v>#N/A</v>
      </c>
      <c r="D1752" s="2" t="e">
        <f t="shared" ca="1" si="55"/>
        <v>#N/A</v>
      </c>
    </row>
    <row r="1753" spans="1:4" x14ac:dyDescent="0.4">
      <c r="A1753" vm="3401">
        <f ca="1"/>
        <v>43795</v>
      </c>
      <c r="B1753" vm="3402">
        <f ca="1"/>
        <v>198.97</v>
      </c>
      <c r="C1753" s="1" t="e">
        <f t="shared" ca="1" si="54"/>
        <v>#N/A</v>
      </c>
      <c r="D1753" s="2" t="e">
        <f t="shared" ca="1" si="55"/>
        <v>#N/A</v>
      </c>
    </row>
    <row r="1754" spans="1:4" x14ac:dyDescent="0.4">
      <c r="A1754" vm="3403">
        <f ca="1"/>
        <v>43796</v>
      </c>
      <c r="B1754" vm="2705">
        <f ca="1"/>
        <v>202</v>
      </c>
      <c r="C1754" s="1" t="e">
        <f t="shared" ca="1" si="54"/>
        <v>#N/A</v>
      </c>
      <c r="D1754" s="2" t="e">
        <f t="shared" ca="1" si="55"/>
        <v>#N/A</v>
      </c>
    </row>
    <row r="1755" spans="1:4" x14ac:dyDescent="0.4">
      <c r="A1755" vm="3404">
        <f ca="1"/>
        <v>43798</v>
      </c>
      <c r="B1755" vm="3405">
        <f ca="1"/>
        <v>201.64</v>
      </c>
      <c r="C1755" s="1" t="e">
        <f t="shared" ca="1" si="54"/>
        <v>#N/A</v>
      </c>
      <c r="D1755" s="2" t="e">
        <f t="shared" ca="1" si="55"/>
        <v>#N/A</v>
      </c>
    </row>
    <row r="1756" spans="1:4" x14ac:dyDescent="0.4">
      <c r="A1756" vm="3406">
        <f ca="1"/>
        <v>43801</v>
      </c>
      <c r="B1756" vm="3407">
        <f ca="1"/>
        <v>199.7</v>
      </c>
      <c r="C1756" s="1" t="e">
        <f t="shared" ca="1" si="54"/>
        <v>#N/A</v>
      </c>
      <c r="D1756" s="2" t="e">
        <f t="shared" ca="1" si="55"/>
        <v>#N/A</v>
      </c>
    </row>
    <row r="1757" spans="1:4" x14ac:dyDescent="0.4">
      <c r="A1757" vm="3408">
        <f ca="1"/>
        <v>43802</v>
      </c>
      <c r="B1757" vm="3398">
        <f ca="1"/>
        <v>198.82</v>
      </c>
      <c r="C1757" s="1" t="e">
        <f t="shared" ca="1" si="54"/>
        <v>#N/A</v>
      </c>
      <c r="D1757" s="2" t="e">
        <f t="shared" ca="1" si="55"/>
        <v>#N/A</v>
      </c>
    </row>
    <row r="1758" spans="1:4" x14ac:dyDescent="0.4">
      <c r="A1758" vm="3409">
        <f ca="1"/>
        <v>43803</v>
      </c>
      <c r="B1758" vm="3410">
        <f ca="1"/>
        <v>198.71</v>
      </c>
      <c r="C1758" s="1" t="e">
        <f t="shared" ca="1" si="54"/>
        <v>#N/A</v>
      </c>
      <c r="D1758" s="2" t="e">
        <f t="shared" ca="1" si="55"/>
        <v>#N/A</v>
      </c>
    </row>
    <row r="1759" spans="1:4" x14ac:dyDescent="0.4">
      <c r="A1759" vm="3411">
        <f ca="1"/>
        <v>43804</v>
      </c>
      <c r="B1759" vm="3412">
        <f ca="1"/>
        <v>199.36</v>
      </c>
      <c r="C1759" s="1" t="e">
        <f t="shared" ca="1" si="54"/>
        <v>#N/A</v>
      </c>
      <c r="D1759" s="2" t="e">
        <f t="shared" ca="1" si="55"/>
        <v>#N/A</v>
      </c>
    </row>
    <row r="1760" spans="1:4" x14ac:dyDescent="0.4">
      <c r="A1760" vm="3413">
        <f ca="1"/>
        <v>43805</v>
      </c>
      <c r="B1760" vm="3414">
        <f ca="1"/>
        <v>201.05</v>
      </c>
      <c r="C1760" s="1" t="e">
        <f t="shared" ca="1" si="54"/>
        <v>#N/A</v>
      </c>
      <c r="D1760" s="2" t="e">
        <f t="shared" ca="1" si="55"/>
        <v>#N/A</v>
      </c>
    </row>
    <row r="1761" spans="1:4" x14ac:dyDescent="0.4">
      <c r="A1761" vm="3415">
        <f ca="1"/>
        <v>43808</v>
      </c>
      <c r="B1761" vm="3416">
        <f ca="1"/>
        <v>201.34</v>
      </c>
      <c r="C1761" s="1" t="e">
        <f t="shared" ca="1" si="54"/>
        <v>#N/A</v>
      </c>
      <c r="D1761" s="2" t="e">
        <f t="shared" ca="1" si="55"/>
        <v>#N/A</v>
      </c>
    </row>
    <row r="1762" spans="1:4" x14ac:dyDescent="0.4">
      <c r="A1762" vm="3417">
        <f ca="1"/>
        <v>43809</v>
      </c>
      <c r="B1762" vm="3418">
        <f ca="1"/>
        <v>200.87</v>
      </c>
      <c r="C1762" s="1" t="e">
        <f t="shared" ca="1" si="54"/>
        <v>#N/A</v>
      </c>
      <c r="D1762" s="2" t="e">
        <f t="shared" ca="1" si="55"/>
        <v>#N/A</v>
      </c>
    </row>
    <row r="1763" spans="1:4" x14ac:dyDescent="0.4">
      <c r="A1763" vm="3419">
        <f ca="1"/>
        <v>43810</v>
      </c>
      <c r="B1763" vm="3420">
        <f ca="1"/>
        <v>202.26</v>
      </c>
      <c r="C1763" s="1" t="e">
        <f t="shared" ca="1" si="54"/>
        <v>#N/A</v>
      </c>
      <c r="D1763" s="2" t="e">
        <f t="shared" ca="1" si="55"/>
        <v>#N/A</v>
      </c>
    </row>
    <row r="1764" spans="1:4" x14ac:dyDescent="0.4">
      <c r="A1764" vm="3421">
        <f ca="1"/>
        <v>43811</v>
      </c>
      <c r="B1764" vm="3422">
        <f ca="1"/>
        <v>196.75</v>
      </c>
      <c r="C1764" s="1" t="e">
        <f t="shared" ca="1" si="54"/>
        <v>#N/A</v>
      </c>
      <c r="D1764" s="2" t="e">
        <f t="shared" ca="1" si="55"/>
        <v>#N/A</v>
      </c>
    </row>
    <row r="1765" spans="1:4" x14ac:dyDescent="0.4">
      <c r="A1765" vm="3423">
        <f ca="1"/>
        <v>43812</v>
      </c>
      <c r="B1765" vm="3424">
        <f ca="1"/>
        <v>194.11</v>
      </c>
      <c r="C1765" s="1" t="e">
        <f t="shared" ca="1" si="54"/>
        <v>#N/A</v>
      </c>
      <c r="D1765" s="2" t="e">
        <f t="shared" ca="1" si="55"/>
        <v>#N/A</v>
      </c>
    </row>
    <row r="1766" spans="1:4" x14ac:dyDescent="0.4">
      <c r="A1766" vm="3425">
        <f ca="1"/>
        <v>43815</v>
      </c>
      <c r="B1766" vm="3426">
        <f ca="1"/>
        <v>197.92</v>
      </c>
      <c r="C1766" s="1" t="e">
        <f t="shared" ca="1" si="54"/>
        <v>#N/A</v>
      </c>
      <c r="D1766" s="2" t="e">
        <f t="shared" ca="1" si="55"/>
        <v>#N/A</v>
      </c>
    </row>
    <row r="1767" spans="1:4" x14ac:dyDescent="0.4">
      <c r="A1767" vm="3427">
        <f ca="1"/>
        <v>43816</v>
      </c>
      <c r="B1767" vm="3428">
        <f ca="1"/>
        <v>198.39</v>
      </c>
      <c r="C1767" s="1" t="e">
        <f t="shared" ca="1" si="54"/>
        <v>#N/A</v>
      </c>
      <c r="D1767" s="2" t="e">
        <f t="shared" ca="1" si="55"/>
        <v>#N/A</v>
      </c>
    </row>
    <row r="1768" spans="1:4" x14ac:dyDescent="0.4">
      <c r="A1768" vm="3429">
        <f ca="1"/>
        <v>43817</v>
      </c>
      <c r="B1768" vm="3430">
        <f ca="1"/>
        <v>202.5</v>
      </c>
      <c r="C1768" s="1" t="e">
        <f t="shared" ca="1" si="54"/>
        <v>#N/A</v>
      </c>
      <c r="D1768" s="2" t="e">
        <f t="shared" ca="1" si="55"/>
        <v>#N/A</v>
      </c>
    </row>
    <row r="1769" spans="1:4" x14ac:dyDescent="0.4">
      <c r="A1769" vm="3431">
        <f ca="1"/>
        <v>43818</v>
      </c>
      <c r="B1769" vm="3432">
        <f ca="1"/>
        <v>206.06</v>
      </c>
      <c r="C1769" s="1" t="e">
        <f t="shared" ca="1" si="54"/>
        <v>#N/A</v>
      </c>
      <c r="D1769" s="2" t="e">
        <f t="shared" ca="1" si="55"/>
        <v>#N/A</v>
      </c>
    </row>
    <row r="1770" spans="1:4" x14ac:dyDescent="0.4">
      <c r="A1770" vm="3433">
        <f ca="1"/>
        <v>43819</v>
      </c>
      <c r="B1770" vm="3434">
        <f ca="1"/>
        <v>206.3</v>
      </c>
      <c r="C1770" s="1" t="e">
        <f t="shared" ca="1" si="54"/>
        <v>#N/A</v>
      </c>
      <c r="D1770" s="2" t="e">
        <f t="shared" ca="1" si="55"/>
        <v>#N/A</v>
      </c>
    </row>
    <row r="1771" spans="1:4" x14ac:dyDescent="0.4">
      <c r="A1771" vm="3435">
        <f ca="1"/>
        <v>43822</v>
      </c>
      <c r="B1771" vm="3436">
        <f ca="1"/>
        <v>206.18</v>
      </c>
      <c r="C1771" s="1" t="e">
        <f t="shared" ca="1" si="54"/>
        <v>#N/A</v>
      </c>
      <c r="D1771" s="2" t="e">
        <f t="shared" ca="1" si="55"/>
        <v>#N/A</v>
      </c>
    </row>
    <row r="1772" spans="1:4" x14ac:dyDescent="0.4">
      <c r="A1772" vm="3437">
        <f ca="1"/>
        <v>43823</v>
      </c>
      <c r="B1772" vm="3438">
        <f ca="1"/>
        <v>205.12</v>
      </c>
      <c r="C1772" s="1" t="e">
        <f t="shared" ca="1" si="54"/>
        <v>#N/A</v>
      </c>
      <c r="D1772" s="2" t="e">
        <f t="shared" ca="1" si="55"/>
        <v>#N/A</v>
      </c>
    </row>
    <row r="1773" spans="1:4" x14ac:dyDescent="0.4">
      <c r="A1773" vm="3439">
        <f ca="1"/>
        <v>43825</v>
      </c>
      <c r="B1773" vm="3440">
        <f ca="1"/>
        <v>207.79</v>
      </c>
      <c r="C1773" s="1" t="e">
        <f t="shared" ca="1" si="54"/>
        <v>#N/A</v>
      </c>
      <c r="D1773" s="2" t="e">
        <f t="shared" ca="1" si="55"/>
        <v>#N/A</v>
      </c>
    </row>
    <row r="1774" spans="1:4" x14ac:dyDescent="0.4">
      <c r="A1774" vm="3441">
        <f ca="1"/>
        <v>43826</v>
      </c>
      <c r="B1774" vm="3442">
        <f ca="1"/>
        <v>208.1</v>
      </c>
      <c r="C1774" s="1" t="e">
        <f t="shared" ca="1" si="54"/>
        <v>#N/A</v>
      </c>
      <c r="D1774" s="2" t="e">
        <f t="shared" ca="1" si="55"/>
        <v>#N/A</v>
      </c>
    </row>
    <row r="1775" spans="1:4" x14ac:dyDescent="0.4">
      <c r="A1775" vm="3443">
        <f ca="1"/>
        <v>43829</v>
      </c>
      <c r="B1775" vm="3444">
        <f ca="1"/>
        <v>204.41</v>
      </c>
      <c r="C1775" s="1" t="e">
        <f t="shared" ca="1" si="54"/>
        <v>#N/A</v>
      </c>
      <c r="D1775" s="2" t="e">
        <f t="shared" ca="1" si="55"/>
        <v>#N/A</v>
      </c>
    </row>
    <row r="1776" spans="1:4" x14ac:dyDescent="0.4">
      <c r="A1776" vm="3445">
        <f ca="1"/>
        <v>43830</v>
      </c>
      <c r="B1776" vm="3446">
        <f ca="1"/>
        <v>205.25</v>
      </c>
      <c r="C1776" s="1" t="e">
        <f t="shared" ca="1" si="54"/>
        <v>#N/A</v>
      </c>
      <c r="D1776" s="2" t="e">
        <f t="shared" ca="1" si="55"/>
        <v>#N/A</v>
      </c>
    </row>
    <row r="1777" spans="1:4" x14ac:dyDescent="0.4">
      <c r="A1777" vm="3447">
        <f ca="1"/>
        <v>43832</v>
      </c>
      <c r="B1777" vm="3448">
        <f ca="1"/>
        <v>209.78</v>
      </c>
      <c r="C1777" s="1" t="e">
        <f t="shared" ca="1" si="54"/>
        <v>#N/A</v>
      </c>
      <c r="D1777" s="2" t="e">
        <f t="shared" ca="1" si="55"/>
        <v>#N/A</v>
      </c>
    </row>
    <row r="1778" spans="1:4" x14ac:dyDescent="0.4">
      <c r="A1778" vm="3449">
        <f ca="1"/>
        <v>43833</v>
      </c>
      <c r="B1778" vm="3450">
        <f ca="1"/>
        <v>208.67</v>
      </c>
      <c r="C1778" s="1" t="e">
        <f t="shared" ca="1" si="54"/>
        <v>#N/A</v>
      </c>
      <c r="D1778" s="2" t="e">
        <f t="shared" ca="1" si="55"/>
        <v>#N/A</v>
      </c>
    </row>
    <row r="1779" spans="1:4" x14ac:dyDescent="0.4">
      <c r="A1779" vm="3451">
        <f ca="1"/>
        <v>43836</v>
      </c>
      <c r="B1779" vm="3452">
        <f ca="1"/>
        <v>212.6</v>
      </c>
      <c r="C1779" s="1" t="e">
        <f t="shared" ca="1" si="54"/>
        <v>#N/A</v>
      </c>
      <c r="D1779" s="2" t="e">
        <f t="shared" ca="1" si="55"/>
        <v>#N/A</v>
      </c>
    </row>
    <row r="1780" spans="1:4" x14ac:dyDescent="0.4">
      <c r="A1780" vm="3453">
        <f ca="1"/>
        <v>43837</v>
      </c>
      <c r="B1780" vm="3454">
        <f ca="1"/>
        <v>213.06</v>
      </c>
      <c r="C1780" s="1" t="e">
        <f t="shared" ca="1" si="54"/>
        <v>#N/A</v>
      </c>
      <c r="D1780" s="2" t="e">
        <f t="shared" ca="1" si="55"/>
        <v>#N/A</v>
      </c>
    </row>
    <row r="1781" spans="1:4" x14ac:dyDescent="0.4">
      <c r="A1781" vm="3455">
        <f ca="1"/>
        <v>43838</v>
      </c>
      <c r="B1781" vm="3456">
        <f ca="1"/>
        <v>215.22</v>
      </c>
      <c r="C1781" s="1" t="e">
        <f t="shared" ca="1" si="54"/>
        <v>#N/A</v>
      </c>
      <c r="D1781" s="2" t="e">
        <f t="shared" ca="1" si="55"/>
        <v>#N/A</v>
      </c>
    </row>
    <row r="1782" spans="1:4" x14ac:dyDescent="0.4">
      <c r="A1782" vm="3457">
        <f ca="1"/>
        <v>43839</v>
      </c>
      <c r="B1782" vm="3458">
        <f ca="1"/>
        <v>218.3</v>
      </c>
      <c r="C1782" s="1" t="e">
        <f t="shared" ca="1" si="54"/>
        <v>#N/A</v>
      </c>
      <c r="D1782" s="2" t="e">
        <f t="shared" ca="1" si="55"/>
        <v>#N/A</v>
      </c>
    </row>
    <row r="1783" spans="1:4" x14ac:dyDescent="0.4">
      <c r="A1783" vm="3459">
        <f ca="1"/>
        <v>43840</v>
      </c>
      <c r="B1783" vm="3460">
        <f ca="1"/>
        <v>218.06</v>
      </c>
      <c r="C1783" s="1" t="e">
        <f t="shared" ca="1" si="54"/>
        <v>#N/A</v>
      </c>
      <c r="D1783" s="2" t="e">
        <f t="shared" ca="1" si="55"/>
        <v>#N/A</v>
      </c>
    </row>
    <row r="1784" spans="1:4" x14ac:dyDescent="0.4">
      <c r="A1784" vm="3461">
        <f ca="1"/>
        <v>43843</v>
      </c>
      <c r="B1784" vm="3462">
        <f ca="1"/>
        <v>221.91</v>
      </c>
      <c r="C1784" s="1" t="e">
        <f t="shared" ca="1" si="54"/>
        <v>#N/A</v>
      </c>
      <c r="D1784" s="2" t="e">
        <f t="shared" ca="1" si="55"/>
        <v>#N/A</v>
      </c>
    </row>
    <row r="1785" spans="1:4" x14ac:dyDescent="0.4">
      <c r="A1785" vm="3463">
        <f ca="1"/>
        <v>43844</v>
      </c>
      <c r="B1785" vm="3464">
        <f ca="1"/>
        <v>219.06</v>
      </c>
      <c r="C1785" s="1" t="e">
        <f t="shared" ca="1" si="54"/>
        <v>#N/A</v>
      </c>
      <c r="D1785" s="2" t="e">
        <f t="shared" ca="1" si="55"/>
        <v>#N/A</v>
      </c>
    </row>
    <row r="1786" spans="1:4" x14ac:dyDescent="0.4">
      <c r="A1786" vm="3465">
        <f ca="1"/>
        <v>43845</v>
      </c>
      <c r="B1786" vm="3466">
        <f ca="1"/>
        <v>221.15</v>
      </c>
      <c r="C1786" s="1" t="e">
        <f t="shared" ca="1" si="54"/>
        <v>#N/A</v>
      </c>
      <c r="D1786" s="2" t="e">
        <f t="shared" ca="1" si="55"/>
        <v>#N/A</v>
      </c>
    </row>
    <row r="1787" spans="1:4" x14ac:dyDescent="0.4">
      <c r="A1787" vm="3467">
        <f ca="1"/>
        <v>43846</v>
      </c>
      <c r="B1787" vm="3468">
        <f ca="1"/>
        <v>221.77</v>
      </c>
      <c r="C1787" s="1" t="e">
        <f t="shared" ca="1" si="54"/>
        <v>#N/A</v>
      </c>
      <c r="D1787" s="2" t="e">
        <f t="shared" ca="1" si="55"/>
        <v>#N/A</v>
      </c>
    </row>
    <row r="1788" spans="1:4" x14ac:dyDescent="0.4">
      <c r="A1788" vm="3469">
        <f ca="1"/>
        <v>43847</v>
      </c>
      <c r="B1788" vm="3470">
        <f ca="1"/>
        <v>222.14</v>
      </c>
      <c r="C1788" s="1" t="e">
        <f t="shared" ca="1" si="54"/>
        <v>#N/A</v>
      </c>
      <c r="D1788" s="2" t="e">
        <f t="shared" ca="1" si="55"/>
        <v>#N/A</v>
      </c>
    </row>
    <row r="1789" spans="1:4" x14ac:dyDescent="0.4">
      <c r="A1789" vm="3471">
        <f ca="1"/>
        <v>43851</v>
      </c>
      <c r="B1789" vm="3472">
        <f ca="1"/>
        <v>221.44</v>
      </c>
      <c r="C1789" s="1" t="e">
        <f t="shared" ca="1" si="54"/>
        <v>#N/A</v>
      </c>
      <c r="D1789" s="2" t="e">
        <f t="shared" ca="1" si="55"/>
        <v>#N/A</v>
      </c>
    </row>
    <row r="1790" spans="1:4" x14ac:dyDescent="0.4">
      <c r="A1790" vm="3473">
        <f ca="1"/>
        <v>43852</v>
      </c>
      <c r="B1790" vm="3474">
        <f ca="1"/>
        <v>221.32</v>
      </c>
      <c r="C1790" s="1" t="e">
        <f t="shared" ca="1" si="54"/>
        <v>#N/A</v>
      </c>
      <c r="D1790" s="2" t="e">
        <f t="shared" ca="1" si="55"/>
        <v>#N/A</v>
      </c>
    </row>
    <row r="1791" spans="1:4" x14ac:dyDescent="0.4">
      <c r="A1791" vm="3475">
        <f ca="1"/>
        <v>43853</v>
      </c>
      <c r="B1791" vm="3476">
        <f ca="1"/>
        <v>219.76</v>
      </c>
      <c r="C1791" s="1" t="e">
        <f t="shared" ca="1" si="54"/>
        <v>#N/A</v>
      </c>
      <c r="D1791" s="2" t="e">
        <f t="shared" ca="1" si="55"/>
        <v>#N/A</v>
      </c>
    </row>
    <row r="1792" spans="1:4" x14ac:dyDescent="0.4">
      <c r="A1792" vm="3477">
        <f ca="1"/>
        <v>43854</v>
      </c>
      <c r="B1792" vm="3478">
        <f ca="1"/>
        <v>217.94</v>
      </c>
      <c r="C1792" s="1" t="e">
        <f t="shared" ca="1" si="54"/>
        <v>#N/A</v>
      </c>
      <c r="D1792" s="2" t="e">
        <f t="shared" ca="1" si="55"/>
        <v>#N/A</v>
      </c>
    </row>
    <row r="1793" spans="1:4" x14ac:dyDescent="0.4">
      <c r="A1793" vm="3479">
        <f ca="1"/>
        <v>43857</v>
      </c>
      <c r="B1793" vm="3480">
        <f ca="1"/>
        <v>214.87</v>
      </c>
      <c r="C1793" s="1" t="e">
        <f t="shared" ca="1" si="54"/>
        <v>#N/A</v>
      </c>
      <c r="D1793" s="2" t="e">
        <f t="shared" ca="1" si="55"/>
        <v>#N/A</v>
      </c>
    </row>
    <row r="1794" spans="1:4" x14ac:dyDescent="0.4">
      <c r="A1794" vm="3481">
        <f ca="1"/>
        <v>43858</v>
      </c>
      <c r="B1794" vm="3482">
        <f ca="1"/>
        <v>217.79</v>
      </c>
      <c r="C1794" s="1" t="e">
        <f t="shared" ca="1" si="54"/>
        <v>#N/A</v>
      </c>
      <c r="D1794" s="2" t="e">
        <f t="shared" ca="1" si="55"/>
        <v>#N/A</v>
      </c>
    </row>
    <row r="1795" spans="1:4" x14ac:dyDescent="0.4">
      <c r="A1795" vm="3483">
        <f ca="1"/>
        <v>43859</v>
      </c>
      <c r="B1795" vm="3484">
        <f ca="1"/>
        <v>223.23</v>
      </c>
      <c r="C1795" s="1" t="e">
        <f t="shared" ca="1" si="54"/>
        <v>#N/A</v>
      </c>
      <c r="D1795" s="2" t="e">
        <f t="shared" ca="1" si="55"/>
        <v>#N/A</v>
      </c>
    </row>
    <row r="1796" spans="1:4" x14ac:dyDescent="0.4">
      <c r="A1796" vm="3485">
        <f ca="1"/>
        <v>43860</v>
      </c>
      <c r="B1796" vm="3486">
        <f ca="1"/>
        <v>209.53</v>
      </c>
      <c r="C1796" s="1" t="e">
        <f t="shared" ca="1" si="54"/>
        <v>#N/A</v>
      </c>
      <c r="D1796" s="2" t="e">
        <f t="shared" ca="1" si="55"/>
        <v>#N/A</v>
      </c>
    </row>
    <row r="1797" spans="1:4" x14ac:dyDescent="0.4">
      <c r="A1797" vm="3487">
        <f ca="1"/>
        <v>43861</v>
      </c>
      <c r="B1797" vm="3488">
        <f ca="1"/>
        <v>201.91</v>
      </c>
      <c r="C1797" s="1" t="e">
        <f t="shared" ca="1" si="54"/>
        <v>#N/A</v>
      </c>
      <c r="D1797" s="2" t="e">
        <f t="shared" ca="1" si="55"/>
        <v>#N/A</v>
      </c>
    </row>
    <row r="1798" spans="1:4" x14ac:dyDescent="0.4">
      <c r="A1798" vm="3489">
        <f ca="1"/>
        <v>43864</v>
      </c>
      <c r="B1798" vm="3490">
        <f ca="1"/>
        <v>204.19</v>
      </c>
      <c r="C1798" s="1" t="e">
        <f t="shared" ca="1" si="54"/>
        <v>#N/A</v>
      </c>
      <c r="D1798" s="2" t="e">
        <f t="shared" ca="1" si="55"/>
        <v>#N/A</v>
      </c>
    </row>
    <row r="1799" spans="1:4" x14ac:dyDescent="0.4">
      <c r="A1799" vm="3491">
        <f ca="1"/>
        <v>43865</v>
      </c>
      <c r="B1799" vm="3492">
        <f ca="1"/>
        <v>209.83</v>
      </c>
      <c r="C1799" s="1" t="e">
        <f t="shared" ref="C1799:C1862" ca="1" si="56">IF(A1799&lt;$B$3,NA(),A1799)</f>
        <v>#N/A</v>
      </c>
      <c r="D1799" s="2" t="e">
        <f t="shared" ref="D1799:D1862" ca="1" si="57">IF(A1799&lt;$B$3,NA(),B1799)</f>
        <v>#N/A</v>
      </c>
    </row>
    <row r="1800" spans="1:4" x14ac:dyDescent="0.4">
      <c r="A1800" vm="3493">
        <f ca="1"/>
        <v>43866</v>
      </c>
      <c r="B1800" vm="3494">
        <f ca="1"/>
        <v>210.11</v>
      </c>
      <c r="C1800" s="1" t="e">
        <f t="shared" ca="1" si="56"/>
        <v>#N/A</v>
      </c>
      <c r="D1800" s="2" t="e">
        <f t="shared" ca="1" si="57"/>
        <v>#N/A</v>
      </c>
    </row>
    <row r="1801" spans="1:4" x14ac:dyDescent="0.4">
      <c r="A1801" vm="3495">
        <f ca="1"/>
        <v>43867</v>
      </c>
      <c r="B1801" vm="3496">
        <f ca="1"/>
        <v>210.85</v>
      </c>
      <c r="C1801" s="1" t="e">
        <f t="shared" ca="1" si="56"/>
        <v>#N/A</v>
      </c>
      <c r="D1801" s="2" t="e">
        <f t="shared" ca="1" si="57"/>
        <v>#N/A</v>
      </c>
    </row>
    <row r="1802" spans="1:4" x14ac:dyDescent="0.4">
      <c r="A1802" vm="3497">
        <f ca="1"/>
        <v>43868</v>
      </c>
      <c r="B1802" vm="3498">
        <f ca="1"/>
        <v>212.33</v>
      </c>
      <c r="C1802" s="1" t="e">
        <f t="shared" ca="1" si="56"/>
        <v>#N/A</v>
      </c>
      <c r="D1802" s="2" t="e">
        <f t="shared" ca="1" si="57"/>
        <v>#N/A</v>
      </c>
    </row>
    <row r="1803" spans="1:4" x14ac:dyDescent="0.4">
      <c r="A1803" vm="3499">
        <f ca="1"/>
        <v>43871</v>
      </c>
      <c r="B1803" vm="3454">
        <f ca="1"/>
        <v>213.06</v>
      </c>
      <c r="C1803" s="1" t="e">
        <f t="shared" ca="1" si="56"/>
        <v>#N/A</v>
      </c>
      <c r="D1803" s="2" t="e">
        <f t="shared" ca="1" si="57"/>
        <v>#N/A</v>
      </c>
    </row>
    <row r="1804" spans="1:4" x14ac:dyDescent="0.4">
      <c r="A1804" vm="3500">
        <f ca="1"/>
        <v>43872</v>
      </c>
      <c r="B1804" vm="3501">
        <f ca="1"/>
        <v>207.19</v>
      </c>
      <c r="C1804" s="1" t="e">
        <f t="shared" ca="1" si="56"/>
        <v>#N/A</v>
      </c>
      <c r="D1804" s="2" t="e">
        <f t="shared" ca="1" si="57"/>
        <v>#N/A</v>
      </c>
    </row>
    <row r="1805" spans="1:4" x14ac:dyDescent="0.4">
      <c r="A1805" vm="3502">
        <f ca="1"/>
        <v>43873</v>
      </c>
      <c r="B1805" vm="3503">
        <f ca="1"/>
        <v>210.76</v>
      </c>
      <c r="C1805" s="1" t="e">
        <f t="shared" ca="1" si="56"/>
        <v>#N/A</v>
      </c>
      <c r="D1805" s="2" t="e">
        <f t="shared" ca="1" si="57"/>
        <v>#N/A</v>
      </c>
    </row>
    <row r="1806" spans="1:4" x14ac:dyDescent="0.4">
      <c r="A1806" vm="3504">
        <f ca="1"/>
        <v>43874</v>
      </c>
      <c r="B1806" vm="3505">
        <f ca="1"/>
        <v>213.14</v>
      </c>
      <c r="C1806" s="1" t="e">
        <f t="shared" ca="1" si="56"/>
        <v>#N/A</v>
      </c>
      <c r="D1806" s="2" t="e">
        <f t="shared" ca="1" si="57"/>
        <v>#N/A</v>
      </c>
    </row>
    <row r="1807" spans="1:4" x14ac:dyDescent="0.4">
      <c r="A1807" vm="3506">
        <f ca="1"/>
        <v>43875</v>
      </c>
      <c r="B1807" vm="3507">
        <f ca="1"/>
        <v>214.18</v>
      </c>
      <c r="C1807" s="1" t="e">
        <f t="shared" ca="1" si="56"/>
        <v>#N/A</v>
      </c>
      <c r="D1807" s="2" t="e">
        <f t="shared" ca="1" si="57"/>
        <v>#N/A</v>
      </c>
    </row>
    <row r="1808" spans="1:4" x14ac:dyDescent="0.4">
      <c r="A1808" vm="3508">
        <f ca="1"/>
        <v>43879</v>
      </c>
      <c r="B1808" vm="3509">
        <f ca="1"/>
        <v>217.8</v>
      </c>
      <c r="C1808" s="1" t="e">
        <f t="shared" ca="1" si="56"/>
        <v>#N/A</v>
      </c>
      <c r="D1808" s="2" t="e">
        <f t="shared" ca="1" si="57"/>
        <v>#N/A</v>
      </c>
    </row>
    <row r="1809" spans="1:4" x14ac:dyDescent="0.4">
      <c r="A1809" vm="3510">
        <f ca="1"/>
        <v>43880</v>
      </c>
      <c r="B1809" vm="3511">
        <f ca="1"/>
        <v>217.49</v>
      </c>
      <c r="C1809" s="1" t="e">
        <f t="shared" ca="1" si="56"/>
        <v>#N/A</v>
      </c>
      <c r="D1809" s="2" t="e">
        <f t="shared" ca="1" si="57"/>
        <v>#N/A</v>
      </c>
    </row>
    <row r="1810" spans="1:4" x14ac:dyDescent="0.4">
      <c r="A1810" vm="3512">
        <f ca="1"/>
        <v>43881</v>
      </c>
      <c r="B1810" vm="3513">
        <f ca="1"/>
        <v>214.58</v>
      </c>
      <c r="C1810" s="1" t="e">
        <f t="shared" ca="1" si="56"/>
        <v>#N/A</v>
      </c>
      <c r="D1810" s="2" t="e">
        <f t="shared" ca="1" si="57"/>
        <v>#N/A</v>
      </c>
    </row>
    <row r="1811" spans="1:4" x14ac:dyDescent="0.4">
      <c r="A1811" vm="3514">
        <f ca="1"/>
        <v>43882</v>
      </c>
      <c r="B1811" vm="3515">
        <f ca="1"/>
        <v>210.18</v>
      </c>
      <c r="C1811" s="1" t="e">
        <f t="shared" ca="1" si="56"/>
        <v>#N/A</v>
      </c>
      <c r="D1811" s="2" t="e">
        <f t="shared" ca="1" si="57"/>
        <v>#N/A</v>
      </c>
    </row>
    <row r="1812" spans="1:4" x14ac:dyDescent="0.4">
      <c r="A1812" vm="3516">
        <f ca="1"/>
        <v>43885</v>
      </c>
      <c r="B1812" vm="3517">
        <f ca="1"/>
        <v>200.72</v>
      </c>
      <c r="C1812" s="1" t="e">
        <f t="shared" ca="1" si="56"/>
        <v>#N/A</v>
      </c>
      <c r="D1812" s="2" t="e">
        <f t="shared" ca="1" si="57"/>
        <v>#N/A</v>
      </c>
    </row>
    <row r="1813" spans="1:4" x14ac:dyDescent="0.4">
      <c r="A1813" vm="3518">
        <f ca="1"/>
        <v>43886</v>
      </c>
      <c r="B1813" vm="3519">
        <f ca="1"/>
        <v>196.77</v>
      </c>
      <c r="C1813" s="1" t="e">
        <f t="shared" ca="1" si="56"/>
        <v>#N/A</v>
      </c>
      <c r="D1813" s="2" t="e">
        <f t="shared" ca="1" si="57"/>
        <v>#N/A</v>
      </c>
    </row>
    <row r="1814" spans="1:4" x14ac:dyDescent="0.4">
      <c r="A1814" vm="3520">
        <f ca="1"/>
        <v>43887</v>
      </c>
      <c r="B1814" vm="3206">
        <f ca="1"/>
        <v>197.2</v>
      </c>
      <c r="C1814" s="1" t="e">
        <f t="shared" ca="1" si="56"/>
        <v>#N/A</v>
      </c>
      <c r="D1814" s="2" t="e">
        <f t="shared" ca="1" si="57"/>
        <v>#N/A</v>
      </c>
    </row>
    <row r="1815" spans="1:4" x14ac:dyDescent="0.4">
      <c r="A1815" vm="3521">
        <f ca="1"/>
        <v>43888</v>
      </c>
      <c r="B1815" vm="3522">
        <f ca="1"/>
        <v>189.75</v>
      </c>
      <c r="C1815" s="1" t="e">
        <f t="shared" ca="1" si="56"/>
        <v>#N/A</v>
      </c>
      <c r="D1815" s="2" t="e">
        <f t="shared" ca="1" si="57"/>
        <v>#N/A</v>
      </c>
    </row>
    <row r="1816" spans="1:4" x14ac:dyDescent="0.4">
      <c r="A1816" vm="3523">
        <f ca="1"/>
        <v>43889</v>
      </c>
      <c r="B1816" vm="3524">
        <f ca="1"/>
        <v>192.47</v>
      </c>
      <c r="C1816" s="1" t="e">
        <f t="shared" ca="1" si="56"/>
        <v>#N/A</v>
      </c>
      <c r="D1816" s="2" t="e">
        <f t="shared" ca="1" si="57"/>
        <v>#N/A</v>
      </c>
    </row>
    <row r="1817" spans="1:4" x14ac:dyDescent="0.4">
      <c r="A1817" vm="3525">
        <f ca="1"/>
        <v>43892</v>
      </c>
      <c r="B1817" vm="3526">
        <f ca="1"/>
        <v>196.44</v>
      </c>
      <c r="C1817" s="1" t="e">
        <f t="shared" ca="1" si="56"/>
        <v>#N/A</v>
      </c>
      <c r="D1817" s="2" t="e">
        <f t="shared" ca="1" si="57"/>
        <v>#N/A</v>
      </c>
    </row>
    <row r="1818" spans="1:4" x14ac:dyDescent="0.4">
      <c r="A1818" vm="3527">
        <f ca="1"/>
        <v>43893</v>
      </c>
      <c r="B1818" vm="3528">
        <f ca="1"/>
        <v>185.89</v>
      </c>
      <c r="C1818" s="1" t="e">
        <f t="shared" ca="1" si="56"/>
        <v>#N/A</v>
      </c>
      <c r="D1818" s="2" t="e">
        <f t="shared" ca="1" si="57"/>
        <v>#N/A</v>
      </c>
    </row>
    <row r="1819" spans="1:4" x14ac:dyDescent="0.4">
      <c r="A1819" vm="3529">
        <f ca="1"/>
        <v>43894</v>
      </c>
      <c r="B1819" vm="3530">
        <f ca="1"/>
        <v>191.76</v>
      </c>
      <c r="C1819" s="1" t="e">
        <f t="shared" ca="1" si="56"/>
        <v>#N/A</v>
      </c>
      <c r="D1819" s="2" t="e">
        <f t="shared" ca="1" si="57"/>
        <v>#N/A</v>
      </c>
    </row>
    <row r="1820" spans="1:4" x14ac:dyDescent="0.4">
      <c r="A1820" vm="3531">
        <f ca="1"/>
        <v>43895</v>
      </c>
      <c r="B1820" vm="3532">
        <f ca="1"/>
        <v>185.17</v>
      </c>
      <c r="C1820" s="1" t="e">
        <f t="shared" ca="1" si="56"/>
        <v>#N/A</v>
      </c>
      <c r="D1820" s="2" t="e">
        <f t="shared" ca="1" si="57"/>
        <v>#N/A</v>
      </c>
    </row>
    <row r="1821" spans="1:4" x14ac:dyDescent="0.4">
      <c r="A1821" vm="3533">
        <f ca="1"/>
        <v>43896</v>
      </c>
      <c r="B1821" vm="3534">
        <f ca="1"/>
        <v>181.09</v>
      </c>
      <c r="C1821" s="1" t="e">
        <f t="shared" ca="1" si="56"/>
        <v>#N/A</v>
      </c>
      <c r="D1821" s="2" t="e">
        <f t="shared" ca="1" si="57"/>
        <v>#N/A</v>
      </c>
    </row>
    <row r="1822" spans="1:4" x14ac:dyDescent="0.4">
      <c r="A1822" vm="3535">
        <f ca="1"/>
        <v>43899</v>
      </c>
      <c r="B1822" vm="3536">
        <f ca="1"/>
        <v>169.5</v>
      </c>
      <c r="C1822" s="1" t="e">
        <f t="shared" ca="1" si="56"/>
        <v>#N/A</v>
      </c>
      <c r="D1822" s="2" t="e">
        <f t="shared" ca="1" si="57"/>
        <v>#N/A</v>
      </c>
    </row>
    <row r="1823" spans="1:4" x14ac:dyDescent="0.4">
      <c r="A1823" vm="3537">
        <f ca="1"/>
        <v>43900</v>
      </c>
      <c r="B1823" vm="3538">
        <f ca="1"/>
        <v>178.19</v>
      </c>
      <c r="C1823" s="1" t="e">
        <f t="shared" ca="1" si="56"/>
        <v>#N/A</v>
      </c>
      <c r="D1823" s="2" t="e">
        <f t="shared" ca="1" si="57"/>
        <v>#N/A</v>
      </c>
    </row>
    <row r="1824" spans="1:4" x14ac:dyDescent="0.4">
      <c r="A1824" vm="3539">
        <f ca="1"/>
        <v>43901</v>
      </c>
      <c r="B1824" vm="3540">
        <f ca="1"/>
        <v>170.24</v>
      </c>
      <c r="C1824" s="1" t="e">
        <f t="shared" ca="1" si="56"/>
        <v>#N/A</v>
      </c>
      <c r="D1824" s="2" t="e">
        <f t="shared" ca="1" si="57"/>
        <v>#N/A</v>
      </c>
    </row>
    <row r="1825" spans="1:4" x14ac:dyDescent="0.4">
      <c r="A1825" vm="3541">
        <f ca="1"/>
        <v>43902</v>
      </c>
      <c r="B1825" vm="3542">
        <f ca="1"/>
        <v>154.47</v>
      </c>
      <c r="C1825" s="1" t="e">
        <f t="shared" ca="1" si="56"/>
        <v>#N/A</v>
      </c>
      <c r="D1825" s="2" t="e">
        <f t="shared" ca="1" si="57"/>
        <v>#N/A</v>
      </c>
    </row>
    <row r="1826" spans="1:4" x14ac:dyDescent="0.4">
      <c r="A1826" vm="3543">
        <f ca="1"/>
        <v>43903</v>
      </c>
      <c r="B1826" vm="3544">
        <f ca="1"/>
        <v>170.28</v>
      </c>
      <c r="C1826" s="1" t="e">
        <f t="shared" ca="1" si="56"/>
        <v>#N/A</v>
      </c>
      <c r="D1826" s="2" t="e">
        <f t="shared" ca="1" si="57"/>
        <v>#N/A</v>
      </c>
    </row>
    <row r="1827" spans="1:4" x14ac:dyDescent="0.4">
      <c r="A1827" vm="3545">
        <f ca="1"/>
        <v>43906</v>
      </c>
      <c r="B1827" vm="3546">
        <f ca="1"/>
        <v>146.01</v>
      </c>
      <c r="C1827" s="1" t="e">
        <f t="shared" ca="1" si="56"/>
        <v>#N/A</v>
      </c>
      <c r="D1827" s="2" t="e">
        <f t="shared" ca="1" si="57"/>
        <v>#N/A</v>
      </c>
    </row>
    <row r="1828" spans="1:4" x14ac:dyDescent="0.4">
      <c r="A1828" vm="3547">
        <f ca="1"/>
        <v>43907</v>
      </c>
      <c r="B1828" vm="3548">
        <f ca="1"/>
        <v>149.41999999999999</v>
      </c>
      <c r="C1828" s="1" t="e">
        <f t="shared" ca="1" si="56"/>
        <v>#N/A</v>
      </c>
      <c r="D1828" s="2" t="e">
        <f t="shared" ca="1" si="57"/>
        <v>#N/A</v>
      </c>
    </row>
    <row r="1829" spans="1:4" x14ac:dyDescent="0.4">
      <c r="A1829" vm="3549">
        <f ca="1"/>
        <v>43908</v>
      </c>
      <c r="B1829" vm="3550">
        <f ca="1"/>
        <v>146.96</v>
      </c>
      <c r="C1829" s="1" t="e">
        <f t="shared" ca="1" si="56"/>
        <v>#N/A</v>
      </c>
      <c r="D1829" s="2" t="e">
        <f t="shared" ca="1" si="57"/>
        <v>#N/A</v>
      </c>
    </row>
    <row r="1830" spans="1:4" x14ac:dyDescent="0.4">
      <c r="A1830" vm="3551">
        <f ca="1"/>
        <v>43909</v>
      </c>
      <c r="B1830" vm="3552">
        <f ca="1"/>
        <v>153.13</v>
      </c>
      <c r="C1830" s="1" t="e">
        <f t="shared" ca="1" si="56"/>
        <v>#N/A</v>
      </c>
      <c r="D1830" s="2" t="e">
        <f t="shared" ca="1" si="57"/>
        <v>#N/A</v>
      </c>
    </row>
    <row r="1831" spans="1:4" x14ac:dyDescent="0.4">
      <c r="A1831" vm="3553">
        <f ca="1"/>
        <v>43910</v>
      </c>
      <c r="B1831" vm="3554">
        <f ca="1"/>
        <v>149.72999999999999</v>
      </c>
      <c r="C1831" s="1" t="e">
        <f t="shared" ca="1" si="56"/>
        <v>#N/A</v>
      </c>
      <c r="D1831" s="2" t="e">
        <f t="shared" ca="1" si="57"/>
        <v>#N/A</v>
      </c>
    </row>
    <row r="1832" spans="1:4" x14ac:dyDescent="0.4">
      <c r="A1832" vm="3555">
        <f ca="1"/>
        <v>43913</v>
      </c>
      <c r="B1832" vm="3556">
        <f ca="1"/>
        <v>148.1</v>
      </c>
      <c r="C1832" s="1" t="e">
        <f t="shared" ca="1" si="56"/>
        <v>#N/A</v>
      </c>
      <c r="D1832" s="2" t="e">
        <f t="shared" ca="1" si="57"/>
        <v>#N/A</v>
      </c>
    </row>
    <row r="1833" spans="1:4" x14ac:dyDescent="0.4">
      <c r="A1833" vm="3557">
        <f ca="1"/>
        <v>43914</v>
      </c>
      <c r="B1833" vm="3558">
        <f ca="1"/>
        <v>160.97999999999999</v>
      </c>
      <c r="C1833" s="1" t="e">
        <f t="shared" ca="1" si="56"/>
        <v>#N/A</v>
      </c>
      <c r="D1833" s="2" t="e">
        <f t="shared" ca="1" si="57"/>
        <v>#N/A</v>
      </c>
    </row>
    <row r="1834" spans="1:4" x14ac:dyDescent="0.4">
      <c r="A1834" vm="3559">
        <f ca="1"/>
        <v>43915</v>
      </c>
      <c r="B1834" vm="3560">
        <f ca="1"/>
        <v>156.21</v>
      </c>
      <c r="C1834" s="1" t="e">
        <f t="shared" ca="1" si="56"/>
        <v>#N/A</v>
      </c>
      <c r="D1834" s="2" t="e">
        <f t="shared" ca="1" si="57"/>
        <v>#N/A</v>
      </c>
    </row>
    <row r="1835" spans="1:4" x14ac:dyDescent="0.4">
      <c r="A1835" vm="3561">
        <f ca="1"/>
        <v>43916</v>
      </c>
      <c r="B1835" vm="3562">
        <f ca="1"/>
        <v>163.34</v>
      </c>
      <c r="C1835" s="1" t="e">
        <f t="shared" ca="1" si="56"/>
        <v>#N/A</v>
      </c>
      <c r="D1835" s="2" t="e">
        <f t="shared" ca="1" si="57"/>
        <v>#N/A</v>
      </c>
    </row>
    <row r="1836" spans="1:4" x14ac:dyDescent="0.4">
      <c r="A1836" vm="3563">
        <f ca="1"/>
        <v>43917</v>
      </c>
      <c r="B1836" vm="3564">
        <f ca="1"/>
        <v>156.79</v>
      </c>
      <c r="C1836" s="1" t="e">
        <f t="shared" ca="1" si="56"/>
        <v>#N/A</v>
      </c>
      <c r="D1836" s="2" t="e">
        <f t="shared" ca="1" si="57"/>
        <v>#N/A</v>
      </c>
    </row>
    <row r="1837" spans="1:4" x14ac:dyDescent="0.4">
      <c r="A1837" vm="3565">
        <f ca="1"/>
        <v>43920</v>
      </c>
      <c r="B1837" vm="3566">
        <f ca="1"/>
        <v>165.95</v>
      </c>
      <c r="C1837" s="1" t="e">
        <f t="shared" ca="1" si="56"/>
        <v>#N/A</v>
      </c>
      <c r="D1837" s="2" t="e">
        <f t="shared" ca="1" si="57"/>
        <v>#N/A</v>
      </c>
    </row>
    <row r="1838" spans="1:4" x14ac:dyDescent="0.4">
      <c r="A1838" vm="3567">
        <f ca="1"/>
        <v>43921</v>
      </c>
      <c r="B1838" vm="3568">
        <f ca="1"/>
        <v>166.8</v>
      </c>
      <c r="C1838" s="1" t="e">
        <f t="shared" ca="1" si="56"/>
        <v>#N/A</v>
      </c>
      <c r="D1838" s="2" t="e">
        <f t="shared" ca="1" si="57"/>
        <v>#N/A</v>
      </c>
    </row>
    <row r="1839" spans="1:4" x14ac:dyDescent="0.4">
      <c r="A1839" vm="3569">
        <f ca="1"/>
        <v>43922</v>
      </c>
      <c r="B1839" vm="3570">
        <f ca="1"/>
        <v>159.6</v>
      </c>
      <c r="C1839" s="1" t="e">
        <f t="shared" ca="1" si="56"/>
        <v>#N/A</v>
      </c>
      <c r="D1839" s="2" t="e">
        <f t="shared" ca="1" si="57"/>
        <v>#N/A</v>
      </c>
    </row>
    <row r="1840" spans="1:4" x14ac:dyDescent="0.4">
      <c r="A1840" vm="3571">
        <f ca="1"/>
        <v>43923</v>
      </c>
      <c r="B1840" vm="3572">
        <f ca="1"/>
        <v>158.19</v>
      </c>
      <c r="C1840" s="1" t="e">
        <f t="shared" ca="1" si="56"/>
        <v>#N/A</v>
      </c>
      <c r="D1840" s="2" t="e">
        <f t="shared" ca="1" si="57"/>
        <v>#N/A</v>
      </c>
    </row>
    <row r="1841" spans="1:4" x14ac:dyDescent="0.4">
      <c r="A1841" vm="3573">
        <f ca="1"/>
        <v>43924</v>
      </c>
      <c r="B1841" vm="3574">
        <f ca="1"/>
        <v>154.18</v>
      </c>
      <c r="C1841" s="1" t="e">
        <f t="shared" ca="1" si="56"/>
        <v>#N/A</v>
      </c>
      <c r="D1841" s="2" t="e">
        <f t="shared" ca="1" si="57"/>
        <v>#N/A</v>
      </c>
    </row>
    <row r="1842" spans="1:4" x14ac:dyDescent="0.4">
      <c r="A1842" vm="3575">
        <f ca="1"/>
        <v>43927</v>
      </c>
      <c r="B1842" vm="3078">
        <f ca="1"/>
        <v>165.55</v>
      </c>
      <c r="C1842" s="1" t="e">
        <f t="shared" ca="1" si="56"/>
        <v>#N/A</v>
      </c>
      <c r="D1842" s="2" t="e">
        <f t="shared" ca="1" si="57"/>
        <v>#N/A</v>
      </c>
    </row>
    <row r="1843" spans="1:4" x14ac:dyDescent="0.4">
      <c r="A1843" vm="3576">
        <f ca="1"/>
        <v>43928</v>
      </c>
      <c r="B1843" vm="3577">
        <f ca="1"/>
        <v>168.83</v>
      </c>
      <c r="C1843" s="1" t="e">
        <f t="shared" ca="1" si="56"/>
        <v>#N/A</v>
      </c>
      <c r="D1843" s="2" t="e">
        <f t="shared" ca="1" si="57"/>
        <v>#N/A</v>
      </c>
    </row>
    <row r="1844" spans="1:4" x14ac:dyDescent="0.4">
      <c r="A1844" vm="3578">
        <f ca="1"/>
        <v>43929</v>
      </c>
      <c r="B1844" vm="3579">
        <f ca="1"/>
        <v>174.28</v>
      </c>
      <c r="C1844" s="1" t="e">
        <f t="shared" ca="1" si="56"/>
        <v>#N/A</v>
      </c>
      <c r="D1844" s="2" t="e">
        <f t="shared" ca="1" si="57"/>
        <v>#N/A</v>
      </c>
    </row>
    <row r="1845" spans="1:4" x14ac:dyDescent="0.4">
      <c r="A1845" vm="3580">
        <f ca="1"/>
        <v>43930</v>
      </c>
      <c r="B1845" vm="3581">
        <f ca="1"/>
        <v>175.19</v>
      </c>
      <c r="C1845" s="1" t="e">
        <f t="shared" ca="1" si="56"/>
        <v>#N/A</v>
      </c>
      <c r="D1845" s="2" t="e">
        <f t="shared" ca="1" si="57"/>
        <v>#N/A</v>
      </c>
    </row>
    <row r="1846" spans="1:4" x14ac:dyDescent="0.4">
      <c r="A1846" vm="3582">
        <f ca="1"/>
        <v>43934</v>
      </c>
      <c r="B1846" vm="3583">
        <f ca="1"/>
        <v>174.79</v>
      </c>
      <c r="C1846" s="1" t="e">
        <f t="shared" ca="1" si="56"/>
        <v>#N/A</v>
      </c>
      <c r="D1846" s="2" t="e">
        <f t="shared" ca="1" si="57"/>
        <v>#N/A</v>
      </c>
    </row>
    <row r="1847" spans="1:4" x14ac:dyDescent="0.4">
      <c r="A1847" vm="3584">
        <f ca="1"/>
        <v>43935</v>
      </c>
      <c r="B1847" vm="3585">
        <f ca="1"/>
        <v>178.17</v>
      </c>
      <c r="C1847" s="1" t="e">
        <f t="shared" ca="1" si="56"/>
        <v>#N/A</v>
      </c>
      <c r="D1847" s="2" t="e">
        <f t="shared" ca="1" si="57"/>
        <v>#N/A</v>
      </c>
    </row>
    <row r="1848" spans="1:4" x14ac:dyDescent="0.4">
      <c r="A1848" vm="3586">
        <f ca="1"/>
        <v>43936</v>
      </c>
      <c r="B1848" vm="3587">
        <f ca="1"/>
        <v>176.97</v>
      </c>
      <c r="C1848" s="1" t="e">
        <f t="shared" ca="1" si="56"/>
        <v>#N/A</v>
      </c>
      <c r="D1848" s="2" t="e">
        <f t="shared" ca="1" si="57"/>
        <v>#N/A</v>
      </c>
    </row>
    <row r="1849" spans="1:4" x14ac:dyDescent="0.4">
      <c r="A1849" vm="3588">
        <f ca="1"/>
        <v>43937</v>
      </c>
      <c r="B1849" vm="3589">
        <f ca="1"/>
        <v>176.25</v>
      </c>
      <c r="C1849" s="1" t="e">
        <f t="shared" ca="1" si="56"/>
        <v>#N/A</v>
      </c>
      <c r="D1849" s="2" t="e">
        <f t="shared" ca="1" si="57"/>
        <v>#N/A</v>
      </c>
    </row>
    <row r="1850" spans="1:4" x14ac:dyDescent="0.4">
      <c r="A1850" vm="3590">
        <f ca="1"/>
        <v>43938</v>
      </c>
      <c r="B1850" vm="3591">
        <f ca="1"/>
        <v>179.24</v>
      </c>
      <c r="C1850" s="1" t="e">
        <f t="shared" ca="1" si="56"/>
        <v>#N/A</v>
      </c>
      <c r="D1850" s="2" t="e">
        <f t="shared" ca="1" si="57"/>
        <v>#N/A</v>
      </c>
    </row>
    <row r="1851" spans="1:4" x14ac:dyDescent="0.4">
      <c r="A1851" vm="3592">
        <f ca="1"/>
        <v>43941</v>
      </c>
      <c r="B1851" vm="3593">
        <f ca="1"/>
        <v>178.24</v>
      </c>
      <c r="C1851" s="1" t="e">
        <f t="shared" ca="1" si="56"/>
        <v>#N/A</v>
      </c>
      <c r="D1851" s="2" t="e">
        <f t="shared" ca="1" si="57"/>
        <v>#N/A</v>
      </c>
    </row>
    <row r="1852" spans="1:4" x14ac:dyDescent="0.4">
      <c r="A1852" vm="3594">
        <f ca="1"/>
        <v>43942</v>
      </c>
      <c r="B1852" vm="3595">
        <f ca="1"/>
        <v>170.8</v>
      </c>
      <c r="C1852" s="1" t="e">
        <f t="shared" ca="1" si="56"/>
        <v>#N/A</v>
      </c>
      <c r="D1852" s="2" t="e">
        <f t="shared" ca="1" si="57"/>
        <v>#N/A</v>
      </c>
    </row>
    <row r="1853" spans="1:4" x14ac:dyDescent="0.4">
      <c r="A1853" vm="3596">
        <f ca="1"/>
        <v>43943</v>
      </c>
      <c r="B1853" vm="3597">
        <f ca="1"/>
        <v>182.28</v>
      </c>
      <c r="C1853" s="1" t="e">
        <f t="shared" ca="1" si="56"/>
        <v>#N/A</v>
      </c>
      <c r="D1853" s="2" t="e">
        <f t="shared" ca="1" si="57"/>
        <v>#N/A</v>
      </c>
    </row>
    <row r="1854" spans="1:4" x14ac:dyDescent="0.4">
      <c r="A1854" vm="3598">
        <f ca="1"/>
        <v>43944</v>
      </c>
      <c r="B1854" vm="3599">
        <f ca="1"/>
        <v>185.13</v>
      </c>
      <c r="C1854" s="1" t="e">
        <f t="shared" ca="1" si="56"/>
        <v>#N/A</v>
      </c>
      <c r="D1854" s="2" t="e">
        <f t="shared" ca="1" si="57"/>
        <v>#N/A</v>
      </c>
    </row>
    <row r="1855" spans="1:4" x14ac:dyDescent="0.4">
      <c r="A1855" vm="3600">
        <f ca="1"/>
        <v>43945</v>
      </c>
      <c r="B1855" vm="3601">
        <f ca="1"/>
        <v>190.07</v>
      </c>
      <c r="C1855" s="1" t="e">
        <f t="shared" ca="1" si="56"/>
        <v>#N/A</v>
      </c>
      <c r="D1855" s="2" t="e">
        <f t="shared" ca="1" si="57"/>
        <v>#N/A</v>
      </c>
    </row>
    <row r="1856" spans="1:4" x14ac:dyDescent="0.4">
      <c r="A1856" vm="3602">
        <f ca="1"/>
        <v>43948</v>
      </c>
      <c r="B1856" vm="3603">
        <f ca="1"/>
        <v>187.5</v>
      </c>
      <c r="C1856" s="1" t="e">
        <f t="shared" ca="1" si="56"/>
        <v>#N/A</v>
      </c>
      <c r="D1856" s="2" t="e">
        <f t="shared" ca="1" si="57"/>
        <v>#N/A</v>
      </c>
    </row>
    <row r="1857" spans="1:4" x14ac:dyDescent="0.4">
      <c r="A1857" vm="3604">
        <f ca="1"/>
        <v>43949</v>
      </c>
      <c r="B1857" vm="3605">
        <f ca="1"/>
        <v>182.91</v>
      </c>
      <c r="C1857" s="1" t="e">
        <f t="shared" ca="1" si="56"/>
        <v>#N/A</v>
      </c>
      <c r="D1857" s="2" t="e">
        <f t="shared" ca="1" si="57"/>
        <v>#N/A</v>
      </c>
    </row>
    <row r="1858" spans="1:4" x14ac:dyDescent="0.4">
      <c r="A1858" vm="3606">
        <f ca="1"/>
        <v>43950</v>
      </c>
      <c r="B1858" vm="3607">
        <f ca="1"/>
        <v>194.19</v>
      </c>
      <c r="C1858" s="1" t="e">
        <f t="shared" ca="1" si="56"/>
        <v>#N/A</v>
      </c>
      <c r="D1858" s="2" t="e">
        <f t="shared" ca="1" si="57"/>
        <v>#N/A</v>
      </c>
    </row>
    <row r="1859" spans="1:4" x14ac:dyDescent="0.4">
      <c r="A1859" vm="3608">
        <f ca="1"/>
        <v>43951</v>
      </c>
      <c r="B1859" vm="3609">
        <f ca="1"/>
        <v>204.71</v>
      </c>
      <c r="C1859" s="1" t="e">
        <f t="shared" ca="1" si="56"/>
        <v>#N/A</v>
      </c>
      <c r="D1859" s="2" t="e">
        <f t="shared" ca="1" si="57"/>
        <v>#N/A</v>
      </c>
    </row>
    <row r="1860" spans="1:4" x14ac:dyDescent="0.4">
      <c r="A1860" vm="3610">
        <f ca="1"/>
        <v>43952</v>
      </c>
      <c r="B1860" vm="3611">
        <f ca="1"/>
        <v>202.27</v>
      </c>
      <c r="C1860" s="1" t="e">
        <f t="shared" ca="1" si="56"/>
        <v>#N/A</v>
      </c>
      <c r="D1860" s="2" t="e">
        <f t="shared" ca="1" si="57"/>
        <v>#N/A</v>
      </c>
    </row>
    <row r="1861" spans="1:4" x14ac:dyDescent="0.4">
      <c r="A1861" vm="3612">
        <f ca="1"/>
        <v>43955</v>
      </c>
      <c r="B1861" vm="3613">
        <f ca="1"/>
        <v>205.26</v>
      </c>
      <c r="C1861" s="1" t="e">
        <f t="shared" ca="1" si="56"/>
        <v>#N/A</v>
      </c>
      <c r="D1861" s="2" t="e">
        <f t="shared" ca="1" si="57"/>
        <v>#N/A</v>
      </c>
    </row>
    <row r="1862" spans="1:4" x14ac:dyDescent="0.4">
      <c r="A1862" vm="3614">
        <f ca="1"/>
        <v>43956</v>
      </c>
      <c r="B1862" vm="3615">
        <f ca="1"/>
        <v>207.07</v>
      </c>
      <c r="C1862" s="1" t="e">
        <f t="shared" ca="1" si="56"/>
        <v>#N/A</v>
      </c>
      <c r="D1862" s="2" t="e">
        <f t="shared" ca="1" si="57"/>
        <v>#N/A</v>
      </c>
    </row>
    <row r="1863" spans="1:4" x14ac:dyDescent="0.4">
      <c r="A1863" vm="3616">
        <f ca="1"/>
        <v>43957</v>
      </c>
      <c r="B1863" vm="3617">
        <f ca="1"/>
        <v>208.47</v>
      </c>
      <c r="C1863" s="1" t="e">
        <f t="shared" ref="C1863:C1926" ca="1" si="58">IF(A1863&lt;$B$3,NA(),A1863)</f>
        <v>#N/A</v>
      </c>
      <c r="D1863" s="2" t="e">
        <f t="shared" ref="D1863:D1926" ca="1" si="59">IF(A1863&lt;$B$3,NA(),B1863)</f>
        <v>#N/A</v>
      </c>
    </row>
    <row r="1864" spans="1:4" x14ac:dyDescent="0.4">
      <c r="A1864" vm="3618">
        <f ca="1"/>
        <v>43958</v>
      </c>
      <c r="B1864" vm="3619">
        <f ca="1"/>
        <v>211.26</v>
      </c>
      <c r="C1864" s="1" t="e">
        <f t="shared" ca="1" si="58"/>
        <v>#N/A</v>
      </c>
      <c r="D1864" s="2" t="e">
        <f t="shared" ca="1" si="59"/>
        <v>#N/A</v>
      </c>
    </row>
    <row r="1865" spans="1:4" x14ac:dyDescent="0.4">
      <c r="A1865" vm="3620">
        <f ca="1"/>
        <v>43959</v>
      </c>
      <c r="B1865" vm="3621">
        <f ca="1"/>
        <v>212.35</v>
      </c>
      <c r="C1865" s="1" t="e">
        <f t="shared" ca="1" si="58"/>
        <v>#N/A</v>
      </c>
      <c r="D1865" s="2" t="e">
        <f t="shared" ca="1" si="59"/>
        <v>#N/A</v>
      </c>
    </row>
    <row r="1866" spans="1:4" x14ac:dyDescent="0.4">
      <c r="A1866" vm="3622">
        <f ca="1"/>
        <v>43962</v>
      </c>
      <c r="B1866" vm="3623">
        <f ca="1"/>
        <v>213.18</v>
      </c>
      <c r="C1866" s="1" t="e">
        <f t="shared" ca="1" si="58"/>
        <v>#N/A</v>
      </c>
      <c r="D1866" s="2" t="e">
        <f t="shared" ca="1" si="59"/>
        <v>#N/A</v>
      </c>
    </row>
    <row r="1867" spans="1:4" x14ac:dyDescent="0.4">
      <c r="A1867" vm="3624">
        <f ca="1"/>
        <v>43963</v>
      </c>
      <c r="B1867" vm="3625">
        <f ca="1"/>
        <v>210.1</v>
      </c>
      <c r="C1867" s="1" t="e">
        <f t="shared" ca="1" si="58"/>
        <v>#N/A</v>
      </c>
      <c r="D1867" s="2" t="e">
        <f t="shared" ca="1" si="59"/>
        <v>#N/A</v>
      </c>
    </row>
    <row r="1868" spans="1:4" x14ac:dyDescent="0.4">
      <c r="A1868" vm="3626">
        <f ca="1"/>
        <v>43964</v>
      </c>
      <c r="B1868" vm="3627">
        <f ca="1"/>
        <v>205.1</v>
      </c>
      <c r="C1868" s="1" t="e">
        <f t="shared" ca="1" si="58"/>
        <v>#N/A</v>
      </c>
      <c r="D1868" s="2" t="e">
        <f t="shared" ca="1" si="59"/>
        <v>#N/A</v>
      </c>
    </row>
    <row r="1869" spans="1:4" x14ac:dyDescent="0.4">
      <c r="A1869" vm="3628">
        <f ca="1"/>
        <v>43965</v>
      </c>
      <c r="B1869" vm="3629">
        <f ca="1"/>
        <v>206.81</v>
      </c>
      <c r="C1869" s="1" t="e">
        <f t="shared" ca="1" si="58"/>
        <v>#N/A</v>
      </c>
      <c r="D1869" s="2" t="e">
        <f t="shared" ca="1" si="59"/>
        <v>#N/A</v>
      </c>
    </row>
    <row r="1870" spans="1:4" x14ac:dyDescent="0.4">
      <c r="A1870" vm="3630">
        <f ca="1"/>
        <v>43966</v>
      </c>
      <c r="B1870" vm="3631">
        <f ca="1"/>
        <v>210.88</v>
      </c>
      <c r="C1870" s="1" t="e">
        <f t="shared" ca="1" si="58"/>
        <v>#N/A</v>
      </c>
      <c r="D1870" s="2" t="e">
        <f t="shared" ca="1" si="59"/>
        <v>#N/A</v>
      </c>
    </row>
    <row r="1871" spans="1:4" x14ac:dyDescent="0.4">
      <c r="A1871" vm="3632">
        <f ca="1"/>
        <v>43969</v>
      </c>
      <c r="B1871" vm="3633">
        <f ca="1"/>
        <v>213.19</v>
      </c>
      <c r="C1871" s="1" t="e">
        <f t="shared" ca="1" si="58"/>
        <v>#N/A</v>
      </c>
      <c r="D1871" s="2" t="e">
        <f t="shared" ca="1" si="59"/>
        <v>#N/A</v>
      </c>
    </row>
    <row r="1872" spans="1:4" x14ac:dyDescent="0.4">
      <c r="A1872" vm="3634">
        <f ca="1"/>
        <v>43970</v>
      </c>
      <c r="B1872" vm="3635">
        <f ca="1"/>
        <v>216.88</v>
      </c>
      <c r="C1872" s="1" t="e">
        <f t="shared" ca="1" si="58"/>
        <v>#N/A</v>
      </c>
      <c r="D1872" s="2" t="e">
        <f t="shared" ca="1" si="59"/>
        <v>#N/A</v>
      </c>
    </row>
    <row r="1873" spans="1:4" x14ac:dyDescent="0.4">
      <c r="A1873" vm="3636">
        <f ca="1"/>
        <v>43971</v>
      </c>
      <c r="B1873" vm="3637">
        <f ca="1"/>
        <v>229.97</v>
      </c>
      <c r="C1873" s="1" t="e">
        <f t="shared" ca="1" si="58"/>
        <v>#N/A</v>
      </c>
      <c r="D1873" s="2" t="e">
        <f t="shared" ca="1" si="59"/>
        <v>#N/A</v>
      </c>
    </row>
    <row r="1874" spans="1:4" x14ac:dyDescent="0.4">
      <c r="A1874" vm="3638">
        <f ca="1"/>
        <v>43972</v>
      </c>
      <c r="B1874" vm="3639">
        <f ca="1"/>
        <v>231.39</v>
      </c>
      <c r="C1874" s="1" t="e">
        <f t="shared" ca="1" si="58"/>
        <v>#N/A</v>
      </c>
      <c r="D1874" s="2" t="e">
        <f t="shared" ca="1" si="59"/>
        <v>#N/A</v>
      </c>
    </row>
    <row r="1875" spans="1:4" x14ac:dyDescent="0.4">
      <c r="A1875" vm="3640">
        <f ca="1"/>
        <v>43973</v>
      </c>
      <c r="B1875" vm="3641">
        <f ca="1"/>
        <v>234.91</v>
      </c>
      <c r="C1875" s="1" t="e">
        <f t="shared" ca="1" si="58"/>
        <v>#N/A</v>
      </c>
      <c r="D1875" s="2" t="e">
        <f t="shared" ca="1" si="59"/>
        <v>#N/A</v>
      </c>
    </row>
    <row r="1876" spans="1:4" x14ac:dyDescent="0.4">
      <c r="A1876" vm="3642">
        <f ca="1"/>
        <v>43977</v>
      </c>
      <c r="B1876" vm="3643">
        <f ca="1"/>
        <v>232.2</v>
      </c>
      <c r="C1876" s="1" t="e">
        <f t="shared" ca="1" si="58"/>
        <v>#N/A</v>
      </c>
      <c r="D1876" s="2" t="e">
        <f t="shared" ca="1" si="59"/>
        <v>#N/A</v>
      </c>
    </row>
    <row r="1877" spans="1:4" x14ac:dyDescent="0.4">
      <c r="A1877" vm="3644">
        <f ca="1"/>
        <v>43978</v>
      </c>
      <c r="B1877" vm="3645">
        <f ca="1"/>
        <v>229.14</v>
      </c>
      <c r="C1877" s="1" t="e">
        <f t="shared" ca="1" si="58"/>
        <v>#N/A</v>
      </c>
      <c r="D1877" s="2" t="e">
        <f t="shared" ca="1" si="59"/>
        <v>#N/A</v>
      </c>
    </row>
    <row r="1878" spans="1:4" x14ac:dyDescent="0.4">
      <c r="A1878" vm="3646">
        <f ca="1"/>
        <v>43979</v>
      </c>
      <c r="B1878" vm="3647">
        <f ca="1"/>
        <v>225.46</v>
      </c>
      <c r="C1878" s="1" t="e">
        <f t="shared" ca="1" si="58"/>
        <v>#N/A</v>
      </c>
      <c r="D1878" s="2" t="e">
        <f t="shared" ca="1" si="59"/>
        <v>#N/A</v>
      </c>
    </row>
    <row r="1879" spans="1:4" x14ac:dyDescent="0.4">
      <c r="A1879" vm="3648">
        <f ca="1"/>
        <v>43980</v>
      </c>
      <c r="B1879" vm="3649">
        <f ca="1"/>
        <v>225.09</v>
      </c>
      <c r="C1879" s="1" t="e">
        <f t="shared" ca="1" si="58"/>
        <v>#N/A</v>
      </c>
      <c r="D1879" s="2" t="e">
        <f t="shared" ca="1" si="59"/>
        <v>#N/A</v>
      </c>
    </row>
    <row r="1880" spans="1:4" x14ac:dyDescent="0.4">
      <c r="A1880" vm="3650">
        <f ca="1"/>
        <v>43983</v>
      </c>
      <c r="B1880" vm="3651">
        <f ca="1"/>
        <v>231.91</v>
      </c>
      <c r="C1880" s="1" t="e">
        <f t="shared" ca="1" si="58"/>
        <v>#N/A</v>
      </c>
      <c r="D1880" s="2" t="e">
        <f t="shared" ca="1" si="59"/>
        <v>#N/A</v>
      </c>
    </row>
    <row r="1881" spans="1:4" x14ac:dyDescent="0.4">
      <c r="A1881" vm="3652">
        <f ca="1"/>
        <v>43984</v>
      </c>
      <c r="B1881" vm="3653">
        <f ca="1"/>
        <v>232.72</v>
      </c>
      <c r="C1881" s="1" t="e">
        <f t="shared" ca="1" si="58"/>
        <v>#N/A</v>
      </c>
      <c r="D1881" s="2" t="e">
        <f t="shared" ca="1" si="59"/>
        <v>#N/A</v>
      </c>
    </row>
    <row r="1882" spans="1:4" x14ac:dyDescent="0.4">
      <c r="A1882" vm="3654">
        <f ca="1"/>
        <v>43985</v>
      </c>
      <c r="B1882" vm="3655">
        <f ca="1"/>
        <v>230.16</v>
      </c>
      <c r="C1882" s="1" t="e">
        <f t="shared" ca="1" si="58"/>
        <v>#N/A</v>
      </c>
      <c r="D1882" s="2" t="e">
        <f t="shared" ca="1" si="59"/>
        <v>#N/A</v>
      </c>
    </row>
    <row r="1883" spans="1:4" x14ac:dyDescent="0.4">
      <c r="A1883" vm="3656">
        <f ca="1"/>
        <v>43986</v>
      </c>
      <c r="B1883" vm="3657">
        <f ca="1"/>
        <v>226.29</v>
      </c>
      <c r="C1883" s="1" t="e">
        <f t="shared" ca="1" si="58"/>
        <v>#N/A</v>
      </c>
      <c r="D1883" s="2" t="e">
        <f t="shared" ca="1" si="59"/>
        <v>#N/A</v>
      </c>
    </row>
    <row r="1884" spans="1:4" x14ac:dyDescent="0.4">
      <c r="A1884" vm="3658">
        <f ca="1"/>
        <v>43987</v>
      </c>
      <c r="B1884" vm="3659">
        <f ca="1"/>
        <v>230.77</v>
      </c>
      <c r="C1884" s="1" t="e">
        <f t="shared" ca="1" si="58"/>
        <v>#N/A</v>
      </c>
      <c r="D1884" s="2" t="e">
        <f t="shared" ca="1" si="59"/>
        <v>#N/A</v>
      </c>
    </row>
    <row r="1885" spans="1:4" x14ac:dyDescent="0.4">
      <c r="A1885" vm="3660">
        <f ca="1"/>
        <v>43990</v>
      </c>
      <c r="B1885" vm="3661">
        <f ca="1"/>
        <v>231.4</v>
      </c>
      <c r="C1885" s="1" t="e">
        <f t="shared" ca="1" si="58"/>
        <v>#N/A</v>
      </c>
      <c r="D1885" s="2" t="e">
        <f t="shared" ca="1" si="59"/>
        <v>#N/A</v>
      </c>
    </row>
    <row r="1886" spans="1:4" x14ac:dyDescent="0.4">
      <c r="A1886" vm="3662">
        <f ca="1"/>
        <v>43991</v>
      </c>
      <c r="B1886" vm="3663">
        <f ca="1"/>
        <v>238.67</v>
      </c>
      <c r="C1886" s="1" t="e">
        <f t="shared" ca="1" si="58"/>
        <v>#N/A</v>
      </c>
      <c r="D1886" s="2" t="e">
        <f t="shared" ca="1" si="59"/>
        <v>#N/A</v>
      </c>
    </row>
    <row r="1887" spans="1:4" x14ac:dyDescent="0.4">
      <c r="A1887" vm="3664">
        <f ca="1"/>
        <v>43992</v>
      </c>
      <c r="B1887" vm="3665">
        <f ca="1"/>
        <v>236.73</v>
      </c>
      <c r="C1887" s="1" t="e">
        <f t="shared" ca="1" si="58"/>
        <v>#N/A</v>
      </c>
      <c r="D1887" s="2" t="e">
        <f t="shared" ca="1" si="59"/>
        <v>#N/A</v>
      </c>
    </row>
    <row r="1888" spans="1:4" x14ac:dyDescent="0.4">
      <c r="A1888" vm="3666">
        <f ca="1"/>
        <v>43993</v>
      </c>
      <c r="B1888" vm="3667">
        <f ca="1"/>
        <v>224.43</v>
      </c>
      <c r="C1888" s="1" t="e">
        <f t="shared" ca="1" si="58"/>
        <v>#N/A</v>
      </c>
      <c r="D1888" s="2" t="e">
        <f t="shared" ca="1" si="59"/>
        <v>#N/A</v>
      </c>
    </row>
    <row r="1889" spans="1:4" x14ac:dyDescent="0.4">
      <c r="A1889" vm="3668">
        <f ca="1"/>
        <v>43994</v>
      </c>
      <c r="B1889" vm="3669">
        <f ca="1"/>
        <v>228.58</v>
      </c>
      <c r="C1889" s="1" t="e">
        <f t="shared" ca="1" si="58"/>
        <v>#N/A</v>
      </c>
      <c r="D1889" s="2" t="e">
        <f t="shared" ca="1" si="59"/>
        <v>#N/A</v>
      </c>
    </row>
    <row r="1890" spans="1:4" x14ac:dyDescent="0.4">
      <c r="A1890" vm="3670">
        <f ca="1"/>
        <v>43997</v>
      </c>
      <c r="B1890" vm="3671">
        <f ca="1"/>
        <v>232.5</v>
      </c>
      <c r="C1890" s="1" t="e">
        <f t="shared" ca="1" si="58"/>
        <v>#N/A</v>
      </c>
      <c r="D1890" s="2" t="e">
        <f t="shared" ca="1" si="59"/>
        <v>#N/A</v>
      </c>
    </row>
    <row r="1891" spans="1:4" x14ac:dyDescent="0.4">
      <c r="A1891" vm="3672">
        <f ca="1"/>
        <v>43998</v>
      </c>
      <c r="B1891" vm="3673">
        <f ca="1"/>
        <v>235.65</v>
      </c>
      <c r="C1891" s="1" t="e">
        <f t="shared" ca="1" si="58"/>
        <v>#N/A</v>
      </c>
      <c r="D1891" s="2" t="e">
        <f t="shared" ca="1" si="59"/>
        <v>#N/A</v>
      </c>
    </row>
    <row r="1892" spans="1:4" x14ac:dyDescent="0.4">
      <c r="A1892" vm="3674">
        <f ca="1"/>
        <v>43999</v>
      </c>
      <c r="B1892" vm="3675">
        <f ca="1"/>
        <v>235.53</v>
      </c>
      <c r="C1892" s="1" t="e">
        <f t="shared" ca="1" si="58"/>
        <v>#N/A</v>
      </c>
      <c r="D1892" s="2" t="e">
        <f t="shared" ca="1" si="59"/>
        <v>#N/A</v>
      </c>
    </row>
    <row r="1893" spans="1:4" x14ac:dyDescent="0.4">
      <c r="A1893" vm="3676">
        <f ca="1"/>
        <v>44000</v>
      </c>
      <c r="B1893" vm="3677">
        <f ca="1"/>
        <v>235.94</v>
      </c>
      <c r="C1893" s="1" t="e">
        <f t="shared" ca="1" si="58"/>
        <v>#N/A</v>
      </c>
      <c r="D1893" s="2" t="e">
        <f t="shared" ca="1" si="59"/>
        <v>#N/A</v>
      </c>
    </row>
    <row r="1894" spans="1:4" x14ac:dyDescent="0.4">
      <c r="A1894" vm="3678">
        <f ca="1"/>
        <v>44001</v>
      </c>
      <c r="B1894" vm="3679">
        <f ca="1"/>
        <v>238.79</v>
      </c>
      <c r="C1894" s="1" t="e">
        <f t="shared" ca="1" si="58"/>
        <v>#N/A</v>
      </c>
      <c r="D1894" s="2" t="e">
        <f t="shared" ca="1" si="59"/>
        <v>#N/A</v>
      </c>
    </row>
    <row r="1895" spans="1:4" x14ac:dyDescent="0.4">
      <c r="A1895" vm="3680">
        <f ca="1"/>
        <v>44004</v>
      </c>
      <c r="B1895" vm="3681">
        <f ca="1"/>
        <v>239.22</v>
      </c>
      <c r="C1895" s="1" t="e">
        <f t="shared" ca="1" si="58"/>
        <v>#N/A</v>
      </c>
      <c r="D1895" s="2" t="e">
        <f t="shared" ca="1" si="59"/>
        <v>#N/A</v>
      </c>
    </row>
    <row r="1896" spans="1:4" x14ac:dyDescent="0.4">
      <c r="A1896" vm="3682">
        <f ca="1"/>
        <v>44005</v>
      </c>
      <c r="B1896" vm="3683">
        <f ca="1"/>
        <v>242.24</v>
      </c>
      <c r="C1896" s="1" t="e">
        <f t="shared" ca="1" si="58"/>
        <v>#N/A</v>
      </c>
      <c r="D1896" s="2" t="e">
        <f t="shared" ca="1" si="59"/>
        <v>#N/A</v>
      </c>
    </row>
    <row r="1897" spans="1:4" x14ac:dyDescent="0.4">
      <c r="A1897" vm="3684">
        <f ca="1"/>
        <v>44006</v>
      </c>
      <c r="B1897" vm="3685">
        <f ca="1"/>
        <v>234.02</v>
      </c>
      <c r="C1897" s="1" t="e">
        <f t="shared" ca="1" si="58"/>
        <v>#N/A</v>
      </c>
      <c r="D1897" s="2" t="e">
        <f t="shared" ca="1" si="59"/>
        <v>#N/A</v>
      </c>
    </row>
    <row r="1898" spans="1:4" x14ac:dyDescent="0.4">
      <c r="A1898" vm="3686">
        <f ca="1"/>
        <v>44007</v>
      </c>
      <c r="B1898" vm="3687">
        <f ca="1"/>
        <v>235.68</v>
      </c>
      <c r="C1898" s="1" t="e">
        <f t="shared" ca="1" si="58"/>
        <v>#N/A</v>
      </c>
      <c r="D1898" s="2" t="e">
        <f t="shared" ca="1" si="59"/>
        <v>#N/A</v>
      </c>
    </row>
    <row r="1899" spans="1:4" x14ac:dyDescent="0.4">
      <c r="A1899" vm="3688">
        <f ca="1"/>
        <v>44008</v>
      </c>
      <c r="B1899" vm="3689">
        <f ca="1"/>
        <v>216.08</v>
      </c>
      <c r="C1899" s="1" t="e">
        <f t="shared" ca="1" si="58"/>
        <v>#N/A</v>
      </c>
      <c r="D1899" s="2" t="e">
        <f t="shared" ca="1" si="59"/>
        <v>#N/A</v>
      </c>
    </row>
    <row r="1900" spans="1:4" x14ac:dyDescent="0.4">
      <c r="A1900" vm="3690">
        <f ca="1"/>
        <v>44011</v>
      </c>
      <c r="B1900" vm="3691">
        <f ca="1"/>
        <v>220.64</v>
      </c>
      <c r="C1900" s="1" t="e">
        <f t="shared" ca="1" si="58"/>
        <v>#N/A</v>
      </c>
      <c r="D1900" s="2" t="e">
        <f t="shared" ca="1" si="59"/>
        <v>#N/A</v>
      </c>
    </row>
    <row r="1901" spans="1:4" x14ac:dyDescent="0.4">
      <c r="A1901" vm="3692">
        <f ca="1"/>
        <v>44012</v>
      </c>
      <c r="B1901" vm="3693">
        <f ca="1"/>
        <v>227.07</v>
      </c>
      <c r="C1901" s="1" t="e">
        <f t="shared" ca="1" si="58"/>
        <v>#N/A</v>
      </c>
      <c r="D1901" s="2" t="e">
        <f t="shared" ca="1" si="59"/>
        <v>#N/A</v>
      </c>
    </row>
    <row r="1902" spans="1:4" x14ac:dyDescent="0.4">
      <c r="A1902" vm="3694">
        <f ca="1"/>
        <v>44013</v>
      </c>
      <c r="B1902" vm="3695">
        <f ca="1"/>
        <v>237.55</v>
      </c>
      <c r="C1902" s="1" t="e">
        <f t="shared" ca="1" si="58"/>
        <v>#N/A</v>
      </c>
      <c r="D1902" s="2" t="e">
        <f t="shared" ca="1" si="59"/>
        <v>#N/A</v>
      </c>
    </row>
    <row r="1903" spans="1:4" x14ac:dyDescent="0.4">
      <c r="A1903" vm="3696">
        <f ca="1"/>
        <v>44014</v>
      </c>
      <c r="B1903" vm="3697">
        <f ca="1"/>
        <v>233.42</v>
      </c>
      <c r="C1903" s="1" t="e">
        <f t="shared" ca="1" si="58"/>
        <v>#N/A</v>
      </c>
      <c r="D1903" s="2" t="e">
        <f t="shared" ca="1" si="59"/>
        <v>#N/A</v>
      </c>
    </row>
    <row r="1904" spans="1:4" x14ac:dyDescent="0.4">
      <c r="A1904" vm="3698">
        <f ca="1"/>
        <v>44018</v>
      </c>
      <c r="B1904" vm="3699">
        <f ca="1"/>
        <v>240.28</v>
      </c>
      <c r="C1904" s="1" t="e">
        <f t="shared" ca="1" si="58"/>
        <v>#N/A</v>
      </c>
      <c r="D1904" s="2" t="e">
        <f t="shared" ca="1" si="59"/>
        <v>#N/A</v>
      </c>
    </row>
    <row r="1905" spans="1:4" x14ac:dyDescent="0.4">
      <c r="A1905" vm="3700">
        <f ca="1"/>
        <v>44019</v>
      </c>
      <c r="B1905" vm="3701">
        <f ca="1"/>
        <v>240.86</v>
      </c>
      <c r="C1905" s="1" t="e">
        <f t="shared" ca="1" si="58"/>
        <v>#N/A</v>
      </c>
      <c r="D1905" s="2" t="e">
        <f t="shared" ca="1" si="59"/>
        <v>#N/A</v>
      </c>
    </row>
    <row r="1906" spans="1:4" x14ac:dyDescent="0.4">
      <c r="A1906" vm="3702">
        <f ca="1"/>
        <v>44020</v>
      </c>
      <c r="B1906" vm="3703">
        <f ca="1"/>
        <v>243.58</v>
      </c>
      <c r="C1906" s="1" t="e">
        <f t="shared" ca="1" si="58"/>
        <v>#N/A</v>
      </c>
      <c r="D1906" s="2" t="e">
        <f t="shared" ca="1" si="59"/>
        <v>#N/A</v>
      </c>
    </row>
    <row r="1907" spans="1:4" x14ac:dyDescent="0.4">
      <c r="A1907" vm="3704">
        <f ca="1"/>
        <v>44021</v>
      </c>
      <c r="B1907" vm="3705">
        <f ca="1"/>
        <v>244.5</v>
      </c>
      <c r="C1907" s="1" t="e">
        <f t="shared" ca="1" si="58"/>
        <v>#N/A</v>
      </c>
      <c r="D1907" s="2" t="e">
        <f t="shared" ca="1" si="59"/>
        <v>#N/A</v>
      </c>
    </row>
    <row r="1908" spans="1:4" x14ac:dyDescent="0.4">
      <c r="A1908" vm="3706">
        <f ca="1"/>
        <v>44022</v>
      </c>
      <c r="B1908" vm="3707">
        <f ca="1"/>
        <v>245.07</v>
      </c>
      <c r="C1908" s="1" t="e">
        <f t="shared" ca="1" si="58"/>
        <v>#N/A</v>
      </c>
      <c r="D1908" s="2" t="e">
        <f t="shared" ca="1" si="59"/>
        <v>#N/A</v>
      </c>
    </row>
    <row r="1909" spans="1:4" x14ac:dyDescent="0.4">
      <c r="A1909" vm="3708">
        <f ca="1"/>
        <v>44025</v>
      </c>
      <c r="B1909" vm="3709">
        <f ca="1"/>
        <v>239</v>
      </c>
      <c r="C1909" s="1" t="e">
        <f t="shared" ca="1" si="58"/>
        <v>#N/A</v>
      </c>
      <c r="D1909" s="2" t="e">
        <f t="shared" ca="1" si="59"/>
        <v>#N/A</v>
      </c>
    </row>
    <row r="1910" spans="1:4" x14ac:dyDescent="0.4">
      <c r="A1910" vm="3710">
        <f ca="1"/>
        <v>44026</v>
      </c>
      <c r="B1910" vm="3711">
        <f ca="1"/>
        <v>239.73</v>
      </c>
      <c r="C1910" s="1" t="e">
        <f t="shared" ca="1" si="58"/>
        <v>#N/A</v>
      </c>
      <c r="D1910" s="2" t="e">
        <f t="shared" ca="1" si="59"/>
        <v>#N/A</v>
      </c>
    </row>
    <row r="1911" spans="1:4" x14ac:dyDescent="0.4">
      <c r="A1911" vm="3712">
        <f ca="1"/>
        <v>44027</v>
      </c>
      <c r="B1911" vm="3699">
        <f ca="1"/>
        <v>240.28</v>
      </c>
      <c r="C1911" s="1" t="e">
        <f t="shared" ca="1" si="58"/>
        <v>#N/A</v>
      </c>
      <c r="D1911" s="2" t="e">
        <f t="shared" ca="1" si="59"/>
        <v>#N/A</v>
      </c>
    </row>
    <row r="1912" spans="1:4" x14ac:dyDescent="0.4">
      <c r="A1912" vm="3713">
        <f ca="1"/>
        <v>44028</v>
      </c>
      <c r="B1912" vm="3714">
        <f ca="1"/>
        <v>240.93</v>
      </c>
      <c r="C1912" s="1" t="e">
        <f t="shared" ca="1" si="58"/>
        <v>#N/A</v>
      </c>
      <c r="D1912" s="2" t="e">
        <f t="shared" ca="1" si="59"/>
        <v>#N/A</v>
      </c>
    </row>
    <row r="1913" spans="1:4" x14ac:dyDescent="0.4">
      <c r="A1913" vm="3715">
        <f ca="1"/>
        <v>44029</v>
      </c>
      <c r="B1913" vm="3716">
        <f ca="1"/>
        <v>242.03</v>
      </c>
      <c r="C1913" s="1" t="e">
        <f t="shared" ca="1" si="58"/>
        <v>#N/A</v>
      </c>
      <c r="D1913" s="2" t="e">
        <f t="shared" ca="1" si="59"/>
        <v>#N/A</v>
      </c>
    </row>
    <row r="1914" spans="1:4" x14ac:dyDescent="0.4">
      <c r="A1914" vm="3717">
        <f ca="1"/>
        <v>44032</v>
      </c>
      <c r="B1914" vm="3718">
        <f ca="1"/>
        <v>245.42</v>
      </c>
      <c r="C1914" s="1" t="e">
        <f t="shared" ca="1" si="58"/>
        <v>#N/A</v>
      </c>
      <c r="D1914" s="2" t="e">
        <f t="shared" ca="1" si="59"/>
        <v>#N/A</v>
      </c>
    </row>
    <row r="1915" spans="1:4" x14ac:dyDescent="0.4">
      <c r="A1915" vm="3719">
        <f ca="1"/>
        <v>44033</v>
      </c>
      <c r="B1915" vm="3720">
        <f ca="1"/>
        <v>241.75</v>
      </c>
      <c r="C1915" s="1" t="e">
        <f t="shared" ca="1" si="58"/>
        <v>#N/A</v>
      </c>
      <c r="D1915" s="2" t="e">
        <f t="shared" ca="1" si="59"/>
        <v>#N/A</v>
      </c>
    </row>
    <row r="1916" spans="1:4" x14ac:dyDescent="0.4">
      <c r="A1916" vm="3721">
        <f ca="1"/>
        <v>44034</v>
      </c>
      <c r="B1916" vm="3722">
        <f ca="1"/>
        <v>239.87</v>
      </c>
      <c r="C1916" s="1" t="e">
        <f t="shared" ca="1" si="58"/>
        <v>#N/A</v>
      </c>
      <c r="D1916" s="2" t="e">
        <f t="shared" ca="1" si="59"/>
        <v>#N/A</v>
      </c>
    </row>
    <row r="1917" spans="1:4" x14ac:dyDescent="0.4">
      <c r="A1917" vm="3723">
        <f ca="1"/>
        <v>44035</v>
      </c>
      <c r="B1917" vm="3724">
        <f ca="1"/>
        <v>232.6</v>
      </c>
      <c r="C1917" s="1" t="e">
        <f t="shared" ca="1" si="58"/>
        <v>#N/A</v>
      </c>
      <c r="D1917" s="2" t="e">
        <f t="shared" ca="1" si="59"/>
        <v>#N/A</v>
      </c>
    </row>
    <row r="1918" spans="1:4" x14ac:dyDescent="0.4">
      <c r="A1918" vm="3725">
        <f ca="1"/>
        <v>44036</v>
      </c>
      <c r="B1918" vm="3726">
        <f ca="1"/>
        <v>230.71</v>
      </c>
      <c r="C1918" s="1" t="e">
        <f t="shared" ca="1" si="58"/>
        <v>#N/A</v>
      </c>
      <c r="D1918" s="2" t="e">
        <f t="shared" ca="1" si="59"/>
        <v>#N/A</v>
      </c>
    </row>
    <row r="1919" spans="1:4" x14ac:dyDescent="0.4">
      <c r="A1919" vm="3727">
        <f ca="1"/>
        <v>44039</v>
      </c>
      <c r="B1919" vm="3728">
        <f ca="1"/>
        <v>233.5</v>
      </c>
      <c r="C1919" s="1" t="e">
        <f t="shared" ca="1" si="58"/>
        <v>#N/A</v>
      </c>
      <c r="D1919" s="2" t="e">
        <f t="shared" ca="1" si="59"/>
        <v>#N/A</v>
      </c>
    </row>
    <row r="1920" spans="1:4" x14ac:dyDescent="0.4">
      <c r="A1920" vm="3729">
        <f ca="1"/>
        <v>44040</v>
      </c>
      <c r="B1920" vm="3730">
        <f ca="1"/>
        <v>230.12</v>
      </c>
      <c r="C1920" s="1" t="e">
        <f t="shared" ca="1" si="58"/>
        <v>#N/A</v>
      </c>
      <c r="D1920" s="2" t="e">
        <f t="shared" ca="1" si="59"/>
        <v>#N/A</v>
      </c>
    </row>
    <row r="1921" spans="1:4" x14ac:dyDescent="0.4">
      <c r="A1921" vm="3731">
        <f ca="1"/>
        <v>44041</v>
      </c>
      <c r="B1921" vm="3732">
        <f ca="1"/>
        <v>233.29</v>
      </c>
      <c r="C1921" s="1" t="e">
        <f t="shared" ca="1" si="58"/>
        <v>#N/A</v>
      </c>
      <c r="D1921" s="2" t="e">
        <f t="shared" ca="1" si="59"/>
        <v>#N/A</v>
      </c>
    </row>
    <row r="1922" spans="1:4" x14ac:dyDescent="0.4">
      <c r="A1922" vm="3733">
        <f ca="1"/>
        <v>44042</v>
      </c>
      <c r="B1922" vm="3734">
        <f ca="1"/>
        <v>234.5</v>
      </c>
      <c r="C1922" s="1" t="e">
        <f t="shared" ca="1" si="58"/>
        <v>#N/A</v>
      </c>
      <c r="D1922" s="2" t="e">
        <f t="shared" ca="1" si="59"/>
        <v>#N/A</v>
      </c>
    </row>
    <row r="1923" spans="1:4" x14ac:dyDescent="0.4">
      <c r="A1923" vm="3735">
        <f ca="1"/>
        <v>44043</v>
      </c>
      <c r="B1923" vm="3736">
        <f ca="1"/>
        <v>253.67</v>
      </c>
      <c r="C1923" s="1" t="e">
        <f t="shared" ca="1" si="58"/>
        <v>#N/A</v>
      </c>
      <c r="D1923" s="2" t="e">
        <f t="shared" ca="1" si="59"/>
        <v>#N/A</v>
      </c>
    </row>
    <row r="1924" spans="1:4" x14ac:dyDescent="0.4">
      <c r="A1924" vm="3737">
        <f ca="1"/>
        <v>44046</v>
      </c>
      <c r="B1924" vm="3738">
        <f ca="1"/>
        <v>251.96</v>
      </c>
      <c r="C1924" s="1" t="e">
        <f t="shared" ca="1" si="58"/>
        <v>#N/A</v>
      </c>
      <c r="D1924" s="2" t="e">
        <f t="shared" ca="1" si="59"/>
        <v>#N/A</v>
      </c>
    </row>
    <row r="1925" spans="1:4" x14ac:dyDescent="0.4">
      <c r="A1925" vm="3739">
        <f ca="1"/>
        <v>44047</v>
      </c>
      <c r="B1925" vm="3740">
        <f ca="1"/>
        <v>249.83</v>
      </c>
      <c r="C1925" s="1" t="e">
        <f t="shared" ca="1" si="58"/>
        <v>#N/A</v>
      </c>
      <c r="D1925" s="2" t="e">
        <f t="shared" ca="1" si="59"/>
        <v>#N/A</v>
      </c>
    </row>
    <row r="1926" spans="1:4" x14ac:dyDescent="0.4">
      <c r="A1926" vm="3741">
        <f ca="1"/>
        <v>44048</v>
      </c>
      <c r="B1926" vm="3742">
        <f ca="1"/>
        <v>249.12</v>
      </c>
      <c r="C1926" s="1" t="e">
        <f t="shared" ca="1" si="58"/>
        <v>#N/A</v>
      </c>
      <c r="D1926" s="2" t="e">
        <f t="shared" ca="1" si="59"/>
        <v>#N/A</v>
      </c>
    </row>
    <row r="1927" spans="1:4" x14ac:dyDescent="0.4">
      <c r="A1927" vm="3743">
        <f ca="1"/>
        <v>44049</v>
      </c>
      <c r="B1927" vm="3744">
        <f ca="1"/>
        <v>265.27999999999997</v>
      </c>
      <c r="C1927" s="1" t="e">
        <f t="shared" ref="C1927:C1990" ca="1" si="60">IF(A1927&lt;$B$3,NA(),A1927)</f>
        <v>#N/A</v>
      </c>
      <c r="D1927" s="2" t="e">
        <f t="shared" ref="D1927:D1990" ca="1" si="61">IF(A1927&lt;$B$3,NA(),B1927)</f>
        <v>#N/A</v>
      </c>
    </row>
    <row r="1928" spans="1:4" x14ac:dyDescent="0.4">
      <c r="A1928" vm="3745">
        <f ca="1"/>
        <v>44050</v>
      </c>
      <c r="B1928" vm="3746">
        <f ca="1"/>
        <v>268.44</v>
      </c>
      <c r="C1928" s="1" t="e">
        <f t="shared" ca="1" si="60"/>
        <v>#N/A</v>
      </c>
      <c r="D1928" s="2" t="e">
        <f t="shared" ca="1" si="61"/>
        <v>#N/A</v>
      </c>
    </row>
    <row r="1929" spans="1:4" x14ac:dyDescent="0.4">
      <c r="A1929" vm="3747">
        <f ca="1"/>
        <v>44053</v>
      </c>
      <c r="B1929" vm="3748">
        <f ca="1"/>
        <v>263</v>
      </c>
      <c r="C1929" s="1" t="e">
        <f t="shared" ca="1" si="60"/>
        <v>#N/A</v>
      </c>
      <c r="D1929" s="2" t="e">
        <f t="shared" ca="1" si="61"/>
        <v>#N/A</v>
      </c>
    </row>
    <row r="1930" spans="1:4" x14ac:dyDescent="0.4">
      <c r="A1930" vm="3749">
        <f ca="1"/>
        <v>44054</v>
      </c>
      <c r="B1930" vm="3750">
        <f ca="1"/>
        <v>256.13</v>
      </c>
      <c r="C1930" s="1" t="e">
        <f t="shared" ca="1" si="60"/>
        <v>#N/A</v>
      </c>
      <c r="D1930" s="2" t="e">
        <f t="shared" ca="1" si="61"/>
        <v>#N/A</v>
      </c>
    </row>
    <row r="1931" spans="1:4" x14ac:dyDescent="0.4">
      <c r="A1931" vm="3751">
        <f ca="1"/>
        <v>44055</v>
      </c>
      <c r="B1931" vm="3752">
        <f ca="1"/>
        <v>259.89</v>
      </c>
      <c r="C1931" s="1" t="e">
        <f t="shared" ca="1" si="60"/>
        <v>#N/A</v>
      </c>
      <c r="D1931" s="2" t="e">
        <f t="shared" ca="1" si="61"/>
        <v>#N/A</v>
      </c>
    </row>
    <row r="1932" spans="1:4" x14ac:dyDescent="0.4">
      <c r="A1932" vm="3753">
        <f ca="1"/>
        <v>44056</v>
      </c>
      <c r="B1932" vm="3754">
        <f ca="1"/>
        <v>261.3</v>
      </c>
      <c r="C1932" s="1" t="e">
        <f t="shared" ca="1" si="60"/>
        <v>#N/A</v>
      </c>
      <c r="D1932" s="2" t="e">
        <f t="shared" ca="1" si="61"/>
        <v>#N/A</v>
      </c>
    </row>
    <row r="1933" spans="1:4" x14ac:dyDescent="0.4">
      <c r="A1933" vm="3755">
        <f ca="1"/>
        <v>44057</v>
      </c>
      <c r="B1933" vm="3756">
        <f ca="1"/>
        <v>261.24</v>
      </c>
      <c r="C1933" s="1" t="e">
        <f t="shared" ca="1" si="60"/>
        <v>#N/A</v>
      </c>
      <c r="D1933" s="2" t="e">
        <f t="shared" ca="1" si="61"/>
        <v>#N/A</v>
      </c>
    </row>
    <row r="1934" spans="1:4" x14ac:dyDescent="0.4">
      <c r="A1934" vm="3757">
        <f ca="1"/>
        <v>44060</v>
      </c>
      <c r="B1934" vm="3758">
        <f ca="1"/>
        <v>261.16000000000003</v>
      </c>
      <c r="C1934" s="1" t="e">
        <f t="shared" ca="1" si="60"/>
        <v>#N/A</v>
      </c>
      <c r="D1934" s="2" t="e">
        <f t="shared" ca="1" si="61"/>
        <v>#N/A</v>
      </c>
    </row>
    <row r="1935" spans="1:4" x14ac:dyDescent="0.4">
      <c r="A1935" vm="3759">
        <f ca="1"/>
        <v>44061</v>
      </c>
      <c r="B1935" vm="3760">
        <f ca="1"/>
        <v>262.33999999999997</v>
      </c>
      <c r="C1935" s="1" t="e">
        <f t="shared" ca="1" si="60"/>
        <v>#N/A</v>
      </c>
      <c r="D1935" s="2" t="e">
        <f t="shared" ca="1" si="61"/>
        <v>#N/A</v>
      </c>
    </row>
    <row r="1936" spans="1:4" x14ac:dyDescent="0.4">
      <c r="A1936" vm="3761">
        <f ca="1"/>
        <v>44062</v>
      </c>
      <c r="B1936" vm="3762">
        <f ca="1"/>
        <v>262.58999999999997</v>
      </c>
      <c r="C1936" s="1" t="e">
        <f t="shared" ca="1" si="60"/>
        <v>#N/A</v>
      </c>
      <c r="D1936" s="2" t="e">
        <f t="shared" ca="1" si="61"/>
        <v>#N/A</v>
      </c>
    </row>
    <row r="1937" spans="1:4" x14ac:dyDescent="0.4">
      <c r="A1937" vm="3763">
        <f ca="1"/>
        <v>44063</v>
      </c>
      <c r="B1937" vm="3764">
        <f ca="1"/>
        <v>269.01</v>
      </c>
      <c r="C1937" s="1" t="e">
        <f t="shared" ca="1" si="60"/>
        <v>#N/A</v>
      </c>
      <c r="D1937" s="2" t="e">
        <f t="shared" ca="1" si="61"/>
        <v>#N/A</v>
      </c>
    </row>
    <row r="1938" spans="1:4" x14ac:dyDescent="0.4">
      <c r="A1938" vm="3765">
        <f ca="1"/>
        <v>44064</v>
      </c>
      <c r="B1938" vm="3766">
        <f ca="1"/>
        <v>267.01</v>
      </c>
      <c r="C1938" s="1" t="e">
        <f t="shared" ca="1" si="60"/>
        <v>#N/A</v>
      </c>
      <c r="D1938" s="2" t="e">
        <f t="shared" ca="1" si="61"/>
        <v>#N/A</v>
      </c>
    </row>
    <row r="1939" spans="1:4" x14ac:dyDescent="0.4">
      <c r="A1939" vm="3767">
        <f ca="1"/>
        <v>44067</v>
      </c>
      <c r="B1939" vm="3768">
        <f ca="1"/>
        <v>271.39</v>
      </c>
      <c r="C1939" s="1" t="e">
        <f t="shared" ca="1" si="60"/>
        <v>#N/A</v>
      </c>
      <c r="D1939" s="2" t="e">
        <f t="shared" ca="1" si="61"/>
        <v>#N/A</v>
      </c>
    </row>
    <row r="1940" spans="1:4" x14ac:dyDescent="0.4">
      <c r="A1940" vm="3769">
        <f ca="1"/>
        <v>44068</v>
      </c>
      <c r="B1940" vm="3770">
        <f ca="1"/>
        <v>280.82</v>
      </c>
      <c r="C1940" s="1" t="e">
        <f t="shared" ca="1" si="60"/>
        <v>#N/A</v>
      </c>
      <c r="D1940" s="2" t="e">
        <f t="shared" ca="1" si="61"/>
        <v>#N/A</v>
      </c>
    </row>
    <row r="1941" spans="1:4" x14ac:dyDescent="0.4">
      <c r="A1941" vm="3771">
        <f ca="1"/>
        <v>44069</v>
      </c>
      <c r="B1941" vm="3772">
        <f ca="1"/>
        <v>303.91000000000003</v>
      </c>
      <c r="C1941" s="1" t="e">
        <f t="shared" ca="1" si="60"/>
        <v>#N/A</v>
      </c>
      <c r="D1941" s="2" t="e">
        <f t="shared" ca="1" si="61"/>
        <v>#N/A</v>
      </c>
    </row>
    <row r="1942" spans="1:4" x14ac:dyDescent="0.4">
      <c r="A1942" vm="3773">
        <f ca="1"/>
        <v>44070</v>
      </c>
      <c r="B1942" vm="3774">
        <f ca="1"/>
        <v>293.22000000000003</v>
      </c>
      <c r="C1942" s="1" t="e">
        <f t="shared" ca="1" si="60"/>
        <v>#N/A</v>
      </c>
      <c r="D1942" s="2" t="e">
        <f t="shared" ca="1" si="61"/>
        <v>#N/A</v>
      </c>
    </row>
    <row r="1943" spans="1:4" x14ac:dyDescent="0.4">
      <c r="A1943" vm="3775">
        <f ca="1"/>
        <v>44071</v>
      </c>
      <c r="B1943" vm="3776">
        <f ca="1"/>
        <v>293.66000000000003</v>
      </c>
      <c r="C1943" s="1" t="e">
        <f t="shared" ca="1" si="60"/>
        <v>#N/A</v>
      </c>
      <c r="D1943" s="2" t="e">
        <f t="shared" ca="1" si="61"/>
        <v>#N/A</v>
      </c>
    </row>
    <row r="1944" spans="1:4" x14ac:dyDescent="0.4">
      <c r="A1944" vm="3777">
        <f ca="1"/>
        <v>44074</v>
      </c>
      <c r="B1944" vm="3778">
        <f ca="1"/>
        <v>293.2</v>
      </c>
      <c r="C1944" s="1" t="e">
        <f t="shared" ca="1" si="60"/>
        <v>#N/A</v>
      </c>
      <c r="D1944" s="2" t="e">
        <f t="shared" ca="1" si="61"/>
        <v>#N/A</v>
      </c>
    </row>
    <row r="1945" spans="1:4" x14ac:dyDescent="0.4">
      <c r="A1945" vm="3779">
        <f ca="1"/>
        <v>44075</v>
      </c>
      <c r="B1945" vm="3780">
        <f ca="1"/>
        <v>295.44</v>
      </c>
      <c r="C1945" s="1" t="e">
        <f t="shared" ca="1" si="60"/>
        <v>#N/A</v>
      </c>
      <c r="D1945" s="2" t="e">
        <f t="shared" ca="1" si="61"/>
        <v>#N/A</v>
      </c>
    </row>
    <row r="1946" spans="1:4" x14ac:dyDescent="0.4">
      <c r="A1946" vm="3781">
        <f ca="1"/>
        <v>44076</v>
      </c>
      <c r="B1946" vm="3782">
        <f ca="1"/>
        <v>302.5</v>
      </c>
      <c r="C1946" s="1" t="e">
        <f t="shared" ca="1" si="60"/>
        <v>#N/A</v>
      </c>
      <c r="D1946" s="2" t="e">
        <f t="shared" ca="1" si="61"/>
        <v>#N/A</v>
      </c>
    </row>
    <row r="1947" spans="1:4" x14ac:dyDescent="0.4">
      <c r="A1947" vm="3783">
        <f ca="1"/>
        <v>44077</v>
      </c>
      <c r="B1947" vm="3784">
        <f ca="1"/>
        <v>291.12</v>
      </c>
      <c r="C1947" s="1" t="e">
        <f t="shared" ca="1" si="60"/>
        <v>#N/A</v>
      </c>
      <c r="D1947" s="2" t="e">
        <f t="shared" ca="1" si="61"/>
        <v>#N/A</v>
      </c>
    </row>
    <row r="1948" spans="1:4" x14ac:dyDescent="0.4">
      <c r="A1948" vm="3785">
        <f ca="1"/>
        <v>44078</v>
      </c>
      <c r="B1948" vm="3786">
        <f ca="1"/>
        <v>282.73</v>
      </c>
      <c r="C1948" s="1" t="e">
        <f t="shared" ca="1" si="60"/>
        <v>#N/A</v>
      </c>
      <c r="D1948" s="2" t="e">
        <f t="shared" ca="1" si="61"/>
        <v>#N/A</v>
      </c>
    </row>
    <row r="1949" spans="1:4" x14ac:dyDescent="0.4">
      <c r="A1949" vm="3787">
        <f ca="1"/>
        <v>44082</v>
      </c>
      <c r="B1949" vm="3788">
        <f ca="1"/>
        <v>271.16000000000003</v>
      </c>
      <c r="C1949" s="1" t="e">
        <f t="shared" ca="1" si="60"/>
        <v>#N/A</v>
      </c>
      <c r="D1949" s="2" t="e">
        <f t="shared" ca="1" si="61"/>
        <v>#N/A</v>
      </c>
    </row>
    <row r="1950" spans="1:4" x14ac:dyDescent="0.4">
      <c r="A1950" vm="3789">
        <f ca="1"/>
        <v>44083</v>
      </c>
      <c r="B1950" vm="3790">
        <f ca="1"/>
        <v>273.72000000000003</v>
      </c>
      <c r="C1950" s="1" t="e">
        <f t="shared" ca="1" si="60"/>
        <v>#N/A</v>
      </c>
      <c r="D1950" s="2" t="e">
        <f t="shared" ca="1" si="61"/>
        <v>#N/A</v>
      </c>
    </row>
    <row r="1951" spans="1:4" x14ac:dyDescent="0.4">
      <c r="A1951" vm="3791">
        <f ca="1"/>
        <v>44084</v>
      </c>
      <c r="B1951" vm="3792">
        <f ca="1"/>
        <v>268.08999999999997</v>
      </c>
      <c r="C1951" s="1" t="e">
        <f t="shared" ca="1" si="60"/>
        <v>#N/A</v>
      </c>
      <c r="D1951" s="2" t="e">
        <f t="shared" ca="1" si="61"/>
        <v>#N/A</v>
      </c>
    </row>
    <row r="1952" spans="1:4" x14ac:dyDescent="0.4">
      <c r="A1952" vm="3793">
        <f ca="1"/>
        <v>44085</v>
      </c>
      <c r="B1952" vm="3794">
        <f ca="1"/>
        <v>266.61</v>
      </c>
      <c r="C1952" s="1" t="e">
        <f t="shared" ca="1" si="60"/>
        <v>#N/A</v>
      </c>
      <c r="D1952" s="2" t="e">
        <f t="shared" ca="1" si="61"/>
        <v>#N/A</v>
      </c>
    </row>
    <row r="1953" spans="1:4" x14ac:dyDescent="0.4">
      <c r="A1953" vm="3795">
        <f ca="1"/>
        <v>44088</v>
      </c>
      <c r="B1953" vm="3796">
        <f ca="1"/>
        <v>266.14999999999998</v>
      </c>
      <c r="C1953" s="1" t="e">
        <f t="shared" ca="1" si="60"/>
        <v>#N/A</v>
      </c>
      <c r="D1953" s="2" t="e">
        <f t="shared" ca="1" si="61"/>
        <v>#N/A</v>
      </c>
    </row>
    <row r="1954" spans="1:4" x14ac:dyDescent="0.4">
      <c r="A1954" vm="3797">
        <f ca="1"/>
        <v>44089</v>
      </c>
      <c r="B1954" vm="3798">
        <f ca="1"/>
        <v>272.42</v>
      </c>
      <c r="C1954" s="1" t="e">
        <f t="shared" ca="1" si="60"/>
        <v>#N/A</v>
      </c>
      <c r="D1954" s="2" t="e">
        <f t="shared" ca="1" si="61"/>
        <v>#N/A</v>
      </c>
    </row>
    <row r="1955" spans="1:4" x14ac:dyDescent="0.4">
      <c r="A1955" vm="3799">
        <f ca="1"/>
        <v>44090</v>
      </c>
      <c r="B1955" vm="3800">
        <f ca="1"/>
        <v>263.52</v>
      </c>
      <c r="C1955" s="1" t="e">
        <f t="shared" ca="1" si="60"/>
        <v>#N/A</v>
      </c>
      <c r="D1955" s="2" t="e">
        <f t="shared" ca="1" si="61"/>
        <v>#N/A</v>
      </c>
    </row>
    <row r="1956" spans="1:4" x14ac:dyDescent="0.4">
      <c r="A1956" vm="3801">
        <f ca="1"/>
        <v>44091</v>
      </c>
      <c r="B1956" vm="3802">
        <f ca="1"/>
        <v>254.82</v>
      </c>
      <c r="C1956" s="1" t="e">
        <f t="shared" ca="1" si="60"/>
        <v>#N/A</v>
      </c>
      <c r="D1956" s="2" t="e">
        <f t="shared" ca="1" si="61"/>
        <v>#N/A</v>
      </c>
    </row>
    <row r="1957" spans="1:4" x14ac:dyDescent="0.4">
      <c r="A1957" vm="3803">
        <f ca="1"/>
        <v>44092</v>
      </c>
      <c r="B1957" vm="3804">
        <f ca="1"/>
        <v>252.53</v>
      </c>
      <c r="C1957" s="1" t="e">
        <f t="shared" ca="1" si="60"/>
        <v>#N/A</v>
      </c>
      <c r="D1957" s="2" t="e">
        <f t="shared" ca="1" si="61"/>
        <v>#N/A</v>
      </c>
    </row>
    <row r="1958" spans="1:4" x14ac:dyDescent="0.4">
      <c r="A1958" vm="3805">
        <f ca="1"/>
        <v>44095</v>
      </c>
      <c r="B1958" vm="3806">
        <f ca="1"/>
        <v>248.15</v>
      </c>
      <c r="C1958" s="1" t="e">
        <f t="shared" ca="1" si="60"/>
        <v>#N/A</v>
      </c>
      <c r="D1958" s="2" t="e">
        <f t="shared" ca="1" si="61"/>
        <v>#N/A</v>
      </c>
    </row>
    <row r="1959" spans="1:4" x14ac:dyDescent="0.4">
      <c r="A1959" vm="3807">
        <f ca="1"/>
        <v>44096</v>
      </c>
      <c r="B1959" vm="3808">
        <f ca="1"/>
        <v>254.75</v>
      </c>
      <c r="C1959" s="1" t="e">
        <f t="shared" ca="1" si="60"/>
        <v>#N/A</v>
      </c>
      <c r="D1959" s="2" t="e">
        <f t="shared" ca="1" si="61"/>
        <v>#N/A</v>
      </c>
    </row>
    <row r="1960" spans="1:4" x14ac:dyDescent="0.4">
      <c r="A1960" vm="3809">
        <f ca="1"/>
        <v>44097</v>
      </c>
      <c r="B1960" vm="3810">
        <f ca="1"/>
        <v>249.02</v>
      </c>
      <c r="C1960" s="1" t="e">
        <f t="shared" ca="1" si="60"/>
        <v>#N/A</v>
      </c>
      <c r="D1960" s="2" t="e">
        <f t="shared" ca="1" si="61"/>
        <v>#N/A</v>
      </c>
    </row>
    <row r="1961" spans="1:4" x14ac:dyDescent="0.4">
      <c r="A1961" vm="3811">
        <f ca="1"/>
        <v>44098</v>
      </c>
      <c r="B1961" vm="3812">
        <f ca="1"/>
        <v>249.53</v>
      </c>
      <c r="C1961" s="1" t="e">
        <f t="shared" ca="1" si="60"/>
        <v>#N/A</v>
      </c>
      <c r="D1961" s="2" t="e">
        <f t="shared" ca="1" si="61"/>
        <v>#N/A</v>
      </c>
    </row>
    <row r="1962" spans="1:4" x14ac:dyDescent="0.4">
      <c r="A1962" vm="3813">
        <f ca="1"/>
        <v>44099</v>
      </c>
      <c r="B1962" vm="3802">
        <f ca="1"/>
        <v>254.82</v>
      </c>
      <c r="C1962" s="1" t="e">
        <f t="shared" ca="1" si="60"/>
        <v>#N/A</v>
      </c>
      <c r="D1962" s="2" t="e">
        <f t="shared" ca="1" si="61"/>
        <v>#N/A</v>
      </c>
    </row>
    <row r="1963" spans="1:4" x14ac:dyDescent="0.4">
      <c r="A1963" vm="3814">
        <f ca="1"/>
        <v>44102</v>
      </c>
      <c r="B1963" vm="3815">
        <f ca="1"/>
        <v>256.82</v>
      </c>
      <c r="C1963" s="1" t="e">
        <f t="shared" ca="1" si="60"/>
        <v>#N/A</v>
      </c>
      <c r="D1963" s="2" t="e">
        <f t="shared" ca="1" si="61"/>
        <v>#N/A</v>
      </c>
    </row>
    <row r="1964" spans="1:4" x14ac:dyDescent="0.4">
      <c r="A1964" vm="3816">
        <f ca="1"/>
        <v>44103</v>
      </c>
      <c r="B1964" vm="3817">
        <f ca="1"/>
        <v>261.79000000000002</v>
      </c>
      <c r="C1964" s="1" t="e">
        <f t="shared" ca="1" si="60"/>
        <v>#N/A</v>
      </c>
      <c r="D1964" s="2" t="e">
        <f t="shared" ca="1" si="61"/>
        <v>#N/A</v>
      </c>
    </row>
    <row r="1965" spans="1:4" x14ac:dyDescent="0.4">
      <c r="A1965" vm="3818">
        <f ca="1"/>
        <v>44104</v>
      </c>
      <c r="B1965" vm="3819">
        <f ca="1"/>
        <v>261.89999999999998</v>
      </c>
      <c r="C1965" s="1" t="e">
        <f t="shared" ca="1" si="60"/>
        <v>#N/A</v>
      </c>
      <c r="D1965" s="2" t="e">
        <f t="shared" ca="1" si="61"/>
        <v>#N/A</v>
      </c>
    </row>
    <row r="1966" spans="1:4" x14ac:dyDescent="0.4">
      <c r="A1966" vm="3820">
        <f ca="1"/>
        <v>44105</v>
      </c>
      <c r="B1966" vm="3821">
        <f ca="1"/>
        <v>266.63</v>
      </c>
      <c r="C1966" s="1" t="e">
        <f t="shared" ca="1" si="60"/>
        <v>#N/A</v>
      </c>
      <c r="D1966" s="2" t="e">
        <f t="shared" ca="1" si="61"/>
        <v>#N/A</v>
      </c>
    </row>
    <row r="1967" spans="1:4" x14ac:dyDescent="0.4">
      <c r="A1967" vm="3822">
        <f ca="1"/>
        <v>44106</v>
      </c>
      <c r="B1967" vm="3823">
        <f ca="1"/>
        <v>259.94</v>
      </c>
      <c r="C1967" s="1" t="e">
        <f t="shared" ca="1" si="60"/>
        <v>#N/A</v>
      </c>
      <c r="D1967" s="2" t="e">
        <f t="shared" ca="1" si="61"/>
        <v>#N/A</v>
      </c>
    </row>
    <row r="1968" spans="1:4" x14ac:dyDescent="0.4">
      <c r="A1968" vm="3824">
        <f ca="1"/>
        <v>44109</v>
      </c>
      <c r="B1968" vm="3825">
        <f ca="1"/>
        <v>264.64999999999998</v>
      </c>
      <c r="C1968" s="1" t="e">
        <f t="shared" ca="1" si="60"/>
        <v>#N/A</v>
      </c>
      <c r="D1968" s="2" t="e">
        <f t="shared" ca="1" si="61"/>
        <v>#N/A</v>
      </c>
    </row>
    <row r="1969" spans="1:4" x14ac:dyDescent="0.4">
      <c r="A1969" vm="3826">
        <f ca="1"/>
        <v>44110</v>
      </c>
      <c r="B1969" vm="3827">
        <f ca="1"/>
        <v>258.66000000000003</v>
      </c>
      <c r="C1969" s="1" t="e">
        <f t="shared" ca="1" si="60"/>
        <v>#N/A</v>
      </c>
      <c r="D1969" s="2" t="e">
        <f t="shared" ca="1" si="61"/>
        <v>#N/A</v>
      </c>
    </row>
    <row r="1970" spans="1:4" x14ac:dyDescent="0.4">
      <c r="A1970" vm="3828">
        <f ca="1"/>
        <v>44111</v>
      </c>
      <c r="B1970" vm="3829">
        <f ca="1"/>
        <v>258.12</v>
      </c>
      <c r="C1970" s="1" t="e">
        <f t="shared" ca="1" si="60"/>
        <v>#N/A</v>
      </c>
      <c r="D1970" s="2" t="e">
        <f t="shared" ca="1" si="61"/>
        <v>#N/A</v>
      </c>
    </row>
    <row r="1971" spans="1:4" x14ac:dyDescent="0.4">
      <c r="A1971" vm="3830">
        <f ca="1"/>
        <v>44112</v>
      </c>
      <c r="B1971" vm="3831">
        <f ca="1"/>
        <v>263.76</v>
      </c>
      <c r="C1971" s="1" t="e">
        <f t="shared" ca="1" si="60"/>
        <v>#N/A</v>
      </c>
      <c r="D1971" s="2" t="e">
        <f t="shared" ca="1" si="61"/>
        <v>#N/A</v>
      </c>
    </row>
    <row r="1972" spans="1:4" x14ac:dyDescent="0.4">
      <c r="A1972" vm="3832">
        <f ca="1"/>
        <v>44113</v>
      </c>
      <c r="B1972" vm="3833">
        <f ca="1"/>
        <v>264.45</v>
      </c>
      <c r="C1972" s="1" t="e">
        <f t="shared" ca="1" si="60"/>
        <v>#N/A</v>
      </c>
      <c r="D1972" s="2" t="e">
        <f t="shared" ca="1" si="61"/>
        <v>#N/A</v>
      </c>
    </row>
    <row r="1973" spans="1:4" x14ac:dyDescent="0.4">
      <c r="A1973" vm="3834">
        <f ca="1"/>
        <v>44116</v>
      </c>
      <c r="B1973" vm="3835">
        <f ca="1"/>
        <v>275.75</v>
      </c>
      <c r="C1973" s="1" t="e">
        <f t="shared" ca="1" si="60"/>
        <v>#N/A</v>
      </c>
      <c r="D1973" s="2" t="e">
        <f t="shared" ca="1" si="61"/>
        <v>#N/A</v>
      </c>
    </row>
    <row r="1974" spans="1:4" x14ac:dyDescent="0.4">
      <c r="A1974" vm="3836">
        <f ca="1"/>
        <v>44117</v>
      </c>
      <c r="B1974" vm="3837">
        <f ca="1"/>
        <v>276.14</v>
      </c>
      <c r="C1974" s="1" t="e">
        <f t="shared" ca="1" si="60"/>
        <v>#N/A</v>
      </c>
      <c r="D1974" s="2" t="e">
        <f t="shared" ca="1" si="61"/>
        <v>#N/A</v>
      </c>
    </row>
    <row r="1975" spans="1:4" x14ac:dyDescent="0.4">
      <c r="A1975" vm="3838">
        <f ca="1"/>
        <v>44118</v>
      </c>
      <c r="B1975" vm="3839">
        <f ca="1"/>
        <v>271.82</v>
      </c>
      <c r="C1975" s="1" t="e">
        <f t="shared" ca="1" si="60"/>
        <v>#N/A</v>
      </c>
      <c r="D1975" s="2" t="e">
        <f t="shared" ca="1" si="61"/>
        <v>#N/A</v>
      </c>
    </row>
    <row r="1976" spans="1:4" x14ac:dyDescent="0.4">
      <c r="A1976" vm="3840">
        <f ca="1"/>
        <v>44119</v>
      </c>
      <c r="B1976" vm="3841">
        <f ca="1"/>
        <v>266.72000000000003</v>
      </c>
      <c r="C1976" s="1" t="e">
        <f t="shared" ca="1" si="60"/>
        <v>#N/A</v>
      </c>
      <c r="D1976" s="2" t="e">
        <f t="shared" ca="1" si="61"/>
        <v>#N/A</v>
      </c>
    </row>
    <row r="1977" spans="1:4" x14ac:dyDescent="0.4">
      <c r="A1977" vm="3842">
        <f ca="1"/>
        <v>44120</v>
      </c>
      <c r="B1977" vm="3843">
        <f ca="1"/>
        <v>265.93</v>
      </c>
      <c r="C1977" s="1" t="e">
        <f t="shared" ca="1" si="60"/>
        <v>#N/A</v>
      </c>
      <c r="D1977" s="2" t="e">
        <f t="shared" ca="1" si="61"/>
        <v>#N/A</v>
      </c>
    </row>
    <row r="1978" spans="1:4" x14ac:dyDescent="0.4">
      <c r="A1978" vm="3844">
        <f ca="1"/>
        <v>44123</v>
      </c>
      <c r="B1978" vm="3845">
        <f ca="1"/>
        <v>261.39999999999998</v>
      </c>
      <c r="C1978" s="1" t="e">
        <f t="shared" ca="1" si="60"/>
        <v>#N/A</v>
      </c>
      <c r="D1978" s="2" t="e">
        <f t="shared" ca="1" si="61"/>
        <v>#N/A</v>
      </c>
    </row>
    <row r="1979" spans="1:4" x14ac:dyDescent="0.4">
      <c r="A1979" vm="3846">
        <f ca="1"/>
        <v>44124</v>
      </c>
      <c r="B1979" vm="3847">
        <f ca="1"/>
        <v>267.56</v>
      </c>
      <c r="C1979" s="1" t="e">
        <f t="shared" ca="1" si="60"/>
        <v>#N/A</v>
      </c>
      <c r="D1979" s="2" t="e">
        <f t="shared" ca="1" si="61"/>
        <v>#N/A</v>
      </c>
    </row>
    <row r="1980" spans="1:4" x14ac:dyDescent="0.4">
      <c r="A1980" vm="3848">
        <f ca="1"/>
        <v>44125</v>
      </c>
      <c r="B1980" vm="3849">
        <f ca="1"/>
        <v>278.73</v>
      </c>
      <c r="C1980" s="1" t="e">
        <f t="shared" ca="1" si="60"/>
        <v>#N/A</v>
      </c>
      <c r="D1980" s="2" t="e">
        <f t="shared" ca="1" si="61"/>
        <v>#N/A</v>
      </c>
    </row>
    <row r="1981" spans="1:4" x14ac:dyDescent="0.4">
      <c r="A1981" vm="3850">
        <f ca="1"/>
        <v>44126</v>
      </c>
      <c r="B1981" vm="3851">
        <f ca="1"/>
        <v>278.12</v>
      </c>
      <c r="C1981" s="1" t="e">
        <f t="shared" ca="1" si="60"/>
        <v>#N/A</v>
      </c>
      <c r="D1981" s="2" t="e">
        <f t="shared" ca="1" si="61"/>
        <v>#N/A</v>
      </c>
    </row>
    <row r="1982" spans="1:4" x14ac:dyDescent="0.4">
      <c r="A1982" vm="3852">
        <f ca="1"/>
        <v>44127</v>
      </c>
      <c r="B1982" vm="3853">
        <f ca="1"/>
        <v>284.79000000000002</v>
      </c>
      <c r="C1982" s="1" t="e">
        <f t="shared" ca="1" si="60"/>
        <v>#N/A</v>
      </c>
      <c r="D1982" s="2" t="e">
        <f t="shared" ca="1" si="61"/>
        <v>#N/A</v>
      </c>
    </row>
    <row r="1983" spans="1:4" x14ac:dyDescent="0.4">
      <c r="A1983" vm="3854">
        <f ca="1"/>
        <v>44130</v>
      </c>
      <c r="B1983" vm="3855">
        <f ca="1"/>
        <v>277.11</v>
      </c>
      <c r="C1983" s="1" t="e">
        <f t="shared" ca="1" si="60"/>
        <v>#N/A</v>
      </c>
      <c r="D1983" s="2" t="e">
        <f t="shared" ca="1" si="61"/>
        <v>#N/A</v>
      </c>
    </row>
    <row r="1984" spans="1:4" x14ac:dyDescent="0.4">
      <c r="A1984" vm="3856">
        <f ca="1"/>
        <v>44131</v>
      </c>
      <c r="B1984" vm="3857">
        <f ca="1"/>
        <v>283.29000000000002</v>
      </c>
      <c r="C1984" s="1" t="e">
        <f t="shared" ca="1" si="60"/>
        <v>#N/A</v>
      </c>
      <c r="D1984" s="2" t="e">
        <f t="shared" ca="1" si="61"/>
        <v>#N/A</v>
      </c>
    </row>
    <row r="1985" spans="1:4" x14ac:dyDescent="0.4">
      <c r="A1985" vm="3858">
        <f ca="1"/>
        <v>44132</v>
      </c>
      <c r="B1985" vm="3859">
        <f ca="1"/>
        <v>267.67</v>
      </c>
      <c r="C1985" s="1" t="e">
        <f t="shared" ca="1" si="60"/>
        <v>#N/A</v>
      </c>
      <c r="D1985" s="2" t="e">
        <f t="shared" ca="1" si="61"/>
        <v>#N/A</v>
      </c>
    </row>
    <row r="1986" spans="1:4" x14ac:dyDescent="0.4">
      <c r="A1986" vm="3860">
        <f ca="1"/>
        <v>44133</v>
      </c>
      <c r="B1986" vm="3861">
        <f ca="1"/>
        <v>280.83</v>
      </c>
      <c r="C1986" s="1" t="e">
        <f t="shared" ca="1" si="60"/>
        <v>#N/A</v>
      </c>
      <c r="D1986" s="2" t="e">
        <f t="shared" ca="1" si="61"/>
        <v>#N/A</v>
      </c>
    </row>
    <row r="1987" spans="1:4" x14ac:dyDescent="0.4">
      <c r="A1987" vm="3862">
        <f ca="1"/>
        <v>44134</v>
      </c>
      <c r="B1987" vm="3863">
        <f ca="1"/>
        <v>263.11</v>
      </c>
      <c r="C1987" s="1" t="e">
        <f t="shared" ca="1" si="60"/>
        <v>#N/A</v>
      </c>
      <c r="D1987" s="2" t="e">
        <f t="shared" ca="1" si="61"/>
        <v>#N/A</v>
      </c>
    </row>
    <row r="1988" spans="1:4" x14ac:dyDescent="0.4">
      <c r="A1988" vm="3864">
        <f ca="1"/>
        <v>44137</v>
      </c>
      <c r="B1988" vm="3865">
        <f ca="1"/>
        <v>261.36</v>
      </c>
      <c r="C1988" s="1" t="e">
        <f t="shared" ca="1" si="60"/>
        <v>#N/A</v>
      </c>
      <c r="D1988" s="2" t="e">
        <f t="shared" ca="1" si="61"/>
        <v>#N/A</v>
      </c>
    </row>
    <row r="1989" spans="1:4" x14ac:dyDescent="0.4">
      <c r="A1989" vm="3866">
        <f ca="1"/>
        <v>44138</v>
      </c>
      <c r="B1989" vm="3867">
        <f ca="1"/>
        <v>265.3</v>
      </c>
      <c r="C1989" s="1" t="e">
        <f t="shared" ca="1" si="60"/>
        <v>#N/A</v>
      </c>
      <c r="D1989" s="2" t="e">
        <f t="shared" ca="1" si="61"/>
        <v>#N/A</v>
      </c>
    </row>
    <row r="1990" spans="1:4" x14ac:dyDescent="0.4">
      <c r="A1990" vm="3868">
        <f ca="1"/>
        <v>44139</v>
      </c>
      <c r="B1990" vm="3869">
        <f ca="1"/>
        <v>287.38</v>
      </c>
      <c r="C1990" s="1" t="e">
        <f t="shared" ca="1" si="60"/>
        <v>#N/A</v>
      </c>
      <c r="D1990" s="2" t="e">
        <f t="shared" ca="1" si="61"/>
        <v>#N/A</v>
      </c>
    </row>
    <row r="1991" spans="1:4" x14ac:dyDescent="0.4">
      <c r="A1991" vm="3870">
        <f ca="1"/>
        <v>44140</v>
      </c>
      <c r="B1991" vm="3871">
        <f ca="1"/>
        <v>294.68</v>
      </c>
      <c r="C1991" s="1" t="e">
        <f t="shared" ref="C1991:C2054" ca="1" si="62">IF(A1991&lt;$B$3,NA(),A1991)</f>
        <v>#N/A</v>
      </c>
      <c r="D1991" s="2" t="e">
        <f t="shared" ref="D1991:D2054" ca="1" si="63">IF(A1991&lt;$B$3,NA(),B1991)</f>
        <v>#N/A</v>
      </c>
    </row>
    <row r="1992" spans="1:4" x14ac:dyDescent="0.4">
      <c r="A1992" vm="3872">
        <f ca="1"/>
        <v>44141</v>
      </c>
      <c r="B1992" vm="3873">
        <f ca="1"/>
        <v>293.41000000000003</v>
      </c>
      <c r="C1992" s="1" t="e">
        <f t="shared" ca="1" si="62"/>
        <v>#N/A</v>
      </c>
      <c r="D1992" s="2" t="e">
        <f t="shared" ca="1" si="63"/>
        <v>#N/A</v>
      </c>
    </row>
    <row r="1993" spans="1:4" x14ac:dyDescent="0.4">
      <c r="A1993" vm="3874">
        <f ca="1"/>
        <v>44144</v>
      </c>
      <c r="B1993" vm="3875">
        <f ca="1"/>
        <v>278.77</v>
      </c>
      <c r="C1993" s="1" t="e">
        <f t="shared" ca="1" si="62"/>
        <v>#N/A</v>
      </c>
      <c r="D1993" s="2" t="e">
        <f t="shared" ca="1" si="63"/>
        <v>#N/A</v>
      </c>
    </row>
    <row r="1994" spans="1:4" x14ac:dyDescent="0.4">
      <c r="A1994" vm="3876">
        <f ca="1"/>
        <v>44145</v>
      </c>
      <c r="B1994" vm="3877">
        <f ca="1"/>
        <v>272.43</v>
      </c>
      <c r="C1994" s="1" t="e">
        <f t="shared" ca="1" si="62"/>
        <v>#N/A</v>
      </c>
      <c r="D1994" s="2" t="e">
        <f t="shared" ca="1" si="63"/>
        <v>#N/A</v>
      </c>
    </row>
    <row r="1995" spans="1:4" x14ac:dyDescent="0.4">
      <c r="A1995" vm="3878">
        <f ca="1"/>
        <v>44146</v>
      </c>
      <c r="B1995" vm="3879">
        <f ca="1"/>
        <v>276.48</v>
      </c>
      <c r="C1995" s="1" t="e">
        <f t="shared" ca="1" si="62"/>
        <v>#N/A</v>
      </c>
      <c r="D1995" s="2" t="e">
        <f t="shared" ca="1" si="63"/>
        <v>#N/A</v>
      </c>
    </row>
    <row r="1996" spans="1:4" x14ac:dyDescent="0.4">
      <c r="A1996" vm="3880">
        <f ca="1"/>
        <v>44147</v>
      </c>
      <c r="B1996" vm="3881">
        <f ca="1"/>
        <v>275.08</v>
      </c>
      <c r="C1996" s="1" t="e">
        <f t="shared" ca="1" si="62"/>
        <v>#N/A</v>
      </c>
      <c r="D1996" s="2" t="e">
        <f t="shared" ca="1" si="63"/>
        <v>#N/A</v>
      </c>
    </row>
    <row r="1997" spans="1:4" x14ac:dyDescent="0.4">
      <c r="A1997" vm="3882">
        <f ca="1"/>
        <v>44148</v>
      </c>
      <c r="B1997" vm="3883">
        <f ca="1"/>
        <v>276.95</v>
      </c>
      <c r="C1997" s="1" t="e">
        <f t="shared" ca="1" si="62"/>
        <v>#N/A</v>
      </c>
      <c r="D1997" s="2" t="e">
        <f t="shared" ca="1" si="63"/>
        <v>#N/A</v>
      </c>
    </row>
    <row r="1998" spans="1:4" x14ac:dyDescent="0.4">
      <c r="A1998" vm="3884">
        <f ca="1"/>
        <v>44151</v>
      </c>
      <c r="B1998" vm="3885">
        <f ca="1"/>
        <v>278.95999999999998</v>
      </c>
      <c r="C1998" s="1" t="e">
        <f t="shared" ca="1" si="62"/>
        <v>#N/A</v>
      </c>
      <c r="D1998" s="2" t="e">
        <f t="shared" ca="1" si="63"/>
        <v>#N/A</v>
      </c>
    </row>
    <row r="1999" spans="1:4" x14ac:dyDescent="0.4">
      <c r="A1999" vm="3886">
        <f ca="1"/>
        <v>44152</v>
      </c>
      <c r="B1999" vm="3887">
        <f ca="1"/>
        <v>275</v>
      </c>
      <c r="C1999" s="1" t="e">
        <f t="shared" ca="1" si="62"/>
        <v>#N/A</v>
      </c>
      <c r="D1999" s="2" t="e">
        <f t="shared" ca="1" si="63"/>
        <v>#N/A</v>
      </c>
    </row>
    <row r="2000" spans="1:4" x14ac:dyDescent="0.4">
      <c r="A2000" vm="3888">
        <f ca="1"/>
        <v>44153</v>
      </c>
      <c r="B2000" vm="3889">
        <f ca="1"/>
        <v>271.97000000000003</v>
      </c>
      <c r="C2000" s="1" t="e">
        <f t="shared" ca="1" si="62"/>
        <v>#N/A</v>
      </c>
      <c r="D2000" s="2" t="e">
        <f t="shared" ca="1" si="63"/>
        <v>#N/A</v>
      </c>
    </row>
    <row r="2001" spans="1:4" x14ac:dyDescent="0.4">
      <c r="A2001" vm="3890">
        <f ca="1"/>
        <v>44154</v>
      </c>
      <c r="B2001" vm="3891">
        <f ca="1"/>
        <v>272.94</v>
      </c>
      <c r="C2001" s="1" t="e">
        <f t="shared" ca="1" si="62"/>
        <v>#N/A</v>
      </c>
      <c r="D2001" s="2" t="e">
        <f t="shared" ca="1" si="63"/>
        <v>#N/A</v>
      </c>
    </row>
    <row r="2002" spans="1:4" x14ac:dyDescent="0.4">
      <c r="A2002" vm="3892">
        <f ca="1"/>
        <v>44155</v>
      </c>
      <c r="B2002" vm="3893">
        <f ca="1"/>
        <v>269.7</v>
      </c>
      <c r="C2002" s="1" t="e">
        <f t="shared" ca="1" si="62"/>
        <v>#N/A</v>
      </c>
      <c r="D2002" s="2" t="e">
        <f t="shared" ca="1" si="63"/>
        <v>#N/A</v>
      </c>
    </row>
    <row r="2003" spans="1:4" x14ac:dyDescent="0.4">
      <c r="A2003" vm="3894">
        <f ca="1"/>
        <v>44158</v>
      </c>
      <c r="B2003" vm="3895">
        <f ca="1"/>
        <v>268.43</v>
      </c>
      <c r="C2003" s="1" t="e">
        <f t="shared" ca="1" si="62"/>
        <v>#N/A</v>
      </c>
      <c r="D2003" s="2" t="e">
        <f t="shared" ca="1" si="63"/>
        <v>#N/A</v>
      </c>
    </row>
    <row r="2004" spans="1:4" x14ac:dyDescent="0.4">
      <c r="A2004" vm="3896">
        <f ca="1"/>
        <v>44159</v>
      </c>
      <c r="B2004" vm="3897">
        <f ca="1"/>
        <v>276.92</v>
      </c>
      <c r="C2004" s="1" t="e">
        <f t="shared" ca="1" si="62"/>
        <v>#N/A</v>
      </c>
      <c r="D2004" s="2" t="e">
        <f t="shared" ca="1" si="63"/>
        <v>#N/A</v>
      </c>
    </row>
    <row r="2005" spans="1:4" x14ac:dyDescent="0.4">
      <c r="A2005" vm="3898">
        <f ca="1"/>
        <v>44160</v>
      </c>
      <c r="B2005" vm="3899">
        <f ca="1"/>
        <v>275.58999999999997</v>
      </c>
      <c r="C2005" s="1" t="e">
        <f t="shared" ca="1" si="62"/>
        <v>#N/A</v>
      </c>
      <c r="D2005" s="2" t="e">
        <f t="shared" ca="1" si="63"/>
        <v>#N/A</v>
      </c>
    </row>
    <row r="2006" spans="1:4" x14ac:dyDescent="0.4">
      <c r="A2006" vm="3900">
        <f ca="1"/>
        <v>44162</v>
      </c>
      <c r="B2006" vm="3901">
        <f ca="1"/>
        <v>277.81</v>
      </c>
      <c r="C2006" s="1" t="e">
        <f t="shared" ca="1" si="62"/>
        <v>#N/A</v>
      </c>
      <c r="D2006" s="2" t="e">
        <f t="shared" ca="1" si="63"/>
        <v>#N/A</v>
      </c>
    </row>
    <row r="2007" spans="1:4" x14ac:dyDescent="0.4">
      <c r="A2007" vm="3902">
        <f ca="1"/>
        <v>44165</v>
      </c>
      <c r="B2007" vm="3903">
        <f ca="1"/>
        <v>276.97000000000003</v>
      </c>
      <c r="C2007" s="1" t="e">
        <f t="shared" ca="1" si="62"/>
        <v>#N/A</v>
      </c>
      <c r="D2007" s="2" t="e">
        <f t="shared" ca="1" si="63"/>
        <v>#N/A</v>
      </c>
    </row>
    <row r="2008" spans="1:4" x14ac:dyDescent="0.4">
      <c r="A2008" vm="3904">
        <f ca="1"/>
        <v>44166</v>
      </c>
      <c r="B2008" vm="3905">
        <f ca="1"/>
        <v>286.55</v>
      </c>
      <c r="C2008" s="1" t="e">
        <f t="shared" ca="1" si="62"/>
        <v>#N/A</v>
      </c>
      <c r="D2008" s="2" t="e">
        <f t="shared" ca="1" si="63"/>
        <v>#N/A</v>
      </c>
    </row>
    <row r="2009" spans="1:4" x14ac:dyDescent="0.4">
      <c r="A2009" vm="3906">
        <f ca="1"/>
        <v>44167</v>
      </c>
      <c r="B2009" vm="3907">
        <f ca="1"/>
        <v>287.52</v>
      </c>
      <c r="C2009" s="1" t="e">
        <f t="shared" ca="1" si="62"/>
        <v>#N/A</v>
      </c>
      <c r="D2009" s="2" t="e">
        <f t="shared" ca="1" si="63"/>
        <v>#N/A</v>
      </c>
    </row>
    <row r="2010" spans="1:4" x14ac:dyDescent="0.4">
      <c r="A2010" vm="3908">
        <f ca="1"/>
        <v>44168</v>
      </c>
      <c r="B2010" vm="3909">
        <f ca="1"/>
        <v>281.85000000000002</v>
      </c>
      <c r="C2010" s="1" t="e">
        <f t="shared" ca="1" si="62"/>
        <v>#N/A</v>
      </c>
      <c r="D2010" s="2" t="e">
        <f t="shared" ca="1" si="63"/>
        <v>#N/A</v>
      </c>
    </row>
    <row r="2011" spans="1:4" x14ac:dyDescent="0.4">
      <c r="A2011" vm="3910">
        <f ca="1"/>
        <v>44169</v>
      </c>
      <c r="B2011" vm="3911">
        <f ca="1"/>
        <v>279.7</v>
      </c>
      <c r="C2011" s="1" t="e">
        <f t="shared" ca="1" si="62"/>
        <v>#N/A</v>
      </c>
      <c r="D2011" s="2" t="e">
        <f t="shared" ca="1" si="63"/>
        <v>#N/A</v>
      </c>
    </row>
    <row r="2012" spans="1:4" x14ac:dyDescent="0.4">
      <c r="A2012" vm="3912">
        <f ca="1"/>
        <v>44172</v>
      </c>
      <c r="B2012" vm="3913">
        <f ca="1"/>
        <v>285.58</v>
      </c>
      <c r="C2012" s="1" t="e">
        <f t="shared" ca="1" si="62"/>
        <v>#N/A</v>
      </c>
      <c r="D2012" s="2" t="e">
        <f t="shared" ca="1" si="63"/>
        <v>#N/A</v>
      </c>
    </row>
    <row r="2013" spans="1:4" x14ac:dyDescent="0.4">
      <c r="A2013" vm="3914">
        <f ca="1"/>
        <v>44173</v>
      </c>
      <c r="B2013" vm="3915">
        <f ca="1"/>
        <v>283.39999999999998</v>
      </c>
      <c r="C2013" s="1" t="e">
        <f t="shared" ca="1" si="62"/>
        <v>#N/A</v>
      </c>
      <c r="D2013" s="2" t="e">
        <f t="shared" ca="1" si="63"/>
        <v>#N/A</v>
      </c>
    </row>
    <row r="2014" spans="1:4" x14ac:dyDescent="0.4">
      <c r="A2014" vm="3916">
        <f ca="1"/>
        <v>44174</v>
      </c>
      <c r="B2014" vm="3917">
        <f ca="1"/>
        <v>277.92</v>
      </c>
      <c r="C2014" s="1" t="e">
        <f t="shared" ca="1" si="62"/>
        <v>#N/A</v>
      </c>
      <c r="D2014" s="2" t="e">
        <f t="shared" ca="1" si="63"/>
        <v>#N/A</v>
      </c>
    </row>
    <row r="2015" spans="1:4" x14ac:dyDescent="0.4">
      <c r="A2015" vm="3918">
        <f ca="1"/>
        <v>44175</v>
      </c>
      <c r="B2015" vm="3919">
        <f ca="1"/>
        <v>277.12</v>
      </c>
      <c r="C2015" s="1" t="e">
        <f t="shared" ca="1" si="62"/>
        <v>#N/A</v>
      </c>
      <c r="D2015" s="2" t="e">
        <f t="shared" ca="1" si="63"/>
        <v>#N/A</v>
      </c>
    </row>
    <row r="2016" spans="1:4" x14ac:dyDescent="0.4">
      <c r="A2016" vm="3920">
        <f ca="1"/>
        <v>44176</v>
      </c>
      <c r="B2016" vm="3921">
        <f ca="1"/>
        <v>273.55</v>
      </c>
      <c r="C2016" s="1" t="e">
        <f t="shared" ca="1" si="62"/>
        <v>#N/A</v>
      </c>
      <c r="D2016" s="2" t="e">
        <f t="shared" ca="1" si="63"/>
        <v>#N/A</v>
      </c>
    </row>
    <row r="2017" spans="1:4" x14ac:dyDescent="0.4">
      <c r="A2017" vm="3922">
        <f ca="1"/>
        <v>44179</v>
      </c>
      <c r="B2017" vm="3923">
        <f ca="1"/>
        <v>274.19</v>
      </c>
      <c r="C2017" s="1" t="e">
        <f t="shared" ca="1" si="62"/>
        <v>#N/A</v>
      </c>
      <c r="D2017" s="2" t="e">
        <f t="shared" ca="1" si="63"/>
        <v>#N/A</v>
      </c>
    </row>
    <row r="2018" spans="1:4" x14ac:dyDescent="0.4">
      <c r="A2018" vm="3924">
        <f ca="1"/>
        <v>44180</v>
      </c>
      <c r="B2018" vm="3925">
        <f ca="1"/>
        <v>275.55</v>
      </c>
      <c r="C2018" s="1" t="e">
        <f t="shared" ca="1" si="62"/>
        <v>#N/A</v>
      </c>
      <c r="D2018" s="2" t="e">
        <f t="shared" ca="1" si="63"/>
        <v>#N/A</v>
      </c>
    </row>
    <row r="2019" spans="1:4" x14ac:dyDescent="0.4">
      <c r="A2019" vm="3926">
        <f ca="1"/>
        <v>44181</v>
      </c>
      <c r="B2019" vm="3927">
        <f ca="1"/>
        <v>275.67</v>
      </c>
      <c r="C2019" s="1" t="e">
        <f t="shared" ca="1" si="62"/>
        <v>#N/A</v>
      </c>
      <c r="D2019" s="2" t="e">
        <f t="shared" ca="1" si="63"/>
        <v>#N/A</v>
      </c>
    </row>
    <row r="2020" spans="1:4" x14ac:dyDescent="0.4">
      <c r="A2020" vm="3928">
        <f ca="1"/>
        <v>44182</v>
      </c>
      <c r="B2020" vm="3929">
        <f ca="1"/>
        <v>274.48</v>
      </c>
      <c r="C2020" s="1" t="e">
        <f t="shared" ca="1" si="62"/>
        <v>#N/A</v>
      </c>
      <c r="D2020" s="2" t="e">
        <f t="shared" ca="1" si="63"/>
        <v>#N/A</v>
      </c>
    </row>
    <row r="2021" spans="1:4" x14ac:dyDescent="0.4">
      <c r="A2021" vm="3930">
        <f ca="1"/>
        <v>44183</v>
      </c>
      <c r="B2021" vm="3931">
        <f ca="1"/>
        <v>276.39999999999998</v>
      </c>
      <c r="C2021" s="1" t="e">
        <f t="shared" ca="1" si="62"/>
        <v>#N/A</v>
      </c>
      <c r="D2021" s="2" t="e">
        <f t="shared" ca="1" si="63"/>
        <v>#N/A</v>
      </c>
    </row>
    <row r="2022" spans="1:4" x14ac:dyDescent="0.4">
      <c r="A2022" vm="3932">
        <f ca="1"/>
        <v>44186</v>
      </c>
      <c r="B2022" vm="3933">
        <f ca="1"/>
        <v>272.79000000000002</v>
      </c>
      <c r="C2022" s="1" t="e">
        <f t="shared" ca="1" si="62"/>
        <v>#N/A</v>
      </c>
      <c r="D2022" s="2" t="e">
        <f t="shared" ca="1" si="63"/>
        <v>#N/A</v>
      </c>
    </row>
    <row r="2023" spans="1:4" x14ac:dyDescent="0.4">
      <c r="A2023" vm="3934">
        <f ca="1"/>
        <v>44187</v>
      </c>
      <c r="B2023" vm="3935">
        <f ca="1"/>
        <v>267.08999999999997</v>
      </c>
      <c r="C2023" s="1" t="e">
        <f t="shared" ca="1" si="62"/>
        <v>#N/A</v>
      </c>
      <c r="D2023" s="2" t="e">
        <f t="shared" ca="1" si="63"/>
        <v>#N/A</v>
      </c>
    </row>
    <row r="2024" spans="1:4" x14ac:dyDescent="0.4">
      <c r="A2024" vm="3936">
        <f ca="1"/>
        <v>44188</v>
      </c>
      <c r="B2024" vm="3937">
        <f ca="1"/>
        <v>268.11</v>
      </c>
      <c r="C2024" s="1" t="e">
        <f t="shared" ca="1" si="62"/>
        <v>#N/A</v>
      </c>
      <c r="D2024" s="2" t="e">
        <f t="shared" ca="1" si="63"/>
        <v>#N/A</v>
      </c>
    </row>
    <row r="2025" spans="1:4" x14ac:dyDescent="0.4">
      <c r="A2025" vm="3938">
        <f ca="1"/>
        <v>44189</v>
      </c>
      <c r="B2025" vm="3939">
        <f ca="1"/>
        <v>267.39999999999998</v>
      </c>
      <c r="C2025" s="1" t="e">
        <f t="shared" ca="1" si="62"/>
        <v>#N/A</v>
      </c>
      <c r="D2025" s="2" t="e">
        <f t="shared" ca="1" si="63"/>
        <v>#N/A</v>
      </c>
    </row>
    <row r="2026" spans="1:4" x14ac:dyDescent="0.4">
      <c r="A2026" vm="3940">
        <f ca="1"/>
        <v>44193</v>
      </c>
      <c r="B2026" vm="3941">
        <f ca="1"/>
        <v>277</v>
      </c>
      <c r="C2026" s="1" t="e">
        <f t="shared" ca="1" si="62"/>
        <v>#N/A</v>
      </c>
      <c r="D2026" s="2" t="e">
        <f t="shared" ca="1" si="63"/>
        <v>#N/A</v>
      </c>
    </row>
    <row r="2027" spans="1:4" x14ac:dyDescent="0.4">
      <c r="A2027" vm="3942">
        <f ca="1"/>
        <v>44194</v>
      </c>
      <c r="B2027" vm="3943">
        <f ca="1"/>
        <v>276.77999999999997</v>
      </c>
      <c r="C2027" s="1" t="e">
        <f t="shared" ca="1" si="62"/>
        <v>#N/A</v>
      </c>
      <c r="D2027" s="2" t="e">
        <f t="shared" ca="1" si="63"/>
        <v>#N/A</v>
      </c>
    </row>
    <row r="2028" spans="1:4" x14ac:dyDescent="0.4">
      <c r="A2028" vm="3944">
        <f ca="1"/>
        <v>44195</v>
      </c>
      <c r="B2028" vm="3945">
        <f ca="1"/>
        <v>271.87</v>
      </c>
      <c r="C2028" s="1" t="e">
        <f t="shared" ca="1" si="62"/>
        <v>#N/A</v>
      </c>
      <c r="D2028" s="2" t="e">
        <f t="shared" ca="1" si="63"/>
        <v>#N/A</v>
      </c>
    </row>
    <row r="2029" spans="1:4" x14ac:dyDescent="0.4">
      <c r="A2029" vm="3946">
        <f ca="1"/>
        <v>44196</v>
      </c>
      <c r="B2029" vm="3947">
        <f ca="1"/>
        <v>273.16000000000003</v>
      </c>
      <c r="C2029" s="1" t="e">
        <f t="shared" ca="1" si="62"/>
        <v>#N/A</v>
      </c>
      <c r="D2029" s="2" t="e">
        <f t="shared" ca="1" si="63"/>
        <v>#N/A</v>
      </c>
    </row>
    <row r="2030" spans="1:4" x14ac:dyDescent="0.4">
      <c r="A2030" vm="3948">
        <f ca="1"/>
        <v>44200</v>
      </c>
      <c r="B2030" vm="3949">
        <f ca="1"/>
        <v>268.94</v>
      </c>
      <c r="C2030" s="1" t="e">
        <f t="shared" ca="1" si="62"/>
        <v>#N/A</v>
      </c>
      <c r="D2030" s="2" t="e">
        <f t="shared" ca="1" si="63"/>
        <v>#N/A</v>
      </c>
    </row>
    <row r="2031" spans="1:4" x14ac:dyDescent="0.4">
      <c r="A2031" vm="3950">
        <f ca="1"/>
        <v>44201</v>
      </c>
      <c r="B2031" vm="3951">
        <f ca="1"/>
        <v>270.97000000000003</v>
      </c>
      <c r="C2031" s="1" t="e">
        <f t="shared" ca="1" si="62"/>
        <v>#N/A</v>
      </c>
      <c r="D2031" s="2" t="e">
        <f t="shared" ca="1" si="63"/>
        <v>#N/A</v>
      </c>
    </row>
    <row r="2032" spans="1:4" x14ac:dyDescent="0.4">
      <c r="A2032" vm="3952">
        <f ca="1"/>
        <v>44202</v>
      </c>
      <c r="B2032" vm="3953">
        <f ca="1"/>
        <v>263.31</v>
      </c>
      <c r="C2032" s="1" t="e">
        <f t="shared" ca="1" si="62"/>
        <v>#N/A</v>
      </c>
      <c r="D2032" s="2" t="e">
        <f t="shared" ca="1" si="63"/>
        <v>#N/A</v>
      </c>
    </row>
    <row r="2033" spans="1:4" x14ac:dyDescent="0.4">
      <c r="A2033" vm="3954">
        <f ca="1"/>
        <v>44203</v>
      </c>
      <c r="B2033" vm="3955">
        <f ca="1"/>
        <v>268.74</v>
      </c>
      <c r="C2033" s="1" t="e">
        <f t="shared" ca="1" si="62"/>
        <v>#N/A</v>
      </c>
      <c r="D2033" s="2" t="e">
        <f t="shared" ca="1" si="63"/>
        <v>#N/A</v>
      </c>
    </row>
    <row r="2034" spans="1:4" x14ac:dyDescent="0.4">
      <c r="A2034" vm="3956">
        <f ca="1"/>
        <v>44204</v>
      </c>
      <c r="B2034" vm="3957">
        <f ca="1"/>
        <v>267.57</v>
      </c>
      <c r="C2034" s="1" t="e">
        <f t="shared" ca="1" si="62"/>
        <v>#N/A</v>
      </c>
      <c r="D2034" s="2" t="e">
        <f t="shared" ca="1" si="63"/>
        <v>#N/A</v>
      </c>
    </row>
    <row r="2035" spans="1:4" x14ac:dyDescent="0.4">
      <c r="A2035" vm="3958">
        <f ca="1"/>
        <v>44207</v>
      </c>
      <c r="B2035" vm="3959">
        <f ca="1"/>
        <v>256.83999999999997</v>
      </c>
      <c r="C2035" s="1" t="e">
        <f t="shared" ca="1" si="62"/>
        <v>#N/A</v>
      </c>
      <c r="D2035" s="2" t="e">
        <f t="shared" ca="1" si="63"/>
        <v>#N/A</v>
      </c>
    </row>
    <row r="2036" spans="1:4" x14ac:dyDescent="0.4">
      <c r="A2036" vm="3960">
        <f ca="1"/>
        <v>44208</v>
      </c>
      <c r="B2036" vm="3961">
        <f ca="1"/>
        <v>251.09</v>
      </c>
      <c r="C2036" s="1" t="e">
        <f t="shared" ca="1" si="62"/>
        <v>#N/A</v>
      </c>
      <c r="D2036" s="2" t="e">
        <f t="shared" ca="1" si="63"/>
        <v>#N/A</v>
      </c>
    </row>
    <row r="2037" spans="1:4" x14ac:dyDescent="0.4">
      <c r="A2037" vm="3962">
        <f ca="1"/>
        <v>44209</v>
      </c>
      <c r="B2037" vm="3963">
        <f ca="1"/>
        <v>251.64</v>
      </c>
      <c r="C2037" s="1" t="e">
        <f t="shared" ca="1" si="62"/>
        <v>#N/A</v>
      </c>
      <c r="D2037" s="2" t="e">
        <f t="shared" ca="1" si="63"/>
        <v>#N/A</v>
      </c>
    </row>
    <row r="2038" spans="1:4" x14ac:dyDescent="0.4">
      <c r="A2038" vm="3964">
        <f ca="1"/>
        <v>44210</v>
      </c>
      <c r="B2038" vm="3965">
        <f ca="1"/>
        <v>245.64</v>
      </c>
      <c r="C2038" s="1" t="e">
        <f t="shared" ca="1" si="62"/>
        <v>#N/A</v>
      </c>
      <c r="D2038" s="2" t="e">
        <f t="shared" ca="1" si="63"/>
        <v>#N/A</v>
      </c>
    </row>
    <row r="2039" spans="1:4" x14ac:dyDescent="0.4">
      <c r="A2039" vm="3966">
        <f ca="1"/>
        <v>44211</v>
      </c>
      <c r="B2039" vm="3967">
        <f ca="1"/>
        <v>251.36</v>
      </c>
      <c r="C2039" s="1" t="e">
        <f t="shared" ca="1" si="62"/>
        <v>#N/A</v>
      </c>
      <c r="D2039" s="2" t="e">
        <f t="shared" ca="1" si="63"/>
        <v>#N/A</v>
      </c>
    </row>
    <row r="2040" spans="1:4" x14ac:dyDescent="0.4">
      <c r="A2040" vm="3968">
        <f ca="1"/>
        <v>44215</v>
      </c>
      <c r="B2040" vm="3969">
        <f ca="1"/>
        <v>261.10000000000002</v>
      </c>
      <c r="C2040" s="1" t="e">
        <f t="shared" ca="1" si="62"/>
        <v>#N/A</v>
      </c>
      <c r="D2040" s="2" t="e">
        <f t="shared" ca="1" si="63"/>
        <v>#N/A</v>
      </c>
    </row>
    <row r="2041" spans="1:4" x14ac:dyDescent="0.4">
      <c r="A2041" vm="3970">
        <f ca="1"/>
        <v>44216</v>
      </c>
      <c r="B2041" vm="3971">
        <f ca="1"/>
        <v>267.48</v>
      </c>
      <c r="C2041" s="1" t="e">
        <f t="shared" ca="1" si="62"/>
        <v>#N/A</v>
      </c>
      <c r="D2041" s="2" t="e">
        <f t="shared" ca="1" si="63"/>
        <v>#N/A</v>
      </c>
    </row>
    <row r="2042" spans="1:4" x14ac:dyDescent="0.4">
      <c r="A2042" vm="3972">
        <f ca="1"/>
        <v>44217</v>
      </c>
      <c r="B2042" vm="3973">
        <f ca="1"/>
        <v>272.87</v>
      </c>
      <c r="C2042" s="1" t="e">
        <f t="shared" ca="1" si="62"/>
        <v>#N/A</v>
      </c>
      <c r="D2042" s="2" t="e">
        <f t="shared" ca="1" si="63"/>
        <v>#N/A</v>
      </c>
    </row>
    <row r="2043" spans="1:4" x14ac:dyDescent="0.4">
      <c r="A2043" vm="3974">
        <f ca="1"/>
        <v>44218</v>
      </c>
      <c r="B2043" vm="3975">
        <f ca="1"/>
        <v>274.5</v>
      </c>
      <c r="C2043" s="1" t="e">
        <f t="shared" ca="1" si="62"/>
        <v>#N/A</v>
      </c>
      <c r="D2043" s="2" t="e">
        <f t="shared" ca="1" si="63"/>
        <v>#N/A</v>
      </c>
    </row>
    <row r="2044" spans="1:4" x14ac:dyDescent="0.4">
      <c r="A2044" vm="3976">
        <f ca="1"/>
        <v>44221</v>
      </c>
      <c r="B2044" vm="3977">
        <f ca="1"/>
        <v>278.01</v>
      </c>
      <c r="C2044" s="1" t="e">
        <f t="shared" ca="1" si="62"/>
        <v>#N/A</v>
      </c>
      <c r="D2044" s="2" t="e">
        <f t="shared" ca="1" si="63"/>
        <v>#N/A</v>
      </c>
    </row>
    <row r="2045" spans="1:4" x14ac:dyDescent="0.4">
      <c r="A2045" vm="3978">
        <f ca="1"/>
        <v>44222</v>
      </c>
      <c r="B2045" vm="3979">
        <f ca="1"/>
        <v>282.05</v>
      </c>
      <c r="C2045" s="1" t="e">
        <f t="shared" ca="1" si="62"/>
        <v>#N/A</v>
      </c>
      <c r="D2045" s="2" t="e">
        <f t="shared" ca="1" si="63"/>
        <v>#N/A</v>
      </c>
    </row>
    <row r="2046" spans="1:4" x14ac:dyDescent="0.4">
      <c r="A2046" vm="3980">
        <f ca="1"/>
        <v>44223</v>
      </c>
      <c r="B2046" vm="3981">
        <f ca="1"/>
        <v>272.14</v>
      </c>
      <c r="C2046" s="1" t="e">
        <f t="shared" ca="1" si="62"/>
        <v>#N/A</v>
      </c>
      <c r="D2046" s="2" t="e">
        <f t="shared" ca="1" si="63"/>
        <v>#N/A</v>
      </c>
    </row>
    <row r="2047" spans="1:4" x14ac:dyDescent="0.4">
      <c r="A2047" vm="3982">
        <f ca="1"/>
        <v>44224</v>
      </c>
      <c r="B2047" vm="3983">
        <f ca="1"/>
        <v>265</v>
      </c>
      <c r="C2047" s="1" t="e">
        <f t="shared" ca="1" si="62"/>
        <v>#N/A</v>
      </c>
      <c r="D2047" s="2" t="e">
        <f t="shared" ca="1" si="63"/>
        <v>#N/A</v>
      </c>
    </row>
    <row r="2048" spans="1:4" x14ac:dyDescent="0.4">
      <c r="A2048" vm="3984">
        <f ca="1"/>
        <v>44225</v>
      </c>
      <c r="B2048" vm="3985">
        <f ca="1"/>
        <v>258.33</v>
      </c>
      <c r="C2048" s="1" t="e">
        <f t="shared" ca="1" si="62"/>
        <v>#N/A</v>
      </c>
      <c r="D2048" s="2" t="e">
        <f t="shared" ca="1" si="63"/>
        <v>#N/A</v>
      </c>
    </row>
    <row r="2049" spans="1:4" x14ac:dyDescent="0.4">
      <c r="A2049" vm="3986">
        <f ca="1"/>
        <v>44228</v>
      </c>
      <c r="B2049" vm="3987">
        <f ca="1"/>
        <v>262.01</v>
      </c>
      <c r="C2049" s="1" t="e">
        <f t="shared" ca="1" si="62"/>
        <v>#N/A</v>
      </c>
      <c r="D2049" s="2" t="e">
        <f t="shared" ca="1" si="63"/>
        <v>#N/A</v>
      </c>
    </row>
    <row r="2050" spans="1:4" x14ac:dyDescent="0.4">
      <c r="A2050" vm="3988">
        <f ca="1"/>
        <v>44229</v>
      </c>
      <c r="B2050" vm="3989">
        <f ca="1"/>
        <v>267.08</v>
      </c>
      <c r="C2050" s="1" t="e">
        <f t="shared" ca="1" si="62"/>
        <v>#N/A</v>
      </c>
      <c r="D2050" s="2" t="e">
        <f t="shared" ca="1" si="63"/>
        <v>#N/A</v>
      </c>
    </row>
    <row r="2051" spans="1:4" x14ac:dyDescent="0.4">
      <c r="A2051" vm="3990">
        <f ca="1"/>
        <v>44230</v>
      </c>
      <c r="B2051" vm="3991">
        <f ca="1"/>
        <v>266.64999999999998</v>
      </c>
      <c r="C2051" s="1" t="e">
        <f t="shared" ca="1" si="62"/>
        <v>#N/A</v>
      </c>
      <c r="D2051" s="2" t="e">
        <f t="shared" ca="1" si="63"/>
        <v>#N/A</v>
      </c>
    </row>
    <row r="2052" spans="1:4" x14ac:dyDescent="0.4">
      <c r="A2052" vm="3992">
        <f ca="1"/>
        <v>44231</v>
      </c>
      <c r="B2052" vm="3993">
        <f ca="1"/>
        <v>266.49</v>
      </c>
      <c r="C2052" s="1" t="e">
        <f t="shared" ca="1" si="62"/>
        <v>#N/A</v>
      </c>
      <c r="D2052" s="2" t="e">
        <f t="shared" ca="1" si="63"/>
        <v>#N/A</v>
      </c>
    </row>
    <row r="2053" spans="1:4" x14ac:dyDescent="0.4">
      <c r="A2053" vm="3994">
        <f ca="1"/>
        <v>44232</v>
      </c>
      <c r="B2053" vm="3995">
        <f ca="1"/>
        <v>268.10000000000002</v>
      </c>
      <c r="C2053" s="1" t="e">
        <f t="shared" ca="1" si="62"/>
        <v>#N/A</v>
      </c>
      <c r="D2053" s="2" t="e">
        <f t="shared" ca="1" si="63"/>
        <v>#N/A</v>
      </c>
    </row>
    <row r="2054" spans="1:4" x14ac:dyDescent="0.4">
      <c r="A2054" vm="3996">
        <f ca="1"/>
        <v>44235</v>
      </c>
      <c r="B2054" vm="3997">
        <f ca="1"/>
        <v>266.58</v>
      </c>
      <c r="C2054" s="1" t="e">
        <f t="shared" ca="1" si="62"/>
        <v>#N/A</v>
      </c>
      <c r="D2054" s="2" t="e">
        <f t="shared" ca="1" si="63"/>
        <v>#N/A</v>
      </c>
    </row>
    <row r="2055" spans="1:4" x14ac:dyDescent="0.4">
      <c r="A2055" vm="3998">
        <f ca="1"/>
        <v>44236</v>
      </c>
      <c r="B2055" vm="3999">
        <f ca="1"/>
        <v>269.45</v>
      </c>
      <c r="C2055" s="1" t="e">
        <f t="shared" ref="C2055:C2118" ca="1" si="64">IF(A2055&lt;$B$3,NA(),A2055)</f>
        <v>#N/A</v>
      </c>
      <c r="D2055" s="2" t="e">
        <f t="shared" ref="D2055:D2118" ca="1" si="65">IF(A2055&lt;$B$3,NA(),B2055)</f>
        <v>#N/A</v>
      </c>
    </row>
    <row r="2056" spans="1:4" x14ac:dyDescent="0.4">
      <c r="A2056" vm="4000">
        <f ca="1"/>
        <v>44237</v>
      </c>
      <c r="B2056" vm="3945">
        <f ca="1"/>
        <v>271.87</v>
      </c>
      <c r="C2056" s="1" t="e">
        <f t="shared" ca="1" si="64"/>
        <v>#N/A</v>
      </c>
      <c r="D2056" s="2" t="e">
        <f t="shared" ca="1" si="65"/>
        <v>#N/A</v>
      </c>
    </row>
    <row r="2057" spans="1:4" x14ac:dyDescent="0.4">
      <c r="A2057" vm="4001">
        <f ca="1"/>
        <v>44238</v>
      </c>
      <c r="B2057" vm="4002">
        <f ca="1"/>
        <v>270.39</v>
      </c>
      <c r="C2057" s="1" t="e">
        <f t="shared" ca="1" si="64"/>
        <v>#N/A</v>
      </c>
      <c r="D2057" s="2" t="e">
        <f t="shared" ca="1" si="65"/>
        <v>#N/A</v>
      </c>
    </row>
    <row r="2058" spans="1:4" x14ac:dyDescent="0.4">
      <c r="A2058" vm="4003">
        <f ca="1"/>
        <v>44239</v>
      </c>
      <c r="B2058" vm="4004">
        <f ca="1"/>
        <v>270.5</v>
      </c>
      <c r="C2058" s="1" t="e">
        <f t="shared" ca="1" si="64"/>
        <v>#N/A</v>
      </c>
      <c r="D2058" s="2" t="e">
        <f t="shared" ca="1" si="65"/>
        <v>#N/A</v>
      </c>
    </row>
    <row r="2059" spans="1:4" x14ac:dyDescent="0.4">
      <c r="A2059" vm="4005">
        <f ca="1"/>
        <v>44243</v>
      </c>
      <c r="B2059" vm="4006">
        <f ca="1"/>
        <v>273.97000000000003</v>
      </c>
      <c r="C2059" s="1" t="e">
        <f t="shared" ca="1" si="64"/>
        <v>#N/A</v>
      </c>
      <c r="D2059" s="2" t="e">
        <f t="shared" ca="1" si="65"/>
        <v>#N/A</v>
      </c>
    </row>
    <row r="2060" spans="1:4" x14ac:dyDescent="0.4">
      <c r="A2060" vm="4007">
        <f ca="1"/>
        <v>44244</v>
      </c>
      <c r="B2060" vm="4008">
        <f ca="1"/>
        <v>273.57</v>
      </c>
      <c r="C2060" s="1" t="e">
        <f t="shared" ca="1" si="64"/>
        <v>#N/A</v>
      </c>
      <c r="D2060" s="2" t="e">
        <f t="shared" ca="1" si="65"/>
        <v>#N/A</v>
      </c>
    </row>
    <row r="2061" spans="1:4" x14ac:dyDescent="0.4">
      <c r="A2061" vm="4009">
        <f ca="1"/>
        <v>44245</v>
      </c>
      <c r="B2061" vm="4010">
        <f ca="1"/>
        <v>269.39</v>
      </c>
      <c r="C2061" s="1" t="e">
        <f t="shared" ca="1" si="64"/>
        <v>#N/A</v>
      </c>
      <c r="D2061" s="2" t="e">
        <f t="shared" ca="1" si="65"/>
        <v>#N/A</v>
      </c>
    </row>
    <row r="2062" spans="1:4" x14ac:dyDescent="0.4">
      <c r="A2062" vm="4011">
        <f ca="1"/>
        <v>44246</v>
      </c>
      <c r="B2062" vm="4012">
        <f ca="1"/>
        <v>261.56</v>
      </c>
      <c r="C2062" s="1" t="e">
        <f t="shared" ca="1" si="64"/>
        <v>#N/A</v>
      </c>
      <c r="D2062" s="2" t="e">
        <f t="shared" ca="1" si="65"/>
        <v>#N/A</v>
      </c>
    </row>
    <row r="2063" spans="1:4" x14ac:dyDescent="0.4">
      <c r="A2063" vm="4013">
        <f ca="1"/>
        <v>44249</v>
      </c>
      <c r="B2063" vm="4014">
        <f ca="1"/>
        <v>260.33</v>
      </c>
      <c r="C2063" s="1" t="e">
        <f t="shared" ca="1" si="64"/>
        <v>#N/A</v>
      </c>
      <c r="D2063" s="2" t="e">
        <f t="shared" ca="1" si="65"/>
        <v>#N/A</v>
      </c>
    </row>
    <row r="2064" spans="1:4" x14ac:dyDescent="0.4">
      <c r="A2064" vm="4015">
        <f ca="1"/>
        <v>44250</v>
      </c>
      <c r="B2064" vm="4016">
        <f ca="1"/>
        <v>265.85500000000002</v>
      </c>
      <c r="C2064" s="1" t="e">
        <f t="shared" ca="1" si="64"/>
        <v>#N/A</v>
      </c>
      <c r="D2064" s="2" t="e">
        <f t="shared" ca="1" si="65"/>
        <v>#N/A</v>
      </c>
    </row>
    <row r="2065" spans="1:4" x14ac:dyDescent="0.4">
      <c r="A2065" vm="4017">
        <f ca="1"/>
        <v>44251</v>
      </c>
      <c r="B2065" vm="4018">
        <f ca="1"/>
        <v>264.31</v>
      </c>
      <c r="C2065" s="1" t="e">
        <f t="shared" ca="1" si="64"/>
        <v>#N/A</v>
      </c>
      <c r="D2065" s="2" t="e">
        <f t="shared" ca="1" si="65"/>
        <v>#N/A</v>
      </c>
    </row>
    <row r="2066" spans="1:4" x14ac:dyDescent="0.4">
      <c r="A2066" vm="4019">
        <f ca="1"/>
        <v>44252</v>
      </c>
      <c r="B2066" vm="4020">
        <f ca="1"/>
        <v>254.69</v>
      </c>
      <c r="C2066" s="1" t="e">
        <f t="shared" ca="1" si="64"/>
        <v>#N/A</v>
      </c>
      <c r="D2066" s="2" t="e">
        <f t="shared" ca="1" si="65"/>
        <v>#N/A</v>
      </c>
    </row>
    <row r="2067" spans="1:4" x14ac:dyDescent="0.4">
      <c r="A2067" vm="4021">
        <f ca="1"/>
        <v>44253</v>
      </c>
      <c r="B2067" vm="4022">
        <f ca="1"/>
        <v>257.62</v>
      </c>
      <c r="C2067" s="1" t="e">
        <f t="shared" ca="1" si="64"/>
        <v>#N/A</v>
      </c>
      <c r="D2067" s="2" t="e">
        <f t="shared" ca="1" si="65"/>
        <v>#N/A</v>
      </c>
    </row>
    <row r="2068" spans="1:4" x14ac:dyDescent="0.4">
      <c r="A2068" vm="4023">
        <f ca="1"/>
        <v>44256</v>
      </c>
      <c r="B2068" vm="4024">
        <f ca="1"/>
        <v>264.91000000000003</v>
      </c>
      <c r="C2068" s="1" t="e">
        <f t="shared" ca="1" si="64"/>
        <v>#N/A</v>
      </c>
      <c r="D2068" s="2" t="e">
        <f t="shared" ca="1" si="65"/>
        <v>#N/A</v>
      </c>
    </row>
    <row r="2069" spans="1:4" x14ac:dyDescent="0.4">
      <c r="A2069" vm="4025">
        <f ca="1"/>
        <v>44257</v>
      </c>
      <c r="B2069" vm="4026">
        <f ca="1"/>
        <v>259</v>
      </c>
      <c r="C2069" s="1" t="e">
        <f t="shared" ca="1" si="64"/>
        <v>#N/A</v>
      </c>
      <c r="D2069" s="2" t="e">
        <f t="shared" ca="1" si="65"/>
        <v>#N/A</v>
      </c>
    </row>
    <row r="2070" spans="1:4" x14ac:dyDescent="0.4">
      <c r="A2070" vm="4027">
        <f ca="1"/>
        <v>44258</v>
      </c>
      <c r="B2070" vm="4028">
        <f ca="1"/>
        <v>255.41</v>
      </c>
      <c r="C2070" s="1" t="e">
        <f t="shared" ca="1" si="64"/>
        <v>#N/A</v>
      </c>
      <c r="D2070" s="2" t="e">
        <f t="shared" ca="1" si="65"/>
        <v>#N/A</v>
      </c>
    </row>
    <row r="2071" spans="1:4" x14ac:dyDescent="0.4">
      <c r="A2071" vm="4029">
        <f ca="1"/>
        <v>44259</v>
      </c>
      <c r="B2071" vm="4030">
        <f ca="1"/>
        <v>257.64</v>
      </c>
      <c r="C2071" s="1" t="e">
        <f t="shared" ca="1" si="64"/>
        <v>#N/A</v>
      </c>
      <c r="D2071" s="2" t="e">
        <f t="shared" ca="1" si="65"/>
        <v>#N/A</v>
      </c>
    </row>
    <row r="2072" spans="1:4" x14ac:dyDescent="0.4">
      <c r="A2072" vm="4031">
        <f ca="1"/>
        <v>44260</v>
      </c>
      <c r="B2072" vm="4032">
        <f ca="1"/>
        <v>264.27999999999997</v>
      </c>
      <c r="C2072" s="1" t="e">
        <f t="shared" ca="1" si="64"/>
        <v>#N/A</v>
      </c>
      <c r="D2072" s="2" t="e">
        <f t="shared" ca="1" si="65"/>
        <v>#N/A</v>
      </c>
    </row>
    <row r="2073" spans="1:4" x14ac:dyDescent="0.4">
      <c r="A2073" vm="4033">
        <f ca="1"/>
        <v>44263</v>
      </c>
      <c r="B2073" vm="4034">
        <f ca="1"/>
        <v>255.31</v>
      </c>
      <c r="C2073" s="1" t="e">
        <f t="shared" ca="1" si="64"/>
        <v>#N/A</v>
      </c>
      <c r="D2073" s="2" t="e">
        <f t="shared" ca="1" si="65"/>
        <v>#N/A</v>
      </c>
    </row>
    <row r="2074" spans="1:4" x14ac:dyDescent="0.4">
      <c r="A2074" vm="4035">
        <f ca="1"/>
        <v>44264</v>
      </c>
      <c r="B2074" vm="4036">
        <f ca="1"/>
        <v>265.74</v>
      </c>
      <c r="C2074" s="1" t="e">
        <f t="shared" ca="1" si="64"/>
        <v>#N/A</v>
      </c>
      <c r="D2074" s="2" t="e">
        <f t="shared" ca="1" si="65"/>
        <v>#N/A</v>
      </c>
    </row>
    <row r="2075" spans="1:4" x14ac:dyDescent="0.4">
      <c r="A2075" vm="4037">
        <f ca="1"/>
        <v>44265</v>
      </c>
      <c r="B2075" vm="4038">
        <f ca="1"/>
        <v>264.89999999999998</v>
      </c>
      <c r="C2075" s="1" t="e">
        <f t="shared" ca="1" si="64"/>
        <v>#N/A</v>
      </c>
      <c r="D2075" s="2" t="e">
        <f t="shared" ca="1" si="65"/>
        <v>#N/A</v>
      </c>
    </row>
    <row r="2076" spans="1:4" x14ac:dyDescent="0.4">
      <c r="A2076" vm="4039">
        <f ca="1"/>
        <v>44266</v>
      </c>
      <c r="B2076" vm="4040">
        <f ca="1"/>
        <v>273.88</v>
      </c>
      <c r="C2076" s="1" t="e">
        <f t="shared" ca="1" si="64"/>
        <v>#N/A</v>
      </c>
      <c r="D2076" s="2" t="e">
        <f t="shared" ca="1" si="65"/>
        <v>#N/A</v>
      </c>
    </row>
    <row r="2077" spans="1:4" x14ac:dyDescent="0.4">
      <c r="A2077" vm="4041">
        <f ca="1"/>
        <v>44267</v>
      </c>
      <c r="B2077" vm="4042">
        <f ca="1"/>
        <v>268.39999999999998</v>
      </c>
      <c r="C2077" s="1" t="e">
        <f t="shared" ca="1" si="64"/>
        <v>#N/A</v>
      </c>
      <c r="D2077" s="2" t="e">
        <f t="shared" ca="1" si="65"/>
        <v>#N/A</v>
      </c>
    </row>
    <row r="2078" spans="1:4" x14ac:dyDescent="0.4">
      <c r="A2078" vm="4043">
        <f ca="1"/>
        <v>44270</v>
      </c>
      <c r="B2078" vm="4044">
        <f ca="1"/>
        <v>273.75</v>
      </c>
      <c r="C2078" s="1" t="e">
        <f t="shared" ca="1" si="64"/>
        <v>#N/A</v>
      </c>
      <c r="D2078" s="2" t="e">
        <f t="shared" ca="1" si="65"/>
        <v>#N/A</v>
      </c>
    </row>
    <row r="2079" spans="1:4" x14ac:dyDescent="0.4">
      <c r="A2079" vm="4045">
        <f ca="1"/>
        <v>44271</v>
      </c>
      <c r="B2079" vm="4046">
        <f ca="1"/>
        <v>279.27999999999997</v>
      </c>
      <c r="C2079" s="1" t="e">
        <f t="shared" ca="1" si="64"/>
        <v>#N/A</v>
      </c>
      <c r="D2079" s="2" t="e">
        <f t="shared" ca="1" si="65"/>
        <v>#N/A</v>
      </c>
    </row>
    <row r="2080" spans="1:4" x14ac:dyDescent="0.4">
      <c r="A2080" vm="4047">
        <f ca="1"/>
        <v>44272</v>
      </c>
      <c r="B2080" vm="4048">
        <f ca="1"/>
        <v>284.01</v>
      </c>
      <c r="C2080" s="1" t="e">
        <f t="shared" ca="1" si="64"/>
        <v>#N/A</v>
      </c>
      <c r="D2080" s="2" t="e">
        <f t="shared" ca="1" si="65"/>
        <v>#N/A</v>
      </c>
    </row>
    <row r="2081" spans="1:4" x14ac:dyDescent="0.4">
      <c r="A2081" vm="4049">
        <f ca="1"/>
        <v>44273</v>
      </c>
      <c r="B2081" vm="4050">
        <f ca="1"/>
        <v>278.62</v>
      </c>
      <c r="C2081" s="1" t="e">
        <f t="shared" ca="1" si="64"/>
        <v>#N/A</v>
      </c>
      <c r="D2081" s="2" t="e">
        <f t="shared" ca="1" si="65"/>
        <v>#N/A</v>
      </c>
    </row>
    <row r="2082" spans="1:4" x14ac:dyDescent="0.4">
      <c r="A2082" vm="4051">
        <f ca="1"/>
        <v>44274</v>
      </c>
      <c r="B2082" vm="4052">
        <f ca="1"/>
        <v>290.11</v>
      </c>
      <c r="C2082" s="1" t="e">
        <f t="shared" ca="1" si="64"/>
        <v>#N/A</v>
      </c>
      <c r="D2082" s="2" t="e">
        <f t="shared" ca="1" si="65"/>
        <v>#N/A</v>
      </c>
    </row>
    <row r="2083" spans="1:4" x14ac:dyDescent="0.4">
      <c r="A2083" vm="4053">
        <f ca="1"/>
        <v>44277</v>
      </c>
      <c r="B2083" vm="4054">
        <f ca="1"/>
        <v>293.54000000000002</v>
      </c>
      <c r="C2083" s="1" t="e">
        <f t="shared" ca="1" si="64"/>
        <v>#N/A</v>
      </c>
      <c r="D2083" s="2" t="e">
        <f t="shared" ca="1" si="65"/>
        <v>#N/A</v>
      </c>
    </row>
    <row r="2084" spans="1:4" x14ac:dyDescent="0.4">
      <c r="A2084" vm="4055">
        <f ca="1"/>
        <v>44278</v>
      </c>
      <c r="B2084" vm="4056">
        <f ca="1"/>
        <v>290.63</v>
      </c>
      <c r="C2084" s="1" t="e">
        <f t="shared" ca="1" si="64"/>
        <v>#N/A</v>
      </c>
      <c r="D2084" s="2" t="e">
        <f t="shared" ca="1" si="65"/>
        <v>#N/A</v>
      </c>
    </row>
    <row r="2085" spans="1:4" x14ac:dyDescent="0.4">
      <c r="A2085" vm="4057">
        <f ca="1"/>
        <v>44279</v>
      </c>
      <c r="B2085" vm="4058">
        <f ca="1"/>
        <v>282.14</v>
      </c>
      <c r="C2085" s="1" t="e">
        <f t="shared" ca="1" si="64"/>
        <v>#N/A</v>
      </c>
      <c r="D2085" s="2" t="e">
        <f t="shared" ca="1" si="65"/>
        <v>#N/A</v>
      </c>
    </row>
    <row r="2086" spans="1:4" x14ac:dyDescent="0.4">
      <c r="A2086" vm="4059">
        <f ca="1"/>
        <v>44280</v>
      </c>
      <c r="B2086" vm="4060">
        <f ca="1"/>
        <v>278.74</v>
      </c>
      <c r="C2086" s="1" t="e">
        <f t="shared" ca="1" si="64"/>
        <v>#N/A</v>
      </c>
      <c r="D2086" s="2" t="e">
        <f t="shared" ca="1" si="65"/>
        <v>#N/A</v>
      </c>
    </row>
    <row r="2087" spans="1:4" x14ac:dyDescent="0.4">
      <c r="A2087" vm="4061">
        <f ca="1"/>
        <v>44281</v>
      </c>
      <c r="B2087" vm="4062">
        <f ca="1"/>
        <v>283.02</v>
      </c>
      <c r="C2087" s="1" t="e">
        <f t="shared" ca="1" si="64"/>
        <v>#N/A</v>
      </c>
      <c r="D2087" s="2" t="e">
        <f t="shared" ca="1" si="65"/>
        <v>#N/A</v>
      </c>
    </row>
    <row r="2088" spans="1:4" x14ac:dyDescent="0.4">
      <c r="A2088" vm="4063">
        <f ca="1"/>
        <v>44284</v>
      </c>
      <c r="B2088" vm="4064">
        <f ca="1"/>
        <v>290.82</v>
      </c>
      <c r="C2088" s="1" t="e">
        <f t="shared" ca="1" si="64"/>
        <v>#N/A</v>
      </c>
      <c r="D2088" s="2" t="e">
        <f t="shared" ca="1" si="65"/>
        <v>#N/A</v>
      </c>
    </row>
    <row r="2089" spans="1:4" x14ac:dyDescent="0.4">
      <c r="A2089" vm="4065">
        <f ca="1"/>
        <v>44285</v>
      </c>
      <c r="B2089" vm="4066">
        <f ca="1"/>
        <v>288</v>
      </c>
      <c r="C2089" s="1" t="e">
        <f t="shared" ca="1" si="64"/>
        <v>#N/A</v>
      </c>
      <c r="D2089" s="2" t="e">
        <f t="shared" ca="1" si="65"/>
        <v>#N/A</v>
      </c>
    </row>
    <row r="2090" spans="1:4" x14ac:dyDescent="0.4">
      <c r="A2090" vm="4067">
        <f ca="1"/>
        <v>44286</v>
      </c>
      <c r="B2090" vm="4068">
        <f ca="1"/>
        <v>294.52999999999997</v>
      </c>
      <c r="C2090" s="1" t="e">
        <f t="shared" ca="1" si="64"/>
        <v>#N/A</v>
      </c>
      <c r="D2090" s="2" t="e">
        <f t="shared" ca="1" si="65"/>
        <v>#N/A</v>
      </c>
    </row>
    <row r="2091" spans="1:4" x14ac:dyDescent="0.4">
      <c r="A2091" vm="4069">
        <f ca="1"/>
        <v>44287</v>
      </c>
      <c r="B2091" vm="4070">
        <f ca="1"/>
        <v>298.66000000000003</v>
      </c>
      <c r="C2091" s="1" t="e">
        <f t="shared" ca="1" si="64"/>
        <v>#N/A</v>
      </c>
      <c r="D2091" s="2" t="e">
        <f t="shared" ca="1" si="65"/>
        <v>#N/A</v>
      </c>
    </row>
    <row r="2092" spans="1:4" x14ac:dyDescent="0.4">
      <c r="A2092" vm="4071">
        <f ca="1"/>
        <v>44291</v>
      </c>
      <c r="B2092" vm="4072">
        <f ca="1"/>
        <v>308.91000000000003</v>
      </c>
      <c r="C2092" s="1" t="e">
        <f t="shared" ca="1" si="64"/>
        <v>#N/A</v>
      </c>
      <c r="D2092" s="2" t="e">
        <f t="shared" ca="1" si="65"/>
        <v>#N/A</v>
      </c>
    </row>
    <row r="2093" spans="1:4" x14ac:dyDescent="0.4">
      <c r="A2093" vm="4073">
        <f ca="1"/>
        <v>44292</v>
      </c>
      <c r="B2093" vm="4074">
        <f ca="1"/>
        <v>306.26</v>
      </c>
      <c r="C2093" s="1" t="e">
        <f t="shared" ca="1" si="64"/>
        <v>#N/A</v>
      </c>
      <c r="D2093" s="2" t="e">
        <f t="shared" ca="1" si="65"/>
        <v>#N/A</v>
      </c>
    </row>
    <row r="2094" spans="1:4" x14ac:dyDescent="0.4">
      <c r="A2094" vm="4075">
        <f ca="1"/>
        <v>44293</v>
      </c>
      <c r="B2094" vm="4076">
        <f ca="1"/>
        <v>313.08999999999997</v>
      </c>
      <c r="C2094" s="1" t="e">
        <f t="shared" ca="1" si="64"/>
        <v>#N/A</v>
      </c>
      <c r="D2094" s="2" t="e">
        <f t="shared" ca="1" si="65"/>
        <v>#N/A</v>
      </c>
    </row>
    <row r="2095" spans="1:4" x14ac:dyDescent="0.4">
      <c r="A2095" vm="4077">
        <f ca="1"/>
        <v>44294</v>
      </c>
      <c r="B2095" vm="4078">
        <f ca="1"/>
        <v>313.02</v>
      </c>
      <c r="C2095" s="1" t="e">
        <f t="shared" ca="1" si="64"/>
        <v>#N/A</v>
      </c>
      <c r="D2095" s="2" t="e">
        <f t="shared" ca="1" si="65"/>
        <v>#N/A</v>
      </c>
    </row>
    <row r="2096" spans="1:4" x14ac:dyDescent="0.4">
      <c r="A2096" vm="4079">
        <f ca="1"/>
        <v>44295</v>
      </c>
      <c r="B2096" vm="4080">
        <f ca="1"/>
        <v>312.45999999999998</v>
      </c>
      <c r="C2096" s="1" t="e">
        <f t="shared" ca="1" si="64"/>
        <v>#N/A</v>
      </c>
      <c r="D2096" s="2" t="e">
        <f t="shared" ca="1" si="65"/>
        <v>#N/A</v>
      </c>
    </row>
    <row r="2097" spans="1:4" x14ac:dyDescent="0.4">
      <c r="A2097" vm="4081">
        <f ca="1"/>
        <v>44298</v>
      </c>
      <c r="B2097" vm="4082">
        <f ca="1"/>
        <v>311.54000000000002</v>
      </c>
      <c r="C2097" s="1" t="e">
        <f t="shared" ca="1" si="64"/>
        <v>#N/A</v>
      </c>
      <c r="D2097" s="2" t="e">
        <f t="shared" ca="1" si="65"/>
        <v>#N/A</v>
      </c>
    </row>
    <row r="2098" spans="1:4" x14ac:dyDescent="0.4">
      <c r="A2098" vm="4083">
        <f ca="1"/>
        <v>44299</v>
      </c>
      <c r="B2098" vm="4084">
        <f ca="1"/>
        <v>309.76</v>
      </c>
      <c r="C2098" s="1" t="e">
        <f t="shared" ca="1" si="64"/>
        <v>#N/A</v>
      </c>
      <c r="D2098" s="2" t="e">
        <f t="shared" ca="1" si="65"/>
        <v>#N/A</v>
      </c>
    </row>
    <row r="2099" spans="1:4" x14ac:dyDescent="0.4">
      <c r="A2099" vm="4085">
        <f ca="1"/>
        <v>44300</v>
      </c>
      <c r="B2099" vm="4086">
        <f ca="1"/>
        <v>302.82</v>
      </c>
      <c r="C2099" s="1" t="e">
        <f t="shared" ca="1" si="64"/>
        <v>#N/A</v>
      </c>
      <c r="D2099" s="2" t="e">
        <f t="shared" ca="1" si="65"/>
        <v>#N/A</v>
      </c>
    </row>
    <row r="2100" spans="1:4" x14ac:dyDescent="0.4">
      <c r="A2100" vm="4087">
        <f ca="1"/>
        <v>44301</v>
      </c>
      <c r="B2100" vm="4088">
        <f ca="1"/>
        <v>307.82</v>
      </c>
      <c r="C2100" s="1" t="e">
        <f t="shared" ca="1" si="64"/>
        <v>#N/A</v>
      </c>
      <c r="D2100" s="2" t="e">
        <f t="shared" ca="1" si="65"/>
        <v>#N/A</v>
      </c>
    </row>
    <row r="2101" spans="1:4" x14ac:dyDescent="0.4">
      <c r="A2101" vm="4089">
        <f ca="1"/>
        <v>44302</v>
      </c>
      <c r="B2101" vm="4090">
        <f ca="1"/>
        <v>306.18</v>
      </c>
      <c r="C2101" s="1" t="e">
        <f t="shared" ca="1" si="64"/>
        <v>#N/A</v>
      </c>
      <c r="D2101" s="2" t="e">
        <f t="shared" ca="1" si="65"/>
        <v>#N/A</v>
      </c>
    </row>
    <row r="2102" spans="1:4" x14ac:dyDescent="0.4">
      <c r="A2102" vm="4091">
        <f ca="1"/>
        <v>44305</v>
      </c>
      <c r="B2102" vm="4092">
        <f ca="1"/>
        <v>302.24</v>
      </c>
      <c r="C2102" s="1" t="e">
        <f t="shared" ca="1" si="64"/>
        <v>#N/A</v>
      </c>
      <c r="D2102" s="2" t="e">
        <f t="shared" ca="1" si="65"/>
        <v>#N/A</v>
      </c>
    </row>
    <row r="2103" spans="1:4" x14ac:dyDescent="0.4">
      <c r="A2103" vm="4093">
        <f ca="1"/>
        <v>44306</v>
      </c>
      <c r="B2103" vm="4094">
        <f ca="1"/>
        <v>302.64999999999998</v>
      </c>
      <c r="C2103" s="1" t="e">
        <f t="shared" ca="1" si="64"/>
        <v>#N/A</v>
      </c>
      <c r="D2103" s="2" t="e">
        <f t="shared" ca="1" si="65"/>
        <v>#N/A</v>
      </c>
    </row>
    <row r="2104" spans="1:4" x14ac:dyDescent="0.4">
      <c r="A2104" vm="4095">
        <f ca="1"/>
        <v>44307</v>
      </c>
      <c r="B2104" vm="4096">
        <f ca="1"/>
        <v>301.47000000000003</v>
      </c>
      <c r="C2104" s="1" t="e">
        <f t="shared" ca="1" si="64"/>
        <v>#N/A</v>
      </c>
      <c r="D2104" s="2" t="e">
        <f t="shared" ca="1" si="65"/>
        <v>#N/A</v>
      </c>
    </row>
    <row r="2105" spans="1:4" x14ac:dyDescent="0.4">
      <c r="A2105" vm="4097">
        <f ca="1"/>
        <v>44308</v>
      </c>
      <c r="B2105" vm="4098">
        <f ca="1"/>
        <v>296.52</v>
      </c>
      <c r="C2105" s="1" t="e">
        <f t="shared" ca="1" si="64"/>
        <v>#N/A</v>
      </c>
      <c r="D2105" s="2" t="e">
        <f t="shared" ca="1" si="65"/>
        <v>#N/A</v>
      </c>
    </row>
    <row r="2106" spans="1:4" x14ac:dyDescent="0.4">
      <c r="A2106" vm="4099">
        <f ca="1"/>
        <v>44309</v>
      </c>
      <c r="B2106" vm="4100">
        <f ca="1"/>
        <v>301.13</v>
      </c>
      <c r="C2106" s="1" t="e">
        <f t="shared" ca="1" si="64"/>
        <v>#N/A</v>
      </c>
      <c r="D2106" s="2" t="e">
        <f t="shared" ca="1" si="65"/>
        <v>#N/A</v>
      </c>
    </row>
    <row r="2107" spans="1:4" x14ac:dyDescent="0.4">
      <c r="A2107" vm="4101">
        <f ca="1"/>
        <v>44312</v>
      </c>
      <c r="B2107" vm="4102">
        <f ca="1"/>
        <v>303.04000000000002</v>
      </c>
      <c r="C2107" s="1" t="e">
        <f t="shared" ca="1" si="64"/>
        <v>#N/A</v>
      </c>
      <c r="D2107" s="2" t="e">
        <f t="shared" ca="1" si="65"/>
        <v>#N/A</v>
      </c>
    </row>
    <row r="2108" spans="1:4" x14ac:dyDescent="0.4">
      <c r="A2108" vm="4103">
        <f ca="1"/>
        <v>44313</v>
      </c>
      <c r="B2108" vm="4104">
        <f ca="1"/>
        <v>303.57</v>
      </c>
      <c r="C2108" s="1" t="e">
        <f t="shared" ca="1" si="64"/>
        <v>#N/A</v>
      </c>
      <c r="D2108" s="2" t="e">
        <f t="shared" ca="1" si="65"/>
        <v>#N/A</v>
      </c>
    </row>
    <row r="2109" spans="1:4" x14ac:dyDescent="0.4">
      <c r="A2109" vm="4105">
        <f ca="1"/>
        <v>44314</v>
      </c>
      <c r="B2109" vm="4106">
        <f ca="1"/>
        <v>307.10000000000002</v>
      </c>
      <c r="C2109" s="1" t="e">
        <f t="shared" ca="1" si="64"/>
        <v>#N/A</v>
      </c>
      <c r="D2109" s="2" t="e">
        <f t="shared" ca="1" si="65"/>
        <v>#N/A</v>
      </c>
    </row>
    <row r="2110" spans="1:4" x14ac:dyDescent="0.4">
      <c r="A2110" vm="4107">
        <f ca="1"/>
        <v>44315</v>
      </c>
      <c r="B2110" vm="4108">
        <f ca="1"/>
        <v>329.51</v>
      </c>
      <c r="C2110" s="1" t="e">
        <f t="shared" ca="1" si="64"/>
        <v>#N/A</v>
      </c>
      <c r="D2110" s="2" t="e">
        <f t="shared" ca="1" si="65"/>
        <v>#N/A</v>
      </c>
    </row>
    <row r="2111" spans="1:4" x14ac:dyDescent="0.4">
      <c r="A2111" vm="4109">
        <f ca="1"/>
        <v>44316</v>
      </c>
      <c r="B2111" vm="4110">
        <f ca="1"/>
        <v>325.08</v>
      </c>
      <c r="C2111" s="1" t="e">
        <f t="shared" ca="1" si="64"/>
        <v>#N/A</v>
      </c>
      <c r="D2111" s="2" t="e">
        <f t="shared" ca="1" si="65"/>
        <v>#N/A</v>
      </c>
    </row>
    <row r="2112" spans="1:4" x14ac:dyDescent="0.4">
      <c r="A2112" vm="4111">
        <f ca="1"/>
        <v>44319</v>
      </c>
      <c r="B2112" vm="4112">
        <f ca="1"/>
        <v>322.58</v>
      </c>
      <c r="C2112" s="1" t="e">
        <f t="shared" ca="1" si="64"/>
        <v>#N/A</v>
      </c>
      <c r="D2112" s="2" t="e">
        <f t="shared" ca="1" si="65"/>
        <v>#N/A</v>
      </c>
    </row>
    <row r="2113" spans="1:4" x14ac:dyDescent="0.4">
      <c r="A2113" vm="4113">
        <f ca="1"/>
        <v>44320</v>
      </c>
      <c r="B2113" vm="4114">
        <f ca="1"/>
        <v>318.36</v>
      </c>
      <c r="C2113" s="1" t="e">
        <f t="shared" ca="1" si="64"/>
        <v>#N/A</v>
      </c>
      <c r="D2113" s="2" t="e">
        <f t="shared" ca="1" si="65"/>
        <v>#N/A</v>
      </c>
    </row>
    <row r="2114" spans="1:4" x14ac:dyDescent="0.4">
      <c r="A2114" vm="4115">
        <f ca="1"/>
        <v>44321</v>
      </c>
      <c r="B2114" vm="4116">
        <f ca="1"/>
        <v>315.02</v>
      </c>
      <c r="C2114" s="1" t="e">
        <f t="shared" ca="1" si="64"/>
        <v>#N/A</v>
      </c>
      <c r="D2114" s="2" t="e">
        <f t="shared" ca="1" si="65"/>
        <v>#N/A</v>
      </c>
    </row>
    <row r="2115" spans="1:4" x14ac:dyDescent="0.4">
      <c r="A2115" vm="4117">
        <f ca="1"/>
        <v>44322</v>
      </c>
      <c r="B2115" vm="4118">
        <f ca="1"/>
        <v>320.02</v>
      </c>
      <c r="C2115" s="1" t="e">
        <f t="shared" ca="1" si="64"/>
        <v>#N/A</v>
      </c>
      <c r="D2115" s="2" t="e">
        <f t="shared" ca="1" si="65"/>
        <v>#N/A</v>
      </c>
    </row>
    <row r="2116" spans="1:4" x14ac:dyDescent="0.4">
      <c r="A2116" vm="4119">
        <f ca="1"/>
        <v>44323</v>
      </c>
      <c r="B2116" vm="4120">
        <f ca="1"/>
        <v>319.08</v>
      </c>
      <c r="C2116" s="1" t="e">
        <f t="shared" ca="1" si="64"/>
        <v>#N/A</v>
      </c>
      <c r="D2116" s="2" t="e">
        <f t="shared" ca="1" si="65"/>
        <v>#N/A</v>
      </c>
    </row>
    <row r="2117" spans="1:4" x14ac:dyDescent="0.4">
      <c r="A2117" vm="4121">
        <f ca="1"/>
        <v>44326</v>
      </c>
      <c r="B2117" vm="4122">
        <f ca="1"/>
        <v>305.97000000000003</v>
      </c>
      <c r="C2117" s="1" t="e">
        <f t="shared" ca="1" si="64"/>
        <v>#N/A</v>
      </c>
      <c r="D2117" s="2" t="e">
        <f t="shared" ca="1" si="65"/>
        <v>#N/A</v>
      </c>
    </row>
    <row r="2118" spans="1:4" x14ac:dyDescent="0.4">
      <c r="A2118" vm="4123">
        <f ca="1"/>
        <v>44327</v>
      </c>
      <c r="B2118" vm="4124">
        <f ca="1"/>
        <v>306.52999999999997</v>
      </c>
      <c r="C2118" s="1" t="e">
        <f t="shared" ca="1" si="64"/>
        <v>#N/A</v>
      </c>
      <c r="D2118" s="2" t="e">
        <f t="shared" ca="1" si="65"/>
        <v>#N/A</v>
      </c>
    </row>
    <row r="2119" spans="1:4" x14ac:dyDescent="0.4">
      <c r="A2119" vm="4125">
        <f ca="1"/>
        <v>44328</v>
      </c>
      <c r="B2119" vm="4126">
        <f ca="1"/>
        <v>302.55</v>
      </c>
      <c r="C2119" s="1" t="e">
        <f t="shared" ref="C2119:C2182" ca="1" si="66">IF(A2119&lt;$B$3,NA(),A2119)</f>
        <v>#N/A</v>
      </c>
      <c r="D2119" s="2" t="e">
        <f t="shared" ref="D2119:D2182" ca="1" si="67">IF(A2119&lt;$B$3,NA(),B2119)</f>
        <v>#N/A</v>
      </c>
    </row>
    <row r="2120" spans="1:4" x14ac:dyDescent="0.4">
      <c r="A2120" vm="4127">
        <f ca="1"/>
        <v>44329</v>
      </c>
      <c r="B2120" vm="4128">
        <f ca="1"/>
        <v>305.26</v>
      </c>
      <c r="C2120" s="1" t="e">
        <f t="shared" ca="1" si="66"/>
        <v>#N/A</v>
      </c>
      <c r="D2120" s="2" t="e">
        <f t="shared" ca="1" si="67"/>
        <v>#N/A</v>
      </c>
    </row>
    <row r="2121" spans="1:4" x14ac:dyDescent="0.4">
      <c r="A2121" vm="4129">
        <f ca="1"/>
        <v>44330</v>
      </c>
      <c r="B2121" vm="4130">
        <f ca="1"/>
        <v>315.94</v>
      </c>
      <c r="C2121" s="1" t="e">
        <f t="shared" ca="1" si="66"/>
        <v>#N/A</v>
      </c>
      <c r="D2121" s="2" t="e">
        <f t="shared" ca="1" si="67"/>
        <v>#N/A</v>
      </c>
    </row>
    <row r="2122" spans="1:4" x14ac:dyDescent="0.4">
      <c r="A2122" vm="4131">
        <f ca="1"/>
        <v>44333</v>
      </c>
      <c r="B2122" vm="4132">
        <f ca="1"/>
        <v>315.45999999999998</v>
      </c>
      <c r="C2122" s="1" t="e">
        <f t="shared" ca="1" si="66"/>
        <v>#N/A</v>
      </c>
      <c r="D2122" s="2" t="e">
        <f t="shared" ca="1" si="67"/>
        <v>#N/A</v>
      </c>
    </row>
    <row r="2123" spans="1:4" x14ac:dyDescent="0.4">
      <c r="A2123" vm="4133">
        <f ca="1"/>
        <v>44334</v>
      </c>
      <c r="B2123" vm="4134">
        <f ca="1"/>
        <v>309.95999999999998</v>
      </c>
      <c r="C2123" s="1" t="e">
        <f t="shared" ca="1" si="66"/>
        <v>#N/A</v>
      </c>
      <c r="D2123" s="2" t="e">
        <f t="shared" ca="1" si="67"/>
        <v>#N/A</v>
      </c>
    </row>
    <row r="2124" spans="1:4" x14ac:dyDescent="0.4">
      <c r="A2124" vm="4135">
        <f ca="1"/>
        <v>44335</v>
      </c>
      <c r="B2124" vm="4136">
        <f ca="1"/>
        <v>313.58999999999997</v>
      </c>
      <c r="C2124" s="1" t="e">
        <f t="shared" ca="1" si="66"/>
        <v>#N/A</v>
      </c>
      <c r="D2124" s="2" t="e">
        <f t="shared" ca="1" si="67"/>
        <v>#N/A</v>
      </c>
    </row>
    <row r="2125" spans="1:4" x14ac:dyDescent="0.4">
      <c r="A2125" vm="4137">
        <f ca="1"/>
        <v>44336</v>
      </c>
      <c r="B2125" vm="4138">
        <f ca="1"/>
        <v>318.61</v>
      </c>
      <c r="C2125" s="1" t="e">
        <f t="shared" ca="1" si="66"/>
        <v>#N/A</v>
      </c>
      <c r="D2125" s="2" t="e">
        <f t="shared" ca="1" si="67"/>
        <v>#N/A</v>
      </c>
    </row>
    <row r="2126" spans="1:4" x14ac:dyDescent="0.4">
      <c r="A2126" vm="4139">
        <f ca="1"/>
        <v>44337</v>
      </c>
      <c r="B2126" vm="4140">
        <f ca="1"/>
        <v>316.23</v>
      </c>
      <c r="C2126" s="1" t="e">
        <f t="shared" ca="1" si="66"/>
        <v>#N/A</v>
      </c>
      <c r="D2126" s="2" t="e">
        <f t="shared" ca="1" si="67"/>
        <v>#N/A</v>
      </c>
    </row>
    <row r="2127" spans="1:4" x14ac:dyDescent="0.4">
      <c r="A2127" vm="4141">
        <f ca="1"/>
        <v>44340</v>
      </c>
      <c r="B2127" vm="4142">
        <f ca="1"/>
        <v>324.63</v>
      </c>
      <c r="C2127" s="1" t="e">
        <f t="shared" ca="1" si="66"/>
        <v>#N/A</v>
      </c>
      <c r="D2127" s="2" t="e">
        <f t="shared" ca="1" si="67"/>
        <v>#N/A</v>
      </c>
    </row>
    <row r="2128" spans="1:4" x14ac:dyDescent="0.4">
      <c r="A2128" vm="4143">
        <f ca="1"/>
        <v>44341</v>
      </c>
      <c r="B2128" vm="4144">
        <f ca="1"/>
        <v>327.79</v>
      </c>
      <c r="C2128" s="1" t="e">
        <f t="shared" ca="1" si="66"/>
        <v>#N/A</v>
      </c>
      <c r="D2128" s="2" t="e">
        <f t="shared" ca="1" si="67"/>
        <v>#N/A</v>
      </c>
    </row>
    <row r="2129" spans="1:4" x14ac:dyDescent="0.4">
      <c r="A2129" vm="4145">
        <f ca="1"/>
        <v>44342</v>
      </c>
      <c r="B2129" vm="4146">
        <f ca="1"/>
        <v>327.66000000000003</v>
      </c>
      <c r="C2129" s="1" t="e">
        <f t="shared" ca="1" si="66"/>
        <v>#N/A</v>
      </c>
      <c r="D2129" s="2" t="e">
        <f t="shared" ca="1" si="67"/>
        <v>#N/A</v>
      </c>
    </row>
    <row r="2130" spans="1:4" x14ac:dyDescent="0.4">
      <c r="A2130" vm="4147">
        <f ca="1"/>
        <v>44343</v>
      </c>
      <c r="B2130" vm="4148">
        <f ca="1"/>
        <v>332.75</v>
      </c>
      <c r="C2130" s="1" t="e">
        <f t="shared" ca="1" si="66"/>
        <v>#N/A</v>
      </c>
      <c r="D2130" s="2" t="e">
        <f t="shared" ca="1" si="67"/>
        <v>#N/A</v>
      </c>
    </row>
    <row r="2131" spans="1:4" x14ac:dyDescent="0.4">
      <c r="A2131" vm="4149">
        <f ca="1"/>
        <v>44344</v>
      </c>
      <c r="B2131" vm="4150">
        <f ca="1"/>
        <v>328.73</v>
      </c>
      <c r="C2131" s="1" t="e">
        <f t="shared" ca="1" si="66"/>
        <v>#N/A</v>
      </c>
      <c r="D2131" s="2" t="e">
        <f t="shared" ca="1" si="67"/>
        <v>#N/A</v>
      </c>
    </row>
    <row r="2132" spans="1:4" x14ac:dyDescent="0.4">
      <c r="A2132" vm="4151">
        <f ca="1"/>
        <v>44348</v>
      </c>
      <c r="B2132" vm="4152">
        <f ca="1"/>
        <v>329.13</v>
      </c>
      <c r="C2132" s="1" t="e">
        <f t="shared" ca="1" si="66"/>
        <v>#N/A</v>
      </c>
      <c r="D2132" s="2" t="e">
        <f t="shared" ca="1" si="67"/>
        <v>#N/A</v>
      </c>
    </row>
    <row r="2133" spans="1:4" x14ac:dyDescent="0.4">
      <c r="A2133" vm="4153">
        <f ca="1"/>
        <v>44349</v>
      </c>
      <c r="B2133" vm="4154">
        <f ca="1"/>
        <v>329.15</v>
      </c>
      <c r="C2133" s="1" t="e">
        <f t="shared" ca="1" si="66"/>
        <v>#N/A</v>
      </c>
      <c r="D2133" s="2" t="e">
        <f t="shared" ca="1" si="67"/>
        <v>#N/A</v>
      </c>
    </row>
    <row r="2134" spans="1:4" x14ac:dyDescent="0.4">
      <c r="A2134" vm="4155">
        <f ca="1"/>
        <v>44350</v>
      </c>
      <c r="B2134" vm="4156">
        <f ca="1"/>
        <v>326.04000000000002</v>
      </c>
      <c r="C2134" s="1" t="e">
        <f t="shared" ca="1" si="66"/>
        <v>#N/A</v>
      </c>
      <c r="D2134" s="2" t="e">
        <f t="shared" ca="1" si="67"/>
        <v>#N/A</v>
      </c>
    </row>
    <row r="2135" spans="1:4" x14ac:dyDescent="0.4">
      <c r="A2135" vm="4157">
        <f ca="1"/>
        <v>44351</v>
      </c>
      <c r="B2135" vm="4158">
        <f ca="1"/>
        <v>330.35</v>
      </c>
      <c r="C2135" s="1" t="e">
        <f t="shared" ca="1" si="66"/>
        <v>#N/A</v>
      </c>
      <c r="D2135" s="2" t="e">
        <f t="shared" ca="1" si="67"/>
        <v>#N/A</v>
      </c>
    </row>
    <row r="2136" spans="1:4" x14ac:dyDescent="0.4">
      <c r="A2136" vm="4159">
        <f ca="1"/>
        <v>44354</v>
      </c>
      <c r="B2136" vm="4160">
        <f ca="1"/>
        <v>336.58</v>
      </c>
      <c r="C2136" s="1" t="e">
        <f t="shared" ca="1" si="66"/>
        <v>#N/A</v>
      </c>
      <c r="D2136" s="2" t="e">
        <f t="shared" ca="1" si="67"/>
        <v>#N/A</v>
      </c>
    </row>
    <row r="2137" spans="1:4" x14ac:dyDescent="0.4">
      <c r="A2137" vm="4161">
        <f ca="1"/>
        <v>44355</v>
      </c>
      <c r="B2137" vm="4162">
        <f ca="1"/>
        <v>333.68</v>
      </c>
      <c r="C2137" s="1" t="e">
        <f t="shared" ca="1" si="66"/>
        <v>#N/A</v>
      </c>
      <c r="D2137" s="2" t="e">
        <f t="shared" ca="1" si="67"/>
        <v>#N/A</v>
      </c>
    </row>
    <row r="2138" spans="1:4" x14ac:dyDescent="0.4">
      <c r="A2138" vm="4163">
        <f ca="1"/>
        <v>44356</v>
      </c>
      <c r="B2138" vm="4164">
        <f ca="1"/>
        <v>330.25</v>
      </c>
      <c r="C2138" s="1" t="e">
        <f t="shared" ca="1" si="66"/>
        <v>#N/A</v>
      </c>
      <c r="D2138" s="2" t="e">
        <f t="shared" ca="1" si="67"/>
        <v>#N/A</v>
      </c>
    </row>
    <row r="2139" spans="1:4" x14ac:dyDescent="0.4">
      <c r="A2139" vm="4165">
        <f ca="1"/>
        <v>44357</v>
      </c>
      <c r="B2139" vm="4166">
        <f ca="1"/>
        <v>332.46</v>
      </c>
      <c r="C2139" s="1" t="e">
        <f t="shared" ca="1" si="66"/>
        <v>#N/A</v>
      </c>
      <c r="D2139" s="2" t="e">
        <f t="shared" ca="1" si="67"/>
        <v>#N/A</v>
      </c>
    </row>
    <row r="2140" spans="1:4" x14ac:dyDescent="0.4">
      <c r="A2140" vm="4167">
        <f ca="1"/>
        <v>44358</v>
      </c>
      <c r="B2140" vm="4168">
        <f ca="1"/>
        <v>331.26</v>
      </c>
      <c r="C2140" s="1" t="e">
        <f t="shared" ca="1" si="66"/>
        <v>#N/A</v>
      </c>
      <c r="D2140" s="2" t="e">
        <f t="shared" ca="1" si="67"/>
        <v>#N/A</v>
      </c>
    </row>
    <row r="2141" spans="1:4" x14ac:dyDescent="0.4">
      <c r="A2141" vm="4169">
        <f ca="1"/>
        <v>44361</v>
      </c>
      <c r="B2141" vm="4170">
        <f ca="1"/>
        <v>336.77</v>
      </c>
      <c r="C2141" s="1" t="e">
        <f t="shared" ca="1" si="66"/>
        <v>#N/A</v>
      </c>
      <c r="D2141" s="2" t="e">
        <f t="shared" ca="1" si="67"/>
        <v>#N/A</v>
      </c>
    </row>
    <row r="2142" spans="1:4" x14ac:dyDescent="0.4">
      <c r="A2142" vm="4171">
        <f ca="1"/>
        <v>44362</v>
      </c>
      <c r="B2142" vm="4172">
        <f ca="1"/>
        <v>336.75</v>
      </c>
      <c r="C2142" s="1" t="e">
        <f t="shared" ca="1" si="66"/>
        <v>#N/A</v>
      </c>
      <c r="D2142" s="2" t="e">
        <f t="shared" ca="1" si="67"/>
        <v>#N/A</v>
      </c>
    </row>
    <row r="2143" spans="1:4" x14ac:dyDescent="0.4">
      <c r="A2143" vm="4173">
        <f ca="1"/>
        <v>44363</v>
      </c>
      <c r="B2143" vm="4174">
        <f ca="1"/>
        <v>331.08</v>
      </c>
      <c r="C2143" s="1" t="e">
        <f t="shared" ca="1" si="66"/>
        <v>#N/A</v>
      </c>
      <c r="D2143" s="2" t="e">
        <f t="shared" ca="1" si="67"/>
        <v>#N/A</v>
      </c>
    </row>
    <row r="2144" spans="1:4" x14ac:dyDescent="0.4">
      <c r="A2144" vm="4175">
        <f ca="1"/>
        <v>44364</v>
      </c>
      <c r="B2144" vm="4176">
        <f ca="1"/>
        <v>336.51</v>
      </c>
      <c r="C2144" s="1" t="e">
        <f t="shared" ca="1" si="66"/>
        <v>#N/A</v>
      </c>
      <c r="D2144" s="2" t="e">
        <f t="shared" ca="1" si="67"/>
        <v>#N/A</v>
      </c>
    </row>
    <row r="2145" spans="1:4" x14ac:dyDescent="0.4">
      <c r="A2145" vm="4177">
        <f ca="1"/>
        <v>44365</v>
      </c>
      <c r="B2145" vm="4178">
        <f ca="1"/>
        <v>329.66</v>
      </c>
      <c r="C2145" s="1" t="e">
        <f t="shared" ca="1" si="66"/>
        <v>#N/A</v>
      </c>
      <c r="D2145" s="2" t="e">
        <f t="shared" ca="1" si="67"/>
        <v>#N/A</v>
      </c>
    </row>
    <row r="2146" spans="1:4" x14ac:dyDescent="0.4">
      <c r="A2146" vm="4179">
        <f ca="1"/>
        <v>44368</v>
      </c>
      <c r="B2146" vm="4180">
        <f ca="1"/>
        <v>332.29</v>
      </c>
      <c r="C2146" s="1" t="e">
        <f t="shared" ca="1" si="66"/>
        <v>#N/A</v>
      </c>
      <c r="D2146" s="2" t="e">
        <f t="shared" ca="1" si="67"/>
        <v>#N/A</v>
      </c>
    </row>
    <row r="2147" spans="1:4" x14ac:dyDescent="0.4">
      <c r="A2147" vm="4181">
        <f ca="1"/>
        <v>44369</v>
      </c>
      <c r="B2147" vm="4182">
        <f ca="1"/>
        <v>339.03</v>
      </c>
      <c r="C2147" s="1" t="e">
        <f t="shared" ca="1" si="66"/>
        <v>#N/A</v>
      </c>
      <c r="D2147" s="2" t="e">
        <f t="shared" ca="1" si="67"/>
        <v>#N/A</v>
      </c>
    </row>
    <row r="2148" spans="1:4" x14ac:dyDescent="0.4">
      <c r="A2148" vm="4183">
        <f ca="1"/>
        <v>44370</v>
      </c>
      <c r="B2148" vm="4184">
        <f ca="1"/>
        <v>340.59</v>
      </c>
      <c r="C2148" s="1" t="e">
        <f t="shared" ca="1" si="66"/>
        <v>#N/A</v>
      </c>
      <c r="D2148" s="2" t="e">
        <f t="shared" ca="1" si="67"/>
        <v>#N/A</v>
      </c>
    </row>
    <row r="2149" spans="1:4" x14ac:dyDescent="0.4">
      <c r="A2149" vm="4185">
        <f ca="1"/>
        <v>44371</v>
      </c>
      <c r="B2149" vm="4186">
        <f ca="1"/>
        <v>343.18</v>
      </c>
      <c r="C2149" s="1" t="e">
        <f t="shared" ca="1" si="66"/>
        <v>#N/A</v>
      </c>
      <c r="D2149" s="2" t="e">
        <f t="shared" ca="1" si="67"/>
        <v>#N/A</v>
      </c>
    </row>
    <row r="2150" spans="1:4" x14ac:dyDescent="0.4">
      <c r="A2150" vm="4187">
        <f ca="1"/>
        <v>44372</v>
      </c>
      <c r="B2150" vm="4188">
        <f ca="1"/>
        <v>341.37</v>
      </c>
      <c r="C2150" s="1" t="e">
        <f t="shared" ca="1" si="66"/>
        <v>#N/A</v>
      </c>
      <c r="D2150" s="2" t="e">
        <f t="shared" ca="1" si="67"/>
        <v>#N/A</v>
      </c>
    </row>
    <row r="2151" spans="1:4" x14ac:dyDescent="0.4">
      <c r="A2151" vm="4189">
        <f ca="1"/>
        <v>44375</v>
      </c>
      <c r="B2151" vm="4190">
        <f ca="1"/>
        <v>355.64</v>
      </c>
      <c r="C2151" s="1" t="e">
        <f t="shared" ca="1" si="66"/>
        <v>#N/A</v>
      </c>
      <c r="D2151" s="2" t="e">
        <f t="shared" ca="1" si="67"/>
        <v>#N/A</v>
      </c>
    </row>
    <row r="2152" spans="1:4" x14ac:dyDescent="0.4">
      <c r="A2152" vm="4191">
        <f ca="1"/>
        <v>44376</v>
      </c>
      <c r="B2152" vm="4192">
        <f ca="1"/>
        <v>351.89</v>
      </c>
      <c r="C2152" s="1" t="e">
        <f t="shared" ca="1" si="66"/>
        <v>#N/A</v>
      </c>
      <c r="D2152" s="2" t="e">
        <f t="shared" ca="1" si="67"/>
        <v>#N/A</v>
      </c>
    </row>
    <row r="2153" spans="1:4" x14ac:dyDescent="0.4">
      <c r="A2153" vm="4193">
        <f ca="1"/>
        <v>44377</v>
      </c>
      <c r="B2153" vm="4194">
        <f ca="1"/>
        <v>347.71</v>
      </c>
      <c r="C2153" s="1" t="e">
        <f t="shared" ca="1" si="66"/>
        <v>#N/A</v>
      </c>
      <c r="D2153" s="2" t="e">
        <f t="shared" ca="1" si="67"/>
        <v>#N/A</v>
      </c>
    </row>
    <row r="2154" spans="1:4" x14ac:dyDescent="0.4">
      <c r="A2154" vm="4195">
        <f ca="1"/>
        <v>44378</v>
      </c>
      <c r="B2154" vm="4196">
        <f ca="1"/>
        <v>354.39</v>
      </c>
      <c r="C2154" s="1" t="e">
        <f t="shared" ca="1" si="66"/>
        <v>#N/A</v>
      </c>
      <c r="D2154" s="2" t="e">
        <f t="shared" ca="1" si="67"/>
        <v>#N/A</v>
      </c>
    </row>
    <row r="2155" spans="1:4" x14ac:dyDescent="0.4">
      <c r="A2155" vm="4197">
        <f ca="1"/>
        <v>44379</v>
      </c>
      <c r="B2155" vm="4198">
        <f ca="1"/>
        <v>354.7</v>
      </c>
      <c r="C2155" s="1" t="e">
        <f t="shared" ca="1" si="66"/>
        <v>#N/A</v>
      </c>
      <c r="D2155" s="2" t="e">
        <f t="shared" ca="1" si="67"/>
        <v>#N/A</v>
      </c>
    </row>
    <row r="2156" spans="1:4" x14ac:dyDescent="0.4">
      <c r="A2156" vm="4199">
        <f ca="1"/>
        <v>44383</v>
      </c>
      <c r="B2156" vm="4200">
        <f ca="1"/>
        <v>352.78</v>
      </c>
      <c r="C2156" s="1" t="e">
        <f t="shared" ca="1" si="66"/>
        <v>#N/A</v>
      </c>
      <c r="D2156" s="2" t="e">
        <f t="shared" ca="1" si="67"/>
        <v>#N/A</v>
      </c>
    </row>
    <row r="2157" spans="1:4" x14ac:dyDescent="0.4">
      <c r="A2157" vm="4201">
        <f ca="1"/>
        <v>44384</v>
      </c>
      <c r="B2157" vm="4202">
        <f ca="1"/>
        <v>350.49</v>
      </c>
      <c r="C2157" s="1" t="e">
        <f t="shared" ca="1" si="66"/>
        <v>#N/A</v>
      </c>
      <c r="D2157" s="2" t="e">
        <f t="shared" ca="1" si="67"/>
        <v>#N/A</v>
      </c>
    </row>
    <row r="2158" spans="1:4" x14ac:dyDescent="0.4">
      <c r="A2158" vm="4203">
        <f ca="1"/>
        <v>44385</v>
      </c>
      <c r="B2158" vm="4204">
        <f ca="1"/>
        <v>345.65</v>
      </c>
      <c r="C2158" s="1" t="e">
        <f t="shared" ca="1" si="66"/>
        <v>#N/A</v>
      </c>
      <c r="D2158" s="2" t="e">
        <f t="shared" ca="1" si="67"/>
        <v>#N/A</v>
      </c>
    </row>
    <row r="2159" spans="1:4" x14ac:dyDescent="0.4">
      <c r="A2159" vm="4205">
        <f ca="1"/>
        <v>44386</v>
      </c>
      <c r="B2159" vm="4206">
        <f ca="1"/>
        <v>350.42</v>
      </c>
      <c r="C2159" s="1" t="e">
        <f t="shared" ca="1" si="66"/>
        <v>#N/A</v>
      </c>
      <c r="D2159" s="2" t="e">
        <f t="shared" ca="1" si="67"/>
        <v>#N/A</v>
      </c>
    </row>
    <row r="2160" spans="1:4" x14ac:dyDescent="0.4">
      <c r="A2160" vm="4207">
        <f ca="1"/>
        <v>44389</v>
      </c>
      <c r="B2160" vm="4208">
        <f ca="1"/>
        <v>353.16</v>
      </c>
      <c r="C2160" s="1" t="e">
        <f t="shared" ca="1" si="66"/>
        <v>#N/A</v>
      </c>
      <c r="D2160" s="2" t="e">
        <f t="shared" ca="1" si="67"/>
        <v>#N/A</v>
      </c>
    </row>
    <row r="2161" spans="1:4" x14ac:dyDescent="0.4">
      <c r="A2161" vm="4209">
        <f ca="1"/>
        <v>44390</v>
      </c>
      <c r="B2161" vm="4210">
        <f ca="1"/>
        <v>352.09</v>
      </c>
      <c r="C2161" s="1" t="e">
        <f t="shared" ca="1" si="66"/>
        <v>#N/A</v>
      </c>
      <c r="D2161" s="2" t="e">
        <f t="shared" ca="1" si="67"/>
        <v>#N/A</v>
      </c>
    </row>
    <row r="2162" spans="1:4" x14ac:dyDescent="0.4">
      <c r="A2162" vm="4211">
        <f ca="1"/>
        <v>44391</v>
      </c>
      <c r="B2162" vm="4212">
        <f ca="1"/>
        <v>347.63</v>
      </c>
      <c r="C2162" s="1" t="e">
        <f t="shared" ca="1" si="66"/>
        <v>#N/A</v>
      </c>
      <c r="D2162" s="2" t="e">
        <f t="shared" ca="1" si="67"/>
        <v>#N/A</v>
      </c>
    </row>
    <row r="2163" spans="1:4" x14ac:dyDescent="0.4">
      <c r="A2163" vm="4213">
        <f ca="1"/>
        <v>44392</v>
      </c>
      <c r="B2163" vm="4214">
        <f ca="1"/>
        <v>344.46</v>
      </c>
      <c r="C2163" s="1" t="e">
        <f t="shared" ca="1" si="66"/>
        <v>#N/A</v>
      </c>
      <c r="D2163" s="2" t="e">
        <f t="shared" ca="1" si="67"/>
        <v>#N/A</v>
      </c>
    </row>
    <row r="2164" spans="1:4" x14ac:dyDescent="0.4">
      <c r="A2164" vm="4215">
        <f ca="1"/>
        <v>44393</v>
      </c>
      <c r="B2164" vm="4216">
        <f ca="1"/>
        <v>341.16</v>
      </c>
      <c r="C2164" s="1" t="e">
        <f t="shared" ca="1" si="66"/>
        <v>#N/A</v>
      </c>
      <c r="D2164" s="2" t="e">
        <f t="shared" ca="1" si="67"/>
        <v>#N/A</v>
      </c>
    </row>
    <row r="2165" spans="1:4" x14ac:dyDescent="0.4">
      <c r="A2165" vm="4217">
        <f ca="1"/>
        <v>44396</v>
      </c>
      <c r="B2165" vm="4218">
        <f ca="1"/>
        <v>336.95</v>
      </c>
      <c r="C2165" s="1" t="e">
        <f t="shared" ca="1" si="66"/>
        <v>#N/A</v>
      </c>
      <c r="D2165" s="2" t="e">
        <f t="shared" ca="1" si="67"/>
        <v>#N/A</v>
      </c>
    </row>
    <row r="2166" spans="1:4" x14ac:dyDescent="0.4">
      <c r="A2166" vm="4219">
        <f ca="1"/>
        <v>44397</v>
      </c>
      <c r="B2166" vm="4220">
        <f ca="1"/>
        <v>341.66</v>
      </c>
      <c r="C2166" s="1" t="e">
        <f t="shared" ca="1" si="66"/>
        <v>#N/A</v>
      </c>
      <c r="D2166" s="2" t="e">
        <f t="shared" ca="1" si="67"/>
        <v>#N/A</v>
      </c>
    </row>
    <row r="2167" spans="1:4" x14ac:dyDescent="0.4">
      <c r="A2167" vm="4221">
        <f ca="1"/>
        <v>44398</v>
      </c>
      <c r="B2167" vm="4222">
        <f ca="1"/>
        <v>346.23</v>
      </c>
      <c r="C2167" s="1" t="e">
        <f t="shared" ca="1" si="66"/>
        <v>#N/A</v>
      </c>
      <c r="D2167" s="2" t="e">
        <f t="shared" ca="1" si="67"/>
        <v>#N/A</v>
      </c>
    </row>
    <row r="2168" spans="1:4" x14ac:dyDescent="0.4">
      <c r="A2168" vm="4223">
        <f ca="1"/>
        <v>44399</v>
      </c>
      <c r="B2168" vm="4224">
        <f ca="1"/>
        <v>351.19</v>
      </c>
      <c r="C2168" s="1" t="e">
        <f t="shared" ca="1" si="66"/>
        <v>#N/A</v>
      </c>
      <c r="D2168" s="2" t="e">
        <f t="shared" ca="1" si="67"/>
        <v>#N/A</v>
      </c>
    </row>
    <row r="2169" spans="1:4" x14ac:dyDescent="0.4">
      <c r="A2169" vm="4225">
        <f ca="1"/>
        <v>44400</v>
      </c>
      <c r="B2169" vm="4226">
        <f ca="1"/>
        <v>369.79</v>
      </c>
      <c r="C2169" s="1" t="e">
        <f t="shared" ca="1" si="66"/>
        <v>#N/A</v>
      </c>
      <c r="D2169" s="2" t="e">
        <f t="shared" ca="1" si="67"/>
        <v>#N/A</v>
      </c>
    </row>
    <row r="2170" spans="1:4" x14ac:dyDescent="0.4">
      <c r="A2170" vm="4227">
        <f ca="1"/>
        <v>44403</v>
      </c>
      <c r="B2170" vm="4228">
        <f ca="1"/>
        <v>372.46</v>
      </c>
      <c r="C2170" s="1" t="e">
        <f t="shared" ca="1" si="66"/>
        <v>#N/A</v>
      </c>
      <c r="D2170" s="2" t="e">
        <f t="shared" ca="1" si="67"/>
        <v>#N/A</v>
      </c>
    </row>
    <row r="2171" spans="1:4" x14ac:dyDescent="0.4">
      <c r="A2171" vm="4229">
        <f ca="1"/>
        <v>44404</v>
      </c>
      <c r="B2171" vm="4230">
        <f ca="1"/>
        <v>367.81</v>
      </c>
      <c r="C2171" s="1" t="e">
        <f t="shared" ca="1" si="66"/>
        <v>#N/A</v>
      </c>
      <c r="D2171" s="2" t="e">
        <f t="shared" ca="1" si="67"/>
        <v>#N/A</v>
      </c>
    </row>
    <row r="2172" spans="1:4" x14ac:dyDescent="0.4">
      <c r="A2172" vm="4231">
        <f ca="1"/>
        <v>44405</v>
      </c>
      <c r="B2172" vm="4232">
        <f ca="1"/>
        <v>373.28</v>
      </c>
      <c r="C2172" s="1" t="e">
        <f t="shared" ca="1" si="66"/>
        <v>#N/A</v>
      </c>
      <c r="D2172" s="2" t="e">
        <f t="shared" ca="1" si="67"/>
        <v>#N/A</v>
      </c>
    </row>
    <row r="2173" spans="1:4" x14ac:dyDescent="0.4">
      <c r="A2173" vm="4233">
        <f ca="1"/>
        <v>44406</v>
      </c>
      <c r="B2173" vm="4234">
        <f ca="1"/>
        <v>358.32</v>
      </c>
      <c r="C2173" s="1" t="e">
        <f t="shared" ca="1" si="66"/>
        <v>#N/A</v>
      </c>
      <c r="D2173" s="2" t="e">
        <f t="shared" ca="1" si="67"/>
        <v>#N/A</v>
      </c>
    </row>
    <row r="2174" spans="1:4" x14ac:dyDescent="0.4">
      <c r="A2174" vm="4235">
        <f ca="1"/>
        <v>44407</v>
      </c>
      <c r="B2174" vm="4236">
        <f ca="1"/>
        <v>356.3</v>
      </c>
      <c r="C2174" s="1" t="e">
        <f t="shared" ca="1" si="66"/>
        <v>#N/A</v>
      </c>
      <c r="D2174" s="2" t="e">
        <f t="shared" ca="1" si="67"/>
        <v>#N/A</v>
      </c>
    </row>
    <row r="2175" spans="1:4" x14ac:dyDescent="0.4">
      <c r="A2175" vm="4237">
        <f ca="1"/>
        <v>44410</v>
      </c>
      <c r="B2175" vm="4238">
        <f ca="1"/>
        <v>351.95</v>
      </c>
      <c r="C2175" s="1" t="e">
        <f t="shared" ca="1" si="66"/>
        <v>#N/A</v>
      </c>
      <c r="D2175" s="2" t="e">
        <f t="shared" ca="1" si="67"/>
        <v>#N/A</v>
      </c>
    </row>
    <row r="2176" spans="1:4" x14ac:dyDescent="0.4">
      <c r="A2176" vm="4239">
        <f ca="1"/>
        <v>44411</v>
      </c>
      <c r="B2176" vm="4240">
        <f ca="1"/>
        <v>351.24</v>
      </c>
      <c r="C2176" s="1" t="e">
        <f t="shared" ca="1" si="66"/>
        <v>#N/A</v>
      </c>
      <c r="D2176" s="2" t="e">
        <f t="shared" ca="1" si="67"/>
        <v>#N/A</v>
      </c>
    </row>
    <row r="2177" spans="1:4" x14ac:dyDescent="0.4">
      <c r="A2177" vm="4241">
        <f ca="1"/>
        <v>44412</v>
      </c>
      <c r="B2177" vm="4242">
        <f ca="1"/>
        <v>358.92</v>
      </c>
      <c r="C2177" s="1" t="e">
        <f t="shared" ca="1" si="66"/>
        <v>#N/A</v>
      </c>
      <c r="D2177" s="2" t="e">
        <f t="shared" ca="1" si="67"/>
        <v>#N/A</v>
      </c>
    </row>
    <row r="2178" spans="1:4" x14ac:dyDescent="0.4">
      <c r="A2178" vm="4243">
        <f ca="1"/>
        <v>44413</v>
      </c>
      <c r="B2178" vm="4244">
        <f ca="1"/>
        <v>362.97</v>
      </c>
      <c r="C2178" s="1" t="e">
        <f t="shared" ca="1" si="66"/>
        <v>#N/A</v>
      </c>
      <c r="D2178" s="2" t="e">
        <f t="shared" ca="1" si="67"/>
        <v>#N/A</v>
      </c>
    </row>
    <row r="2179" spans="1:4" x14ac:dyDescent="0.4">
      <c r="A2179" vm="4245">
        <f ca="1"/>
        <v>44414</v>
      </c>
      <c r="B2179" vm="4246">
        <f ca="1"/>
        <v>363.51</v>
      </c>
      <c r="C2179" s="1" t="e">
        <f t="shared" ca="1" si="66"/>
        <v>#N/A</v>
      </c>
      <c r="D2179" s="2" t="e">
        <f t="shared" ca="1" si="67"/>
        <v>#N/A</v>
      </c>
    </row>
    <row r="2180" spans="1:4" x14ac:dyDescent="0.4">
      <c r="A2180" vm="4247">
        <f ca="1"/>
        <v>44417</v>
      </c>
      <c r="B2180" vm="4248">
        <f ca="1"/>
        <v>361.61</v>
      </c>
      <c r="C2180" s="1" t="e">
        <f t="shared" ca="1" si="66"/>
        <v>#N/A</v>
      </c>
      <c r="D2180" s="2" t="e">
        <f t="shared" ca="1" si="67"/>
        <v>#N/A</v>
      </c>
    </row>
    <row r="2181" spans="1:4" x14ac:dyDescent="0.4">
      <c r="A2181" vm="4249">
        <f ca="1"/>
        <v>44418</v>
      </c>
      <c r="B2181" vm="4250">
        <f ca="1"/>
        <v>361.13</v>
      </c>
      <c r="C2181" s="1" t="e">
        <f t="shared" ca="1" si="66"/>
        <v>#N/A</v>
      </c>
      <c r="D2181" s="2" t="e">
        <f t="shared" ca="1" si="67"/>
        <v>#N/A</v>
      </c>
    </row>
    <row r="2182" spans="1:4" x14ac:dyDescent="0.4">
      <c r="A2182" vm="4251">
        <f ca="1"/>
        <v>44419</v>
      </c>
      <c r="B2182" vm="4252">
        <f ca="1"/>
        <v>359.96</v>
      </c>
      <c r="C2182" s="1" t="e">
        <f t="shared" ca="1" si="66"/>
        <v>#N/A</v>
      </c>
      <c r="D2182" s="2" t="e">
        <f t="shared" ca="1" si="67"/>
        <v>#N/A</v>
      </c>
    </row>
    <row r="2183" spans="1:4" x14ac:dyDescent="0.4">
      <c r="A2183" vm="4253">
        <f ca="1"/>
        <v>44420</v>
      </c>
      <c r="B2183" vm="4254">
        <f ca="1"/>
        <v>362.65</v>
      </c>
      <c r="C2183" s="1" t="e">
        <f t="shared" ref="C2183:C2246" ca="1" si="68">IF(A2183&lt;$B$3,NA(),A2183)</f>
        <v>#N/A</v>
      </c>
      <c r="D2183" s="2" t="e">
        <f t="shared" ref="D2183:D2246" ca="1" si="69">IF(A2183&lt;$B$3,NA(),B2183)</f>
        <v>#N/A</v>
      </c>
    </row>
    <row r="2184" spans="1:4" x14ac:dyDescent="0.4">
      <c r="A2184" vm="4255">
        <f ca="1"/>
        <v>44421</v>
      </c>
      <c r="B2184" vm="4256">
        <f ca="1"/>
        <v>363.18</v>
      </c>
      <c r="C2184" s="1" t="e">
        <f t="shared" ca="1" si="68"/>
        <v>#N/A</v>
      </c>
      <c r="D2184" s="2" t="e">
        <f t="shared" ca="1" si="69"/>
        <v>#N/A</v>
      </c>
    </row>
    <row r="2185" spans="1:4" x14ac:dyDescent="0.4">
      <c r="A2185" vm="4257">
        <f ca="1"/>
        <v>44424</v>
      </c>
      <c r="B2185" vm="4258">
        <f ca="1"/>
        <v>366.56</v>
      </c>
      <c r="C2185" s="1" t="e">
        <f t="shared" ca="1" si="68"/>
        <v>#N/A</v>
      </c>
      <c r="D2185" s="2" t="e">
        <f t="shared" ca="1" si="69"/>
        <v>#N/A</v>
      </c>
    </row>
    <row r="2186" spans="1:4" x14ac:dyDescent="0.4">
      <c r="A2186" vm="4259">
        <f ca="1"/>
        <v>44425</v>
      </c>
      <c r="B2186" vm="4260">
        <f ca="1"/>
        <v>358.45</v>
      </c>
      <c r="C2186" s="1" t="e">
        <f t="shared" ca="1" si="68"/>
        <v>#N/A</v>
      </c>
      <c r="D2186" s="2" t="e">
        <f t="shared" ca="1" si="69"/>
        <v>#N/A</v>
      </c>
    </row>
    <row r="2187" spans="1:4" x14ac:dyDescent="0.4">
      <c r="A2187" vm="4261">
        <f ca="1"/>
        <v>44426</v>
      </c>
      <c r="B2187" vm="4262">
        <f ca="1"/>
        <v>355.45</v>
      </c>
      <c r="C2187" s="1" t="e">
        <f t="shared" ca="1" si="68"/>
        <v>#N/A</v>
      </c>
      <c r="D2187" s="2" t="e">
        <f t="shared" ca="1" si="69"/>
        <v>#N/A</v>
      </c>
    </row>
    <row r="2188" spans="1:4" x14ac:dyDescent="0.4">
      <c r="A2188" vm="4263">
        <f ca="1"/>
        <v>44427</v>
      </c>
      <c r="B2188" vm="4264">
        <f ca="1"/>
        <v>355.12</v>
      </c>
      <c r="C2188" s="1" t="e">
        <f t="shared" ca="1" si="68"/>
        <v>#N/A</v>
      </c>
      <c r="D2188" s="2" t="e">
        <f t="shared" ca="1" si="69"/>
        <v>#N/A</v>
      </c>
    </row>
    <row r="2189" spans="1:4" x14ac:dyDescent="0.4">
      <c r="A2189" vm="4265">
        <f ca="1"/>
        <v>44428</v>
      </c>
      <c r="B2189" vm="4266">
        <f ca="1"/>
        <v>359.37</v>
      </c>
      <c r="C2189" s="1" t="e">
        <f t="shared" ca="1" si="68"/>
        <v>#N/A</v>
      </c>
      <c r="D2189" s="2" t="e">
        <f t="shared" ca="1" si="69"/>
        <v>#N/A</v>
      </c>
    </row>
    <row r="2190" spans="1:4" x14ac:dyDescent="0.4">
      <c r="A2190" vm="4267">
        <f ca="1"/>
        <v>44431</v>
      </c>
      <c r="B2190" vm="4268">
        <f ca="1"/>
        <v>363.35</v>
      </c>
      <c r="C2190" s="1" t="e">
        <f t="shared" ca="1" si="68"/>
        <v>#N/A</v>
      </c>
      <c r="D2190" s="2" t="e">
        <f t="shared" ca="1" si="69"/>
        <v>#N/A</v>
      </c>
    </row>
    <row r="2191" spans="1:4" x14ac:dyDescent="0.4">
      <c r="A2191" vm="4269">
        <f ca="1"/>
        <v>44432</v>
      </c>
      <c r="B2191" vm="4270">
        <f ca="1"/>
        <v>365.51</v>
      </c>
      <c r="C2191" s="1" t="e">
        <f t="shared" ca="1" si="68"/>
        <v>#N/A</v>
      </c>
      <c r="D2191" s="2" t="e">
        <f t="shared" ca="1" si="69"/>
        <v>#N/A</v>
      </c>
    </row>
    <row r="2192" spans="1:4" x14ac:dyDescent="0.4">
      <c r="A2192" vm="4271">
        <f ca="1"/>
        <v>44433</v>
      </c>
      <c r="B2192" vm="4272">
        <f ca="1"/>
        <v>368.39</v>
      </c>
      <c r="C2192" s="1" t="e">
        <f t="shared" ca="1" si="68"/>
        <v>#N/A</v>
      </c>
      <c r="D2192" s="2" t="e">
        <f t="shared" ca="1" si="69"/>
        <v>#N/A</v>
      </c>
    </row>
    <row r="2193" spans="1:4" x14ac:dyDescent="0.4">
      <c r="A2193" vm="4273">
        <f ca="1"/>
        <v>44434</v>
      </c>
      <c r="B2193" vm="4274">
        <f ca="1"/>
        <v>364.38</v>
      </c>
      <c r="C2193" s="1" t="e">
        <f t="shared" ca="1" si="68"/>
        <v>#N/A</v>
      </c>
      <c r="D2193" s="2" t="e">
        <f t="shared" ca="1" si="69"/>
        <v>#N/A</v>
      </c>
    </row>
    <row r="2194" spans="1:4" x14ac:dyDescent="0.4">
      <c r="A2194" vm="4275">
        <f ca="1"/>
        <v>44435</v>
      </c>
      <c r="B2194" vm="4276">
        <f ca="1"/>
        <v>372.63</v>
      </c>
      <c r="C2194" s="1" t="e">
        <f t="shared" ca="1" si="68"/>
        <v>#N/A</v>
      </c>
      <c r="D2194" s="2" t="e">
        <f t="shared" ca="1" si="69"/>
        <v>#N/A</v>
      </c>
    </row>
    <row r="2195" spans="1:4" x14ac:dyDescent="0.4">
      <c r="A2195" vm="4277">
        <f ca="1"/>
        <v>44438</v>
      </c>
      <c r="B2195" vm="4278">
        <f ca="1"/>
        <v>380.66</v>
      </c>
      <c r="C2195" s="1" t="e">
        <f t="shared" ca="1" si="68"/>
        <v>#N/A</v>
      </c>
      <c r="D2195" s="2" t="e">
        <f t="shared" ca="1" si="69"/>
        <v>#N/A</v>
      </c>
    </row>
    <row r="2196" spans="1:4" x14ac:dyDescent="0.4">
      <c r="A2196" vm="4279">
        <f ca="1"/>
        <v>44439</v>
      </c>
      <c r="B2196" vm="4280">
        <f ca="1"/>
        <v>379.38</v>
      </c>
      <c r="C2196" s="1" t="e">
        <f t="shared" ca="1" si="68"/>
        <v>#N/A</v>
      </c>
      <c r="D2196" s="2" t="e">
        <f t="shared" ca="1" si="69"/>
        <v>#N/A</v>
      </c>
    </row>
    <row r="2197" spans="1:4" x14ac:dyDescent="0.4">
      <c r="A2197" vm="4281">
        <f ca="1"/>
        <v>44440</v>
      </c>
      <c r="B2197" vm="4282">
        <f ca="1"/>
        <v>382.05</v>
      </c>
      <c r="C2197" s="1" t="e">
        <f t="shared" ca="1" si="68"/>
        <v>#N/A</v>
      </c>
      <c r="D2197" s="2" t="e">
        <f t="shared" ca="1" si="69"/>
        <v>#N/A</v>
      </c>
    </row>
    <row r="2198" spans="1:4" x14ac:dyDescent="0.4">
      <c r="A2198" vm="4283">
        <f ca="1"/>
        <v>44441</v>
      </c>
      <c r="B2198" vm="4284">
        <f ca="1"/>
        <v>375.28</v>
      </c>
      <c r="C2198" s="1" t="e">
        <f t="shared" ca="1" si="68"/>
        <v>#N/A</v>
      </c>
      <c r="D2198" s="2" t="e">
        <f t="shared" ca="1" si="69"/>
        <v>#N/A</v>
      </c>
    </row>
    <row r="2199" spans="1:4" x14ac:dyDescent="0.4">
      <c r="A2199" vm="4285">
        <f ca="1"/>
        <v>44442</v>
      </c>
      <c r="B2199" vm="4286">
        <f ca="1"/>
        <v>376.26</v>
      </c>
      <c r="C2199" s="1" t="e">
        <f t="shared" ca="1" si="68"/>
        <v>#N/A</v>
      </c>
      <c r="D2199" s="2" t="e">
        <f t="shared" ca="1" si="69"/>
        <v>#N/A</v>
      </c>
    </row>
    <row r="2200" spans="1:4" x14ac:dyDescent="0.4">
      <c r="A2200" vm="4287">
        <f ca="1"/>
        <v>44446</v>
      </c>
      <c r="B2200" vm="4288">
        <f ca="1"/>
        <v>382.18</v>
      </c>
      <c r="C2200" s="1" t="e">
        <f t="shared" ca="1" si="68"/>
        <v>#N/A</v>
      </c>
      <c r="D2200" s="2" t="e">
        <f t="shared" ca="1" si="69"/>
        <v>#N/A</v>
      </c>
    </row>
    <row r="2201" spans="1:4" x14ac:dyDescent="0.4">
      <c r="A2201" vm="4289">
        <f ca="1"/>
        <v>44447</v>
      </c>
      <c r="B2201" vm="4290">
        <f ca="1"/>
        <v>377.57</v>
      </c>
      <c r="C2201" s="1" t="e">
        <f t="shared" ca="1" si="68"/>
        <v>#N/A</v>
      </c>
      <c r="D2201" s="2" t="e">
        <f t="shared" ca="1" si="69"/>
        <v>#N/A</v>
      </c>
    </row>
    <row r="2202" spans="1:4" x14ac:dyDescent="0.4">
      <c r="A2202" vm="4291">
        <f ca="1"/>
        <v>44448</v>
      </c>
      <c r="B2202" vm="4292">
        <f ca="1"/>
        <v>378</v>
      </c>
      <c r="C2202" s="1" t="e">
        <f t="shared" ca="1" si="68"/>
        <v>#N/A</v>
      </c>
      <c r="D2202" s="2" t="e">
        <f t="shared" ca="1" si="69"/>
        <v>#N/A</v>
      </c>
    </row>
    <row r="2203" spans="1:4" x14ac:dyDescent="0.4">
      <c r="A2203" vm="4293">
        <f ca="1"/>
        <v>44449</v>
      </c>
      <c r="B2203" vm="4294">
        <f ca="1"/>
        <v>378.69</v>
      </c>
      <c r="C2203" s="1" t="e">
        <f t="shared" ca="1" si="68"/>
        <v>#N/A</v>
      </c>
      <c r="D2203" s="2" t="e">
        <f t="shared" ca="1" si="69"/>
        <v>#N/A</v>
      </c>
    </row>
    <row r="2204" spans="1:4" x14ac:dyDescent="0.4">
      <c r="A2204" vm="4295">
        <f ca="1"/>
        <v>44452</v>
      </c>
      <c r="B2204" vm="4296">
        <f ca="1"/>
        <v>376.51</v>
      </c>
      <c r="C2204" s="1" t="e">
        <f t="shared" ca="1" si="68"/>
        <v>#N/A</v>
      </c>
      <c r="D2204" s="2" t="e">
        <f t="shared" ca="1" si="69"/>
        <v>#N/A</v>
      </c>
    </row>
    <row r="2205" spans="1:4" x14ac:dyDescent="0.4">
      <c r="A2205" vm="4297">
        <f ca="1"/>
        <v>44453</v>
      </c>
      <c r="B2205" vm="4298">
        <f ca="1"/>
        <v>376.53</v>
      </c>
      <c r="C2205" s="1" t="e">
        <f t="shared" ca="1" si="68"/>
        <v>#N/A</v>
      </c>
      <c r="D2205" s="2" t="e">
        <f t="shared" ca="1" si="69"/>
        <v>#N/A</v>
      </c>
    </row>
    <row r="2206" spans="1:4" x14ac:dyDescent="0.4">
      <c r="A2206" vm="4299">
        <f ca="1"/>
        <v>44454</v>
      </c>
      <c r="B2206" vm="4300">
        <f ca="1"/>
        <v>373.92</v>
      </c>
      <c r="C2206" s="1" t="e">
        <f t="shared" ca="1" si="68"/>
        <v>#N/A</v>
      </c>
      <c r="D2206" s="2" t="e">
        <f t="shared" ca="1" si="69"/>
        <v>#N/A</v>
      </c>
    </row>
    <row r="2207" spans="1:4" x14ac:dyDescent="0.4">
      <c r="A2207" vm="4301">
        <f ca="1"/>
        <v>44455</v>
      </c>
      <c r="B2207" vm="4302">
        <f ca="1"/>
        <v>373.06</v>
      </c>
      <c r="C2207" s="1" t="e">
        <f t="shared" ca="1" si="68"/>
        <v>#N/A</v>
      </c>
      <c r="D2207" s="2" t="e">
        <f t="shared" ca="1" si="69"/>
        <v>#N/A</v>
      </c>
    </row>
    <row r="2208" spans="1:4" x14ac:dyDescent="0.4">
      <c r="A2208" vm="4303">
        <f ca="1"/>
        <v>44456</v>
      </c>
      <c r="B2208" vm="4304">
        <f ca="1"/>
        <v>364.72</v>
      </c>
      <c r="C2208" s="1" t="e">
        <f t="shared" ca="1" si="68"/>
        <v>#N/A</v>
      </c>
      <c r="D2208" s="2" t="e">
        <f t="shared" ca="1" si="69"/>
        <v>#N/A</v>
      </c>
    </row>
    <row r="2209" spans="1:4" x14ac:dyDescent="0.4">
      <c r="A2209" vm="4305">
        <f ca="1"/>
        <v>44459</v>
      </c>
      <c r="B2209" vm="4306">
        <f ca="1"/>
        <v>355.7</v>
      </c>
      <c r="C2209" s="1" t="e">
        <f t="shared" ca="1" si="68"/>
        <v>#N/A</v>
      </c>
      <c r="D2209" s="2" t="e">
        <f t="shared" ca="1" si="69"/>
        <v>#N/A</v>
      </c>
    </row>
    <row r="2210" spans="1:4" x14ac:dyDescent="0.4">
      <c r="A2210" vm="4307">
        <f ca="1"/>
        <v>44460</v>
      </c>
      <c r="B2210" vm="4308">
        <f ca="1"/>
        <v>357.48</v>
      </c>
      <c r="C2210" s="1" t="e">
        <f t="shared" ca="1" si="68"/>
        <v>#N/A</v>
      </c>
      <c r="D2210" s="2" t="e">
        <f t="shared" ca="1" si="69"/>
        <v>#N/A</v>
      </c>
    </row>
    <row r="2211" spans="1:4" x14ac:dyDescent="0.4">
      <c r="A2211" vm="4309">
        <f ca="1"/>
        <v>44461</v>
      </c>
      <c r="B2211" vm="4310">
        <f ca="1"/>
        <v>343.21</v>
      </c>
      <c r="C2211" s="1" t="e">
        <f t="shared" ca="1" si="68"/>
        <v>#N/A</v>
      </c>
      <c r="D2211" s="2" t="e">
        <f t="shared" ca="1" si="69"/>
        <v>#N/A</v>
      </c>
    </row>
    <row r="2212" spans="1:4" x14ac:dyDescent="0.4">
      <c r="A2212" vm="4311">
        <f ca="1"/>
        <v>44462</v>
      </c>
      <c r="B2212" vm="4312">
        <f ca="1"/>
        <v>345.96</v>
      </c>
      <c r="C2212" s="1" t="e">
        <f t="shared" ca="1" si="68"/>
        <v>#N/A</v>
      </c>
      <c r="D2212" s="2" t="e">
        <f t="shared" ca="1" si="69"/>
        <v>#N/A</v>
      </c>
    </row>
    <row r="2213" spans="1:4" x14ac:dyDescent="0.4">
      <c r="A2213" vm="4313">
        <f ca="1"/>
        <v>44463</v>
      </c>
      <c r="B2213" vm="4314">
        <f ca="1"/>
        <v>352.96</v>
      </c>
      <c r="C2213" s="1" t="e">
        <f t="shared" ca="1" si="68"/>
        <v>#N/A</v>
      </c>
      <c r="D2213" s="2" t="e">
        <f t="shared" ca="1" si="69"/>
        <v>#N/A</v>
      </c>
    </row>
    <row r="2214" spans="1:4" x14ac:dyDescent="0.4">
      <c r="A2214" vm="4315">
        <f ca="1"/>
        <v>44466</v>
      </c>
      <c r="B2214" vm="4316">
        <f ca="1"/>
        <v>353.58</v>
      </c>
      <c r="C2214" s="1" t="e">
        <f t="shared" ca="1" si="68"/>
        <v>#N/A</v>
      </c>
      <c r="D2214" s="2" t="e">
        <f t="shared" ca="1" si="69"/>
        <v>#N/A</v>
      </c>
    </row>
    <row r="2215" spans="1:4" x14ac:dyDescent="0.4">
      <c r="A2215" vm="4317">
        <f ca="1"/>
        <v>44467</v>
      </c>
      <c r="B2215" vm="4318">
        <f ca="1"/>
        <v>340.65</v>
      </c>
      <c r="C2215" s="1" t="e">
        <f t="shared" ca="1" si="68"/>
        <v>#N/A</v>
      </c>
      <c r="D2215" s="2" t="e">
        <f t="shared" ca="1" si="69"/>
        <v>#N/A</v>
      </c>
    </row>
    <row r="2216" spans="1:4" x14ac:dyDescent="0.4">
      <c r="A2216" vm="4319">
        <f ca="1"/>
        <v>44468</v>
      </c>
      <c r="B2216" vm="4320">
        <f ca="1"/>
        <v>339.61</v>
      </c>
      <c r="C2216" s="1" t="e">
        <f t="shared" ca="1" si="68"/>
        <v>#N/A</v>
      </c>
      <c r="D2216" s="2" t="e">
        <f t="shared" ca="1" si="69"/>
        <v>#N/A</v>
      </c>
    </row>
    <row r="2217" spans="1:4" x14ac:dyDescent="0.4">
      <c r="A2217" vm="4321">
        <f ca="1"/>
        <v>44469</v>
      </c>
      <c r="B2217" vm="4322">
        <f ca="1"/>
        <v>339.39</v>
      </c>
      <c r="C2217" s="1" t="e">
        <f t="shared" ca="1" si="68"/>
        <v>#N/A</v>
      </c>
      <c r="D2217" s="2" t="e">
        <f t="shared" ca="1" si="69"/>
        <v>#N/A</v>
      </c>
    </row>
    <row r="2218" spans="1:4" x14ac:dyDescent="0.4">
      <c r="A2218" vm="4323">
        <f ca="1"/>
        <v>44470</v>
      </c>
      <c r="B2218" vm="4324">
        <f ca="1"/>
        <v>343.01</v>
      </c>
      <c r="C2218" s="1" t="e">
        <f t="shared" ca="1" si="68"/>
        <v>#N/A</v>
      </c>
      <c r="D2218" s="2" t="e">
        <f t="shared" ca="1" si="69"/>
        <v>#N/A</v>
      </c>
    </row>
    <row r="2219" spans="1:4" x14ac:dyDescent="0.4">
      <c r="A2219" vm="4325">
        <f ca="1"/>
        <v>44473</v>
      </c>
      <c r="B2219" vm="4326">
        <f ca="1"/>
        <v>326.23</v>
      </c>
      <c r="C2219" s="1" t="e">
        <f t="shared" ca="1" si="68"/>
        <v>#N/A</v>
      </c>
      <c r="D2219" s="2" t="e">
        <f t="shared" ca="1" si="69"/>
        <v>#N/A</v>
      </c>
    </row>
    <row r="2220" spans="1:4" x14ac:dyDescent="0.4">
      <c r="A2220" vm="4327">
        <f ca="1"/>
        <v>44474</v>
      </c>
      <c r="B2220" vm="4328">
        <f ca="1"/>
        <v>332.96</v>
      </c>
      <c r="C2220" s="1" t="e">
        <f t="shared" ca="1" si="68"/>
        <v>#N/A</v>
      </c>
      <c r="D2220" s="2" t="e">
        <f t="shared" ca="1" si="69"/>
        <v>#N/A</v>
      </c>
    </row>
    <row r="2221" spans="1:4" x14ac:dyDescent="0.4">
      <c r="A2221" vm="4329">
        <f ca="1"/>
        <v>44475</v>
      </c>
      <c r="B2221" vm="4330">
        <f ca="1"/>
        <v>333.64</v>
      </c>
      <c r="C2221" s="1" t="e">
        <f t="shared" ca="1" si="68"/>
        <v>#N/A</v>
      </c>
      <c r="D2221" s="2" t="e">
        <f t="shared" ca="1" si="69"/>
        <v>#N/A</v>
      </c>
    </row>
    <row r="2222" spans="1:4" x14ac:dyDescent="0.4">
      <c r="A2222" vm="4331">
        <f ca="1"/>
        <v>44476</v>
      </c>
      <c r="B2222" vm="4332">
        <f ca="1"/>
        <v>329.22</v>
      </c>
      <c r="C2222" s="1" t="e">
        <f t="shared" ca="1" si="68"/>
        <v>#N/A</v>
      </c>
      <c r="D2222" s="2" t="e">
        <f t="shared" ca="1" si="69"/>
        <v>#N/A</v>
      </c>
    </row>
    <row r="2223" spans="1:4" x14ac:dyDescent="0.4">
      <c r="A2223" vm="4333">
        <f ca="1"/>
        <v>44477</v>
      </c>
      <c r="B2223" vm="4334">
        <f ca="1"/>
        <v>330.05</v>
      </c>
      <c r="C2223" s="1" t="e">
        <f t="shared" ca="1" si="68"/>
        <v>#N/A</v>
      </c>
      <c r="D2223" s="2" t="e">
        <f t="shared" ca="1" si="69"/>
        <v>#N/A</v>
      </c>
    </row>
    <row r="2224" spans="1:4" x14ac:dyDescent="0.4">
      <c r="A2224" vm="4335">
        <f ca="1"/>
        <v>44480</v>
      </c>
      <c r="B2224" vm="4336">
        <f ca="1"/>
        <v>325.45</v>
      </c>
      <c r="C2224" s="1" t="e">
        <f t="shared" ca="1" si="68"/>
        <v>#N/A</v>
      </c>
      <c r="D2224" s="2" t="e">
        <f t="shared" ca="1" si="69"/>
        <v>#N/A</v>
      </c>
    </row>
    <row r="2225" spans="1:4" x14ac:dyDescent="0.4">
      <c r="A2225" vm="4337">
        <f ca="1"/>
        <v>44481</v>
      </c>
      <c r="B2225" vm="4338">
        <f ca="1"/>
        <v>323.77</v>
      </c>
      <c r="C2225" s="1" t="e">
        <f t="shared" ca="1" si="68"/>
        <v>#N/A</v>
      </c>
      <c r="D2225" s="2" t="e">
        <f t="shared" ca="1" si="69"/>
        <v>#N/A</v>
      </c>
    </row>
    <row r="2226" spans="1:4" x14ac:dyDescent="0.4">
      <c r="A2226" vm="4339">
        <f ca="1"/>
        <v>44482</v>
      </c>
      <c r="B2226" vm="4340">
        <f ca="1"/>
        <v>324.54000000000002</v>
      </c>
      <c r="C2226" s="1" t="e">
        <f t="shared" ca="1" si="68"/>
        <v>#N/A</v>
      </c>
      <c r="D2226" s="2" t="e">
        <f t="shared" ca="1" si="69"/>
        <v>#N/A</v>
      </c>
    </row>
    <row r="2227" spans="1:4" x14ac:dyDescent="0.4">
      <c r="A2227" vm="4341">
        <f ca="1"/>
        <v>44483</v>
      </c>
      <c r="B2227" vm="4342">
        <f ca="1"/>
        <v>328.53</v>
      </c>
      <c r="C2227" s="1" t="e">
        <f t="shared" ca="1" si="68"/>
        <v>#N/A</v>
      </c>
      <c r="D2227" s="2" t="e">
        <f t="shared" ca="1" si="69"/>
        <v>#N/A</v>
      </c>
    </row>
    <row r="2228" spans="1:4" x14ac:dyDescent="0.4">
      <c r="A2228" vm="4343">
        <f ca="1"/>
        <v>44484</v>
      </c>
      <c r="B2228" vm="4344">
        <f ca="1"/>
        <v>324.76</v>
      </c>
      <c r="C2228" s="1" t="e">
        <f t="shared" ca="1" si="68"/>
        <v>#N/A</v>
      </c>
      <c r="D2228" s="2" t="e">
        <f t="shared" ca="1" si="69"/>
        <v>#N/A</v>
      </c>
    </row>
    <row r="2229" spans="1:4" x14ac:dyDescent="0.4">
      <c r="A2229" vm="4345">
        <f ca="1"/>
        <v>44487</v>
      </c>
      <c r="B2229" vm="4346">
        <f ca="1"/>
        <v>335.34</v>
      </c>
      <c r="C2229" s="1" t="e">
        <f t="shared" ca="1" si="68"/>
        <v>#N/A</v>
      </c>
      <c r="D2229" s="2" t="e">
        <f t="shared" ca="1" si="69"/>
        <v>#N/A</v>
      </c>
    </row>
    <row r="2230" spans="1:4" x14ac:dyDescent="0.4">
      <c r="A2230" vm="4347">
        <f ca="1"/>
        <v>44488</v>
      </c>
      <c r="B2230" vm="4348">
        <f ca="1"/>
        <v>339.99</v>
      </c>
      <c r="C2230" s="1" t="e">
        <f t="shared" ca="1" si="68"/>
        <v>#N/A</v>
      </c>
      <c r="D2230" s="2" t="e">
        <f t="shared" ca="1" si="69"/>
        <v>#N/A</v>
      </c>
    </row>
    <row r="2231" spans="1:4" x14ac:dyDescent="0.4">
      <c r="A2231" vm="4349">
        <f ca="1"/>
        <v>44489</v>
      </c>
      <c r="B2231" vm="4350">
        <f ca="1"/>
        <v>340.78</v>
      </c>
      <c r="C2231" s="1" t="e">
        <f t="shared" ca="1" si="68"/>
        <v>#N/A</v>
      </c>
      <c r="D2231" s="2" t="e">
        <f t="shared" ca="1" si="69"/>
        <v>#N/A</v>
      </c>
    </row>
    <row r="2232" spans="1:4" x14ac:dyDescent="0.4">
      <c r="A2232" vm="4351">
        <f ca="1"/>
        <v>44490</v>
      </c>
      <c r="B2232" vm="4352">
        <f ca="1"/>
        <v>341.88</v>
      </c>
      <c r="C2232" s="1" t="e">
        <f t="shared" ca="1" si="68"/>
        <v>#N/A</v>
      </c>
      <c r="D2232" s="2" t="e">
        <f t="shared" ca="1" si="69"/>
        <v>#N/A</v>
      </c>
    </row>
    <row r="2233" spans="1:4" x14ac:dyDescent="0.4">
      <c r="A2233" vm="4353">
        <f ca="1"/>
        <v>44491</v>
      </c>
      <c r="B2233" vm="4354">
        <f ca="1"/>
        <v>324.61</v>
      </c>
      <c r="C2233" s="1" t="e">
        <f t="shared" ca="1" si="68"/>
        <v>#N/A</v>
      </c>
      <c r="D2233" s="2" t="e">
        <f t="shared" ca="1" si="69"/>
        <v>#N/A</v>
      </c>
    </row>
    <row r="2234" spans="1:4" x14ac:dyDescent="0.4">
      <c r="A2234" vm="4355">
        <f ca="1"/>
        <v>44494</v>
      </c>
      <c r="B2234" vm="4356">
        <f ca="1"/>
        <v>328.69</v>
      </c>
      <c r="C2234" s="1" t="e">
        <f t="shared" ca="1" si="68"/>
        <v>#N/A</v>
      </c>
      <c r="D2234" s="2" t="e">
        <f t="shared" ca="1" si="69"/>
        <v>#N/A</v>
      </c>
    </row>
    <row r="2235" spans="1:4" x14ac:dyDescent="0.4">
      <c r="A2235" vm="4357">
        <f ca="1"/>
        <v>44495</v>
      </c>
      <c r="B2235" vm="4358">
        <f ca="1"/>
        <v>315.81</v>
      </c>
      <c r="C2235" s="1" t="e">
        <f t="shared" ca="1" si="68"/>
        <v>#N/A</v>
      </c>
      <c r="D2235" s="2" t="e">
        <f t="shared" ca="1" si="69"/>
        <v>#N/A</v>
      </c>
    </row>
    <row r="2236" spans="1:4" x14ac:dyDescent="0.4">
      <c r="A2236" vm="4359">
        <f ca="1"/>
        <v>44496</v>
      </c>
      <c r="B2236" vm="4360">
        <f ca="1"/>
        <v>312.22000000000003</v>
      </c>
      <c r="C2236" s="1" t="e">
        <f t="shared" ca="1" si="68"/>
        <v>#N/A</v>
      </c>
      <c r="D2236" s="2" t="e">
        <f t="shared" ca="1" si="69"/>
        <v>#N/A</v>
      </c>
    </row>
    <row r="2237" spans="1:4" x14ac:dyDescent="0.4">
      <c r="A2237" vm="4361">
        <f ca="1"/>
        <v>44497</v>
      </c>
      <c r="B2237" vm="4362">
        <f ca="1"/>
        <v>316.92</v>
      </c>
      <c r="C2237" s="1" t="e">
        <f t="shared" ca="1" si="68"/>
        <v>#N/A</v>
      </c>
      <c r="D2237" s="2" t="e">
        <f t="shared" ca="1" si="69"/>
        <v>#N/A</v>
      </c>
    </row>
    <row r="2238" spans="1:4" x14ac:dyDescent="0.4">
      <c r="A2238" vm="4363">
        <f ca="1"/>
        <v>44498</v>
      </c>
      <c r="B2238" vm="4364">
        <f ca="1"/>
        <v>323.57</v>
      </c>
      <c r="C2238" s="1" t="e">
        <f t="shared" ca="1" si="68"/>
        <v>#N/A</v>
      </c>
      <c r="D2238" s="2" t="e">
        <f t="shared" ca="1" si="69"/>
        <v>#N/A</v>
      </c>
    </row>
    <row r="2239" spans="1:4" x14ac:dyDescent="0.4">
      <c r="A2239" vm="4365">
        <f ca="1"/>
        <v>44501</v>
      </c>
      <c r="B2239" vm="4366">
        <f ca="1"/>
        <v>329.98</v>
      </c>
      <c r="C2239" s="1" t="e">
        <f t="shared" ca="1" si="68"/>
        <v>#N/A</v>
      </c>
      <c r="D2239" s="2" t="e">
        <f t="shared" ca="1" si="69"/>
        <v>#N/A</v>
      </c>
    </row>
    <row r="2240" spans="1:4" x14ac:dyDescent="0.4">
      <c r="A2240" vm="4367">
        <f ca="1"/>
        <v>44502</v>
      </c>
      <c r="B2240" vm="4368">
        <f ca="1"/>
        <v>328.08</v>
      </c>
      <c r="C2240" s="1" t="e">
        <f t="shared" ca="1" si="68"/>
        <v>#N/A</v>
      </c>
      <c r="D2240" s="2" t="e">
        <f t="shared" ca="1" si="69"/>
        <v>#N/A</v>
      </c>
    </row>
    <row r="2241" spans="1:4" x14ac:dyDescent="0.4">
      <c r="A2241" vm="4369">
        <f ca="1"/>
        <v>44503</v>
      </c>
      <c r="B2241" vm="4370">
        <f ca="1"/>
        <v>331.62</v>
      </c>
      <c r="C2241" s="1" t="e">
        <f t="shared" ca="1" si="68"/>
        <v>#N/A</v>
      </c>
      <c r="D2241" s="2" t="e">
        <f t="shared" ca="1" si="69"/>
        <v>#N/A</v>
      </c>
    </row>
    <row r="2242" spans="1:4" x14ac:dyDescent="0.4">
      <c r="A2242" vm="4371">
        <f ca="1"/>
        <v>44504</v>
      </c>
      <c r="B2242" vm="4372">
        <f ca="1"/>
        <v>335.85</v>
      </c>
      <c r="C2242" s="1" t="e">
        <f t="shared" ca="1" si="68"/>
        <v>#N/A</v>
      </c>
      <c r="D2242" s="2" t="e">
        <f t="shared" ca="1" si="69"/>
        <v>#N/A</v>
      </c>
    </row>
    <row r="2243" spans="1:4" x14ac:dyDescent="0.4">
      <c r="A2243" vm="4373">
        <f ca="1"/>
        <v>44505</v>
      </c>
      <c r="B2243" vm="4374">
        <f ca="1"/>
        <v>341.13</v>
      </c>
      <c r="C2243" s="1" t="e">
        <f t="shared" ca="1" si="68"/>
        <v>#N/A</v>
      </c>
      <c r="D2243" s="2" t="e">
        <f t="shared" ca="1" si="69"/>
        <v>#N/A</v>
      </c>
    </row>
    <row r="2244" spans="1:4" x14ac:dyDescent="0.4">
      <c r="A2244" vm="4375">
        <f ca="1"/>
        <v>44508</v>
      </c>
      <c r="B2244" vm="4376">
        <f ca="1"/>
        <v>338.62</v>
      </c>
      <c r="C2244" s="1" t="e">
        <f t="shared" ca="1" si="68"/>
        <v>#N/A</v>
      </c>
      <c r="D2244" s="2" t="e">
        <f t="shared" ca="1" si="69"/>
        <v>#N/A</v>
      </c>
    </row>
    <row r="2245" spans="1:4" x14ac:dyDescent="0.4">
      <c r="A2245" vm="4377">
        <f ca="1"/>
        <v>44509</v>
      </c>
      <c r="B2245" vm="4378">
        <f ca="1"/>
        <v>335.37</v>
      </c>
      <c r="C2245" s="1" t="e">
        <f t="shared" ca="1" si="68"/>
        <v>#N/A</v>
      </c>
      <c r="D2245" s="2" t="e">
        <f t="shared" ca="1" si="69"/>
        <v>#N/A</v>
      </c>
    </row>
    <row r="2246" spans="1:4" x14ac:dyDescent="0.4">
      <c r="A2246" vm="4379">
        <f ca="1"/>
        <v>44510</v>
      </c>
      <c r="B2246" vm="4380">
        <f ca="1"/>
        <v>327.64</v>
      </c>
      <c r="C2246" s="1" t="e">
        <f t="shared" ca="1" si="68"/>
        <v>#N/A</v>
      </c>
      <c r="D2246" s="2" t="e">
        <f t="shared" ca="1" si="69"/>
        <v>#N/A</v>
      </c>
    </row>
    <row r="2247" spans="1:4" x14ac:dyDescent="0.4">
      <c r="A2247" vm="4381">
        <f ca="1"/>
        <v>44511</v>
      </c>
      <c r="B2247" vm="4382">
        <f ca="1"/>
        <v>327.74</v>
      </c>
      <c r="C2247" s="1" t="e">
        <f t="shared" ref="C2247:C2310" ca="1" si="70">IF(A2247&lt;$B$3,NA(),A2247)</f>
        <v>#N/A</v>
      </c>
      <c r="D2247" s="2" t="e">
        <f t="shared" ref="D2247:D2310" ca="1" si="71">IF(A2247&lt;$B$3,NA(),B2247)</f>
        <v>#N/A</v>
      </c>
    </row>
    <row r="2248" spans="1:4" x14ac:dyDescent="0.4">
      <c r="A2248" vm="4383">
        <f ca="1"/>
        <v>44512</v>
      </c>
      <c r="B2248" vm="4384">
        <f ca="1"/>
        <v>340.89</v>
      </c>
      <c r="C2248" s="1" t="e">
        <f t="shared" ca="1" si="70"/>
        <v>#N/A</v>
      </c>
      <c r="D2248" s="2" t="e">
        <f t="shared" ca="1" si="71"/>
        <v>#N/A</v>
      </c>
    </row>
    <row r="2249" spans="1:4" x14ac:dyDescent="0.4">
      <c r="A2249" vm="4385">
        <f ca="1"/>
        <v>44515</v>
      </c>
      <c r="B2249" vm="4386">
        <f ca="1"/>
        <v>347.56</v>
      </c>
      <c r="C2249" s="1" t="e">
        <f t="shared" ca="1" si="70"/>
        <v>#N/A</v>
      </c>
      <c r="D2249" s="2" t="e">
        <f t="shared" ca="1" si="71"/>
        <v>#N/A</v>
      </c>
    </row>
    <row r="2250" spans="1:4" x14ac:dyDescent="0.4">
      <c r="A2250" vm="4387">
        <f ca="1"/>
        <v>44516</v>
      </c>
      <c r="B2250" vm="4388">
        <f ca="1"/>
        <v>342.96</v>
      </c>
      <c r="C2250" s="1" t="e">
        <f t="shared" ca="1" si="70"/>
        <v>#N/A</v>
      </c>
      <c r="D2250" s="2" t="e">
        <f t="shared" ca="1" si="71"/>
        <v>#N/A</v>
      </c>
    </row>
    <row r="2251" spans="1:4" x14ac:dyDescent="0.4">
      <c r="A2251" vm="4389">
        <f ca="1"/>
        <v>44517</v>
      </c>
      <c r="B2251" vm="4390">
        <f ca="1"/>
        <v>340.77</v>
      </c>
      <c r="C2251" s="1" t="e">
        <f t="shared" ca="1" si="70"/>
        <v>#N/A</v>
      </c>
      <c r="D2251" s="2" t="e">
        <f t="shared" ca="1" si="71"/>
        <v>#N/A</v>
      </c>
    </row>
    <row r="2252" spans="1:4" x14ac:dyDescent="0.4">
      <c r="A2252" vm="4391">
        <f ca="1"/>
        <v>44518</v>
      </c>
      <c r="B2252" vm="4392">
        <f ca="1"/>
        <v>338.69</v>
      </c>
      <c r="C2252" s="1" t="e">
        <f t="shared" ca="1" si="70"/>
        <v>#N/A</v>
      </c>
      <c r="D2252" s="2" t="e">
        <f t="shared" ca="1" si="71"/>
        <v>#N/A</v>
      </c>
    </row>
    <row r="2253" spans="1:4" x14ac:dyDescent="0.4">
      <c r="A2253" vm="4393">
        <f ca="1"/>
        <v>44519</v>
      </c>
      <c r="B2253" vm="4394">
        <f ca="1"/>
        <v>345.3</v>
      </c>
      <c r="C2253" s="1" t="e">
        <f t="shared" ca="1" si="70"/>
        <v>#N/A</v>
      </c>
      <c r="D2253" s="2" t="e">
        <f t="shared" ca="1" si="71"/>
        <v>#N/A</v>
      </c>
    </row>
    <row r="2254" spans="1:4" x14ac:dyDescent="0.4">
      <c r="A2254" vm="4395">
        <f ca="1"/>
        <v>44522</v>
      </c>
      <c r="B2254" vm="4396">
        <f ca="1"/>
        <v>341.01</v>
      </c>
      <c r="C2254" s="1" t="e">
        <f t="shared" ca="1" si="70"/>
        <v>#N/A</v>
      </c>
      <c r="D2254" s="2" t="e">
        <f t="shared" ca="1" si="71"/>
        <v>#N/A</v>
      </c>
    </row>
    <row r="2255" spans="1:4" x14ac:dyDescent="0.4">
      <c r="A2255" vm="4397">
        <f ca="1"/>
        <v>44523</v>
      </c>
      <c r="B2255" vm="4398">
        <f ca="1"/>
        <v>337.25</v>
      </c>
      <c r="C2255" s="1" t="e">
        <f t="shared" ca="1" si="70"/>
        <v>#N/A</v>
      </c>
      <c r="D2255" s="2" t="e">
        <f t="shared" ca="1" si="71"/>
        <v>#N/A</v>
      </c>
    </row>
    <row r="2256" spans="1:4" x14ac:dyDescent="0.4">
      <c r="A2256" vm="4399">
        <f ca="1"/>
        <v>44524</v>
      </c>
      <c r="B2256" vm="4400">
        <f ca="1"/>
        <v>341.06</v>
      </c>
      <c r="C2256" s="1" t="e">
        <f t="shared" ca="1" si="70"/>
        <v>#N/A</v>
      </c>
      <c r="D2256" s="2" t="e">
        <f t="shared" ca="1" si="71"/>
        <v>#N/A</v>
      </c>
    </row>
    <row r="2257" spans="1:4" x14ac:dyDescent="0.4">
      <c r="A2257" vm="4401">
        <f ca="1"/>
        <v>44526</v>
      </c>
      <c r="B2257" vm="4402">
        <f ca="1"/>
        <v>333.12</v>
      </c>
      <c r="C2257" s="1" t="e">
        <f t="shared" ca="1" si="70"/>
        <v>#N/A</v>
      </c>
      <c r="D2257" s="2" t="e">
        <f t="shared" ca="1" si="71"/>
        <v>#N/A</v>
      </c>
    </row>
    <row r="2258" spans="1:4" x14ac:dyDescent="0.4">
      <c r="A2258" vm="4403">
        <f ca="1"/>
        <v>44529</v>
      </c>
      <c r="B2258" vm="4404">
        <f ca="1"/>
        <v>338.03</v>
      </c>
      <c r="C2258" s="1" t="e">
        <f t="shared" ca="1" si="70"/>
        <v>#N/A</v>
      </c>
      <c r="D2258" s="2" t="e">
        <f t="shared" ca="1" si="71"/>
        <v>#N/A</v>
      </c>
    </row>
    <row r="2259" spans="1:4" x14ac:dyDescent="0.4">
      <c r="A2259" vm="4405">
        <f ca="1"/>
        <v>44530</v>
      </c>
      <c r="B2259" vm="4406">
        <f ca="1"/>
        <v>324.45999999999998</v>
      </c>
      <c r="C2259" s="1" t="e">
        <f t="shared" ca="1" si="70"/>
        <v>#N/A</v>
      </c>
      <c r="D2259" s="2" t="e">
        <f t="shared" ca="1" si="71"/>
        <v>#N/A</v>
      </c>
    </row>
    <row r="2260" spans="1:4" x14ac:dyDescent="0.4">
      <c r="A2260" vm="4407">
        <f ca="1"/>
        <v>44531</v>
      </c>
      <c r="B2260" vm="4408">
        <f ca="1"/>
        <v>310.60000000000002</v>
      </c>
      <c r="C2260" s="1" t="e">
        <f t="shared" ca="1" si="70"/>
        <v>#N/A</v>
      </c>
      <c r="D2260" s="2" t="e">
        <f t="shared" ca="1" si="71"/>
        <v>#N/A</v>
      </c>
    </row>
    <row r="2261" spans="1:4" x14ac:dyDescent="0.4">
      <c r="A2261" vm="4409">
        <f ca="1"/>
        <v>44532</v>
      </c>
      <c r="B2261" vm="4410">
        <f ca="1"/>
        <v>310.39</v>
      </c>
      <c r="C2261" s="1" t="e">
        <f t="shared" ca="1" si="70"/>
        <v>#N/A</v>
      </c>
      <c r="D2261" s="2" t="e">
        <f t="shared" ca="1" si="71"/>
        <v>#N/A</v>
      </c>
    </row>
    <row r="2262" spans="1:4" x14ac:dyDescent="0.4">
      <c r="A2262" vm="4411">
        <f ca="1"/>
        <v>44533</v>
      </c>
      <c r="B2262" vm="4412">
        <f ca="1"/>
        <v>306.83999999999997</v>
      </c>
      <c r="C2262" s="1" t="e">
        <f t="shared" ca="1" si="70"/>
        <v>#N/A</v>
      </c>
      <c r="D2262" s="2" t="e">
        <f t="shared" ca="1" si="71"/>
        <v>#N/A</v>
      </c>
    </row>
    <row r="2263" spans="1:4" x14ac:dyDescent="0.4">
      <c r="A2263" vm="4413">
        <f ca="1"/>
        <v>44536</v>
      </c>
      <c r="B2263" vm="4414">
        <f ca="1"/>
        <v>317.87</v>
      </c>
      <c r="C2263" s="1" t="e">
        <f t="shared" ca="1" si="70"/>
        <v>#N/A</v>
      </c>
      <c r="D2263" s="2" t="e">
        <f t="shared" ca="1" si="71"/>
        <v>#N/A</v>
      </c>
    </row>
    <row r="2264" spans="1:4" x14ac:dyDescent="0.4">
      <c r="A2264" vm="4415">
        <f ca="1"/>
        <v>44537</v>
      </c>
      <c r="B2264" vm="4416">
        <f ca="1"/>
        <v>322.81</v>
      </c>
      <c r="C2264" s="1" t="e">
        <f t="shared" ca="1" si="70"/>
        <v>#N/A</v>
      </c>
      <c r="D2264" s="2" t="e">
        <f t="shared" ca="1" si="71"/>
        <v>#N/A</v>
      </c>
    </row>
    <row r="2265" spans="1:4" x14ac:dyDescent="0.4">
      <c r="A2265" vm="4417">
        <f ca="1"/>
        <v>44538</v>
      </c>
      <c r="B2265" vm="4418">
        <f ca="1"/>
        <v>330.56</v>
      </c>
      <c r="C2265" s="1" t="e">
        <f t="shared" ca="1" si="70"/>
        <v>#N/A</v>
      </c>
      <c r="D2265" s="2" t="e">
        <f t="shared" ca="1" si="71"/>
        <v>#N/A</v>
      </c>
    </row>
    <row r="2266" spans="1:4" x14ac:dyDescent="0.4">
      <c r="A2266" vm="4419">
        <f ca="1"/>
        <v>44539</v>
      </c>
      <c r="B2266" vm="4420">
        <f ca="1"/>
        <v>329.82</v>
      </c>
      <c r="C2266" s="1" t="e">
        <f t="shared" ca="1" si="70"/>
        <v>#N/A</v>
      </c>
      <c r="D2266" s="2" t="e">
        <f t="shared" ca="1" si="71"/>
        <v>#N/A</v>
      </c>
    </row>
    <row r="2267" spans="1:4" x14ac:dyDescent="0.4">
      <c r="A2267" vm="4421">
        <f ca="1"/>
        <v>44540</v>
      </c>
      <c r="B2267" vm="4422">
        <f ca="1"/>
        <v>329.75</v>
      </c>
      <c r="C2267" s="1" t="e">
        <f t="shared" ca="1" si="70"/>
        <v>#N/A</v>
      </c>
      <c r="D2267" s="2" t="e">
        <f t="shared" ca="1" si="71"/>
        <v>#N/A</v>
      </c>
    </row>
    <row r="2268" spans="1:4" x14ac:dyDescent="0.4">
      <c r="A2268" vm="4423">
        <f ca="1"/>
        <v>44543</v>
      </c>
      <c r="B2268" vm="4424">
        <f ca="1"/>
        <v>334.49</v>
      </c>
      <c r="C2268" s="1" t="e">
        <f t="shared" ca="1" si="70"/>
        <v>#N/A</v>
      </c>
      <c r="D2268" s="2" t="e">
        <f t="shared" ca="1" si="71"/>
        <v>#N/A</v>
      </c>
    </row>
    <row r="2269" spans="1:4" x14ac:dyDescent="0.4">
      <c r="A2269" vm="4425">
        <f ca="1"/>
        <v>44544</v>
      </c>
      <c r="B2269" vm="4426">
        <f ca="1"/>
        <v>333.74</v>
      </c>
      <c r="C2269" s="1" t="e">
        <f t="shared" ca="1" si="70"/>
        <v>#N/A</v>
      </c>
      <c r="D2269" s="2" t="e">
        <f t="shared" ca="1" si="71"/>
        <v>#N/A</v>
      </c>
    </row>
    <row r="2270" spans="1:4" x14ac:dyDescent="0.4">
      <c r="A2270" vm="4427">
        <f ca="1"/>
        <v>44545</v>
      </c>
      <c r="B2270" vm="4220">
        <f ca="1"/>
        <v>341.66</v>
      </c>
      <c r="C2270" s="1" t="e">
        <f t="shared" ca="1" si="70"/>
        <v>#N/A</v>
      </c>
      <c r="D2270" s="2" t="e">
        <f t="shared" ca="1" si="71"/>
        <v>#N/A</v>
      </c>
    </row>
    <row r="2271" spans="1:4" x14ac:dyDescent="0.4">
      <c r="A2271" vm="4428">
        <f ca="1"/>
        <v>44546</v>
      </c>
      <c r="B2271" vm="4429">
        <f ca="1"/>
        <v>334.9</v>
      </c>
      <c r="C2271" s="1" t="e">
        <f t="shared" ca="1" si="70"/>
        <v>#N/A</v>
      </c>
      <c r="D2271" s="2" t="e">
        <f t="shared" ca="1" si="71"/>
        <v>#N/A</v>
      </c>
    </row>
    <row r="2272" spans="1:4" x14ac:dyDescent="0.4">
      <c r="A2272" vm="4430">
        <f ca="1"/>
        <v>44547</v>
      </c>
      <c r="B2272" vm="4431">
        <f ca="1"/>
        <v>333.79</v>
      </c>
      <c r="C2272" s="1" t="e">
        <f t="shared" ca="1" si="70"/>
        <v>#N/A</v>
      </c>
      <c r="D2272" s="2" t="e">
        <f t="shared" ca="1" si="71"/>
        <v>#N/A</v>
      </c>
    </row>
    <row r="2273" spans="1:4" x14ac:dyDescent="0.4">
      <c r="A2273" vm="4432">
        <f ca="1"/>
        <v>44550</v>
      </c>
      <c r="B2273" vm="4336">
        <f ca="1"/>
        <v>325.45</v>
      </c>
      <c r="C2273" s="1" t="e">
        <f t="shared" ca="1" si="70"/>
        <v>#N/A</v>
      </c>
      <c r="D2273" s="2" t="e">
        <f t="shared" ca="1" si="71"/>
        <v>#N/A</v>
      </c>
    </row>
    <row r="2274" spans="1:4" x14ac:dyDescent="0.4">
      <c r="A2274" vm="4433">
        <f ca="1"/>
        <v>44551</v>
      </c>
      <c r="B2274" vm="4434">
        <f ca="1"/>
        <v>334.2</v>
      </c>
      <c r="C2274" s="1" t="e">
        <f t="shared" ca="1" si="70"/>
        <v>#N/A</v>
      </c>
      <c r="D2274" s="2" t="e">
        <f t="shared" ca="1" si="71"/>
        <v>#N/A</v>
      </c>
    </row>
    <row r="2275" spans="1:4" x14ac:dyDescent="0.4">
      <c r="A2275" vm="4435">
        <f ca="1"/>
        <v>44552</v>
      </c>
      <c r="B2275" vm="4436">
        <f ca="1"/>
        <v>330.45</v>
      </c>
      <c r="C2275" s="1" t="e">
        <f t="shared" ca="1" si="70"/>
        <v>#N/A</v>
      </c>
      <c r="D2275" s="2" t="e">
        <f t="shared" ca="1" si="71"/>
        <v>#N/A</v>
      </c>
    </row>
    <row r="2276" spans="1:4" x14ac:dyDescent="0.4">
      <c r="A2276" vm="4437">
        <f ca="1"/>
        <v>44553</v>
      </c>
      <c r="B2276" vm="4438">
        <f ca="1"/>
        <v>335.24</v>
      </c>
      <c r="C2276" s="1" t="e">
        <f t="shared" ca="1" si="70"/>
        <v>#N/A</v>
      </c>
      <c r="D2276" s="2" t="e">
        <f t="shared" ca="1" si="71"/>
        <v>#N/A</v>
      </c>
    </row>
    <row r="2277" spans="1:4" x14ac:dyDescent="0.4">
      <c r="A2277" vm="4439">
        <f ca="1"/>
        <v>44557</v>
      </c>
      <c r="B2277" vm="4440">
        <f ca="1"/>
        <v>346.18</v>
      </c>
      <c r="C2277" s="1" t="e">
        <f t="shared" ca="1" si="70"/>
        <v>#N/A</v>
      </c>
      <c r="D2277" s="2" t="e">
        <f t="shared" ca="1" si="71"/>
        <v>#N/A</v>
      </c>
    </row>
    <row r="2278" spans="1:4" x14ac:dyDescent="0.4">
      <c r="A2278" vm="4441">
        <f ca="1"/>
        <v>44558</v>
      </c>
      <c r="B2278" vm="4442">
        <f ca="1"/>
        <v>346.22</v>
      </c>
      <c r="C2278" s="1" t="e">
        <f t="shared" ca="1" si="70"/>
        <v>#N/A</v>
      </c>
      <c r="D2278" s="2" t="e">
        <f t="shared" ca="1" si="71"/>
        <v>#N/A</v>
      </c>
    </row>
    <row r="2279" spans="1:4" x14ac:dyDescent="0.4">
      <c r="A2279" vm="4443">
        <f ca="1"/>
        <v>44559</v>
      </c>
      <c r="B2279" vm="4444">
        <f ca="1"/>
        <v>342.94</v>
      </c>
      <c r="C2279" s="1" t="e">
        <f t="shared" ca="1" si="70"/>
        <v>#N/A</v>
      </c>
      <c r="D2279" s="2" t="e">
        <f t="shared" ca="1" si="71"/>
        <v>#N/A</v>
      </c>
    </row>
    <row r="2280" spans="1:4" x14ac:dyDescent="0.4">
      <c r="A2280" vm="4445">
        <f ca="1"/>
        <v>44560</v>
      </c>
      <c r="B2280" vm="4446">
        <f ca="1"/>
        <v>344.36</v>
      </c>
      <c r="C2280" s="1" t="e">
        <f t="shared" ca="1" si="70"/>
        <v>#N/A</v>
      </c>
      <c r="D2280" s="2" t="e">
        <f t="shared" ca="1" si="71"/>
        <v>#N/A</v>
      </c>
    </row>
    <row r="2281" spans="1:4" x14ac:dyDescent="0.4">
      <c r="A2281" vm="4447">
        <f ca="1"/>
        <v>44561</v>
      </c>
      <c r="B2281" vm="4448">
        <f ca="1"/>
        <v>336.35</v>
      </c>
      <c r="C2281" s="1" t="e">
        <f t="shared" ca="1" si="70"/>
        <v>#N/A</v>
      </c>
      <c r="D2281" s="2" t="e">
        <f t="shared" ca="1" si="71"/>
        <v>#N/A</v>
      </c>
    </row>
    <row r="2282" spans="1:4" x14ac:dyDescent="0.4">
      <c r="A2282" vm="4449">
        <f ca="1"/>
        <v>44564</v>
      </c>
      <c r="B2282" vm="4450">
        <f ca="1"/>
        <v>338.54</v>
      </c>
      <c r="C2282" s="1" vm="4449">
        <f t="shared" ca="1" si="70"/>
        <v>44564</v>
      </c>
      <c r="D2282" s="2" vm="4450">
        <f t="shared" ca="1" si="71"/>
        <v>338.54</v>
      </c>
    </row>
    <row r="2283" spans="1:4" x14ac:dyDescent="0.4">
      <c r="A2283" vm="4451">
        <f ca="1"/>
        <v>44565</v>
      </c>
      <c r="B2283" vm="4452">
        <f ca="1"/>
        <v>336.53</v>
      </c>
      <c r="C2283" s="1" vm="4451">
        <f t="shared" ca="1" si="70"/>
        <v>44565</v>
      </c>
      <c r="D2283" s="2" vm="4452">
        <f t="shared" ca="1" si="71"/>
        <v>336.53</v>
      </c>
    </row>
    <row r="2284" spans="1:4" x14ac:dyDescent="0.4">
      <c r="A2284" vm="4453">
        <f ca="1"/>
        <v>44566</v>
      </c>
      <c r="B2284" vm="4454">
        <f ca="1"/>
        <v>324.17</v>
      </c>
      <c r="C2284" s="1" vm="4453">
        <f t="shared" ca="1" si="70"/>
        <v>44566</v>
      </c>
      <c r="D2284" s="2" vm="4454">
        <f t="shared" ca="1" si="71"/>
        <v>324.17</v>
      </c>
    </row>
    <row r="2285" spans="1:4" x14ac:dyDescent="0.4">
      <c r="A2285" vm="4455">
        <f ca="1"/>
        <v>44567</v>
      </c>
      <c r="B2285" vm="4166">
        <f ca="1"/>
        <v>332.46</v>
      </c>
      <c r="C2285" s="1" vm="4455">
        <f t="shared" ca="1" si="70"/>
        <v>44567</v>
      </c>
      <c r="D2285" s="2" vm="4166">
        <f t="shared" ca="1" si="71"/>
        <v>332.46</v>
      </c>
    </row>
    <row r="2286" spans="1:4" x14ac:dyDescent="0.4">
      <c r="A2286" vm="4456">
        <f ca="1"/>
        <v>44568</v>
      </c>
      <c r="B2286" vm="4457">
        <f ca="1"/>
        <v>331.79</v>
      </c>
      <c r="C2286" s="1" vm="4456">
        <f t="shared" ca="1" si="70"/>
        <v>44568</v>
      </c>
      <c r="D2286" s="2" vm="4457">
        <f t="shared" ca="1" si="71"/>
        <v>331.79</v>
      </c>
    </row>
    <row r="2287" spans="1:4" x14ac:dyDescent="0.4">
      <c r="A2287" vm="4458">
        <f ca="1"/>
        <v>44571</v>
      </c>
      <c r="B2287" vm="4459">
        <f ca="1"/>
        <v>328.07</v>
      </c>
      <c r="C2287" s="1" vm="4458">
        <f t="shared" ca="1" si="70"/>
        <v>44571</v>
      </c>
      <c r="D2287" s="2" vm="4459">
        <f t="shared" ca="1" si="71"/>
        <v>328.07</v>
      </c>
    </row>
    <row r="2288" spans="1:4" x14ac:dyDescent="0.4">
      <c r="A2288" vm="4460">
        <f ca="1"/>
        <v>44572</v>
      </c>
      <c r="B2288" vm="4461">
        <f ca="1"/>
        <v>334.37</v>
      </c>
      <c r="C2288" s="1" vm="4460">
        <f t="shared" ca="1" si="70"/>
        <v>44572</v>
      </c>
      <c r="D2288" s="2" vm="4461">
        <f t="shared" ca="1" si="71"/>
        <v>334.37</v>
      </c>
    </row>
    <row r="2289" spans="1:4" x14ac:dyDescent="0.4">
      <c r="A2289" vm="4462">
        <f ca="1"/>
        <v>44573</v>
      </c>
      <c r="B2289" vm="4463">
        <f ca="1"/>
        <v>333.26</v>
      </c>
      <c r="C2289" s="1" vm="4462">
        <f t="shared" ca="1" si="70"/>
        <v>44573</v>
      </c>
      <c r="D2289" s="2" vm="4463">
        <f t="shared" ca="1" si="71"/>
        <v>333.26</v>
      </c>
    </row>
    <row r="2290" spans="1:4" x14ac:dyDescent="0.4">
      <c r="A2290" vm="4464">
        <f ca="1"/>
        <v>44574</v>
      </c>
      <c r="B2290" vm="4465">
        <f ca="1"/>
        <v>326.48</v>
      </c>
      <c r="C2290" s="1" vm="4464">
        <f t="shared" ca="1" si="70"/>
        <v>44574</v>
      </c>
      <c r="D2290" s="2" vm="4465">
        <f t="shared" ca="1" si="71"/>
        <v>326.48</v>
      </c>
    </row>
    <row r="2291" spans="1:4" x14ac:dyDescent="0.4">
      <c r="A2291" vm="4466">
        <f ca="1"/>
        <v>44575</v>
      </c>
      <c r="B2291" vm="4467">
        <f ca="1"/>
        <v>331.9</v>
      </c>
      <c r="C2291" s="1" vm="4466">
        <f t="shared" ca="1" si="70"/>
        <v>44575</v>
      </c>
      <c r="D2291" s="2" vm="4467">
        <f t="shared" ca="1" si="71"/>
        <v>331.9</v>
      </c>
    </row>
    <row r="2292" spans="1:4" x14ac:dyDescent="0.4">
      <c r="A2292" vm="4468">
        <f ca="1"/>
        <v>44579</v>
      </c>
      <c r="B2292" vm="4469">
        <f ca="1"/>
        <v>318.14999999999998</v>
      </c>
      <c r="C2292" s="1" vm="4468">
        <f t="shared" ca="1" si="70"/>
        <v>44579</v>
      </c>
      <c r="D2292" s="2" vm="4469">
        <f t="shared" ca="1" si="71"/>
        <v>318.14999999999998</v>
      </c>
    </row>
    <row r="2293" spans="1:4" x14ac:dyDescent="0.4">
      <c r="A2293" vm="4470">
        <f ca="1"/>
        <v>44580</v>
      </c>
      <c r="B2293" vm="4471">
        <f ca="1"/>
        <v>319.58999999999997</v>
      </c>
      <c r="C2293" s="1" vm="4470">
        <f t="shared" ca="1" si="70"/>
        <v>44580</v>
      </c>
      <c r="D2293" s="2" vm="4471">
        <f t="shared" ca="1" si="71"/>
        <v>319.58999999999997</v>
      </c>
    </row>
    <row r="2294" spans="1:4" x14ac:dyDescent="0.4">
      <c r="A2294" vm="4472">
        <f ca="1"/>
        <v>44581</v>
      </c>
      <c r="B2294" vm="4473">
        <f ca="1"/>
        <v>316.56</v>
      </c>
      <c r="C2294" s="1" vm="4472">
        <f t="shared" ca="1" si="70"/>
        <v>44581</v>
      </c>
      <c r="D2294" s="2" vm="4473">
        <f t="shared" ca="1" si="71"/>
        <v>316.56</v>
      </c>
    </row>
    <row r="2295" spans="1:4" x14ac:dyDescent="0.4">
      <c r="A2295" vm="4474">
        <f ca="1"/>
        <v>44582</v>
      </c>
      <c r="B2295" vm="4475">
        <f ca="1"/>
        <v>303.17</v>
      </c>
      <c r="C2295" s="1" vm="4474">
        <f t="shared" ca="1" si="70"/>
        <v>44582</v>
      </c>
      <c r="D2295" s="2" vm="4475">
        <f t="shared" ca="1" si="71"/>
        <v>303.17</v>
      </c>
    </row>
    <row r="2296" spans="1:4" x14ac:dyDescent="0.4">
      <c r="A2296" vm="4476">
        <f ca="1"/>
        <v>44585</v>
      </c>
      <c r="B2296" vm="4477">
        <f ca="1"/>
        <v>308.70999999999998</v>
      </c>
      <c r="C2296" s="1" vm="4476">
        <f t="shared" ca="1" si="70"/>
        <v>44585</v>
      </c>
      <c r="D2296" s="2" vm="4477">
        <f t="shared" ca="1" si="71"/>
        <v>308.70999999999998</v>
      </c>
    </row>
    <row r="2297" spans="1:4" x14ac:dyDescent="0.4">
      <c r="A2297" vm="4478">
        <f ca="1"/>
        <v>44586</v>
      </c>
      <c r="B2297" vm="4479">
        <f ca="1"/>
        <v>300.14999999999998</v>
      </c>
      <c r="C2297" s="1" vm="4478">
        <f t="shared" ca="1" si="70"/>
        <v>44586</v>
      </c>
      <c r="D2297" s="2" vm="4479">
        <f t="shared" ca="1" si="71"/>
        <v>300.14999999999998</v>
      </c>
    </row>
    <row r="2298" spans="1:4" x14ac:dyDescent="0.4">
      <c r="A2298" vm="4480">
        <f ca="1"/>
        <v>44587</v>
      </c>
      <c r="B2298" vm="4481">
        <f ca="1"/>
        <v>294.63</v>
      </c>
      <c r="C2298" s="1" vm="4480">
        <f t="shared" ca="1" si="70"/>
        <v>44587</v>
      </c>
      <c r="D2298" s="2" vm="4481">
        <f t="shared" ca="1" si="71"/>
        <v>294.63</v>
      </c>
    </row>
    <row r="2299" spans="1:4" x14ac:dyDescent="0.4">
      <c r="A2299" vm="4482">
        <f ca="1"/>
        <v>44588</v>
      </c>
      <c r="B2299" vm="4483">
        <f ca="1"/>
        <v>294.64</v>
      </c>
      <c r="C2299" s="1" vm="4482">
        <f t="shared" ca="1" si="70"/>
        <v>44588</v>
      </c>
      <c r="D2299" s="2" vm="4483">
        <f t="shared" ca="1" si="71"/>
        <v>294.64</v>
      </c>
    </row>
    <row r="2300" spans="1:4" x14ac:dyDescent="0.4">
      <c r="A2300" vm="4484">
        <f ca="1"/>
        <v>44589</v>
      </c>
      <c r="B2300" vm="4485">
        <f ca="1"/>
        <v>301.70999999999998</v>
      </c>
      <c r="C2300" s="1" vm="4484">
        <f t="shared" ca="1" si="70"/>
        <v>44589</v>
      </c>
      <c r="D2300" s="2" vm="4485">
        <f t="shared" ca="1" si="71"/>
        <v>301.70999999999998</v>
      </c>
    </row>
    <row r="2301" spans="1:4" x14ac:dyDescent="0.4">
      <c r="A2301" vm="4486">
        <f ca="1"/>
        <v>44592</v>
      </c>
      <c r="B2301" vm="4487">
        <f ca="1"/>
        <v>313.26</v>
      </c>
      <c r="C2301" s="1" vm="4486">
        <f t="shared" ca="1" si="70"/>
        <v>44592</v>
      </c>
      <c r="D2301" s="2" vm="4487">
        <f t="shared" ca="1" si="71"/>
        <v>313.26</v>
      </c>
    </row>
    <row r="2302" spans="1:4" x14ac:dyDescent="0.4">
      <c r="A2302" vm="4488">
        <f ca="1"/>
        <v>44593</v>
      </c>
      <c r="B2302" vm="4489">
        <f ca="1"/>
        <v>319</v>
      </c>
      <c r="C2302" s="1" vm="4488">
        <f t="shared" ca="1" si="70"/>
        <v>44593</v>
      </c>
      <c r="D2302" s="2" vm="4489">
        <f t="shared" ca="1" si="71"/>
        <v>319</v>
      </c>
    </row>
    <row r="2303" spans="1:4" x14ac:dyDescent="0.4">
      <c r="A2303" vm="4490">
        <f ca="1"/>
        <v>44594</v>
      </c>
      <c r="B2303" vm="4491">
        <f ca="1"/>
        <v>323</v>
      </c>
      <c r="C2303" s="1" vm="4490">
        <f t="shared" ca="1" si="70"/>
        <v>44594</v>
      </c>
      <c r="D2303" s="2" vm="4491">
        <f t="shared" ca="1" si="71"/>
        <v>323</v>
      </c>
    </row>
    <row r="2304" spans="1:4" x14ac:dyDescent="0.4">
      <c r="A2304" vm="4492">
        <f ca="1"/>
        <v>44595</v>
      </c>
      <c r="B2304" vm="4493">
        <f ca="1"/>
        <v>237.76</v>
      </c>
      <c r="C2304" s="1" vm="4492">
        <f t="shared" ca="1" si="70"/>
        <v>44595</v>
      </c>
      <c r="D2304" s="2" vm="4493">
        <f t="shared" ca="1" si="71"/>
        <v>237.76</v>
      </c>
    </row>
    <row r="2305" spans="1:4" x14ac:dyDescent="0.4">
      <c r="A2305" vm="4494">
        <f ca="1"/>
        <v>44596</v>
      </c>
      <c r="B2305" vm="4495">
        <f ca="1"/>
        <v>237.09</v>
      </c>
      <c r="C2305" s="1" vm="4494">
        <f t="shared" ca="1" si="70"/>
        <v>44596</v>
      </c>
      <c r="D2305" s="2" vm="4495">
        <f t="shared" ca="1" si="71"/>
        <v>237.09</v>
      </c>
    </row>
    <row r="2306" spans="1:4" x14ac:dyDescent="0.4">
      <c r="A2306" vm="4496">
        <f ca="1"/>
        <v>44599</v>
      </c>
      <c r="B2306" vm="4497">
        <f ca="1"/>
        <v>224.91</v>
      </c>
      <c r="C2306" s="1" vm="4496">
        <f t="shared" ca="1" si="70"/>
        <v>44599</v>
      </c>
      <c r="D2306" s="2" vm="4497">
        <f t="shared" ca="1" si="71"/>
        <v>224.91</v>
      </c>
    </row>
    <row r="2307" spans="1:4" x14ac:dyDescent="0.4">
      <c r="A2307" vm="4498">
        <f ca="1"/>
        <v>44600</v>
      </c>
      <c r="B2307" vm="4499">
        <f ca="1"/>
        <v>220.18</v>
      </c>
      <c r="C2307" s="1" vm="4498">
        <f t="shared" ca="1" si="70"/>
        <v>44600</v>
      </c>
      <c r="D2307" s="2" vm="4499">
        <f t="shared" ca="1" si="71"/>
        <v>220.18</v>
      </c>
    </row>
    <row r="2308" spans="1:4" x14ac:dyDescent="0.4">
      <c r="A2308" vm="4500">
        <f ca="1"/>
        <v>44601</v>
      </c>
      <c r="B2308" vm="4501">
        <f ca="1"/>
        <v>232</v>
      </c>
      <c r="C2308" s="1" vm="4500">
        <f t="shared" ca="1" si="70"/>
        <v>44601</v>
      </c>
      <c r="D2308" s="2" vm="4501">
        <f t="shared" ca="1" si="71"/>
        <v>232</v>
      </c>
    </row>
    <row r="2309" spans="1:4" x14ac:dyDescent="0.4">
      <c r="A2309" vm="4502">
        <f ca="1"/>
        <v>44602</v>
      </c>
      <c r="B2309" vm="4503">
        <f ca="1"/>
        <v>228.07</v>
      </c>
      <c r="C2309" s="1" vm="4502">
        <f t="shared" ca="1" si="70"/>
        <v>44602</v>
      </c>
      <c r="D2309" s="2" vm="4503">
        <f t="shared" ca="1" si="71"/>
        <v>228.07</v>
      </c>
    </row>
    <row r="2310" spans="1:4" x14ac:dyDescent="0.4">
      <c r="A2310" vm="4504">
        <f ca="1"/>
        <v>44603</v>
      </c>
      <c r="B2310" vm="4505">
        <f ca="1"/>
        <v>219.55</v>
      </c>
      <c r="C2310" s="1" vm="4504">
        <f t="shared" ca="1" si="70"/>
        <v>44603</v>
      </c>
      <c r="D2310" s="2" vm="4505">
        <f t="shared" ca="1" si="71"/>
        <v>219.55</v>
      </c>
    </row>
    <row r="2311" spans="1:4" x14ac:dyDescent="0.4">
      <c r="A2311" vm="4506">
        <f ca="1"/>
        <v>44606</v>
      </c>
      <c r="B2311" vm="4507">
        <f ca="1"/>
        <v>217.7</v>
      </c>
      <c r="C2311" s="1" vm="4506">
        <f t="shared" ref="C2311:C2374" ca="1" si="72">IF(A2311&lt;$B$3,NA(),A2311)</f>
        <v>44606</v>
      </c>
      <c r="D2311" s="2" vm="4507">
        <f t="shared" ref="D2311:D2374" ca="1" si="73">IF(A2311&lt;$B$3,NA(),B2311)</f>
        <v>217.7</v>
      </c>
    </row>
    <row r="2312" spans="1:4" x14ac:dyDescent="0.4">
      <c r="A2312" vm="4508">
        <f ca="1"/>
        <v>44607</v>
      </c>
      <c r="B2312" vm="4509">
        <f ca="1"/>
        <v>221</v>
      </c>
      <c r="C2312" s="1" vm="4508">
        <f t="shared" ca="1" si="72"/>
        <v>44607</v>
      </c>
      <c r="D2312" s="2" vm="4509">
        <f t="shared" ca="1" si="73"/>
        <v>221</v>
      </c>
    </row>
    <row r="2313" spans="1:4" x14ac:dyDescent="0.4">
      <c r="A2313" vm="4510">
        <f ca="1"/>
        <v>44608</v>
      </c>
      <c r="B2313" vm="4511">
        <f ca="1"/>
        <v>216.54</v>
      </c>
      <c r="C2313" s="1" vm="4510">
        <f t="shared" ca="1" si="72"/>
        <v>44608</v>
      </c>
      <c r="D2313" s="2" vm="4511">
        <f t="shared" ca="1" si="73"/>
        <v>216.54</v>
      </c>
    </row>
    <row r="2314" spans="1:4" x14ac:dyDescent="0.4">
      <c r="A2314" vm="4512">
        <f ca="1"/>
        <v>44609</v>
      </c>
      <c r="B2314" vm="4513">
        <f ca="1"/>
        <v>207.71</v>
      </c>
      <c r="C2314" s="1" vm="4512">
        <f t="shared" ca="1" si="72"/>
        <v>44609</v>
      </c>
      <c r="D2314" s="2" vm="4513">
        <f t="shared" ca="1" si="73"/>
        <v>207.71</v>
      </c>
    </row>
    <row r="2315" spans="1:4" x14ac:dyDescent="0.4">
      <c r="A2315" vm="4514">
        <f ca="1"/>
        <v>44610</v>
      </c>
      <c r="B2315" vm="4515">
        <f ca="1"/>
        <v>206.16</v>
      </c>
      <c r="C2315" s="1" vm="4514">
        <f t="shared" ca="1" si="72"/>
        <v>44610</v>
      </c>
      <c r="D2315" s="2" vm="4515">
        <f t="shared" ca="1" si="73"/>
        <v>206.16</v>
      </c>
    </row>
    <row r="2316" spans="1:4" x14ac:dyDescent="0.4">
      <c r="A2316" vm="4516">
        <f ca="1"/>
        <v>44614</v>
      </c>
      <c r="B2316" vm="4517">
        <f ca="1"/>
        <v>202.08</v>
      </c>
      <c r="C2316" s="1" vm="4516">
        <f t="shared" ca="1" si="72"/>
        <v>44614</v>
      </c>
      <c r="D2316" s="2" vm="4517">
        <f t="shared" ca="1" si="73"/>
        <v>202.08</v>
      </c>
    </row>
    <row r="2317" spans="1:4" x14ac:dyDescent="0.4">
      <c r="A2317" vm="4518">
        <f ca="1"/>
        <v>44615</v>
      </c>
      <c r="B2317" vm="2725">
        <f ca="1"/>
        <v>198.45</v>
      </c>
      <c r="C2317" s="1" vm="4518">
        <f t="shared" ca="1" si="72"/>
        <v>44615</v>
      </c>
      <c r="D2317" s="2" vm="2725">
        <f t="shared" ca="1" si="73"/>
        <v>198.45</v>
      </c>
    </row>
    <row r="2318" spans="1:4" x14ac:dyDescent="0.4">
      <c r="A2318" vm="4519">
        <f ca="1"/>
        <v>44616</v>
      </c>
      <c r="B2318" vm="4520">
        <f ca="1"/>
        <v>207.6</v>
      </c>
      <c r="C2318" s="1" vm="4519">
        <f t="shared" ca="1" si="72"/>
        <v>44616</v>
      </c>
      <c r="D2318" s="2" vm="4520">
        <f t="shared" ca="1" si="73"/>
        <v>207.6</v>
      </c>
    </row>
    <row r="2319" spans="1:4" x14ac:dyDescent="0.4">
      <c r="A2319" vm="4521">
        <f ca="1"/>
        <v>44617</v>
      </c>
      <c r="B2319" vm="4522">
        <f ca="1"/>
        <v>210.48</v>
      </c>
      <c r="C2319" s="1" vm="4521">
        <f t="shared" ca="1" si="72"/>
        <v>44617</v>
      </c>
      <c r="D2319" s="2" vm="4522">
        <f t="shared" ca="1" si="73"/>
        <v>210.48</v>
      </c>
    </row>
    <row r="2320" spans="1:4" x14ac:dyDescent="0.4">
      <c r="A2320" vm="4523">
        <f ca="1"/>
        <v>44620</v>
      </c>
      <c r="B2320" vm="4524">
        <f ca="1"/>
        <v>211.03</v>
      </c>
      <c r="C2320" s="1" vm="4523">
        <f t="shared" ca="1" si="72"/>
        <v>44620</v>
      </c>
      <c r="D2320" s="2" vm="4524">
        <f t="shared" ca="1" si="73"/>
        <v>211.03</v>
      </c>
    </row>
    <row r="2321" spans="1:4" x14ac:dyDescent="0.4">
      <c r="A2321" vm="4525">
        <f ca="1"/>
        <v>44621</v>
      </c>
      <c r="B2321" vm="4526">
        <f ca="1"/>
        <v>203.49</v>
      </c>
      <c r="C2321" s="1" vm="4525">
        <f t="shared" ca="1" si="72"/>
        <v>44621</v>
      </c>
      <c r="D2321" s="2" vm="4526">
        <f t="shared" ca="1" si="73"/>
        <v>203.49</v>
      </c>
    </row>
    <row r="2322" spans="1:4" x14ac:dyDescent="0.4">
      <c r="A2322" vm="4527">
        <f ca="1"/>
        <v>44622</v>
      </c>
      <c r="B2322" vm="4528">
        <f ca="1"/>
        <v>208.11</v>
      </c>
      <c r="C2322" s="1" vm="4527">
        <f t="shared" ca="1" si="72"/>
        <v>44622</v>
      </c>
      <c r="D2322" s="2" vm="4528">
        <f t="shared" ca="1" si="73"/>
        <v>208.11</v>
      </c>
    </row>
    <row r="2323" spans="1:4" x14ac:dyDescent="0.4">
      <c r="A2323" vm="4529">
        <f ca="1"/>
        <v>44623</v>
      </c>
      <c r="B2323" vm="4530">
        <f ca="1"/>
        <v>202.97</v>
      </c>
      <c r="C2323" s="1" vm="4529">
        <f t="shared" ca="1" si="72"/>
        <v>44623</v>
      </c>
      <c r="D2323" s="2" vm="4530">
        <f t="shared" ca="1" si="73"/>
        <v>202.97</v>
      </c>
    </row>
    <row r="2324" spans="1:4" x14ac:dyDescent="0.4">
      <c r="A2324" vm="4531">
        <f ca="1"/>
        <v>44624</v>
      </c>
      <c r="B2324" vm="4532">
        <f ca="1"/>
        <v>200.06</v>
      </c>
      <c r="C2324" s="1" vm="4531">
        <f t="shared" ca="1" si="72"/>
        <v>44624</v>
      </c>
      <c r="D2324" s="2" vm="4532">
        <f t="shared" ca="1" si="73"/>
        <v>200.06</v>
      </c>
    </row>
    <row r="2325" spans="1:4" x14ac:dyDescent="0.4">
      <c r="A2325" vm="4533">
        <f ca="1"/>
        <v>44627</v>
      </c>
      <c r="B2325" vm="3300">
        <f ca="1"/>
        <v>187.47</v>
      </c>
      <c r="C2325" s="1" vm="4533">
        <f t="shared" ca="1" si="72"/>
        <v>44627</v>
      </c>
      <c r="D2325" s="2" vm="3300">
        <f t="shared" ca="1" si="73"/>
        <v>187.47</v>
      </c>
    </row>
    <row r="2326" spans="1:4" x14ac:dyDescent="0.4">
      <c r="A2326" vm="4534">
        <f ca="1"/>
        <v>44628</v>
      </c>
      <c r="B2326" vm="4535">
        <f ca="1"/>
        <v>190.29</v>
      </c>
      <c r="C2326" s="1" vm="4534">
        <f t="shared" ca="1" si="72"/>
        <v>44628</v>
      </c>
      <c r="D2326" s="2" vm="4535">
        <f t="shared" ca="1" si="73"/>
        <v>190.29</v>
      </c>
    </row>
    <row r="2327" spans="1:4" x14ac:dyDescent="0.4">
      <c r="A2327" vm="4536">
        <f ca="1"/>
        <v>44629</v>
      </c>
      <c r="B2327" vm="4537">
        <f ca="1"/>
        <v>198.5</v>
      </c>
      <c r="C2327" s="1" vm="4536">
        <f t="shared" ca="1" si="72"/>
        <v>44629</v>
      </c>
      <c r="D2327" s="2" vm="4537">
        <f t="shared" ca="1" si="73"/>
        <v>198.5</v>
      </c>
    </row>
    <row r="2328" spans="1:4" x14ac:dyDescent="0.4">
      <c r="A2328" vm="4538">
        <f ca="1"/>
        <v>44630</v>
      </c>
      <c r="B2328" vm="4539">
        <f ca="1"/>
        <v>195.21</v>
      </c>
      <c r="C2328" s="1" vm="4538">
        <f t="shared" ca="1" si="72"/>
        <v>44630</v>
      </c>
      <c r="D2328" s="2" vm="4539">
        <f t="shared" ca="1" si="73"/>
        <v>195.21</v>
      </c>
    </row>
    <row r="2329" spans="1:4" x14ac:dyDescent="0.4">
      <c r="A2329" vm="4540">
        <f ca="1"/>
        <v>44631</v>
      </c>
      <c r="B2329" vm="4541">
        <f ca="1"/>
        <v>187.61</v>
      </c>
      <c r="C2329" s="1" vm="4540">
        <f t="shared" ca="1" si="72"/>
        <v>44631</v>
      </c>
      <c r="D2329" s="2" vm="4541">
        <f t="shared" ca="1" si="73"/>
        <v>187.61</v>
      </c>
    </row>
    <row r="2330" spans="1:4" x14ac:dyDescent="0.4">
      <c r="A2330" vm="4542">
        <f ca="1"/>
        <v>44634</v>
      </c>
      <c r="B2330" vm="4543">
        <f ca="1"/>
        <v>186.63</v>
      </c>
      <c r="C2330" s="1" vm="4542">
        <f t="shared" ca="1" si="72"/>
        <v>44634</v>
      </c>
      <c r="D2330" s="2" vm="4543">
        <f t="shared" ca="1" si="73"/>
        <v>186.63</v>
      </c>
    </row>
    <row r="2331" spans="1:4" x14ac:dyDescent="0.4">
      <c r="A2331" vm="4544">
        <f ca="1"/>
        <v>44635</v>
      </c>
      <c r="B2331" vm="4545">
        <f ca="1"/>
        <v>192.03</v>
      </c>
      <c r="C2331" s="1" vm="4544">
        <f t="shared" ca="1" si="72"/>
        <v>44635</v>
      </c>
      <c r="D2331" s="2" vm="4545">
        <f t="shared" ca="1" si="73"/>
        <v>192.03</v>
      </c>
    </row>
    <row r="2332" spans="1:4" x14ac:dyDescent="0.4">
      <c r="A2332" vm="4546">
        <f ca="1"/>
        <v>44636</v>
      </c>
      <c r="B2332" vm="4547">
        <f ca="1"/>
        <v>203.63</v>
      </c>
      <c r="C2332" s="1" vm="4546">
        <f t="shared" ca="1" si="72"/>
        <v>44636</v>
      </c>
      <c r="D2332" s="2" vm="4547">
        <f t="shared" ca="1" si="73"/>
        <v>203.63</v>
      </c>
    </row>
    <row r="2333" spans="1:4" x14ac:dyDescent="0.4">
      <c r="A2333" vm="4548">
        <f ca="1"/>
        <v>44637</v>
      </c>
      <c r="B2333" vm="4549">
        <f ca="1"/>
        <v>207.84</v>
      </c>
      <c r="C2333" s="1" vm="4548">
        <f t="shared" ca="1" si="72"/>
        <v>44637</v>
      </c>
      <c r="D2333" s="2" vm="4549">
        <f t="shared" ca="1" si="73"/>
        <v>207.84</v>
      </c>
    </row>
    <row r="2334" spans="1:4" x14ac:dyDescent="0.4">
      <c r="A2334" vm="4550">
        <f ca="1"/>
        <v>44638</v>
      </c>
      <c r="B2334" vm="4551">
        <f ca="1"/>
        <v>216.49</v>
      </c>
      <c r="C2334" s="1" vm="4550">
        <f t="shared" ca="1" si="72"/>
        <v>44638</v>
      </c>
      <c r="D2334" s="2" vm="4551">
        <f t="shared" ca="1" si="73"/>
        <v>216.49</v>
      </c>
    </row>
    <row r="2335" spans="1:4" x14ac:dyDescent="0.4">
      <c r="A2335" vm="4552">
        <f ca="1"/>
        <v>44641</v>
      </c>
      <c r="B2335" vm="4553">
        <f ca="1"/>
        <v>211.49</v>
      </c>
      <c r="C2335" s="1" vm="4552">
        <f t="shared" ca="1" si="72"/>
        <v>44641</v>
      </c>
      <c r="D2335" s="2" vm="4553">
        <f t="shared" ca="1" si="73"/>
        <v>211.49</v>
      </c>
    </row>
    <row r="2336" spans="1:4" x14ac:dyDescent="0.4">
      <c r="A2336" vm="4554">
        <f ca="1"/>
        <v>44642</v>
      </c>
      <c r="B2336" vm="4555">
        <f ca="1"/>
        <v>216.65</v>
      </c>
      <c r="C2336" s="1" vm="4554">
        <f t="shared" ca="1" si="72"/>
        <v>44642</v>
      </c>
      <c r="D2336" s="2" vm="4555">
        <f t="shared" ca="1" si="73"/>
        <v>216.65</v>
      </c>
    </row>
    <row r="2337" spans="1:4" x14ac:dyDescent="0.4">
      <c r="A2337" vm="4556">
        <f ca="1"/>
        <v>44643</v>
      </c>
      <c r="B2337" vm="4557">
        <f ca="1"/>
        <v>213.46</v>
      </c>
      <c r="C2337" s="1" vm="4556">
        <f t="shared" ca="1" si="72"/>
        <v>44643</v>
      </c>
      <c r="D2337" s="2" vm="4557">
        <f t="shared" ca="1" si="73"/>
        <v>213.46</v>
      </c>
    </row>
    <row r="2338" spans="1:4" x14ac:dyDescent="0.4">
      <c r="A2338" vm="4558">
        <f ca="1"/>
        <v>44644</v>
      </c>
      <c r="B2338" vm="4559">
        <f ca="1"/>
        <v>219.57</v>
      </c>
      <c r="C2338" s="1" vm="4558">
        <f t="shared" ca="1" si="72"/>
        <v>44644</v>
      </c>
      <c r="D2338" s="2" vm="4559">
        <f t="shared" ca="1" si="73"/>
        <v>219.57</v>
      </c>
    </row>
    <row r="2339" spans="1:4" x14ac:dyDescent="0.4">
      <c r="A2339" vm="4560">
        <f ca="1"/>
        <v>44645</v>
      </c>
      <c r="B2339" vm="4561">
        <f ca="1"/>
        <v>221.82</v>
      </c>
      <c r="C2339" s="1" vm="4560">
        <f t="shared" ca="1" si="72"/>
        <v>44645</v>
      </c>
      <c r="D2339" s="2" vm="4561">
        <f t="shared" ca="1" si="73"/>
        <v>221.82</v>
      </c>
    </row>
    <row r="2340" spans="1:4" x14ac:dyDescent="0.4">
      <c r="A2340" vm="4562">
        <f ca="1"/>
        <v>44648</v>
      </c>
      <c r="B2340" vm="4563">
        <f ca="1"/>
        <v>223.59</v>
      </c>
      <c r="C2340" s="1" vm="4562">
        <f t="shared" ca="1" si="72"/>
        <v>44648</v>
      </c>
      <c r="D2340" s="2" vm="4563">
        <f t="shared" ca="1" si="73"/>
        <v>223.59</v>
      </c>
    </row>
    <row r="2341" spans="1:4" x14ac:dyDescent="0.4">
      <c r="A2341" vm="4564">
        <f ca="1"/>
        <v>44649</v>
      </c>
      <c r="B2341" vm="4565">
        <f ca="1"/>
        <v>229.86</v>
      </c>
      <c r="C2341" s="1" vm="4564">
        <f t="shared" ca="1" si="72"/>
        <v>44649</v>
      </c>
      <c r="D2341" s="2" vm="4565">
        <f t="shared" ca="1" si="73"/>
        <v>229.86</v>
      </c>
    </row>
    <row r="2342" spans="1:4" x14ac:dyDescent="0.4">
      <c r="A2342" vm="4566">
        <f ca="1"/>
        <v>44650</v>
      </c>
      <c r="B2342" vm="4567">
        <f ca="1"/>
        <v>227.85</v>
      </c>
      <c r="C2342" s="1" vm="4566">
        <f t="shared" ca="1" si="72"/>
        <v>44650</v>
      </c>
      <c r="D2342" s="2" vm="4567">
        <f t="shared" ca="1" si="73"/>
        <v>227.85</v>
      </c>
    </row>
    <row r="2343" spans="1:4" x14ac:dyDescent="0.4">
      <c r="A2343" vm="4568">
        <f ca="1"/>
        <v>44651</v>
      </c>
      <c r="B2343" vm="4569">
        <f ca="1"/>
        <v>222.36</v>
      </c>
      <c r="C2343" s="1" vm="4568">
        <f t="shared" ca="1" si="72"/>
        <v>44651</v>
      </c>
      <c r="D2343" s="2" vm="4569">
        <f t="shared" ca="1" si="73"/>
        <v>222.36</v>
      </c>
    </row>
    <row r="2344" spans="1:4" x14ac:dyDescent="0.4">
      <c r="A2344" vm="4570">
        <f ca="1"/>
        <v>44652</v>
      </c>
      <c r="B2344" vm="4571">
        <f ca="1"/>
        <v>224.85</v>
      </c>
      <c r="C2344" s="1" vm="4570">
        <f t="shared" ca="1" si="72"/>
        <v>44652</v>
      </c>
      <c r="D2344" s="2" vm="4571">
        <f t="shared" ca="1" si="73"/>
        <v>224.85</v>
      </c>
    </row>
    <row r="2345" spans="1:4" x14ac:dyDescent="0.4">
      <c r="A2345" vm="4572">
        <f ca="1"/>
        <v>44655</v>
      </c>
      <c r="B2345" vm="4573">
        <f ca="1"/>
        <v>233.89</v>
      </c>
      <c r="C2345" s="1" vm="4572">
        <f t="shared" ca="1" si="72"/>
        <v>44655</v>
      </c>
      <c r="D2345" s="2" vm="4573">
        <f t="shared" ca="1" si="73"/>
        <v>233.89</v>
      </c>
    </row>
    <row r="2346" spans="1:4" x14ac:dyDescent="0.4">
      <c r="A2346" vm="4574">
        <f ca="1"/>
        <v>44656</v>
      </c>
      <c r="B2346" vm="4575">
        <f ca="1"/>
        <v>231.84</v>
      </c>
      <c r="C2346" s="1" vm="4574">
        <f t="shared" ca="1" si="72"/>
        <v>44656</v>
      </c>
      <c r="D2346" s="2" vm="4575">
        <f t="shared" ca="1" si="73"/>
        <v>231.84</v>
      </c>
    </row>
    <row r="2347" spans="1:4" x14ac:dyDescent="0.4">
      <c r="A2347" vm="4576">
        <f ca="1"/>
        <v>44657</v>
      </c>
      <c r="B2347" vm="4577">
        <f ca="1"/>
        <v>223.3</v>
      </c>
      <c r="C2347" s="1" vm="4576">
        <f t="shared" ca="1" si="72"/>
        <v>44657</v>
      </c>
      <c r="D2347" s="2" vm="4577">
        <f t="shared" ca="1" si="73"/>
        <v>223.3</v>
      </c>
    </row>
    <row r="2348" spans="1:4" x14ac:dyDescent="0.4">
      <c r="A2348" vm="4578">
        <f ca="1"/>
        <v>44658</v>
      </c>
      <c r="B2348" vm="4579">
        <f ca="1"/>
        <v>222.95</v>
      </c>
      <c r="C2348" s="1" vm="4578">
        <f t="shared" ca="1" si="72"/>
        <v>44658</v>
      </c>
      <c r="D2348" s="2" vm="4579">
        <f t="shared" ca="1" si="73"/>
        <v>222.95</v>
      </c>
    </row>
    <row r="2349" spans="1:4" x14ac:dyDescent="0.4">
      <c r="A2349" vm="4580">
        <f ca="1"/>
        <v>44659</v>
      </c>
      <c r="B2349" vm="4581">
        <f ca="1"/>
        <v>222.33</v>
      </c>
      <c r="C2349" s="1" vm="4580">
        <f t="shared" ca="1" si="72"/>
        <v>44659</v>
      </c>
      <c r="D2349" s="2" vm="4581">
        <f t="shared" ca="1" si="73"/>
        <v>222.33</v>
      </c>
    </row>
    <row r="2350" spans="1:4" x14ac:dyDescent="0.4">
      <c r="A2350" vm="4582">
        <f ca="1"/>
        <v>44662</v>
      </c>
      <c r="B2350" vm="4583">
        <f ca="1"/>
        <v>216.46</v>
      </c>
      <c r="C2350" s="1" vm="4582">
        <f t="shared" ca="1" si="72"/>
        <v>44662</v>
      </c>
      <c r="D2350" s="2" vm="4583">
        <f t="shared" ca="1" si="73"/>
        <v>216.46</v>
      </c>
    </row>
    <row r="2351" spans="1:4" x14ac:dyDescent="0.4">
      <c r="A2351" vm="4584">
        <f ca="1"/>
        <v>44663</v>
      </c>
      <c r="B2351" vm="4585">
        <f ca="1"/>
        <v>214.14</v>
      </c>
      <c r="C2351" s="1" vm="4584">
        <f t="shared" ca="1" si="72"/>
        <v>44663</v>
      </c>
      <c r="D2351" s="2" vm="4585">
        <f t="shared" ca="1" si="73"/>
        <v>214.14</v>
      </c>
    </row>
    <row r="2352" spans="1:4" x14ac:dyDescent="0.4">
      <c r="A2352" vm="4586">
        <f ca="1"/>
        <v>44664</v>
      </c>
      <c r="B2352" vm="4587">
        <f ca="1"/>
        <v>214.99</v>
      </c>
      <c r="C2352" s="1" vm="4586">
        <f t="shared" ca="1" si="72"/>
        <v>44664</v>
      </c>
      <c r="D2352" s="2" vm="4587">
        <f t="shared" ca="1" si="73"/>
        <v>214.99</v>
      </c>
    </row>
    <row r="2353" spans="1:4" x14ac:dyDescent="0.4">
      <c r="A2353" vm="4588">
        <f ca="1"/>
        <v>44665</v>
      </c>
      <c r="B2353" vm="3515">
        <f ca="1"/>
        <v>210.18</v>
      </c>
      <c r="C2353" s="1" vm="4588">
        <f t="shared" ca="1" si="72"/>
        <v>44665</v>
      </c>
      <c r="D2353" s="2" vm="3515">
        <f t="shared" ca="1" si="73"/>
        <v>210.18</v>
      </c>
    </row>
    <row r="2354" spans="1:4" x14ac:dyDescent="0.4">
      <c r="A2354" vm="4589">
        <f ca="1"/>
        <v>44669</v>
      </c>
      <c r="B2354" vm="4590">
        <f ca="1"/>
        <v>210.77</v>
      </c>
      <c r="C2354" s="1" vm="4589">
        <f t="shared" ca="1" si="72"/>
        <v>44669</v>
      </c>
      <c r="D2354" s="2" vm="4590">
        <f t="shared" ca="1" si="73"/>
        <v>210.77</v>
      </c>
    </row>
    <row r="2355" spans="1:4" x14ac:dyDescent="0.4">
      <c r="A2355" vm="4591">
        <f ca="1"/>
        <v>44670</v>
      </c>
      <c r="B2355" vm="4592">
        <f ca="1"/>
        <v>217.31</v>
      </c>
      <c r="C2355" s="1" vm="4591">
        <f t="shared" ca="1" si="72"/>
        <v>44670</v>
      </c>
      <c r="D2355" s="2" vm="4592">
        <f t="shared" ca="1" si="73"/>
        <v>217.31</v>
      </c>
    </row>
    <row r="2356" spans="1:4" x14ac:dyDescent="0.4">
      <c r="A2356" vm="4593">
        <f ca="1"/>
        <v>44671</v>
      </c>
      <c r="B2356" vm="4594">
        <f ca="1"/>
        <v>200.42</v>
      </c>
      <c r="C2356" s="1" vm="4593">
        <f t="shared" ca="1" si="72"/>
        <v>44671</v>
      </c>
      <c r="D2356" s="2" vm="4594">
        <f t="shared" ca="1" si="73"/>
        <v>200.42</v>
      </c>
    </row>
    <row r="2357" spans="1:4" x14ac:dyDescent="0.4">
      <c r="A2357" vm="4595">
        <f ca="1"/>
        <v>44672</v>
      </c>
      <c r="B2357" vm="4596">
        <f ca="1"/>
        <v>188.07</v>
      </c>
      <c r="C2357" s="1" vm="4595">
        <f t="shared" ca="1" si="72"/>
        <v>44672</v>
      </c>
      <c r="D2357" s="2" vm="4596">
        <f t="shared" ca="1" si="73"/>
        <v>188.07</v>
      </c>
    </row>
    <row r="2358" spans="1:4" x14ac:dyDescent="0.4">
      <c r="A2358" vm="4597">
        <f ca="1"/>
        <v>44673</v>
      </c>
      <c r="B2358" vm="4598">
        <f ca="1"/>
        <v>184.11</v>
      </c>
      <c r="C2358" s="1" vm="4597">
        <f t="shared" ca="1" si="72"/>
        <v>44673</v>
      </c>
      <c r="D2358" s="2" vm="4598">
        <f t="shared" ca="1" si="73"/>
        <v>184.11</v>
      </c>
    </row>
    <row r="2359" spans="1:4" x14ac:dyDescent="0.4">
      <c r="A2359" vm="4599">
        <f ca="1"/>
        <v>44676</v>
      </c>
      <c r="B2359" vm="2651">
        <f ca="1"/>
        <v>186.99</v>
      </c>
      <c r="C2359" s="1" vm="4599">
        <f t="shared" ca="1" si="72"/>
        <v>44676</v>
      </c>
      <c r="D2359" s="2" vm="2651">
        <f t="shared" ca="1" si="73"/>
        <v>186.99</v>
      </c>
    </row>
    <row r="2360" spans="1:4" x14ac:dyDescent="0.4">
      <c r="A2360" vm="4600">
        <f ca="1"/>
        <v>44677</v>
      </c>
      <c r="B2360" vm="4601">
        <f ca="1"/>
        <v>180.95</v>
      </c>
      <c r="C2360" s="1" vm="4600">
        <f t="shared" ca="1" si="72"/>
        <v>44677</v>
      </c>
      <c r="D2360" s="2" vm="4601">
        <f t="shared" ca="1" si="73"/>
        <v>180.95</v>
      </c>
    </row>
    <row r="2361" spans="1:4" x14ac:dyDescent="0.4">
      <c r="A2361" vm="4602">
        <f ca="1"/>
        <v>44678</v>
      </c>
      <c r="B2361" vm="4603">
        <f ca="1"/>
        <v>174.95</v>
      </c>
      <c r="C2361" s="1" vm="4602">
        <f t="shared" ca="1" si="72"/>
        <v>44678</v>
      </c>
      <c r="D2361" s="2" vm="4603">
        <f t="shared" ca="1" si="73"/>
        <v>174.95</v>
      </c>
    </row>
    <row r="2362" spans="1:4" x14ac:dyDescent="0.4">
      <c r="A2362" vm="4604">
        <f ca="1"/>
        <v>44679</v>
      </c>
      <c r="B2362" vm="4605">
        <f ca="1"/>
        <v>205.73</v>
      </c>
      <c r="C2362" s="1" vm="4604">
        <f t="shared" ca="1" si="72"/>
        <v>44679</v>
      </c>
      <c r="D2362" s="2" vm="4605">
        <f t="shared" ca="1" si="73"/>
        <v>205.73</v>
      </c>
    </row>
    <row r="2363" spans="1:4" x14ac:dyDescent="0.4">
      <c r="A2363" vm="4606">
        <f ca="1"/>
        <v>44680</v>
      </c>
      <c r="B2363" vm="4607">
        <f ca="1"/>
        <v>200.47</v>
      </c>
      <c r="C2363" s="1" vm="4606">
        <f t="shared" ca="1" si="72"/>
        <v>44680</v>
      </c>
      <c r="D2363" s="2" vm="4607">
        <f t="shared" ca="1" si="73"/>
        <v>200.47</v>
      </c>
    </row>
    <row r="2364" spans="1:4" x14ac:dyDescent="0.4">
      <c r="A2364" vm="4608">
        <f ca="1"/>
        <v>44683</v>
      </c>
      <c r="B2364" vm="4609">
        <f ca="1"/>
        <v>211.13</v>
      </c>
      <c r="C2364" s="1" vm="4608">
        <f t="shared" ca="1" si="72"/>
        <v>44683</v>
      </c>
      <c r="D2364" s="2" vm="4609">
        <f t="shared" ca="1" si="73"/>
        <v>211.13</v>
      </c>
    </row>
    <row r="2365" spans="1:4" x14ac:dyDescent="0.4">
      <c r="A2365" vm="4610">
        <f ca="1"/>
        <v>44684</v>
      </c>
      <c r="B2365" vm="4611">
        <f ca="1"/>
        <v>212.03</v>
      </c>
      <c r="C2365" s="1" vm="4610">
        <f t="shared" ca="1" si="72"/>
        <v>44684</v>
      </c>
      <c r="D2365" s="2" vm="4611">
        <f t="shared" ca="1" si="73"/>
        <v>212.03</v>
      </c>
    </row>
    <row r="2366" spans="1:4" x14ac:dyDescent="0.4">
      <c r="A2366" vm="4612">
        <f ca="1"/>
        <v>44685</v>
      </c>
      <c r="B2366" vm="4613">
        <f ca="1"/>
        <v>223.41</v>
      </c>
      <c r="C2366" s="1" vm="4612">
        <f t="shared" ca="1" si="72"/>
        <v>44685</v>
      </c>
      <c r="D2366" s="2" vm="4613">
        <f t="shared" ca="1" si="73"/>
        <v>223.41</v>
      </c>
    </row>
    <row r="2367" spans="1:4" x14ac:dyDescent="0.4">
      <c r="A2367" vm="4614">
        <f ca="1"/>
        <v>44686</v>
      </c>
      <c r="B2367" vm="4615">
        <f ca="1"/>
        <v>208.28</v>
      </c>
      <c r="C2367" s="1" vm="4614">
        <f t="shared" ca="1" si="72"/>
        <v>44686</v>
      </c>
      <c r="D2367" s="2" vm="4615">
        <f t="shared" ca="1" si="73"/>
        <v>208.28</v>
      </c>
    </row>
    <row r="2368" spans="1:4" x14ac:dyDescent="0.4">
      <c r="A2368" vm="4616">
        <f ca="1"/>
        <v>44687</v>
      </c>
      <c r="B2368" vm="4617">
        <f ca="1"/>
        <v>203.77</v>
      </c>
      <c r="C2368" s="1" vm="4616">
        <f t="shared" ca="1" si="72"/>
        <v>44687</v>
      </c>
      <c r="D2368" s="2" vm="4617">
        <f t="shared" ca="1" si="73"/>
        <v>203.77</v>
      </c>
    </row>
    <row r="2369" spans="1:4" x14ac:dyDescent="0.4">
      <c r="A2369" vm="4618">
        <f ca="1"/>
        <v>44690</v>
      </c>
      <c r="B2369" vm="4619">
        <f ca="1"/>
        <v>196.21</v>
      </c>
      <c r="C2369" s="1" vm="4618">
        <f t="shared" ca="1" si="72"/>
        <v>44690</v>
      </c>
      <c r="D2369" s="2" vm="4619">
        <f t="shared" ca="1" si="73"/>
        <v>196.21</v>
      </c>
    </row>
    <row r="2370" spans="1:4" x14ac:dyDescent="0.4">
      <c r="A2370" vm="4620">
        <f ca="1"/>
        <v>44691</v>
      </c>
      <c r="B2370" vm="4621">
        <f ca="1"/>
        <v>197.65</v>
      </c>
      <c r="C2370" s="1" vm="4620">
        <f t="shared" ca="1" si="72"/>
        <v>44691</v>
      </c>
      <c r="D2370" s="2" vm="4621">
        <f t="shared" ca="1" si="73"/>
        <v>197.65</v>
      </c>
    </row>
    <row r="2371" spans="1:4" x14ac:dyDescent="0.4">
      <c r="A2371" vm="4622">
        <f ca="1"/>
        <v>44692</v>
      </c>
      <c r="B2371" vm="4623">
        <f ca="1"/>
        <v>188.74</v>
      </c>
      <c r="C2371" s="1" vm="4622">
        <f t="shared" ca="1" si="72"/>
        <v>44692</v>
      </c>
      <c r="D2371" s="2" vm="4623">
        <f t="shared" ca="1" si="73"/>
        <v>188.74</v>
      </c>
    </row>
    <row r="2372" spans="1:4" x14ac:dyDescent="0.4">
      <c r="A2372" vm="4624">
        <f ca="1"/>
        <v>44693</v>
      </c>
      <c r="B2372" vm="4625">
        <f ca="1"/>
        <v>191.24</v>
      </c>
      <c r="C2372" s="1" vm="4624">
        <f t="shared" ca="1" si="72"/>
        <v>44693</v>
      </c>
      <c r="D2372" s="2" vm="4625">
        <f t="shared" ca="1" si="73"/>
        <v>191.24</v>
      </c>
    </row>
    <row r="2373" spans="1:4" x14ac:dyDescent="0.4">
      <c r="A2373" vm="4626">
        <f ca="1"/>
        <v>44694</v>
      </c>
      <c r="B2373" vm="4627">
        <f ca="1"/>
        <v>198.62</v>
      </c>
      <c r="C2373" s="1" vm="4626">
        <f t="shared" ca="1" si="72"/>
        <v>44694</v>
      </c>
      <c r="D2373" s="2" vm="4627">
        <f t="shared" ca="1" si="73"/>
        <v>198.62</v>
      </c>
    </row>
    <row r="2374" spans="1:4" x14ac:dyDescent="0.4">
      <c r="A2374" vm="4628">
        <f ca="1"/>
        <v>44697</v>
      </c>
      <c r="B2374" vm="4629">
        <f ca="1"/>
        <v>200.04</v>
      </c>
      <c r="C2374" s="1" vm="4628">
        <f t="shared" ca="1" si="72"/>
        <v>44697</v>
      </c>
      <c r="D2374" s="2" vm="4629">
        <f t="shared" ca="1" si="73"/>
        <v>200.04</v>
      </c>
    </row>
    <row r="2375" spans="1:4" x14ac:dyDescent="0.4">
      <c r="A2375" vm="4630">
        <f ca="1"/>
        <v>44698</v>
      </c>
      <c r="B2375" vm="4631">
        <f ca="1"/>
        <v>202.62</v>
      </c>
      <c r="C2375" s="1" vm="4630">
        <f t="shared" ref="C2375:C2438" ca="1" si="74">IF(A2375&lt;$B$3,NA(),A2375)</f>
        <v>44698</v>
      </c>
      <c r="D2375" s="2" vm="4631">
        <f t="shared" ref="D2375:D2438" ca="1" si="75">IF(A2375&lt;$B$3,NA(),B2375)</f>
        <v>202.62</v>
      </c>
    </row>
    <row r="2376" spans="1:4" x14ac:dyDescent="0.4">
      <c r="A2376" vm="4632">
        <f ca="1"/>
        <v>44699</v>
      </c>
      <c r="B2376" vm="4633">
        <f ca="1"/>
        <v>192.24</v>
      </c>
      <c r="C2376" s="1" vm="4632">
        <f t="shared" ca="1" si="74"/>
        <v>44699</v>
      </c>
      <c r="D2376" s="2" vm="4633">
        <f t="shared" ca="1" si="75"/>
        <v>192.24</v>
      </c>
    </row>
    <row r="2377" spans="1:4" x14ac:dyDescent="0.4">
      <c r="A2377" vm="4634">
        <f ca="1"/>
        <v>44700</v>
      </c>
      <c r="B2377" vm="4635">
        <f ca="1"/>
        <v>191.29</v>
      </c>
      <c r="C2377" s="1" vm="4634">
        <f t="shared" ca="1" si="74"/>
        <v>44700</v>
      </c>
      <c r="D2377" s="2" vm="4635">
        <f t="shared" ca="1" si="75"/>
        <v>191.29</v>
      </c>
    </row>
    <row r="2378" spans="1:4" x14ac:dyDescent="0.4">
      <c r="A2378" vm="4636">
        <f ca="1"/>
        <v>44701</v>
      </c>
      <c r="B2378" vm="4637">
        <f ca="1"/>
        <v>193.54</v>
      </c>
      <c r="C2378" s="1" vm="4636">
        <f t="shared" ca="1" si="74"/>
        <v>44701</v>
      </c>
      <c r="D2378" s="2" vm="4637">
        <f t="shared" ca="1" si="75"/>
        <v>193.54</v>
      </c>
    </row>
    <row r="2379" spans="1:4" x14ac:dyDescent="0.4">
      <c r="A2379" vm="4638">
        <f ca="1"/>
        <v>44704</v>
      </c>
      <c r="B2379" vm="2717">
        <f ca="1"/>
        <v>196.23</v>
      </c>
      <c r="C2379" s="1" vm="4638">
        <f t="shared" ca="1" si="74"/>
        <v>44704</v>
      </c>
      <c r="D2379" s="2" vm="2717">
        <f t="shared" ca="1" si="75"/>
        <v>196.23</v>
      </c>
    </row>
    <row r="2380" spans="1:4" x14ac:dyDescent="0.4">
      <c r="A2380" vm="4639">
        <f ca="1"/>
        <v>44705</v>
      </c>
      <c r="B2380" vm="3316">
        <f ca="1"/>
        <v>181.28</v>
      </c>
      <c r="C2380" s="1" vm="4639">
        <f t="shared" ca="1" si="74"/>
        <v>44705</v>
      </c>
      <c r="D2380" s="2" vm="3316">
        <f t="shared" ca="1" si="75"/>
        <v>181.28</v>
      </c>
    </row>
    <row r="2381" spans="1:4" x14ac:dyDescent="0.4">
      <c r="A2381" vm="4640">
        <f ca="1"/>
        <v>44706</v>
      </c>
      <c r="B2381" vm="4641">
        <f ca="1"/>
        <v>183.83</v>
      </c>
      <c r="C2381" s="1" vm="4640">
        <f t="shared" ca="1" si="74"/>
        <v>44706</v>
      </c>
      <c r="D2381" s="2" vm="4641">
        <f t="shared" ca="1" si="75"/>
        <v>183.83</v>
      </c>
    </row>
    <row r="2382" spans="1:4" x14ac:dyDescent="0.4">
      <c r="A2382" vm="4642">
        <f ca="1"/>
        <v>44707</v>
      </c>
      <c r="B2382" vm="4643">
        <f ca="1"/>
        <v>191.63</v>
      </c>
      <c r="C2382" s="1" vm="4642">
        <f t="shared" ca="1" si="74"/>
        <v>44707</v>
      </c>
      <c r="D2382" s="2" vm="4643">
        <f t="shared" ca="1" si="75"/>
        <v>191.63</v>
      </c>
    </row>
    <row r="2383" spans="1:4" x14ac:dyDescent="0.4">
      <c r="A2383" vm="4644">
        <f ca="1"/>
        <v>44708</v>
      </c>
      <c r="B2383" vm="4645">
        <f ca="1"/>
        <v>195.13</v>
      </c>
      <c r="C2383" s="1" vm="4644">
        <f t="shared" ca="1" si="74"/>
        <v>44708</v>
      </c>
      <c r="D2383" s="2" vm="4645">
        <f t="shared" ca="1" si="75"/>
        <v>195.13</v>
      </c>
    </row>
    <row r="2384" spans="1:4" x14ac:dyDescent="0.4">
      <c r="A2384" vm="4646">
        <f ca="1"/>
        <v>44712</v>
      </c>
      <c r="B2384" vm="4647">
        <f ca="1"/>
        <v>193.64</v>
      </c>
      <c r="C2384" s="1" vm="4646">
        <f t="shared" ca="1" si="74"/>
        <v>44712</v>
      </c>
      <c r="D2384" s="2" vm="4647">
        <f t="shared" ca="1" si="75"/>
        <v>193.64</v>
      </c>
    </row>
    <row r="2385" spans="1:4" x14ac:dyDescent="0.4">
      <c r="A2385" vm="4648">
        <f ca="1"/>
        <v>44713</v>
      </c>
      <c r="B2385" vm="4649">
        <f ca="1"/>
        <v>188.64</v>
      </c>
      <c r="C2385" s="1" vm="4648">
        <f t="shared" ca="1" si="74"/>
        <v>44713</v>
      </c>
      <c r="D2385" s="2" vm="4649">
        <f t="shared" ca="1" si="75"/>
        <v>188.64</v>
      </c>
    </row>
    <row r="2386" spans="1:4" x14ac:dyDescent="0.4">
      <c r="A2386" vm="4650">
        <f ca="1"/>
        <v>44714</v>
      </c>
      <c r="B2386" vm="4651">
        <f ca="1"/>
        <v>198.86</v>
      </c>
      <c r="C2386" s="1" vm="4650">
        <f t="shared" ca="1" si="74"/>
        <v>44714</v>
      </c>
      <c r="D2386" s="2" vm="4651">
        <f t="shared" ca="1" si="75"/>
        <v>198.86</v>
      </c>
    </row>
    <row r="2387" spans="1:4" x14ac:dyDescent="0.4">
      <c r="A2387" vm="4652">
        <f ca="1"/>
        <v>44715</v>
      </c>
      <c r="B2387" vm="4653">
        <f ca="1"/>
        <v>190.78</v>
      </c>
      <c r="C2387" s="1" vm="4652">
        <f t="shared" ca="1" si="74"/>
        <v>44715</v>
      </c>
      <c r="D2387" s="2" vm="4653">
        <f t="shared" ca="1" si="75"/>
        <v>190.78</v>
      </c>
    </row>
    <row r="2388" spans="1:4" x14ac:dyDescent="0.4">
      <c r="A2388" vm="4654">
        <f ca="1"/>
        <v>44718</v>
      </c>
      <c r="B2388" vm="4655">
        <f ca="1"/>
        <v>194.25</v>
      </c>
      <c r="C2388" s="1" vm="4654">
        <f t="shared" ca="1" si="74"/>
        <v>44718</v>
      </c>
      <c r="D2388" s="2" vm="4655">
        <f t="shared" ca="1" si="75"/>
        <v>194.25</v>
      </c>
    </row>
    <row r="2389" spans="1:4" x14ac:dyDescent="0.4">
      <c r="A2389" vm="4656">
        <f ca="1"/>
        <v>44719</v>
      </c>
      <c r="B2389" vm="4657">
        <f ca="1"/>
        <v>195.65</v>
      </c>
      <c r="C2389" s="1" vm="4656">
        <f t="shared" ca="1" si="74"/>
        <v>44719</v>
      </c>
      <c r="D2389" s="2" vm="4657">
        <f t="shared" ca="1" si="75"/>
        <v>195.65</v>
      </c>
    </row>
    <row r="2390" spans="1:4" x14ac:dyDescent="0.4">
      <c r="A2390" vm="4658">
        <f ca="1"/>
        <v>44720</v>
      </c>
      <c r="B2390" vm="4659">
        <f ca="1"/>
        <v>196.64</v>
      </c>
      <c r="C2390" s="1" vm="4658">
        <f t="shared" ca="1" si="74"/>
        <v>44720</v>
      </c>
      <c r="D2390" s="2" vm="4659">
        <f t="shared" ca="1" si="75"/>
        <v>196.64</v>
      </c>
    </row>
    <row r="2391" spans="1:4" x14ac:dyDescent="0.4">
      <c r="A2391" vm="4660">
        <f ca="1"/>
        <v>44721</v>
      </c>
      <c r="B2391" vm="4661">
        <f ca="1"/>
        <v>184</v>
      </c>
      <c r="C2391" s="1" vm="4660">
        <f t="shared" ca="1" si="74"/>
        <v>44721</v>
      </c>
      <c r="D2391" s="2" vm="4661">
        <f t="shared" ca="1" si="75"/>
        <v>184</v>
      </c>
    </row>
    <row r="2392" spans="1:4" x14ac:dyDescent="0.4">
      <c r="A2392" vm="4662">
        <f ca="1"/>
        <v>44722</v>
      </c>
      <c r="B2392" vm="4663">
        <f ca="1"/>
        <v>175.57</v>
      </c>
      <c r="C2392" s="1" vm="4662">
        <f t="shared" ca="1" si="74"/>
        <v>44722</v>
      </c>
      <c r="D2392" s="2" vm="4663">
        <f t="shared" ca="1" si="75"/>
        <v>175.57</v>
      </c>
    </row>
    <row r="2393" spans="1:4" x14ac:dyDescent="0.4">
      <c r="A2393" vm="4664">
        <f ca="1"/>
        <v>44725</v>
      </c>
      <c r="B2393" vm="4665">
        <f ca="1"/>
        <v>164.26</v>
      </c>
      <c r="C2393" s="1" vm="4664">
        <f t="shared" ca="1" si="74"/>
        <v>44725</v>
      </c>
      <c r="D2393" s="2" vm="4665">
        <f t="shared" ca="1" si="75"/>
        <v>164.26</v>
      </c>
    </row>
    <row r="2394" spans="1:4" x14ac:dyDescent="0.4">
      <c r="A2394" vm="4666">
        <f ca="1"/>
        <v>44726</v>
      </c>
      <c r="B2394" vm="4667">
        <f ca="1"/>
        <v>163.72999999999999</v>
      </c>
      <c r="C2394" s="1" vm="4666">
        <f t="shared" ca="1" si="74"/>
        <v>44726</v>
      </c>
      <c r="D2394" s="2" vm="4667">
        <f t="shared" ca="1" si="75"/>
        <v>163.72999999999999</v>
      </c>
    </row>
    <row r="2395" spans="1:4" x14ac:dyDescent="0.4">
      <c r="A2395" vm="4668">
        <f ca="1"/>
        <v>44727</v>
      </c>
      <c r="B2395" vm="4669">
        <f ca="1"/>
        <v>169.35</v>
      </c>
      <c r="C2395" s="1" vm="4668">
        <f t="shared" ca="1" si="74"/>
        <v>44727</v>
      </c>
      <c r="D2395" s="2" vm="4669">
        <f t="shared" ca="1" si="75"/>
        <v>169.35</v>
      </c>
    </row>
    <row r="2396" spans="1:4" x14ac:dyDescent="0.4">
      <c r="A2396" vm="4670">
        <f ca="1"/>
        <v>44728</v>
      </c>
      <c r="B2396" vm="4671">
        <f ca="1"/>
        <v>160.87</v>
      </c>
      <c r="C2396" s="1" vm="4670">
        <f t="shared" ca="1" si="74"/>
        <v>44728</v>
      </c>
      <c r="D2396" s="2" vm="4671">
        <f t="shared" ca="1" si="75"/>
        <v>160.87</v>
      </c>
    </row>
    <row r="2397" spans="1:4" x14ac:dyDescent="0.4">
      <c r="A2397" vm="4672">
        <f ca="1"/>
        <v>44729</v>
      </c>
      <c r="B2397" vm="4673">
        <f ca="1"/>
        <v>163.74</v>
      </c>
      <c r="C2397" s="1" vm="4672">
        <f t="shared" ca="1" si="74"/>
        <v>44729</v>
      </c>
      <c r="D2397" s="2" vm="4673">
        <f t="shared" ca="1" si="75"/>
        <v>163.74</v>
      </c>
    </row>
    <row r="2398" spans="1:4" x14ac:dyDescent="0.4">
      <c r="A2398" vm="4674">
        <f ca="1"/>
        <v>44733</v>
      </c>
      <c r="B2398" vm="4675">
        <f ca="1"/>
        <v>157.05000000000001</v>
      </c>
      <c r="C2398" s="1" vm="4674">
        <f t="shared" ca="1" si="74"/>
        <v>44733</v>
      </c>
      <c r="D2398" s="2" vm="4675">
        <f t="shared" ca="1" si="75"/>
        <v>157.05000000000001</v>
      </c>
    </row>
    <row r="2399" spans="1:4" x14ac:dyDescent="0.4">
      <c r="A2399" vm="4676">
        <f ca="1"/>
        <v>44734</v>
      </c>
      <c r="B2399" vm="4677">
        <f ca="1"/>
        <v>155.85</v>
      </c>
      <c r="C2399" s="1" vm="4676">
        <f t="shared" ca="1" si="74"/>
        <v>44734</v>
      </c>
      <c r="D2399" s="2" vm="4677">
        <f t="shared" ca="1" si="75"/>
        <v>155.85</v>
      </c>
    </row>
    <row r="2400" spans="1:4" x14ac:dyDescent="0.4">
      <c r="A2400" vm="4678">
        <f ca="1"/>
        <v>44735</v>
      </c>
      <c r="B2400" vm="4679">
        <f ca="1"/>
        <v>158.75</v>
      </c>
      <c r="C2400" s="1" vm="4678">
        <f t="shared" ca="1" si="74"/>
        <v>44735</v>
      </c>
      <c r="D2400" s="2" vm="4679">
        <f t="shared" ca="1" si="75"/>
        <v>158.75</v>
      </c>
    </row>
    <row r="2401" spans="1:4" x14ac:dyDescent="0.4">
      <c r="A2401" vm="4680">
        <f ca="1"/>
        <v>44736</v>
      </c>
      <c r="B2401" vm="4681">
        <f ca="1"/>
        <v>170.16</v>
      </c>
      <c r="C2401" s="1" vm="4680">
        <f t="shared" ca="1" si="74"/>
        <v>44736</v>
      </c>
      <c r="D2401" s="2" vm="4681">
        <f t="shared" ca="1" si="75"/>
        <v>170.16</v>
      </c>
    </row>
    <row r="2402" spans="1:4" x14ac:dyDescent="0.4">
      <c r="A2402" vm="4682">
        <f ca="1"/>
        <v>44739</v>
      </c>
      <c r="B2402" vm="4683">
        <f ca="1"/>
        <v>169.49</v>
      </c>
      <c r="C2402" s="1" vm="4682">
        <f t="shared" ca="1" si="74"/>
        <v>44739</v>
      </c>
      <c r="D2402" s="2" vm="4683">
        <f t="shared" ca="1" si="75"/>
        <v>169.49</v>
      </c>
    </row>
    <row r="2403" spans="1:4" x14ac:dyDescent="0.4">
      <c r="A2403" vm="4684">
        <f ca="1"/>
        <v>44740</v>
      </c>
      <c r="B2403" vm="4685">
        <f ca="1"/>
        <v>160.68</v>
      </c>
      <c r="C2403" s="1" vm="4684">
        <f t="shared" ca="1" si="74"/>
        <v>44740</v>
      </c>
      <c r="D2403" s="2" vm="4685">
        <f t="shared" ca="1" si="75"/>
        <v>160.68</v>
      </c>
    </row>
    <row r="2404" spans="1:4" x14ac:dyDescent="0.4">
      <c r="A2404" vm="4686">
        <f ca="1"/>
        <v>44741</v>
      </c>
      <c r="B2404" vm="4687">
        <f ca="1"/>
        <v>163.94</v>
      </c>
      <c r="C2404" s="1" vm="4686">
        <f t="shared" ca="1" si="74"/>
        <v>44741</v>
      </c>
      <c r="D2404" s="2" vm="4687">
        <f t="shared" ca="1" si="75"/>
        <v>163.94</v>
      </c>
    </row>
    <row r="2405" spans="1:4" x14ac:dyDescent="0.4">
      <c r="A2405" vm="4688">
        <f ca="1"/>
        <v>44742</v>
      </c>
      <c r="B2405" vm="4689">
        <f ca="1"/>
        <v>161.25</v>
      </c>
      <c r="C2405" s="1" vm="4688">
        <f t="shared" ca="1" si="74"/>
        <v>44742</v>
      </c>
      <c r="D2405" s="2" vm="4689">
        <f t="shared" ca="1" si="75"/>
        <v>161.25</v>
      </c>
    </row>
    <row r="2406" spans="1:4" x14ac:dyDescent="0.4">
      <c r="A2406" vm="4690">
        <f ca="1"/>
        <v>44743</v>
      </c>
      <c r="B2406" vm="4691">
        <f ca="1"/>
        <v>160.03</v>
      </c>
      <c r="C2406" s="1" vm="4690">
        <f t="shared" ca="1" si="74"/>
        <v>44743</v>
      </c>
      <c r="D2406" s="2" vm="4691">
        <f t="shared" ca="1" si="75"/>
        <v>160.03</v>
      </c>
    </row>
    <row r="2407" spans="1:4" x14ac:dyDescent="0.4">
      <c r="A2407" vm="4692">
        <f ca="1"/>
        <v>44747</v>
      </c>
      <c r="B2407" vm="4693">
        <f ca="1"/>
        <v>168.19</v>
      </c>
      <c r="C2407" s="1" vm="4692">
        <f t="shared" ca="1" si="74"/>
        <v>44747</v>
      </c>
      <c r="D2407" s="2" vm="4693">
        <f t="shared" ca="1" si="75"/>
        <v>168.19</v>
      </c>
    </row>
    <row r="2408" spans="1:4" x14ac:dyDescent="0.4">
      <c r="A2408" vm="4694">
        <f ca="1"/>
        <v>44748</v>
      </c>
      <c r="B2408" vm="4695">
        <f ca="1"/>
        <v>169.77</v>
      </c>
      <c r="C2408" s="1" vm="4694">
        <f t="shared" ca="1" si="74"/>
        <v>44748</v>
      </c>
      <c r="D2408" s="2" vm="4695">
        <f t="shared" ca="1" si="75"/>
        <v>169.77</v>
      </c>
    </row>
    <row r="2409" spans="1:4" x14ac:dyDescent="0.4">
      <c r="A2409" vm="4696">
        <f ca="1"/>
        <v>44749</v>
      </c>
      <c r="B2409" vm="4697">
        <f ca="1"/>
        <v>172.19</v>
      </c>
      <c r="C2409" s="1" vm="4696">
        <f t="shared" ca="1" si="74"/>
        <v>44749</v>
      </c>
      <c r="D2409" s="2" vm="4697">
        <f t="shared" ca="1" si="75"/>
        <v>172.19</v>
      </c>
    </row>
    <row r="2410" spans="1:4" x14ac:dyDescent="0.4">
      <c r="A2410" vm="4698">
        <f ca="1"/>
        <v>44750</v>
      </c>
      <c r="B2410" vm="4699">
        <f ca="1"/>
        <v>170.88</v>
      </c>
      <c r="C2410" s="1" vm="4698">
        <f t="shared" ca="1" si="74"/>
        <v>44750</v>
      </c>
      <c r="D2410" s="2" vm="4699">
        <f t="shared" ca="1" si="75"/>
        <v>170.88</v>
      </c>
    </row>
    <row r="2411" spans="1:4" x14ac:dyDescent="0.4">
      <c r="A2411" vm="4700">
        <f ca="1"/>
        <v>44753</v>
      </c>
      <c r="B2411" vm="4701">
        <f ca="1"/>
        <v>162.88</v>
      </c>
      <c r="C2411" s="1" vm="4700">
        <f t="shared" ca="1" si="74"/>
        <v>44753</v>
      </c>
      <c r="D2411" s="2" vm="4701">
        <f t="shared" ca="1" si="75"/>
        <v>162.88</v>
      </c>
    </row>
    <row r="2412" spans="1:4" x14ac:dyDescent="0.4">
      <c r="A2412" vm="4702">
        <f ca="1"/>
        <v>44754</v>
      </c>
      <c r="B2412" vm="4703">
        <f ca="1"/>
        <v>163.27000000000001</v>
      </c>
      <c r="C2412" s="1" vm="4702">
        <f t="shared" ca="1" si="74"/>
        <v>44754</v>
      </c>
      <c r="D2412" s="2" vm="4703">
        <f t="shared" ca="1" si="75"/>
        <v>163.27000000000001</v>
      </c>
    </row>
    <row r="2413" spans="1:4" x14ac:dyDescent="0.4">
      <c r="A2413" vm="4704">
        <f ca="1"/>
        <v>44755</v>
      </c>
      <c r="B2413" vm="4705">
        <f ca="1"/>
        <v>163.49</v>
      </c>
      <c r="C2413" s="1" vm="4704">
        <f t="shared" ca="1" si="74"/>
        <v>44755</v>
      </c>
      <c r="D2413" s="2" vm="4705">
        <f t="shared" ca="1" si="75"/>
        <v>163.49</v>
      </c>
    </row>
    <row r="2414" spans="1:4" x14ac:dyDescent="0.4">
      <c r="A2414" vm="4706">
        <f ca="1"/>
        <v>44756</v>
      </c>
      <c r="B2414" vm="4707">
        <f ca="1"/>
        <v>158.05000000000001</v>
      </c>
      <c r="C2414" s="1" vm="4706">
        <f t="shared" ca="1" si="74"/>
        <v>44756</v>
      </c>
      <c r="D2414" s="2" vm="4707">
        <f t="shared" ca="1" si="75"/>
        <v>158.05000000000001</v>
      </c>
    </row>
    <row r="2415" spans="1:4" x14ac:dyDescent="0.4">
      <c r="A2415" vm="4708">
        <f ca="1"/>
        <v>44757</v>
      </c>
      <c r="B2415" vm="4709">
        <f ca="1"/>
        <v>164.7</v>
      </c>
      <c r="C2415" s="1" vm="4708">
        <f t="shared" ca="1" si="74"/>
        <v>44757</v>
      </c>
      <c r="D2415" s="2" vm="4709">
        <f t="shared" ca="1" si="75"/>
        <v>164.7</v>
      </c>
    </row>
    <row r="2416" spans="1:4" x14ac:dyDescent="0.4">
      <c r="A2416" vm="4710">
        <f ca="1"/>
        <v>44760</v>
      </c>
      <c r="B2416" vm="4711">
        <f ca="1"/>
        <v>167.23</v>
      </c>
      <c r="C2416" s="1" vm="4710">
        <f t="shared" ca="1" si="74"/>
        <v>44760</v>
      </c>
      <c r="D2416" s="2" vm="4711">
        <f t="shared" ca="1" si="75"/>
        <v>167.23</v>
      </c>
    </row>
    <row r="2417" spans="1:4" x14ac:dyDescent="0.4">
      <c r="A2417" vm="4712">
        <f ca="1"/>
        <v>44761</v>
      </c>
      <c r="B2417" vm="4713">
        <f ca="1"/>
        <v>175.78</v>
      </c>
      <c r="C2417" s="1" vm="4712">
        <f t="shared" ca="1" si="74"/>
        <v>44761</v>
      </c>
      <c r="D2417" s="2" vm="4713">
        <f t="shared" ca="1" si="75"/>
        <v>175.78</v>
      </c>
    </row>
    <row r="2418" spans="1:4" x14ac:dyDescent="0.4">
      <c r="A2418" vm="4714">
        <f ca="1"/>
        <v>44762</v>
      </c>
      <c r="B2418" vm="2775">
        <f ca="1"/>
        <v>183.09</v>
      </c>
      <c r="C2418" s="1" vm="4714">
        <f t="shared" ca="1" si="74"/>
        <v>44762</v>
      </c>
      <c r="D2418" s="2" vm="2775">
        <f t="shared" ca="1" si="75"/>
        <v>183.09</v>
      </c>
    </row>
    <row r="2419" spans="1:4" x14ac:dyDescent="0.4">
      <c r="A2419" vm="4715">
        <f ca="1"/>
        <v>44763</v>
      </c>
      <c r="B2419" vm="4716">
        <f ca="1"/>
        <v>183.17</v>
      </c>
      <c r="C2419" s="1" vm="4715">
        <f t="shared" ca="1" si="74"/>
        <v>44763</v>
      </c>
      <c r="D2419" s="2" vm="4716">
        <f t="shared" ca="1" si="75"/>
        <v>183.17</v>
      </c>
    </row>
    <row r="2420" spans="1:4" x14ac:dyDescent="0.4">
      <c r="A2420" vm="4717">
        <f ca="1"/>
        <v>44764</v>
      </c>
      <c r="B2420" vm="4718">
        <f ca="1"/>
        <v>169.27</v>
      </c>
      <c r="C2420" s="1" vm="4717">
        <f t="shared" ca="1" si="74"/>
        <v>44764</v>
      </c>
      <c r="D2420" s="2" vm="4718">
        <f t="shared" ca="1" si="75"/>
        <v>169.27</v>
      </c>
    </row>
    <row r="2421" spans="1:4" x14ac:dyDescent="0.4">
      <c r="A2421" vm="4719">
        <f ca="1"/>
        <v>44767</v>
      </c>
      <c r="B2421" vm="4720">
        <f ca="1"/>
        <v>166.65</v>
      </c>
      <c r="C2421" s="1" vm="4719">
        <f t="shared" ca="1" si="74"/>
        <v>44767</v>
      </c>
      <c r="D2421" s="2" vm="4720">
        <f t="shared" ca="1" si="75"/>
        <v>166.65</v>
      </c>
    </row>
    <row r="2422" spans="1:4" x14ac:dyDescent="0.4">
      <c r="A2422" vm="4721">
        <f ca="1"/>
        <v>44768</v>
      </c>
      <c r="B2422" vm="4722">
        <f ca="1"/>
        <v>159.15</v>
      </c>
      <c r="C2422" s="1" vm="4721">
        <f t="shared" ca="1" si="74"/>
        <v>44768</v>
      </c>
      <c r="D2422" s="2" vm="4722">
        <f t="shared" ca="1" si="75"/>
        <v>159.15</v>
      </c>
    </row>
    <row r="2423" spans="1:4" x14ac:dyDescent="0.4">
      <c r="A2423" vm="4723">
        <f ca="1"/>
        <v>44769</v>
      </c>
      <c r="B2423" vm="4724">
        <f ca="1"/>
        <v>169.58</v>
      </c>
      <c r="C2423" s="1" vm="4723">
        <f t="shared" ca="1" si="74"/>
        <v>44769</v>
      </c>
      <c r="D2423" s="2" vm="4724">
        <f t="shared" ca="1" si="75"/>
        <v>169.58</v>
      </c>
    </row>
    <row r="2424" spans="1:4" x14ac:dyDescent="0.4">
      <c r="A2424" vm="4725">
        <f ca="1"/>
        <v>44770</v>
      </c>
      <c r="B2424" vm="4726">
        <f ca="1"/>
        <v>160.72</v>
      </c>
      <c r="C2424" s="1" vm="4725">
        <f t="shared" ca="1" si="74"/>
        <v>44770</v>
      </c>
      <c r="D2424" s="2" vm="4726">
        <f t="shared" ca="1" si="75"/>
        <v>160.72</v>
      </c>
    </row>
    <row r="2425" spans="1:4" x14ac:dyDescent="0.4">
      <c r="A2425" vm="4727">
        <f ca="1"/>
        <v>44771</v>
      </c>
      <c r="B2425" vm="4728">
        <f ca="1"/>
        <v>159.1</v>
      </c>
      <c r="C2425" s="1" vm="4727">
        <f t="shared" ca="1" si="74"/>
        <v>44771</v>
      </c>
      <c r="D2425" s="2" vm="4728">
        <f t="shared" ca="1" si="75"/>
        <v>159.1</v>
      </c>
    </row>
    <row r="2426" spans="1:4" x14ac:dyDescent="0.4">
      <c r="A2426" vm="4729">
        <f ca="1"/>
        <v>44774</v>
      </c>
      <c r="B2426" vm="4730">
        <f ca="1"/>
        <v>159.93</v>
      </c>
      <c r="C2426" s="1" vm="4729">
        <f t="shared" ca="1" si="74"/>
        <v>44774</v>
      </c>
      <c r="D2426" s="2" vm="4730">
        <f t="shared" ca="1" si="75"/>
        <v>159.93</v>
      </c>
    </row>
    <row r="2427" spans="1:4" x14ac:dyDescent="0.4">
      <c r="A2427" vm="4731">
        <f ca="1"/>
        <v>44775</v>
      </c>
      <c r="B2427" vm="4732">
        <f ca="1"/>
        <v>160.19</v>
      </c>
      <c r="C2427" s="1" vm="4731">
        <f t="shared" ca="1" si="74"/>
        <v>44775</v>
      </c>
      <c r="D2427" s="2" vm="4732">
        <f t="shared" ca="1" si="75"/>
        <v>160.19</v>
      </c>
    </row>
    <row r="2428" spans="1:4" x14ac:dyDescent="0.4">
      <c r="A2428" vm="4733">
        <f ca="1"/>
        <v>44776</v>
      </c>
      <c r="B2428" vm="4734">
        <f ca="1"/>
        <v>168.8</v>
      </c>
      <c r="C2428" s="1" vm="4733">
        <f t="shared" ca="1" si="74"/>
        <v>44776</v>
      </c>
      <c r="D2428" s="2" vm="4734">
        <f t="shared" ca="1" si="75"/>
        <v>168.8</v>
      </c>
    </row>
    <row r="2429" spans="1:4" x14ac:dyDescent="0.4">
      <c r="A2429" vm="4735">
        <f ca="1"/>
        <v>44777</v>
      </c>
      <c r="B2429" vm="4736">
        <f ca="1"/>
        <v>170.57</v>
      </c>
      <c r="C2429" s="1" vm="4735">
        <f t="shared" ca="1" si="74"/>
        <v>44777</v>
      </c>
      <c r="D2429" s="2" vm="4736">
        <f t="shared" ca="1" si="75"/>
        <v>170.57</v>
      </c>
    </row>
    <row r="2430" spans="1:4" x14ac:dyDescent="0.4">
      <c r="A2430" vm="4737">
        <f ca="1"/>
        <v>44778</v>
      </c>
      <c r="B2430" vm="4738">
        <f ca="1"/>
        <v>167.11</v>
      </c>
      <c r="C2430" s="1" vm="4737">
        <f t="shared" ca="1" si="74"/>
        <v>44778</v>
      </c>
      <c r="D2430" s="2" vm="4738">
        <f t="shared" ca="1" si="75"/>
        <v>167.11</v>
      </c>
    </row>
    <row r="2431" spans="1:4" x14ac:dyDescent="0.4">
      <c r="A2431" vm="4739">
        <f ca="1"/>
        <v>44781</v>
      </c>
      <c r="B2431" vm="4740">
        <f ca="1"/>
        <v>170.25</v>
      </c>
      <c r="C2431" s="1" vm="4739">
        <f t="shared" ca="1" si="74"/>
        <v>44781</v>
      </c>
      <c r="D2431" s="2" vm="4740">
        <f t="shared" ca="1" si="75"/>
        <v>170.25</v>
      </c>
    </row>
    <row r="2432" spans="1:4" x14ac:dyDescent="0.4">
      <c r="A2432" vm="4741">
        <f ca="1"/>
        <v>44782</v>
      </c>
      <c r="B2432" vm="4742">
        <f ca="1"/>
        <v>168.53</v>
      </c>
      <c r="C2432" s="1" vm="4741">
        <f t="shared" ca="1" si="74"/>
        <v>44782</v>
      </c>
      <c r="D2432" s="2" vm="4742">
        <f t="shared" ca="1" si="75"/>
        <v>168.53</v>
      </c>
    </row>
    <row r="2433" spans="1:4" x14ac:dyDescent="0.4">
      <c r="A2433" vm="4743">
        <f ca="1"/>
        <v>44783</v>
      </c>
      <c r="B2433" vm="4744">
        <f ca="1"/>
        <v>178.34</v>
      </c>
      <c r="C2433" s="1" vm="4743">
        <f t="shared" ca="1" si="74"/>
        <v>44783</v>
      </c>
      <c r="D2433" s="2" vm="4744">
        <f t="shared" ca="1" si="75"/>
        <v>178.34</v>
      </c>
    </row>
    <row r="2434" spans="1:4" x14ac:dyDescent="0.4">
      <c r="A2434" vm="4745">
        <f ca="1"/>
        <v>44784</v>
      </c>
      <c r="B2434" vm="4746">
        <f ca="1"/>
        <v>177.49</v>
      </c>
      <c r="C2434" s="1" vm="4745">
        <f t="shared" ca="1" si="74"/>
        <v>44784</v>
      </c>
      <c r="D2434" s="2" vm="4746">
        <f t="shared" ca="1" si="75"/>
        <v>177.49</v>
      </c>
    </row>
    <row r="2435" spans="1:4" x14ac:dyDescent="0.4">
      <c r="A2435" vm="4747">
        <f ca="1"/>
        <v>44785</v>
      </c>
      <c r="B2435" vm="4748">
        <f ca="1"/>
        <v>180.5</v>
      </c>
      <c r="C2435" s="1" vm="4747">
        <f t="shared" ca="1" si="74"/>
        <v>44785</v>
      </c>
      <c r="D2435" s="2" vm="4748">
        <f t="shared" ca="1" si="75"/>
        <v>180.5</v>
      </c>
    </row>
    <row r="2436" spans="1:4" x14ac:dyDescent="0.4">
      <c r="A2436" vm="4749">
        <f ca="1"/>
        <v>44788</v>
      </c>
      <c r="B2436" vm="4750">
        <f ca="1"/>
        <v>180.89</v>
      </c>
      <c r="C2436" s="1" vm="4749">
        <f t="shared" ca="1" si="74"/>
        <v>44788</v>
      </c>
      <c r="D2436" s="2" vm="4750">
        <f t="shared" ca="1" si="75"/>
        <v>180.89</v>
      </c>
    </row>
    <row r="2437" spans="1:4" x14ac:dyDescent="0.4">
      <c r="A2437" vm="4751">
        <f ca="1"/>
        <v>44789</v>
      </c>
      <c r="B2437" vm="4752">
        <f ca="1"/>
        <v>179.47</v>
      </c>
      <c r="C2437" s="1" vm="4751">
        <f t="shared" ca="1" si="74"/>
        <v>44789</v>
      </c>
      <c r="D2437" s="2" vm="4752">
        <f t="shared" ca="1" si="75"/>
        <v>179.47</v>
      </c>
    </row>
    <row r="2438" spans="1:4" x14ac:dyDescent="0.4">
      <c r="A2438" vm="4753">
        <f ca="1"/>
        <v>44790</v>
      </c>
      <c r="B2438" vm="4754">
        <f ca="1"/>
        <v>174.85</v>
      </c>
      <c r="C2438" s="1" vm="4753">
        <f t="shared" ca="1" si="74"/>
        <v>44790</v>
      </c>
      <c r="D2438" s="2" vm="4754">
        <f t="shared" ca="1" si="75"/>
        <v>174.85</v>
      </c>
    </row>
    <row r="2439" spans="1:4" x14ac:dyDescent="0.4">
      <c r="A2439" vm="4755">
        <f ca="1"/>
        <v>44791</v>
      </c>
      <c r="B2439" vm="4756">
        <f ca="1"/>
        <v>174.66</v>
      </c>
      <c r="C2439" s="1" vm="4755">
        <f t="shared" ref="C2439:C2502" ca="1" si="76">IF(A2439&lt;$B$3,NA(),A2439)</f>
        <v>44791</v>
      </c>
      <c r="D2439" s="2" vm="4756">
        <f t="shared" ref="D2439:D2502" ca="1" si="77">IF(A2439&lt;$B$3,NA(),B2439)</f>
        <v>174.66</v>
      </c>
    </row>
    <row r="2440" spans="1:4" x14ac:dyDescent="0.4">
      <c r="A2440" vm="4757">
        <f ca="1"/>
        <v>44792</v>
      </c>
      <c r="B2440" vm="4758">
        <f ca="1"/>
        <v>167.96</v>
      </c>
      <c r="C2440" s="1" vm="4757">
        <f t="shared" ca="1" si="76"/>
        <v>44792</v>
      </c>
      <c r="D2440" s="2" vm="4758">
        <f t="shared" ca="1" si="77"/>
        <v>167.96</v>
      </c>
    </row>
    <row r="2441" spans="1:4" x14ac:dyDescent="0.4">
      <c r="A2441" vm="4759">
        <f ca="1"/>
        <v>44795</v>
      </c>
      <c r="B2441" vm="4760">
        <f ca="1"/>
        <v>163.05000000000001</v>
      </c>
      <c r="C2441" s="1" vm="4759">
        <f t="shared" ca="1" si="76"/>
        <v>44795</v>
      </c>
      <c r="D2441" s="2" vm="4760">
        <f t="shared" ca="1" si="77"/>
        <v>163.05000000000001</v>
      </c>
    </row>
    <row r="2442" spans="1:4" x14ac:dyDescent="0.4">
      <c r="A2442" vm="4761">
        <f ca="1"/>
        <v>44796</v>
      </c>
      <c r="B2442" vm="4762">
        <f ca="1"/>
        <v>161.11000000000001</v>
      </c>
      <c r="C2442" s="1" vm="4761">
        <f t="shared" ca="1" si="76"/>
        <v>44796</v>
      </c>
      <c r="D2442" s="2" vm="4762">
        <f t="shared" ca="1" si="77"/>
        <v>161.11000000000001</v>
      </c>
    </row>
    <row r="2443" spans="1:4" x14ac:dyDescent="0.4">
      <c r="A2443" vm="4763">
        <f ca="1"/>
        <v>44797</v>
      </c>
      <c r="B2443" vm="4764">
        <f ca="1"/>
        <v>163.26</v>
      </c>
      <c r="C2443" s="1" vm="4763">
        <f t="shared" ca="1" si="76"/>
        <v>44797</v>
      </c>
      <c r="D2443" s="2" vm="4764">
        <f t="shared" ca="1" si="77"/>
        <v>163.26</v>
      </c>
    </row>
    <row r="2444" spans="1:4" x14ac:dyDescent="0.4">
      <c r="A2444" vm="4765">
        <f ca="1"/>
        <v>44798</v>
      </c>
      <c r="B2444" vm="4766">
        <f ca="1"/>
        <v>168.78</v>
      </c>
      <c r="C2444" s="1" vm="4765">
        <f t="shared" ca="1" si="76"/>
        <v>44798</v>
      </c>
      <c r="D2444" s="2" vm="4766">
        <f t="shared" ca="1" si="77"/>
        <v>168.78</v>
      </c>
    </row>
    <row r="2445" spans="1:4" x14ac:dyDescent="0.4">
      <c r="A2445" vm="4767">
        <f ca="1"/>
        <v>44799</v>
      </c>
      <c r="B2445" vm="4768">
        <f ca="1"/>
        <v>161.78</v>
      </c>
      <c r="C2445" s="1" vm="4767">
        <f t="shared" ca="1" si="76"/>
        <v>44799</v>
      </c>
      <c r="D2445" s="2" vm="4768">
        <f t="shared" ca="1" si="77"/>
        <v>161.78</v>
      </c>
    </row>
    <row r="2446" spans="1:4" x14ac:dyDescent="0.4">
      <c r="A2446" vm="4769">
        <f ca="1"/>
        <v>44802</v>
      </c>
      <c r="B2446" vm="4770">
        <f ca="1"/>
        <v>159.16999999999999</v>
      </c>
      <c r="C2446" s="1" vm="4769">
        <f t="shared" ca="1" si="76"/>
        <v>44802</v>
      </c>
      <c r="D2446" s="2" vm="4770">
        <f t="shared" ca="1" si="77"/>
        <v>159.16999999999999</v>
      </c>
    </row>
    <row r="2447" spans="1:4" x14ac:dyDescent="0.4">
      <c r="A2447" vm="4771">
        <f ca="1"/>
        <v>44803</v>
      </c>
      <c r="B2447" vm="4772">
        <f ca="1"/>
        <v>157.16</v>
      </c>
      <c r="C2447" s="1" vm="4771">
        <f t="shared" ca="1" si="76"/>
        <v>44803</v>
      </c>
      <c r="D2447" s="2" vm="4772">
        <f t="shared" ca="1" si="77"/>
        <v>157.16</v>
      </c>
    </row>
    <row r="2448" spans="1:4" x14ac:dyDescent="0.4">
      <c r="A2448" vm="4773">
        <f ca="1"/>
        <v>44804</v>
      </c>
      <c r="B2448" vm="2833">
        <f ca="1"/>
        <v>162.93</v>
      </c>
      <c r="C2448" s="1" vm="4773">
        <f t="shared" ca="1" si="76"/>
        <v>44804</v>
      </c>
      <c r="D2448" s="2" vm="2833">
        <f t="shared" ca="1" si="77"/>
        <v>162.93</v>
      </c>
    </row>
    <row r="2449" spans="1:4" x14ac:dyDescent="0.4">
      <c r="A2449" vm="4774">
        <f ca="1"/>
        <v>44805</v>
      </c>
      <c r="B2449" vm="4775">
        <f ca="1"/>
        <v>165.36</v>
      </c>
      <c r="C2449" s="1" vm="4774">
        <f t="shared" ca="1" si="76"/>
        <v>44805</v>
      </c>
      <c r="D2449" s="2" vm="4775">
        <f t="shared" ca="1" si="77"/>
        <v>165.36</v>
      </c>
    </row>
    <row r="2450" spans="1:4" x14ac:dyDescent="0.4">
      <c r="A2450" vm="4776">
        <f ca="1"/>
        <v>44806</v>
      </c>
      <c r="B2450" vm="4777">
        <f ca="1"/>
        <v>160.32</v>
      </c>
      <c r="C2450" s="1" vm="4776">
        <f t="shared" ca="1" si="76"/>
        <v>44806</v>
      </c>
      <c r="D2450" s="2" vm="4777">
        <f t="shared" ca="1" si="77"/>
        <v>160.32</v>
      </c>
    </row>
    <row r="2451" spans="1:4" x14ac:dyDescent="0.4">
      <c r="A2451" vm="4778">
        <f ca="1"/>
        <v>44810</v>
      </c>
      <c r="B2451" vm="4779">
        <f ca="1"/>
        <v>158.54</v>
      </c>
      <c r="C2451" s="1" vm="4778">
        <f t="shared" ca="1" si="76"/>
        <v>44810</v>
      </c>
      <c r="D2451" s="2" vm="4779">
        <f t="shared" ca="1" si="77"/>
        <v>158.54</v>
      </c>
    </row>
    <row r="2452" spans="1:4" x14ac:dyDescent="0.4">
      <c r="A2452" vm="4780">
        <f ca="1"/>
        <v>44811</v>
      </c>
      <c r="B2452" vm="4781">
        <f ca="1"/>
        <v>160.38999999999999</v>
      </c>
      <c r="C2452" s="1" vm="4780">
        <f t="shared" ca="1" si="76"/>
        <v>44811</v>
      </c>
      <c r="D2452" s="2" vm="4781">
        <f t="shared" ca="1" si="77"/>
        <v>160.38999999999999</v>
      </c>
    </row>
    <row r="2453" spans="1:4" x14ac:dyDescent="0.4">
      <c r="A2453" vm="4782">
        <f ca="1"/>
        <v>44812</v>
      </c>
      <c r="B2453" vm="4783">
        <f ca="1"/>
        <v>162.06</v>
      </c>
      <c r="C2453" s="1" vm="4782">
        <f t="shared" ca="1" si="76"/>
        <v>44812</v>
      </c>
      <c r="D2453" s="2" vm="4783">
        <f t="shared" ca="1" si="77"/>
        <v>162.06</v>
      </c>
    </row>
    <row r="2454" spans="1:4" x14ac:dyDescent="0.4">
      <c r="A2454" vm="4784">
        <f ca="1"/>
        <v>44813</v>
      </c>
      <c r="B2454" vm="4785">
        <f ca="1"/>
        <v>169.15</v>
      </c>
      <c r="C2454" s="1" vm="4784">
        <f t="shared" ca="1" si="76"/>
        <v>44813</v>
      </c>
      <c r="D2454" s="2" vm="4785">
        <f t="shared" ca="1" si="77"/>
        <v>169.15</v>
      </c>
    </row>
    <row r="2455" spans="1:4" x14ac:dyDescent="0.4">
      <c r="A2455" vm="4786">
        <f ca="1"/>
        <v>44816</v>
      </c>
      <c r="B2455" vm="4787">
        <f ca="1"/>
        <v>168.96</v>
      </c>
      <c r="C2455" s="1" vm="4786">
        <f t="shared" ca="1" si="76"/>
        <v>44816</v>
      </c>
      <c r="D2455" s="2" vm="4787">
        <f t="shared" ca="1" si="77"/>
        <v>168.96</v>
      </c>
    </row>
    <row r="2456" spans="1:4" x14ac:dyDescent="0.4">
      <c r="A2456" vm="4788">
        <f ca="1"/>
        <v>44817</v>
      </c>
      <c r="B2456" vm="3552">
        <f ca="1"/>
        <v>153.13</v>
      </c>
      <c r="C2456" s="1" vm="4788">
        <f t="shared" ca="1" si="76"/>
        <v>44817</v>
      </c>
      <c r="D2456" s="2" vm="3552">
        <f t="shared" ca="1" si="77"/>
        <v>153.13</v>
      </c>
    </row>
    <row r="2457" spans="1:4" x14ac:dyDescent="0.4">
      <c r="A2457" vm="4789">
        <f ca="1"/>
        <v>44818</v>
      </c>
      <c r="B2457" vm="4790">
        <f ca="1"/>
        <v>151.47</v>
      </c>
      <c r="C2457" s="1" vm="4789">
        <f t="shared" ca="1" si="76"/>
        <v>44818</v>
      </c>
      <c r="D2457" s="2" vm="4790">
        <f t="shared" ca="1" si="77"/>
        <v>151.47</v>
      </c>
    </row>
    <row r="2458" spans="1:4" x14ac:dyDescent="0.4">
      <c r="A2458" vm="4791">
        <f ca="1"/>
        <v>44819</v>
      </c>
      <c r="B2458" vm="4792">
        <f ca="1"/>
        <v>149.55000000000001</v>
      </c>
      <c r="C2458" s="1" vm="4791">
        <f t="shared" ca="1" si="76"/>
        <v>44819</v>
      </c>
      <c r="D2458" s="2" vm="4792">
        <f t="shared" ca="1" si="77"/>
        <v>149.55000000000001</v>
      </c>
    </row>
    <row r="2459" spans="1:4" x14ac:dyDescent="0.4">
      <c r="A2459" vm="4793">
        <f ca="1"/>
        <v>44820</v>
      </c>
      <c r="B2459" vm="4794">
        <f ca="1"/>
        <v>146.29</v>
      </c>
      <c r="C2459" s="1" vm="4793">
        <f t="shared" ca="1" si="76"/>
        <v>44820</v>
      </c>
      <c r="D2459" s="2" vm="4794">
        <f t="shared" ca="1" si="77"/>
        <v>146.29</v>
      </c>
    </row>
    <row r="2460" spans="1:4" x14ac:dyDescent="0.4">
      <c r="A2460" vm="4795">
        <f ca="1"/>
        <v>44823</v>
      </c>
      <c r="B2460" vm="4796">
        <f ca="1"/>
        <v>148.02000000000001</v>
      </c>
      <c r="C2460" s="1" vm="4795">
        <f t="shared" ca="1" si="76"/>
        <v>44823</v>
      </c>
      <c r="D2460" s="2" vm="4796">
        <f t="shared" ca="1" si="77"/>
        <v>148.02000000000001</v>
      </c>
    </row>
    <row r="2461" spans="1:4" x14ac:dyDescent="0.4">
      <c r="A2461" vm="4797">
        <f ca="1"/>
        <v>44824</v>
      </c>
      <c r="B2461" vm="4798">
        <f ca="1"/>
        <v>146.09</v>
      </c>
      <c r="C2461" s="1" vm="4797">
        <f t="shared" ca="1" si="76"/>
        <v>44824</v>
      </c>
      <c r="D2461" s="2" vm="4798">
        <f t="shared" ca="1" si="77"/>
        <v>146.09</v>
      </c>
    </row>
    <row r="2462" spans="1:4" x14ac:dyDescent="0.4">
      <c r="A2462" vm="4799">
        <f ca="1"/>
        <v>44825</v>
      </c>
      <c r="B2462" vm="4800">
        <f ca="1"/>
        <v>142.12</v>
      </c>
      <c r="C2462" s="1" vm="4799">
        <f t="shared" ca="1" si="76"/>
        <v>44825</v>
      </c>
      <c r="D2462" s="2" vm="4800">
        <f t="shared" ca="1" si="77"/>
        <v>142.12</v>
      </c>
    </row>
    <row r="2463" spans="1:4" x14ac:dyDescent="0.4">
      <c r="A2463" vm="4801">
        <f ca="1"/>
        <v>44826</v>
      </c>
      <c r="B2463" vm="4802">
        <f ca="1"/>
        <v>142.82</v>
      </c>
      <c r="C2463" s="1" vm="4801">
        <f t="shared" ca="1" si="76"/>
        <v>44826</v>
      </c>
      <c r="D2463" s="2" vm="4802">
        <f t="shared" ca="1" si="77"/>
        <v>142.82</v>
      </c>
    </row>
    <row r="2464" spans="1:4" x14ac:dyDescent="0.4">
      <c r="A2464" vm="4803">
        <f ca="1"/>
        <v>44827</v>
      </c>
      <c r="B2464" vm="4804">
        <f ca="1"/>
        <v>140.41</v>
      </c>
      <c r="C2464" s="1" vm="4803">
        <f t="shared" ca="1" si="76"/>
        <v>44827</v>
      </c>
      <c r="D2464" s="2" vm="4804">
        <f t="shared" ca="1" si="77"/>
        <v>140.41</v>
      </c>
    </row>
    <row r="2465" spans="1:4" x14ac:dyDescent="0.4">
      <c r="A2465" vm="4805">
        <f ca="1"/>
        <v>44830</v>
      </c>
      <c r="B2465" vm="4806">
        <f ca="1"/>
        <v>136.37</v>
      </c>
      <c r="C2465" s="1" vm="4805">
        <f t="shared" ca="1" si="76"/>
        <v>44830</v>
      </c>
      <c r="D2465" s="2" vm="4806">
        <f t="shared" ca="1" si="77"/>
        <v>136.37</v>
      </c>
    </row>
    <row r="2466" spans="1:4" x14ac:dyDescent="0.4">
      <c r="A2466" vm="4807">
        <f ca="1"/>
        <v>44831</v>
      </c>
      <c r="B2466" vm="4808">
        <f ca="1"/>
        <v>134.4</v>
      </c>
      <c r="C2466" s="1" vm="4807">
        <f t="shared" ca="1" si="76"/>
        <v>44831</v>
      </c>
      <c r="D2466" s="2" vm="4808">
        <f t="shared" ca="1" si="77"/>
        <v>134.4</v>
      </c>
    </row>
    <row r="2467" spans="1:4" x14ac:dyDescent="0.4">
      <c r="A2467" vm="4809">
        <f ca="1"/>
        <v>44832</v>
      </c>
      <c r="B2467" vm="4810">
        <f ca="1"/>
        <v>141.61000000000001</v>
      </c>
      <c r="C2467" s="1" vm="4809">
        <f t="shared" ca="1" si="76"/>
        <v>44832</v>
      </c>
      <c r="D2467" s="2" vm="4810">
        <f t="shared" ca="1" si="77"/>
        <v>141.61000000000001</v>
      </c>
    </row>
    <row r="2468" spans="1:4" x14ac:dyDescent="0.4">
      <c r="A2468" vm="4811">
        <f ca="1"/>
        <v>44833</v>
      </c>
      <c r="B2468" vm="2055">
        <f ca="1"/>
        <v>136.41</v>
      </c>
      <c r="C2468" s="1" vm="4811">
        <f t="shared" ca="1" si="76"/>
        <v>44833</v>
      </c>
      <c r="D2468" s="2" vm="2055">
        <f t="shared" ca="1" si="77"/>
        <v>136.41</v>
      </c>
    </row>
    <row r="2469" spans="1:4" x14ac:dyDescent="0.4">
      <c r="A2469" vm="4812">
        <f ca="1"/>
        <v>44834</v>
      </c>
      <c r="B2469" vm="2966">
        <f ca="1"/>
        <v>135.68</v>
      </c>
      <c r="C2469" s="1" vm="4812">
        <f t="shared" ca="1" si="76"/>
        <v>44834</v>
      </c>
      <c r="D2469" s="2" vm="2966">
        <f t="shared" ca="1" si="77"/>
        <v>135.68</v>
      </c>
    </row>
    <row r="2470" spans="1:4" x14ac:dyDescent="0.4">
      <c r="A2470" vm="4813">
        <f ca="1"/>
        <v>44837</v>
      </c>
      <c r="B2470" vm="4814">
        <f ca="1"/>
        <v>138.61000000000001</v>
      </c>
      <c r="C2470" s="1" vm="4813">
        <f t="shared" ca="1" si="76"/>
        <v>44837</v>
      </c>
      <c r="D2470" s="2" vm="4814">
        <f t="shared" ca="1" si="77"/>
        <v>138.61000000000001</v>
      </c>
    </row>
    <row r="2471" spans="1:4" x14ac:dyDescent="0.4">
      <c r="A2471" vm="4815">
        <f ca="1"/>
        <v>44838</v>
      </c>
      <c r="B2471" vm="4816">
        <f ca="1"/>
        <v>140.28</v>
      </c>
      <c r="C2471" s="1" vm="4815">
        <f t="shared" ca="1" si="76"/>
        <v>44838</v>
      </c>
      <c r="D2471" s="2" vm="4816">
        <f t="shared" ca="1" si="77"/>
        <v>140.28</v>
      </c>
    </row>
    <row r="2472" spans="1:4" x14ac:dyDescent="0.4">
      <c r="A2472" vm="4817">
        <f ca="1"/>
        <v>44839</v>
      </c>
      <c r="B2472" vm="4818">
        <f ca="1"/>
        <v>138.97999999999999</v>
      </c>
      <c r="C2472" s="1" vm="4817">
        <f t="shared" ca="1" si="76"/>
        <v>44839</v>
      </c>
      <c r="D2472" s="2" vm="4818">
        <f t="shared" ca="1" si="77"/>
        <v>138.97999999999999</v>
      </c>
    </row>
    <row r="2473" spans="1:4" x14ac:dyDescent="0.4">
      <c r="A2473" vm="4819">
        <f ca="1"/>
        <v>44840</v>
      </c>
      <c r="B2473" vm="4820">
        <f ca="1"/>
        <v>139.07</v>
      </c>
      <c r="C2473" s="1" vm="4819">
        <f t="shared" ca="1" si="76"/>
        <v>44840</v>
      </c>
      <c r="D2473" s="2" vm="4820">
        <f t="shared" ca="1" si="77"/>
        <v>139.07</v>
      </c>
    </row>
    <row r="2474" spans="1:4" x14ac:dyDescent="0.4">
      <c r="A2474" vm="4821">
        <f ca="1"/>
        <v>44841</v>
      </c>
      <c r="B2474" vm="4822">
        <f ca="1"/>
        <v>133.44999999999999</v>
      </c>
      <c r="C2474" s="1" vm="4821">
        <f t="shared" ca="1" si="76"/>
        <v>44841</v>
      </c>
      <c r="D2474" s="2" vm="4822">
        <f t="shared" ca="1" si="77"/>
        <v>133.44999999999999</v>
      </c>
    </row>
    <row r="2475" spans="1:4" x14ac:dyDescent="0.4">
      <c r="A2475" vm="4823">
        <f ca="1"/>
        <v>44844</v>
      </c>
      <c r="B2475" vm="4824">
        <f ca="1"/>
        <v>133.79</v>
      </c>
      <c r="C2475" s="1" vm="4823">
        <f t="shared" ca="1" si="76"/>
        <v>44844</v>
      </c>
      <c r="D2475" s="2" vm="4824">
        <f t="shared" ca="1" si="77"/>
        <v>133.79</v>
      </c>
    </row>
    <row r="2476" spans="1:4" x14ac:dyDescent="0.4">
      <c r="A2476" vm="4825">
        <f ca="1"/>
        <v>44845</v>
      </c>
      <c r="B2476" vm="4826">
        <f ca="1"/>
        <v>128.54</v>
      </c>
      <c r="C2476" s="1" vm="4825">
        <f t="shared" ca="1" si="76"/>
        <v>44845</v>
      </c>
      <c r="D2476" s="2" vm="4826">
        <f t="shared" ca="1" si="77"/>
        <v>128.54</v>
      </c>
    </row>
    <row r="2477" spans="1:4" x14ac:dyDescent="0.4">
      <c r="A2477" vm="4827">
        <f ca="1"/>
        <v>44846</v>
      </c>
      <c r="B2477" vm="4828">
        <f ca="1"/>
        <v>127.5</v>
      </c>
      <c r="C2477" s="1" vm="4827">
        <f t="shared" ca="1" si="76"/>
        <v>44846</v>
      </c>
      <c r="D2477" s="2" vm="4828">
        <f t="shared" ca="1" si="77"/>
        <v>127.5</v>
      </c>
    </row>
    <row r="2478" spans="1:4" x14ac:dyDescent="0.4">
      <c r="A2478" vm="4829">
        <f ca="1"/>
        <v>44847</v>
      </c>
      <c r="B2478" vm="4830">
        <f ca="1"/>
        <v>130.29</v>
      </c>
      <c r="C2478" s="1" vm="4829">
        <f t="shared" ca="1" si="76"/>
        <v>44847</v>
      </c>
      <c r="D2478" s="2" vm="4830">
        <f t="shared" ca="1" si="77"/>
        <v>130.29</v>
      </c>
    </row>
    <row r="2479" spans="1:4" x14ac:dyDescent="0.4">
      <c r="A2479" vm="4831">
        <f ca="1"/>
        <v>44848</v>
      </c>
      <c r="B2479" vm="4832">
        <f ca="1"/>
        <v>126.76</v>
      </c>
      <c r="C2479" s="1" vm="4831">
        <f t="shared" ca="1" si="76"/>
        <v>44848</v>
      </c>
      <c r="D2479" s="2" vm="4832">
        <f t="shared" ca="1" si="77"/>
        <v>126.76</v>
      </c>
    </row>
    <row r="2480" spans="1:4" x14ac:dyDescent="0.4">
      <c r="A2480" vm="4833">
        <f ca="1"/>
        <v>44851</v>
      </c>
      <c r="B2480" vm="4834">
        <f ca="1"/>
        <v>134.04</v>
      </c>
      <c r="C2480" s="1" vm="4833">
        <f t="shared" ca="1" si="76"/>
        <v>44851</v>
      </c>
      <c r="D2480" s="2" vm="4834">
        <f t="shared" ca="1" si="77"/>
        <v>134.04</v>
      </c>
    </row>
    <row r="2481" spans="1:4" x14ac:dyDescent="0.4">
      <c r="A2481" vm="4835">
        <f ca="1"/>
        <v>44852</v>
      </c>
      <c r="B2481" vm="4836">
        <f ca="1"/>
        <v>132.80000000000001</v>
      </c>
      <c r="C2481" s="1" vm="4835">
        <f t="shared" ca="1" si="76"/>
        <v>44852</v>
      </c>
      <c r="D2481" s="2" vm="4836">
        <f t="shared" ca="1" si="77"/>
        <v>132.80000000000001</v>
      </c>
    </row>
    <row r="2482" spans="1:4" x14ac:dyDescent="0.4">
      <c r="A2482" vm="4837">
        <f ca="1"/>
        <v>44853</v>
      </c>
      <c r="B2482" vm="2022">
        <f ca="1"/>
        <v>133.22999999999999</v>
      </c>
      <c r="C2482" s="1" vm="4837">
        <f t="shared" ca="1" si="76"/>
        <v>44853</v>
      </c>
      <c r="D2482" s="2" vm="2022">
        <f t="shared" ca="1" si="77"/>
        <v>133.22999999999999</v>
      </c>
    </row>
    <row r="2483" spans="1:4" x14ac:dyDescent="0.4">
      <c r="A2483" vm="4838">
        <f ca="1"/>
        <v>44854</v>
      </c>
      <c r="B2483" vm="4839">
        <f ca="1"/>
        <v>131.53</v>
      </c>
      <c r="C2483" s="1" vm="4838">
        <f t="shared" ca="1" si="76"/>
        <v>44854</v>
      </c>
      <c r="D2483" s="2" vm="4839">
        <f t="shared" ca="1" si="77"/>
        <v>131.53</v>
      </c>
    </row>
    <row r="2484" spans="1:4" x14ac:dyDescent="0.4">
      <c r="A2484" vm="4840">
        <f ca="1"/>
        <v>44855</v>
      </c>
      <c r="B2484" vm="4841">
        <f ca="1"/>
        <v>130.01</v>
      </c>
      <c r="C2484" s="1" vm="4840">
        <f t="shared" ca="1" si="76"/>
        <v>44855</v>
      </c>
      <c r="D2484" s="2" vm="4841">
        <f t="shared" ca="1" si="77"/>
        <v>130.01</v>
      </c>
    </row>
    <row r="2485" spans="1:4" x14ac:dyDescent="0.4">
      <c r="A2485" vm="4842">
        <f ca="1"/>
        <v>44858</v>
      </c>
      <c r="B2485" vm="4843">
        <f ca="1"/>
        <v>129.72</v>
      </c>
      <c r="C2485" s="1" vm="4842">
        <f t="shared" ca="1" si="76"/>
        <v>44858</v>
      </c>
      <c r="D2485" s="2" vm="4843">
        <f t="shared" ca="1" si="77"/>
        <v>129.72</v>
      </c>
    </row>
    <row r="2486" spans="1:4" x14ac:dyDescent="0.4">
      <c r="A2486" vm="4844">
        <f ca="1"/>
        <v>44859</v>
      </c>
      <c r="B2486" vm="4845">
        <f ca="1"/>
        <v>137.51</v>
      </c>
      <c r="C2486" s="1" vm="4844">
        <f t="shared" ca="1" si="76"/>
        <v>44859</v>
      </c>
      <c r="D2486" s="2" vm="4845">
        <f t="shared" ca="1" si="77"/>
        <v>137.51</v>
      </c>
    </row>
    <row r="2487" spans="1:4" x14ac:dyDescent="0.4">
      <c r="A2487" vm="4846">
        <f ca="1"/>
        <v>44860</v>
      </c>
      <c r="B2487" vm="4847">
        <f ca="1"/>
        <v>129.82</v>
      </c>
      <c r="C2487" s="1" vm="4846">
        <f t="shared" ca="1" si="76"/>
        <v>44860</v>
      </c>
      <c r="D2487" s="2" vm="4847">
        <f t="shared" ca="1" si="77"/>
        <v>129.82</v>
      </c>
    </row>
    <row r="2488" spans="1:4" x14ac:dyDescent="0.4">
      <c r="A2488" vm="4848">
        <f ca="1"/>
        <v>44861</v>
      </c>
      <c r="B2488" vm="1517">
        <f ca="1"/>
        <v>97.94</v>
      </c>
      <c r="C2488" s="1" vm="4848">
        <f t="shared" ca="1" si="76"/>
        <v>44861</v>
      </c>
      <c r="D2488" s="2" vm="1517">
        <f t="shared" ca="1" si="77"/>
        <v>97.94</v>
      </c>
    </row>
    <row r="2489" spans="1:4" x14ac:dyDescent="0.4">
      <c r="A2489" vm="4849">
        <f ca="1"/>
        <v>44862</v>
      </c>
      <c r="B2489" vm="4850">
        <f ca="1"/>
        <v>99.2</v>
      </c>
      <c r="C2489" s="1" vm="4849">
        <f t="shared" ca="1" si="76"/>
        <v>44862</v>
      </c>
      <c r="D2489" s="2" vm="4850">
        <f t="shared" ca="1" si="77"/>
        <v>99.2</v>
      </c>
    </row>
    <row r="2490" spans="1:4" x14ac:dyDescent="0.4">
      <c r="A2490" vm="4851">
        <f ca="1"/>
        <v>44865</v>
      </c>
      <c r="B2490" vm="4852">
        <f ca="1"/>
        <v>93.16</v>
      </c>
      <c r="C2490" s="1" vm="4851">
        <f t="shared" ca="1" si="76"/>
        <v>44865</v>
      </c>
      <c r="D2490" s="2" vm="4852">
        <f t="shared" ca="1" si="77"/>
        <v>93.16</v>
      </c>
    </row>
    <row r="2491" spans="1:4" x14ac:dyDescent="0.4">
      <c r="A2491" vm="4853">
        <f ca="1"/>
        <v>44866</v>
      </c>
      <c r="B2491" vm="4854">
        <f ca="1"/>
        <v>95.2</v>
      </c>
      <c r="C2491" s="1" vm="4853">
        <f t="shared" ca="1" si="76"/>
        <v>44866</v>
      </c>
      <c r="D2491" s="2" vm="4854">
        <f t="shared" ca="1" si="77"/>
        <v>95.2</v>
      </c>
    </row>
    <row r="2492" spans="1:4" x14ac:dyDescent="0.4">
      <c r="A2492" vm="4855">
        <f ca="1"/>
        <v>44867</v>
      </c>
      <c r="B2492" vm="4856">
        <f ca="1"/>
        <v>90.54</v>
      </c>
      <c r="C2492" s="1" vm="4855">
        <f t="shared" ca="1" si="76"/>
        <v>44867</v>
      </c>
      <c r="D2492" s="2" vm="4856">
        <f t="shared" ca="1" si="77"/>
        <v>90.54</v>
      </c>
    </row>
    <row r="2493" spans="1:4" x14ac:dyDescent="0.4">
      <c r="A2493" vm="4857">
        <f ca="1"/>
        <v>44868</v>
      </c>
      <c r="B2493" vm="4858">
        <f ca="1"/>
        <v>88.91</v>
      </c>
      <c r="C2493" s="1" vm="4857">
        <f t="shared" ca="1" si="76"/>
        <v>44868</v>
      </c>
      <c r="D2493" s="2" vm="4858">
        <f t="shared" ca="1" si="77"/>
        <v>88.91</v>
      </c>
    </row>
    <row r="2494" spans="1:4" x14ac:dyDescent="0.4">
      <c r="A2494" vm="4859">
        <f ca="1"/>
        <v>44869</v>
      </c>
      <c r="B2494" vm="4860">
        <f ca="1"/>
        <v>90.79</v>
      </c>
      <c r="C2494" s="1" vm="4859">
        <f t="shared" ca="1" si="76"/>
        <v>44869</v>
      </c>
      <c r="D2494" s="2" vm="4860">
        <f t="shared" ca="1" si="77"/>
        <v>90.79</v>
      </c>
    </row>
    <row r="2495" spans="1:4" x14ac:dyDescent="0.4">
      <c r="A2495" vm="4861">
        <f ca="1"/>
        <v>44872</v>
      </c>
      <c r="B2495" vm="4862">
        <f ca="1"/>
        <v>96.72</v>
      </c>
      <c r="C2495" s="1" vm="4861">
        <f t="shared" ca="1" si="76"/>
        <v>44872</v>
      </c>
      <c r="D2495" s="2" vm="4862">
        <f t="shared" ca="1" si="77"/>
        <v>96.72</v>
      </c>
    </row>
    <row r="2496" spans="1:4" x14ac:dyDescent="0.4">
      <c r="A2496" vm="4863">
        <f ca="1"/>
        <v>44873</v>
      </c>
      <c r="B2496" vm="4864">
        <f ca="1"/>
        <v>96.47</v>
      </c>
      <c r="C2496" s="1" vm="4863">
        <f t="shared" ca="1" si="76"/>
        <v>44873</v>
      </c>
      <c r="D2496" s="2" vm="4864">
        <f t="shared" ca="1" si="77"/>
        <v>96.47</v>
      </c>
    </row>
    <row r="2497" spans="1:4" x14ac:dyDescent="0.4">
      <c r="A2497" vm="4865">
        <f ca="1"/>
        <v>44874</v>
      </c>
      <c r="B2497" vm="4866">
        <f ca="1"/>
        <v>101.47</v>
      </c>
      <c r="C2497" s="1" vm="4865">
        <f t="shared" ca="1" si="76"/>
        <v>44874</v>
      </c>
      <c r="D2497" s="2" vm="4866">
        <f t="shared" ca="1" si="77"/>
        <v>101.47</v>
      </c>
    </row>
    <row r="2498" spans="1:4" x14ac:dyDescent="0.4">
      <c r="A2498" vm="4867">
        <f ca="1"/>
        <v>44875</v>
      </c>
      <c r="B2498" vm="4868">
        <f ca="1"/>
        <v>111.87</v>
      </c>
      <c r="C2498" s="1" vm="4867">
        <f t="shared" ca="1" si="76"/>
        <v>44875</v>
      </c>
      <c r="D2498" s="2" vm="4868">
        <f t="shared" ca="1" si="77"/>
        <v>111.87</v>
      </c>
    </row>
    <row r="2499" spans="1:4" x14ac:dyDescent="0.4">
      <c r="A2499" vm="4869">
        <f ca="1"/>
        <v>44876</v>
      </c>
      <c r="B2499" vm="1717">
        <f ca="1"/>
        <v>113.02</v>
      </c>
      <c r="C2499" s="1" vm="4869">
        <f t="shared" ca="1" si="76"/>
        <v>44876</v>
      </c>
      <c r="D2499" s="2" vm="1717">
        <f t="shared" ca="1" si="77"/>
        <v>113.02</v>
      </c>
    </row>
    <row r="2500" spans="1:4" x14ac:dyDescent="0.4">
      <c r="A2500" vm="4870">
        <f ca="1"/>
        <v>44879</v>
      </c>
      <c r="B2500" vm="4871">
        <f ca="1"/>
        <v>114.22</v>
      </c>
      <c r="C2500" s="1" vm="4870">
        <f t="shared" ca="1" si="76"/>
        <v>44879</v>
      </c>
      <c r="D2500" s="2" vm="4871">
        <f t="shared" ca="1" si="77"/>
        <v>114.22</v>
      </c>
    </row>
    <row r="2501" spans="1:4" x14ac:dyDescent="0.4">
      <c r="A2501" vm="4872">
        <f ca="1"/>
        <v>44880</v>
      </c>
      <c r="B2501" vm="4873">
        <f ca="1"/>
        <v>117.08</v>
      </c>
      <c r="C2501" s="1" vm="4872">
        <f t="shared" ca="1" si="76"/>
        <v>44880</v>
      </c>
      <c r="D2501" s="2" vm="4873">
        <f t="shared" ca="1" si="77"/>
        <v>117.08</v>
      </c>
    </row>
    <row r="2502" spans="1:4" x14ac:dyDescent="0.4">
      <c r="A2502" vm="4874">
        <f ca="1"/>
        <v>44881</v>
      </c>
      <c r="B2502" vm="4875">
        <f ca="1"/>
        <v>113.23</v>
      </c>
      <c r="C2502" s="1" vm="4874">
        <f t="shared" ca="1" si="76"/>
        <v>44881</v>
      </c>
      <c r="D2502" s="2" vm="4875">
        <f t="shared" ca="1" si="77"/>
        <v>113.23</v>
      </c>
    </row>
    <row r="2503" spans="1:4" x14ac:dyDescent="0.4">
      <c r="A2503" vm="4876">
        <f ca="1"/>
        <v>44882</v>
      </c>
      <c r="B2503" vm="1593">
        <f ca="1"/>
        <v>111.45</v>
      </c>
      <c r="C2503" s="1" vm="4876">
        <f t="shared" ref="C2503:C2522" ca="1" si="78">IF(A2503&lt;$B$3,NA(),A2503)</f>
        <v>44882</v>
      </c>
      <c r="D2503" s="2" vm="1593">
        <f t="shared" ref="D2503:D2522" ca="1" si="79">IF(A2503&lt;$B$3,NA(),B2503)</f>
        <v>111.45</v>
      </c>
    </row>
    <row r="2504" spans="1:4" x14ac:dyDescent="0.4">
      <c r="A2504" vm="4877">
        <f ca="1"/>
        <v>44883</v>
      </c>
      <c r="B2504" vm="4878">
        <f ca="1"/>
        <v>112.05</v>
      </c>
      <c r="C2504" s="1" vm="4877">
        <f t="shared" ca="1" si="78"/>
        <v>44883</v>
      </c>
      <c r="D2504" s="2" vm="4878">
        <f t="shared" ca="1" si="79"/>
        <v>112.05</v>
      </c>
    </row>
    <row r="2505" spans="1:4" x14ac:dyDescent="0.4">
      <c r="A2505" vm="4879">
        <f ca="1"/>
        <v>44886</v>
      </c>
      <c r="B2505" vm="4880">
        <f ca="1"/>
        <v>109.86</v>
      </c>
      <c r="C2505" s="1" vm="4879">
        <f t="shared" ca="1" si="78"/>
        <v>44886</v>
      </c>
      <c r="D2505" s="2" vm="4880">
        <f t="shared" ca="1" si="79"/>
        <v>109.86</v>
      </c>
    </row>
    <row r="2506" spans="1:4" x14ac:dyDescent="0.4">
      <c r="A2506" vm="4881">
        <f ca="1"/>
        <v>44887</v>
      </c>
      <c r="B2506" vm="4882">
        <f ca="1"/>
        <v>111.44</v>
      </c>
      <c r="C2506" s="1" vm="4881">
        <f t="shared" ca="1" si="78"/>
        <v>44887</v>
      </c>
      <c r="D2506" s="2" vm="4882">
        <f t="shared" ca="1" si="79"/>
        <v>111.44</v>
      </c>
    </row>
    <row r="2507" spans="1:4" x14ac:dyDescent="0.4">
      <c r="A2507" vm="4883">
        <f ca="1"/>
        <v>44888</v>
      </c>
      <c r="B2507" vm="4884">
        <f ca="1"/>
        <v>112.24</v>
      </c>
      <c r="C2507" s="1" vm="4883">
        <f t="shared" ca="1" si="78"/>
        <v>44888</v>
      </c>
      <c r="D2507" s="2" vm="4884">
        <f t="shared" ca="1" si="79"/>
        <v>112.24</v>
      </c>
    </row>
    <row r="2508" spans="1:4" x14ac:dyDescent="0.4">
      <c r="A2508" vm="4885">
        <f ca="1"/>
        <v>44890</v>
      </c>
      <c r="B2508" vm="4886">
        <f ca="1"/>
        <v>111.41</v>
      </c>
      <c r="C2508" s="1" vm="4885">
        <f t="shared" ca="1" si="78"/>
        <v>44890</v>
      </c>
      <c r="D2508" s="2" vm="4886">
        <f t="shared" ca="1" si="79"/>
        <v>111.41</v>
      </c>
    </row>
    <row r="2509" spans="1:4" x14ac:dyDescent="0.4">
      <c r="A2509" vm="4887">
        <f ca="1"/>
        <v>44893</v>
      </c>
      <c r="B2509" vm="4888">
        <f ca="1"/>
        <v>108.78</v>
      </c>
      <c r="C2509" s="1" vm="4887">
        <f t="shared" ca="1" si="78"/>
        <v>44893</v>
      </c>
      <c r="D2509" s="2" vm="4888">
        <f t="shared" ca="1" si="79"/>
        <v>108.78</v>
      </c>
    </row>
    <row r="2510" spans="1:4" x14ac:dyDescent="0.4">
      <c r="A2510" vm="4889">
        <f ca="1"/>
        <v>44894</v>
      </c>
      <c r="B2510" vm="4890">
        <f ca="1"/>
        <v>109.46</v>
      </c>
      <c r="C2510" s="1" vm="4889">
        <f t="shared" ca="1" si="78"/>
        <v>44894</v>
      </c>
      <c r="D2510" s="2" vm="4890">
        <f t="shared" ca="1" si="79"/>
        <v>109.46</v>
      </c>
    </row>
    <row r="2511" spans="1:4" x14ac:dyDescent="0.4">
      <c r="A2511" vm="4891">
        <f ca="1"/>
        <v>44895</v>
      </c>
      <c r="B2511" vm="4892">
        <f ca="1"/>
        <v>118.1</v>
      </c>
      <c r="C2511" s="1" vm="4891">
        <f t="shared" ca="1" si="78"/>
        <v>44895</v>
      </c>
      <c r="D2511" s="2" vm="4892">
        <f t="shared" ca="1" si="79"/>
        <v>118.1</v>
      </c>
    </row>
    <row r="2512" spans="1:4" x14ac:dyDescent="0.4">
      <c r="A2512" vm="4893">
        <f ca="1"/>
        <v>44896</v>
      </c>
      <c r="B2512" vm="4894">
        <f ca="1"/>
        <v>120.44</v>
      </c>
      <c r="C2512" s="1" vm="4893">
        <f t="shared" ca="1" si="78"/>
        <v>44896</v>
      </c>
      <c r="D2512" s="2" vm="4894">
        <f t="shared" ca="1" si="79"/>
        <v>120.44</v>
      </c>
    </row>
    <row r="2513" spans="1:4" x14ac:dyDescent="0.4">
      <c r="A2513" vm="4895">
        <f ca="1"/>
        <v>44897</v>
      </c>
      <c r="B2513" vm="4896">
        <f ca="1"/>
        <v>123.49</v>
      </c>
      <c r="C2513" s="1" vm="4895">
        <f t="shared" ca="1" si="78"/>
        <v>44897</v>
      </c>
      <c r="D2513" s="2" vm="4896">
        <f t="shared" ca="1" si="79"/>
        <v>123.49</v>
      </c>
    </row>
    <row r="2514" spans="1:4" x14ac:dyDescent="0.4">
      <c r="A2514" vm="4897">
        <f ca="1"/>
        <v>44900</v>
      </c>
      <c r="B2514" vm="4898">
        <f ca="1"/>
        <v>122.43</v>
      </c>
      <c r="C2514" s="1" vm="4897">
        <f t="shared" ca="1" si="78"/>
        <v>44900</v>
      </c>
      <c r="D2514" s="2" vm="4898">
        <f t="shared" ca="1" si="79"/>
        <v>122.43</v>
      </c>
    </row>
    <row r="2515" spans="1:4" x14ac:dyDescent="0.4">
      <c r="A2515" vm="4899">
        <f ca="1"/>
        <v>44901</v>
      </c>
      <c r="B2515" vm="4900">
        <f ca="1"/>
        <v>114.12</v>
      </c>
      <c r="C2515" s="1" vm="4899">
        <f t="shared" ca="1" si="78"/>
        <v>44901</v>
      </c>
      <c r="D2515" s="2" vm="4900">
        <f t="shared" ca="1" si="79"/>
        <v>114.12</v>
      </c>
    </row>
    <row r="2516" spans="1:4" x14ac:dyDescent="0.4">
      <c r="A2516" vm="4901">
        <f ca="1"/>
        <v>44902</v>
      </c>
      <c r="B2516" vm="4902">
        <f ca="1"/>
        <v>113.93</v>
      </c>
      <c r="C2516" s="1" vm="4901">
        <f t="shared" ca="1" si="78"/>
        <v>44902</v>
      </c>
      <c r="D2516" s="2" vm="4902">
        <f t="shared" ca="1" si="79"/>
        <v>113.93</v>
      </c>
    </row>
    <row r="2517" spans="1:4" x14ac:dyDescent="0.4">
      <c r="A2517" vm="4903">
        <f ca="1"/>
        <v>44903</v>
      </c>
      <c r="B2517" vm="4904">
        <f ca="1"/>
        <v>115.33</v>
      </c>
      <c r="C2517" s="1" vm="4903">
        <f t="shared" ca="1" si="78"/>
        <v>44903</v>
      </c>
      <c r="D2517" s="2" vm="4904">
        <f t="shared" ca="1" si="79"/>
        <v>115.33</v>
      </c>
    </row>
    <row r="2518" spans="1:4" x14ac:dyDescent="0.4">
      <c r="A2518" vm="4905">
        <f ca="1"/>
        <v>44904</v>
      </c>
      <c r="B2518" vm="4906">
        <f ca="1"/>
        <v>115.9</v>
      </c>
      <c r="C2518" s="1" vm="4905">
        <f t="shared" ca="1" si="78"/>
        <v>44904</v>
      </c>
      <c r="D2518" s="2" vm="4906">
        <f t="shared" ca="1" si="79"/>
        <v>115.9</v>
      </c>
    </row>
    <row r="2519" spans="1:4" x14ac:dyDescent="0.4">
      <c r="A2519" vm="4907">
        <f ca="1"/>
        <v>44907</v>
      </c>
      <c r="B2519" vm="4908">
        <f ca="1"/>
        <v>114.71</v>
      </c>
      <c r="C2519" s="1" vm="4907">
        <f t="shared" ca="1" si="78"/>
        <v>44907</v>
      </c>
      <c r="D2519" s="2" vm="4908">
        <f t="shared" ca="1" si="79"/>
        <v>114.71</v>
      </c>
    </row>
    <row r="2520" spans="1:4" x14ac:dyDescent="0.4">
      <c r="A2520" vm="4909">
        <f ca="1"/>
        <v>44908</v>
      </c>
      <c r="B2520" vm="4910">
        <f ca="1"/>
        <v>120.15</v>
      </c>
      <c r="C2520" s="1" vm="4909">
        <f t="shared" ca="1" si="78"/>
        <v>44908</v>
      </c>
      <c r="D2520" s="2" vm="4910">
        <f t="shared" ca="1" si="79"/>
        <v>120.15</v>
      </c>
    </row>
    <row r="2521" spans="1:4" x14ac:dyDescent="0.4">
      <c r="A2521" vm="4911">
        <f ca="1"/>
        <v>44909</v>
      </c>
      <c r="B2521" vm="4912">
        <f ca="1"/>
        <v>121.59</v>
      </c>
      <c r="C2521" s="1" vm="4911">
        <f t="shared" ca="1" si="78"/>
        <v>44909</v>
      </c>
      <c r="D2521" s="2" vm="4912">
        <f t="shared" ca="1" si="79"/>
        <v>121.59</v>
      </c>
    </row>
    <row r="2522" spans="1:4" x14ac:dyDescent="0.4">
      <c r="A2522" vm="4913">
        <f ca="1"/>
        <v>44910</v>
      </c>
      <c r="B2522" vm="4914">
        <f ca="1"/>
        <v>116.15</v>
      </c>
      <c r="C2522" s="1" vm="4913">
        <f t="shared" ca="1" si="78"/>
        <v>44910</v>
      </c>
      <c r="D2522" s="2" vm="4914">
        <f t="shared" ca="1" si="79"/>
        <v>116.15</v>
      </c>
    </row>
    <row r="2523" spans="1:4" x14ac:dyDescent="0.4">
      <c r="A2523" vm="4915">
        <f ca="1"/>
        <v>44911</v>
      </c>
      <c r="B2523" vm="4916">
        <f ca="1"/>
        <v>119.43</v>
      </c>
      <c r="C2523" s="1" vm="4915">
        <f t="shared" ref="C2523" ca="1" si="80">IF(A2523&lt;$B$3,NA(),A2523)</f>
        <v>44911</v>
      </c>
      <c r="D2523" s="2" vm="4916">
        <f t="shared" ref="D2523" ca="1" si="81">IF(A2523&lt;$B$3,NA(),B2523)</f>
        <v>119.43</v>
      </c>
    </row>
    <row r="2524" spans="1:4" x14ac:dyDescent="0.4">
      <c r="C2524" s="1" t="e">
        <f t="shared" ref="C2524:C2587" ca="1" si="82">IF(A2524&lt;$B$3,NA(),A2524)</f>
        <v>#N/A</v>
      </c>
      <c r="D2524" s="2" t="e">
        <f t="shared" ref="D2524:D2587" ca="1" si="83">IF(A2524&lt;$B$3,NA(),B2524)</f>
        <v>#N/A</v>
      </c>
    </row>
    <row r="2525" spans="1:4" x14ac:dyDescent="0.4">
      <c r="C2525" s="1" t="e">
        <f t="shared" ca="1" si="82"/>
        <v>#N/A</v>
      </c>
      <c r="D2525" s="2" t="e">
        <f t="shared" ca="1" si="83"/>
        <v>#N/A</v>
      </c>
    </row>
    <row r="2526" spans="1:4" x14ac:dyDescent="0.4">
      <c r="C2526" s="1" t="e">
        <f t="shared" ca="1" si="82"/>
        <v>#N/A</v>
      </c>
      <c r="D2526" s="2" t="e">
        <f t="shared" ca="1" si="83"/>
        <v>#N/A</v>
      </c>
    </row>
    <row r="2527" spans="1:4" x14ac:dyDescent="0.4">
      <c r="C2527" s="1" t="e">
        <f t="shared" ca="1" si="82"/>
        <v>#N/A</v>
      </c>
      <c r="D2527" s="2" t="e">
        <f t="shared" ca="1" si="83"/>
        <v>#N/A</v>
      </c>
    </row>
    <row r="2528" spans="1:4" x14ac:dyDescent="0.4">
      <c r="C2528" s="1" t="e">
        <f t="shared" ca="1" si="82"/>
        <v>#N/A</v>
      </c>
      <c r="D2528" s="2" t="e">
        <f t="shared" ca="1" si="83"/>
        <v>#N/A</v>
      </c>
    </row>
    <row r="2529" spans="3:4" x14ac:dyDescent="0.4">
      <c r="C2529" s="1" t="e">
        <f t="shared" ca="1" si="82"/>
        <v>#N/A</v>
      </c>
      <c r="D2529" s="2" t="e">
        <f t="shared" ca="1" si="83"/>
        <v>#N/A</v>
      </c>
    </row>
    <row r="2530" spans="3:4" x14ac:dyDescent="0.4">
      <c r="C2530" s="1" t="e">
        <f t="shared" ca="1" si="82"/>
        <v>#N/A</v>
      </c>
      <c r="D2530" s="2" t="e">
        <f t="shared" ca="1" si="83"/>
        <v>#N/A</v>
      </c>
    </row>
    <row r="2531" spans="3:4" x14ac:dyDescent="0.4">
      <c r="C2531" s="1" t="e">
        <f t="shared" ca="1" si="82"/>
        <v>#N/A</v>
      </c>
      <c r="D2531" s="2" t="e">
        <f t="shared" ca="1" si="83"/>
        <v>#N/A</v>
      </c>
    </row>
    <row r="2532" spans="3:4" x14ac:dyDescent="0.4">
      <c r="C2532" t="e">
        <f t="shared" ca="1" si="82"/>
        <v>#N/A</v>
      </c>
      <c r="D2532" s="2" t="e">
        <f t="shared" ca="1" si="83"/>
        <v>#N/A</v>
      </c>
    </row>
    <row r="2533" spans="3:4" x14ac:dyDescent="0.4">
      <c r="C2533" t="e">
        <f t="shared" ca="1" si="82"/>
        <v>#N/A</v>
      </c>
      <c r="D2533" s="2" t="e">
        <f t="shared" ca="1" si="83"/>
        <v>#N/A</v>
      </c>
    </row>
    <row r="2534" spans="3:4" x14ac:dyDescent="0.4">
      <c r="C2534" t="e">
        <f t="shared" ca="1" si="82"/>
        <v>#N/A</v>
      </c>
      <c r="D2534" s="2" t="e">
        <f t="shared" ca="1" si="83"/>
        <v>#N/A</v>
      </c>
    </row>
    <row r="2535" spans="3:4" x14ac:dyDescent="0.4">
      <c r="C2535" t="e">
        <f t="shared" ca="1" si="82"/>
        <v>#N/A</v>
      </c>
      <c r="D2535" s="2" t="e">
        <f t="shared" ca="1" si="83"/>
        <v>#N/A</v>
      </c>
    </row>
    <row r="2536" spans="3:4" x14ac:dyDescent="0.4">
      <c r="C2536" t="e">
        <f t="shared" ca="1" si="82"/>
        <v>#N/A</v>
      </c>
      <c r="D2536" s="2" t="e">
        <f t="shared" ca="1" si="83"/>
        <v>#N/A</v>
      </c>
    </row>
    <row r="2537" spans="3:4" x14ac:dyDescent="0.4">
      <c r="C2537" t="e">
        <f t="shared" ca="1" si="82"/>
        <v>#N/A</v>
      </c>
      <c r="D2537" s="2" t="e">
        <f t="shared" ca="1" si="83"/>
        <v>#N/A</v>
      </c>
    </row>
    <row r="2538" spans="3:4" x14ac:dyDescent="0.4">
      <c r="C2538" t="e">
        <f t="shared" ca="1" si="82"/>
        <v>#N/A</v>
      </c>
      <c r="D2538" s="2" t="e">
        <f t="shared" ca="1" si="83"/>
        <v>#N/A</v>
      </c>
    </row>
    <row r="2539" spans="3:4" x14ac:dyDescent="0.4">
      <c r="C2539" t="e">
        <f t="shared" ca="1" si="82"/>
        <v>#N/A</v>
      </c>
      <c r="D2539" s="2" t="e">
        <f t="shared" ca="1" si="83"/>
        <v>#N/A</v>
      </c>
    </row>
    <row r="2540" spans="3:4" x14ac:dyDescent="0.4">
      <c r="C2540" t="e">
        <f t="shared" ca="1" si="82"/>
        <v>#N/A</v>
      </c>
      <c r="D2540" s="2" t="e">
        <f t="shared" ca="1" si="83"/>
        <v>#N/A</v>
      </c>
    </row>
    <row r="2541" spans="3:4" x14ac:dyDescent="0.4">
      <c r="C2541" t="e">
        <f t="shared" ca="1" si="82"/>
        <v>#N/A</v>
      </c>
      <c r="D2541" s="2" t="e">
        <f t="shared" ca="1" si="83"/>
        <v>#N/A</v>
      </c>
    </row>
    <row r="2542" spans="3:4" x14ac:dyDescent="0.4">
      <c r="C2542" t="e">
        <f t="shared" ca="1" si="82"/>
        <v>#N/A</v>
      </c>
      <c r="D2542" s="2" t="e">
        <f t="shared" ca="1" si="83"/>
        <v>#N/A</v>
      </c>
    </row>
    <row r="2543" spans="3:4" x14ac:dyDescent="0.4">
      <c r="C2543" t="e">
        <f t="shared" ca="1" si="82"/>
        <v>#N/A</v>
      </c>
      <c r="D2543" s="2" t="e">
        <f t="shared" ca="1" si="83"/>
        <v>#N/A</v>
      </c>
    </row>
    <row r="2544" spans="3:4" x14ac:dyDescent="0.4">
      <c r="C2544" t="e">
        <f t="shared" ca="1" si="82"/>
        <v>#N/A</v>
      </c>
      <c r="D2544" s="2" t="e">
        <f t="shared" ca="1" si="83"/>
        <v>#N/A</v>
      </c>
    </row>
    <row r="2545" spans="3:4" x14ac:dyDescent="0.4">
      <c r="C2545" t="e">
        <f t="shared" ca="1" si="82"/>
        <v>#N/A</v>
      </c>
      <c r="D2545" s="2" t="e">
        <f t="shared" ca="1" si="83"/>
        <v>#N/A</v>
      </c>
    </row>
    <row r="2546" spans="3:4" x14ac:dyDescent="0.4">
      <c r="C2546" t="e">
        <f t="shared" ca="1" si="82"/>
        <v>#N/A</v>
      </c>
      <c r="D2546" s="2" t="e">
        <f t="shared" ca="1" si="83"/>
        <v>#N/A</v>
      </c>
    </row>
    <row r="2547" spans="3:4" x14ac:dyDescent="0.4">
      <c r="C2547" t="e">
        <f t="shared" ca="1" si="82"/>
        <v>#N/A</v>
      </c>
      <c r="D2547" s="2" t="e">
        <f t="shared" ca="1" si="83"/>
        <v>#N/A</v>
      </c>
    </row>
    <row r="2548" spans="3:4" x14ac:dyDescent="0.4">
      <c r="C2548" t="e">
        <f t="shared" ca="1" si="82"/>
        <v>#N/A</v>
      </c>
      <c r="D2548" s="2" t="e">
        <f t="shared" ca="1" si="83"/>
        <v>#N/A</v>
      </c>
    </row>
    <row r="2549" spans="3:4" x14ac:dyDescent="0.4">
      <c r="C2549" t="e">
        <f t="shared" ca="1" si="82"/>
        <v>#N/A</v>
      </c>
      <c r="D2549" s="2" t="e">
        <f t="shared" ca="1" si="83"/>
        <v>#N/A</v>
      </c>
    </row>
    <row r="2550" spans="3:4" x14ac:dyDescent="0.4">
      <c r="C2550" t="e">
        <f t="shared" ca="1" si="82"/>
        <v>#N/A</v>
      </c>
      <c r="D2550" s="2" t="e">
        <f t="shared" ca="1" si="83"/>
        <v>#N/A</v>
      </c>
    </row>
    <row r="2551" spans="3:4" x14ac:dyDescent="0.4">
      <c r="C2551" t="e">
        <f t="shared" ca="1" si="82"/>
        <v>#N/A</v>
      </c>
      <c r="D2551" s="2" t="e">
        <f t="shared" ca="1" si="83"/>
        <v>#N/A</v>
      </c>
    </row>
    <row r="2552" spans="3:4" x14ac:dyDescent="0.4">
      <c r="C2552" t="e">
        <f t="shared" ca="1" si="82"/>
        <v>#N/A</v>
      </c>
      <c r="D2552" s="2" t="e">
        <f t="shared" ca="1" si="83"/>
        <v>#N/A</v>
      </c>
    </row>
    <row r="2553" spans="3:4" x14ac:dyDescent="0.4">
      <c r="C2553" t="e">
        <f t="shared" ca="1" si="82"/>
        <v>#N/A</v>
      </c>
      <c r="D2553" s="2" t="e">
        <f t="shared" ca="1" si="83"/>
        <v>#N/A</v>
      </c>
    </row>
    <row r="2554" spans="3:4" x14ac:dyDescent="0.4">
      <c r="C2554" t="e">
        <f t="shared" ca="1" si="82"/>
        <v>#N/A</v>
      </c>
      <c r="D2554" s="2" t="e">
        <f t="shared" ca="1" si="83"/>
        <v>#N/A</v>
      </c>
    </row>
    <row r="2555" spans="3:4" x14ac:dyDescent="0.4">
      <c r="C2555" t="e">
        <f t="shared" ca="1" si="82"/>
        <v>#N/A</v>
      </c>
      <c r="D2555" s="2" t="e">
        <f t="shared" ca="1" si="83"/>
        <v>#N/A</v>
      </c>
    </row>
    <row r="2556" spans="3:4" x14ac:dyDescent="0.4">
      <c r="C2556" t="e">
        <f t="shared" ca="1" si="82"/>
        <v>#N/A</v>
      </c>
      <c r="D2556" s="2" t="e">
        <f t="shared" ca="1" si="83"/>
        <v>#N/A</v>
      </c>
    </row>
    <row r="2557" spans="3:4" x14ac:dyDescent="0.4">
      <c r="C2557" t="e">
        <f t="shared" ca="1" si="82"/>
        <v>#N/A</v>
      </c>
      <c r="D2557" s="2" t="e">
        <f t="shared" ca="1" si="83"/>
        <v>#N/A</v>
      </c>
    </row>
    <row r="2558" spans="3:4" x14ac:dyDescent="0.4">
      <c r="C2558" t="e">
        <f t="shared" ca="1" si="82"/>
        <v>#N/A</v>
      </c>
      <c r="D2558" s="2" t="e">
        <f t="shared" ca="1" si="83"/>
        <v>#N/A</v>
      </c>
    </row>
    <row r="2559" spans="3:4" x14ac:dyDescent="0.4">
      <c r="C2559" t="e">
        <f t="shared" ca="1" si="82"/>
        <v>#N/A</v>
      </c>
      <c r="D2559" s="2" t="e">
        <f t="shared" ca="1" si="83"/>
        <v>#N/A</v>
      </c>
    </row>
    <row r="2560" spans="3:4" x14ac:dyDescent="0.4">
      <c r="C2560" t="e">
        <f t="shared" ca="1" si="82"/>
        <v>#N/A</v>
      </c>
      <c r="D2560" s="2" t="e">
        <f t="shared" ca="1" si="83"/>
        <v>#N/A</v>
      </c>
    </row>
    <row r="2561" spans="3:4" x14ac:dyDescent="0.4">
      <c r="C2561" t="e">
        <f t="shared" ca="1" si="82"/>
        <v>#N/A</v>
      </c>
      <c r="D2561" s="2" t="e">
        <f t="shared" ca="1" si="83"/>
        <v>#N/A</v>
      </c>
    </row>
    <row r="2562" spans="3:4" x14ac:dyDescent="0.4">
      <c r="C2562" t="e">
        <f t="shared" ca="1" si="82"/>
        <v>#N/A</v>
      </c>
      <c r="D2562" s="2" t="e">
        <f t="shared" ca="1" si="83"/>
        <v>#N/A</v>
      </c>
    </row>
    <row r="2563" spans="3:4" x14ac:dyDescent="0.4">
      <c r="C2563" t="e">
        <f t="shared" ca="1" si="82"/>
        <v>#N/A</v>
      </c>
      <c r="D2563" s="2" t="e">
        <f t="shared" ca="1" si="83"/>
        <v>#N/A</v>
      </c>
    </row>
    <row r="2564" spans="3:4" x14ac:dyDescent="0.4">
      <c r="C2564" t="e">
        <f t="shared" ca="1" si="82"/>
        <v>#N/A</v>
      </c>
      <c r="D2564" s="2" t="e">
        <f t="shared" ca="1" si="83"/>
        <v>#N/A</v>
      </c>
    </row>
    <row r="2565" spans="3:4" x14ac:dyDescent="0.4">
      <c r="C2565" t="e">
        <f t="shared" ca="1" si="82"/>
        <v>#N/A</v>
      </c>
      <c r="D2565" s="2" t="e">
        <f t="shared" ca="1" si="83"/>
        <v>#N/A</v>
      </c>
    </row>
    <row r="2566" spans="3:4" x14ac:dyDescent="0.4">
      <c r="C2566" t="e">
        <f t="shared" ca="1" si="82"/>
        <v>#N/A</v>
      </c>
      <c r="D2566" s="2" t="e">
        <f t="shared" ca="1" si="83"/>
        <v>#N/A</v>
      </c>
    </row>
    <row r="2567" spans="3:4" x14ac:dyDescent="0.4">
      <c r="C2567" t="e">
        <f t="shared" ca="1" si="82"/>
        <v>#N/A</v>
      </c>
      <c r="D2567" s="2" t="e">
        <f t="shared" ca="1" si="83"/>
        <v>#N/A</v>
      </c>
    </row>
    <row r="2568" spans="3:4" x14ac:dyDescent="0.4">
      <c r="C2568" t="e">
        <f t="shared" ca="1" si="82"/>
        <v>#N/A</v>
      </c>
      <c r="D2568" s="2" t="e">
        <f t="shared" ca="1" si="83"/>
        <v>#N/A</v>
      </c>
    </row>
    <row r="2569" spans="3:4" x14ac:dyDescent="0.4">
      <c r="C2569" t="e">
        <f t="shared" ca="1" si="82"/>
        <v>#N/A</v>
      </c>
      <c r="D2569" s="2" t="e">
        <f t="shared" ca="1" si="83"/>
        <v>#N/A</v>
      </c>
    </row>
    <row r="2570" spans="3:4" x14ac:dyDescent="0.4">
      <c r="C2570" t="e">
        <f t="shared" ca="1" si="82"/>
        <v>#N/A</v>
      </c>
      <c r="D2570" s="2" t="e">
        <f t="shared" ca="1" si="83"/>
        <v>#N/A</v>
      </c>
    </row>
    <row r="2571" spans="3:4" x14ac:dyDescent="0.4">
      <c r="C2571" t="e">
        <f t="shared" ca="1" si="82"/>
        <v>#N/A</v>
      </c>
      <c r="D2571" s="2" t="e">
        <f t="shared" ca="1" si="83"/>
        <v>#N/A</v>
      </c>
    </row>
    <row r="2572" spans="3:4" x14ac:dyDescent="0.4">
      <c r="C2572" t="e">
        <f t="shared" ca="1" si="82"/>
        <v>#N/A</v>
      </c>
      <c r="D2572" s="2" t="e">
        <f t="shared" ca="1" si="83"/>
        <v>#N/A</v>
      </c>
    </row>
    <row r="2573" spans="3:4" x14ac:dyDescent="0.4">
      <c r="C2573" t="e">
        <f t="shared" ca="1" si="82"/>
        <v>#N/A</v>
      </c>
      <c r="D2573" s="2" t="e">
        <f t="shared" ca="1" si="83"/>
        <v>#N/A</v>
      </c>
    </row>
    <row r="2574" spans="3:4" x14ac:dyDescent="0.4">
      <c r="C2574" t="e">
        <f t="shared" ca="1" si="82"/>
        <v>#N/A</v>
      </c>
      <c r="D2574" s="2" t="e">
        <f t="shared" ca="1" si="83"/>
        <v>#N/A</v>
      </c>
    </row>
    <row r="2575" spans="3:4" x14ac:dyDescent="0.4">
      <c r="C2575" t="e">
        <f t="shared" ca="1" si="82"/>
        <v>#N/A</v>
      </c>
      <c r="D2575" s="2" t="e">
        <f t="shared" ca="1" si="83"/>
        <v>#N/A</v>
      </c>
    </row>
    <row r="2576" spans="3:4" x14ac:dyDescent="0.4">
      <c r="C2576" t="e">
        <f t="shared" ca="1" si="82"/>
        <v>#N/A</v>
      </c>
      <c r="D2576" s="2" t="e">
        <f t="shared" ca="1" si="83"/>
        <v>#N/A</v>
      </c>
    </row>
    <row r="2577" spans="3:4" x14ac:dyDescent="0.4">
      <c r="C2577" t="e">
        <f t="shared" ca="1" si="82"/>
        <v>#N/A</v>
      </c>
      <c r="D2577" s="2" t="e">
        <f t="shared" ca="1" si="83"/>
        <v>#N/A</v>
      </c>
    </row>
    <row r="2578" spans="3:4" x14ac:dyDescent="0.4">
      <c r="C2578" t="e">
        <f t="shared" ca="1" si="82"/>
        <v>#N/A</v>
      </c>
      <c r="D2578" s="2" t="e">
        <f t="shared" ca="1" si="83"/>
        <v>#N/A</v>
      </c>
    </row>
    <row r="2579" spans="3:4" x14ac:dyDescent="0.4">
      <c r="C2579" t="e">
        <f t="shared" ca="1" si="82"/>
        <v>#N/A</v>
      </c>
      <c r="D2579" s="2" t="e">
        <f t="shared" ca="1" si="83"/>
        <v>#N/A</v>
      </c>
    </row>
    <row r="2580" spans="3:4" x14ac:dyDescent="0.4">
      <c r="C2580" t="e">
        <f t="shared" ca="1" si="82"/>
        <v>#N/A</v>
      </c>
      <c r="D2580" s="2" t="e">
        <f t="shared" ca="1" si="83"/>
        <v>#N/A</v>
      </c>
    </row>
    <row r="2581" spans="3:4" x14ac:dyDescent="0.4">
      <c r="C2581" t="e">
        <f t="shared" ca="1" si="82"/>
        <v>#N/A</v>
      </c>
      <c r="D2581" s="2" t="e">
        <f t="shared" ca="1" si="83"/>
        <v>#N/A</v>
      </c>
    </row>
    <row r="2582" spans="3:4" x14ac:dyDescent="0.4">
      <c r="C2582" t="e">
        <f t="shared" ca="1" si="82"/>
        <v>#N/A</v>
      </c>
      <c r="D2582" s="2" t="e">
        <f t="shared" ca="1" si="83"/>
        <v>#N/A</v>
      </c>
    </row>
    <row r="2583" spans="3:4" x14ac:dyDescent="0.4">
      <c r="C2583" t="e">
        <f t="shared" ca="1" si="82"/>
        <v>#N/A</v>
      </c>
      <c r="D2583" s="2" t="e">
        <f t="shared" ca="1" si="83"/>
        <v>#N/A</v>
      </c>
    </row>
    <row r="2584" spans="3:4" x14ac:dyDescent="0.4">
      <c r="C2584" t="e">
        <f t="shared" ca="1" si="82"/>
        <v>#N/A</v>
      </c>
      <c r="D2584" s="2" t="e">
        <f t="shared" ca="1" si="83"/>
        <v>#N/A</v>
      </c>
    </row>
    <row r="2585" spans="3:4" x14ac:dyDescent="0.4">
      <c r="C2585" t="e">
        <f t="shared" ca="1" si="82"/>
        <v>#N/A</v>
      </c>
      <c r="D2585" s="2" t="e">
        <f t="shared" ca="1" si="83"/>
        <v>#N/A</v>
      </c>
    </row>
    <row r="2586" spans="3:4" x14ac:dyDescent="0.4">
      <c r="C2586" t="e">
        <f t="shared" ca="1" si="82"/>
        <v>#N/A</v>
      </c>
      <c r="D2586" s="2" t="e">
        <f t="shared" ca="1" si="83"/>
        <v>#N/A</v>
      </c>
    </row>
    <row r="2587" spans="3:4" x14ac:dyDescent="0.4">
      <c r="C2587" t="e">
        <f t="shared" ca="1" si="82"/>
        <v>#N/A</v>
      </c>
      <c r="D2587" s="2" t="e">
        <f t="shared" ca="1" si="83"/>
        <v>#N/A</v>
      </c>
    </row>
    <row r="2588" spans="3:4" x14ac:dyDescent="0.4">
      <c r="C2588" t="e">
        <f t="shared" ref="C2588:C2651" ca="1" si="84">IF(A2588&lt;$B$3,NA(),A2588)</f>
        <v>#N/A</v>
      </c>
      <c r="D2588" s="2" t="e">
        <f t="shared" ref="D2588:D2651" ca="1" si="85">IF(A2588&lt;$B$3,NA(),B2588)</f>
        <v>#N/A</v>
      </c>
    </row>
    <row r="2589" spans="3:4" x14ac:dyDescent="0.4">
      <c r="C2589" t="e">
        <f t="shared" ca="1" si="84"/>
        <v>#N/A</v>
      </c>
      <c r="D2589" s="2" t="e">
        <f t="shared" ca="1" si="85"/>
        <v>#N/A</v>
      </c>
    </row>
    <row r="2590" spans="3:4" x14ac:dyDescent="0.4">
      <c r="C2590" t="e">
        <f t="shared" ca="1" si="84"/>
        <v>#N/A</v>
      </c>
      <c r="D2590" s="2" t="e">
        <f t="shared" ca="1" si="85"/>
        <v>#N/A</v>
      </c>
    </row>
    <row r="2591" spans="3:4" x14ac:dyDescent="0.4">
      <c r="C2591" t="e">
        <f t="shared" ca="1" si="84"/>
        <v>#N/A</v>
      </c>
      <c r="D2591" s="2" t="e">
        <f t="shared" ca="1" si="85"/>
        <v>#N/A</v>
      </c>
    </row>
    <row r="2592" spans="3:4" x14ac:dyDescent="0.4">
      <c r="C2592" t="e">
        <f t="shared" ca="1" si="84"/>
        <v>#N/A</v>
      </c>
      <c r="D2592" s="2" t="e">
        <f t="shared" ca="1" si="85"/>
        <v>#N/A</v>
      </c>
    </row>
    <row r="2593" spans="3:4" x14ac:dyDescent="0.4">
      <c r="C2593" t="e">
        <f t="shared" ca="1" si="84"/>
        <v>#N/A</v>
      </c>
      <c r="D2593" s="2" t="e">
        <f t="shared" ca="1" si="85"/>
        <v>#N/A</v>
      </c>
    </row>
    <row r="2594" spans="3:4" x14ac:dyDescent="0.4">
      <c r="C2594" t="e">
        <f t="shared" ca="1" si="84"/>
        <v>#N/A</v>
      </c>
      <c r="D2594" s="2" t="e">
        <f t="shared" ca="1" si="85"/>
        <v>#N/A</v>
      </c>
    </row>
    <row r="2595" spans="3:4" x14ac:dyDescent="0.4">
      <c r="C2595" t="e">
        <f t="shared" ca="1" si="84"/>
        <v>#N/A</v>
      </c>
      <c r="D2595" s="2" t="e">
        <f t="shared" ca="1" si="85"/>
        <v>#N/A</v>
      </c>
    </row>
    <row r="2596" spans="3:4" x14ac:dyDescent="0.4">
      <c r="C2596" t="e">
        <f t="shared" ca="1" si="84"/>
        <v>#N/A</v>
      </c>
      <c r="D2596" s="2" t="e">
        <f t="shared" ca="1" si="85"/>
        <v>#N/A</v>
      </c>
    </row>
    <row r="2597" spans="3:4" x14ac:dyDescent="0.4">
      <c r="C2597" t="e">
        <f t="shared" ca="1" si="84"/>
        <v>#N/A</v>
      </c>
      <c r="D2597" s="2" t="e">
        <f t="shared" ca="1" si="85"/>
        <v>#N/A</v>
      </c>
    </row>
    <row r="2598" spans="3:4" x14ac:dyDescent="0.4">
      <c r="C2598" t="e">
        <f t="shared" ca="1" si="84"/>
        <v>#N/A</v>
      </c>
      <c r="D2598" s="2" t="e">
        <f t="shared" ca="1" si="85"/>
        <v>#N/A</v>
      </c>
    </row>
    <row r="2599" spans="3:4" x14ac:dyDescent="0.4">
      <c r="C2599" t="e">
        <f t="shared" ca="1" si="84"/>
        <v>#N/A</v>
      </c>
      <c r="D2599" s="2" t="e">
        <f t="shared" ca="1" si="85"/>
        <v>#N/A</v>
      </c>
    </row>
    <row r="2600" spans="3:4" x14ac:dyDescent="0.4">
      <c r="C2600" t="e">
        <f t="shared" ca="1" si="84"/>
        <v>#N/A</v>
      </c>
      <c r="D2600" s="2" t="e">
        <f t="shared" ca="1" si="85"/>
        <v>#N/A</v>
      </c>
    </row>
    <row r="2601" spans="3:4" x14ac:dyDescent="0.4">
      <c r="C2601" t="e">
        <f t="shared" ca="1" si="84"/>
        <v>#N/A</v>
      </c>
      <c r="D2601" s="2" t="e">
        <f t="shared" ca="1" si="85"/>
        <v>#N/A</v>
      </c>
    </row>
    <row r="2602" spans="3:4" x14ac:dyDescent="0.4">
      <c r="C2602" t="e">
        <f t="shared" ca="1" si="84"/>
        <v>#N/A</v>
      </c>
      <c r="D2602" s="2" t="e">
        <f t="shared" ca="1" si="85"/>
        <v>#N/A</v>
      </c>
    </row>
    <row r="2603" spans="3:4" x14ac:dyDescent="0.4">
      <c r="C2603" t="e">
        <f t="shared" ca="1" si="84"/>
        <v>#N/A</v>
      </c>
      <c r="D2603" s="2" t="e">
        <f t="shared" ca="1" si="85"/>
        <v>#N/A</v>
      </c>
    </row>
    <row r="2604" spans="3:4" x14ac:dyDescent="0.4">
      <c r="C2604" t="e">
        <f t="shared" ca="1" si="84"/>
        <v>#N/A</v>
      </c>
      <c r="D2604" s="2" t="e">
        <f t="shared" ca="1" si="85"/>
        <v>#N/A</v>
      </c>
    </row>
    <row r="2605" spans="3:4" x14ac:dyDescent="0.4">
      <c r="C2605" t="e">
        <f t="shared" ca="1" si="84"/>
        <v>#N/A</v>
      </c>
      <c r="D2605" s="2" t="e">
        <f t="shared" ca="1" si="85"/>
        <v>#N/A</v>
      </c>
    </row>
    <row r="2606" spans="3:4" x14ac:dyDescent="0.4">
      <c r="C2606" t="e">
        <f t="shared" ca="1" si="84"/>
        <v>#N/A</v>
      </c>
      <c r="D2606" s="2" t="e">
        <f t="shared" ca="1" si="85"/>
        <v>#N/A</v>
      </c>
    </row>
    <row r="2607" spans="3:4" x14ac:dyDescent="0.4">
      <c r="C2607" t="e">
        <f t="shared" ca="1" si="84"/>
        <v>#N/A</v>
      </c>
      <c r="D2607" s="2" t="e">
        <f t="shared" ca="1" si="85"/>
        <v>#N/A</v>
      </c>
    </row>
    <row r="2608" spans="3:4" x14ac:dyDescent="0.4">
      <c r="C2608" t="e">
        <f t="shared" ca="1" si="84"/>
        <v>#N/A</v>
      </c>
      <c r="D2608" s="2" t="e">
        <f t="shared" ca="1" si="85"/>
        <v>#N/A</v>
      </c>
    </row>
    <row r="2609" spans="3:4" x14ac:dyDescent="0.4">
      <c r="C2609" t="e">
        <f t="shared" ca="1" si="84"/>
        <v>#N/A</v>
      </c>
      <c r="D2609" s="2" t="e">
        <f t="shared" ca="1" si="85"/>
        <v>#N/A</v>
      </c>
    </row>
    <row r="2610" spans="3:4" x14ac:dyDescent="0.4">
      <c r="C2610" t="e">
        <f t="shared" ca="1" si="84"/>
        <v>#N/A</v>
      </c>
      <c r="D2610" s="2" t="e">
        <f t="shared" ca="1" si="85"/>
        <v>#N/A</v>
      </c>
    </row>
    <row r="2611" spans="3:4" x14ac:dyDescent="0.4">
      <c r="C2611" t="e">
        <f t="shared" ca="1" si="84"/>
        <v>#N/A</v>
      </c>
      <c r="D2611" s="2" t="e">
        <f t="shared" ca="1" si="85"/>
        <v>#N/A</v>
      </c>
    </row>
    <row r="2612" spans="3:4" x14ac:dyDescent="0.4">
      <c r="C2612" t="e">
        <f t="shared" ca="1" si="84"/>
        <v>#N/A</v>
      </c>
      <c r="D2612" s="2" t="e">
        <f t="shared" ca="1" si="85"/>
        <v>#N/A</v>
      </c>
    </row>
    <row r="2613" spans="3:4" x14ac:dyDescent="0.4">
      <c r="C2613" t="e">
        <f t="shared" ca="1" si="84"/>
        <v>#N/A</v>
      </c>
      <c r="D2613" s="2" t="e">
        <f t="shared" ca="1" si="85"/>
        <v>#N/A</v>
      </c>
    </row>
    <row r="2614" spans="3:4" x14ac:dyDescent="0.4">
      <c r="C2614" t="e">
        <f t="shared" ca="1" si="84"/>
        <v>#N/A</v>
      </c>
      <c r="D2614" s="2" t="e">
        <f t="shared" ca="1" si="85"/>
        <v>#N/A</v>
      </c>
    </row>
    <row r="2615" spans="3:4" x14ac:dyDescent="0.4">
      <c r="C2615" t="e">
        <f t="shared" ca="1" si="84"/>
        <v>#N/A</v>
      </c>
      <c r="D2615" s="2" t="e">
        <f t="shared" ca="1" si="85"/>
        <v>#N/A</v>
      </c>
    </row>
    <row r="2616" spans="3:4" x14ac:dyDescent="0.4">
      <c r="C2616" t="e">
        <f t="shared" ca="1" si="84"/>
        <v>#N/A</v>
      </c>
      <c r="D2616" s="2" t="e">
        <f t="shared" ca="1" si="85"/>
        <v>#N/A</v>
      </c>
    </row>
    <row r="2617" spans="3:4" x14ac:dyDescent="0.4">
      <c r="C2617" t="e">
        <f t="shared" ca="1" si="84"/>
        <v>#N/A</v>
      </c>
      <c r="D2617" s="2" t="e">
        <f t="shared" ca="1" si="85"/>
        <v>#N/A</v>
      </c>
    </row>
    <row r="2618" spans="3:4" x14ac:dyDescent="0.4">
      <c r="C2618" t="e">
        <f t="shared" ca="1" si="84"/>
        <v>#N/A</v>
      </c>
      <c r="D2618" s="2" t="e">
        <f t="shared" ca="1" si="85"/>
        <v>#N/A</v>
      </c>
    </row>
    <row r="2619" spans="3:4" x14ac:dyDescent="0.4">
      <c r="C2619" t="e">
        <f t="shared" ca="1" si="84"/>
        <v>#N/A</v>
      </c>
      <c r="D2619" s="2" t="e">
        <f t="shared" ca="1" si="85"/>
        <v>#N/A</v>
      </c>
    </row>
    <row r="2620" spans="3:4" x14ac:dyDescent="0.4">
      <c r="C2620" t="e">
        <f t="shared" ca="1" si="84"/>
        <v>#N/A</v>
      </c>
      <c r="D2620" s="2" t="e">
        <f t="shared" ca="1" si="85"/>
        <v>#N/A</v>
      </c>
    </row>
    <row r="2621" spans="3:4" x14ac:dyDescent="0.4">
      <c r="C2621" t="e">
        <f t="shared" ca="1" si="84"/>
        <v>#N/A</v>
      </c>
      <c r="D2621" s="2" t="e">
        <f t="shared" ca="1" si="85"/>
        <v>#N/A</v>
      </c>
    </row>
    <row r="2622" spans="3:4" x14ac:dyDescent="0.4">
      <c r="C2622" t="e">
        <f t="shared" ca="1" si="84"/>
        <v>#N/A</v>
      </c>
      <c r="D2622" s="2" t="e">
        <f t="shared" ca="1" si="85"/>
        <v>#N/A</v>
      </c>
    </row>
    <row r="2623" spans="3:4" x14ac:dyDescent="0.4">
      <c r="C2623" t="e">
        <f t="shared" ca="1" si="84"/>
        <v>#N/A</v>
      </c>
      <c r="D2623" s="2" t="e">
        <f t="shared" ca="1" si="85"/>
        <v>#N/A</v>
      </c>
    </row>
    <row r="2624" spans="3:4" x14ac:dyDescent="0.4">
      <c r="C2624" t="e">
        <f t="shared" ca="1" si="84"/>
        <v>#N/A</v>
      </c>
      <c r="D2624" s="2" t="e">
        <f t="shared" ca="1" si="85"/>
        <v>#N/A</v>
      </c>
    </row>
    <row r="2625" spans="3:4" x14ac:dyDescent="0.4">
      <c r="C2625" t="e">
        <f t="shared" ca="1" si="84"/>
        <v>#N/A</v>
      </c>
      <c r="D2625" s="2" t="e">
        <f t="shared" ca="1" si="85"/>
        <v>#N/A</v>
      </c>
    </row>
    <row r="2626" spans="3:4" x14ac:dyDescent="0.4">
      <c r="C2626" t="e">
        <f t="shared" ca="1" si="84"/>
        <v>#N/A</v>
      </c>
      <c r="D2626" s="2" t="e">
        <f t="shared" ca="1" si="85"/>
        <v>#N/A</v>
      </c>
    </row>
    <row r="2627" spans="3:4" x14ac:dyDescent="0.4">
      <c r="C2627" t="e">
        <f t="shared" ca="1" si="84"/>
        <v>#N/A</v>
      </c>
      <c r="D2627" s="2" t="e">
        <f t="shared" ca="1" si="85"/>
        <v>#N/A</v>
      </c>
    </row>
    <row r="2628" spans="3:4" x14ac:dyDescent="0.4">
      <c r="C2628" t="e">
        <f t="shared" ca="1" si="84"/>
        <v>#N/A</v>
      </c>
      <c r="D2628" s="2" t="e">
        <f t="shared" ca="1" si="85"/>
        <v>#N/A</v>
      </c>
    </row>
    <row r="2629" spans="3:4" x14ac:dyDescent="0.4">
      <c r="C2629" t="e">
        <f t="shared" ca="1" si="84"/>
        <v>#N/A</v>
      </c>
      <c r="D2629" s="2" t="e">
        <f t="shared" ca="1" si="85"/>
        <v>#N/A</v>
      </c>
    </row>
    <row r="2630" spans="3:4" x14ac:dyDescent="0.4">
      <c r="C2630" t="e">
        <f t="shared" ca="1" si="84"/>
        <v>#N/A</v>
      </c>
      <c r="D2630" s="2" t="e">
        <f t="shared" ca="1" si="85"/>
        <v>#N/A</v>
      </c>
    </row>
    <row r="2631" spans="3:4" x14ac:dyDescent="0.4">
      <c r="C2631" t="e">
        <f t="shared" ca="1" si="84"/>
        <v>#N/A</v>
      </c>
      <c r="D2631" s="2" t="e">
        <f t="shared" ca="1" si="85"/>
        <v>#N/A</v>
      </c>
    </row>
    <row r="2632" spans="3:4" x14ac:dyDescent="0.4">
      <c r="C2632" t="e">
        <f t="shared" ca="1" si="84"/>
        <v>#N/A</v>
      </c>
      <c r="D2632" s="2" t="e">
        <f t="shared" ca="1" si="85"/>
        <v>#N/A</v>
      </c>
    </row>
    <row r="2633" spans="3:4" x14ac:dyDescent="0.4">
      <c r="C2633" t="e">
        <f t="shared" ca="1" si="84"/>
        <v>#N/A</v>
      </c>
      <c r="D2633" s="2" t="e">
        <f t="shared" ca="1" si="85"/>
        <v>#N/A</v>
      </c>
    </row>
    <row r="2634" spans="3:4" x14ac:dyDescent="0.4">
      <c r="C2634" t="e">
        <f t="shared" ca="1" si="84"/>
        <v>#N/A</v>
      </c>
      <c r="D2634" s="2" t="e">
        <f t="shared" ca="1" si="85"/>
        <v>#N/A</v>
      </c>
    </row>
    <row r="2635" spans="3:4" x14ac:dyDescent="0.4">
      <c r="C2635" t="e">
        <f t="shared" ca="1" si="84"/>
        <v>#N/A</v>
      </c>
      <c r="D2635" s="2" t="e">
        <f t="shared" ca="1" si="85"/>
        <v>#N/A</v>
      </c>
    </row>
    <row r="2636" spans="3:4" x14ac:dyDescent="0.4">
      <c r="C2636" t="e">
        <f t="shared" ca="1" si="84"/>
        <v>#N/A</v>
      </c>
      <c r="D2636" s="2" t="e">
        <f t="shared" ca="1" si="85"/>
        <v>#N/A</v>
      </c>
    </row>
    <row r="2637" spans="3:4" x14ac:dyDescent="0.4">
      <c r="C2637" t="e">
        <f t="shared" ca="1" si="84"/>
        <v>#N/A</v>
      </c>
      <c r="D2637" s="2" t="e">
        <f t="shared" ca="1" si="85"/>
        <v>#N/A</v>
      </c>
    </row>
    <row r="2638" spans="3:4" x14ac:dyDescent="0.4">
      <c r="C2638" t="e">
        <f t="shared" ca="1" si="84"/>
        <v>#N/A</v>
      </c>
      <c r="D2638" s="2" t="e">
        <f t="shared" ca="1" si="85"/>
        <v>#N/A</v>
      </c>
    </row>
    <row r="2639" spans="3:4" x14ac:dyDescent="0.4">
      <c r="C2639" t="e">
        <f t="shared" ca="1" si="84"/>
        <v>#N/A</v>
      </c>
      <c r="D2639" s="2" t="e">
        <f t="shared" ca="1" si="85"/>
        <v>#N/A</v>
      </c>
    </row>
    <row r="2640" spans="3:4" x14ac:dyDescent="0.4">
      <c r="C2640" t="e">
        <f t="shared" ca="1" si="84"/>
        <v>#N/A</v>
      </c>
      <c r="D2640" s="2" t="e">
        <f t="shared" ca="1" si="85"/>
        <v>#N/A</v>
      </c>
    </row>
    <row r="2641" spans="3:4" x14ac:dyDescent="0.4">
      <c r="C2641" t="e">
        <f t="shared" ca="1" si="84"/>
        <v>#N/A</v>
      </c>
      <c r="D2641" s="2" t="e">
        <f t="shared" ca="1" si="85"/>
        <v>#N/A</v>
      </c>
    </row>
    <row r="2642" spans="3:4" x14ac:dyDescent="0.4">
      <c r="C2642" t="e">
        <f t="shared" ca="1" si="84"/>
        <v>#N/A</v>
      </c>
      <c r="D2642" s="2" t="e">
        <f t="shared" ca="1" si="85"/>
        <v>#N/A</v>
      </c>
    </row>
    <row r="2643" spans="3:4" x14ac:dyDescent="0.4">
      <c r="C2643" t="e">
        <f t="shared" ca="1" si="84"/>
        <v>#N/A</v>
      </c>
      <c r="D2643" s="2" t="e">
        <f t="shared" ca="1" si="85"/>
        <v>#N/A</v>
      </c>
    </row>
    <row r="2644" spans="3:4" x14ac:dyDescent="0.4">
      <c r="C2644" t="e">
        <f t="shared" ca="1" si="84"/>
        <v>#N/A</v>
      </c>
      <c r="D2644" s="2" t="e">
        <f t="shared" ca="1" si="85"/>
        <v>#N/A</v>
      </c>
    </row>
    <row r="2645" spans="3:4" x14ac:dyDescent="0.4">
      <c r="C2645" t="e">
        <f t="shared" ca="1" si="84"/>
        <v>#N/A</v>
      </c>
      <c r="D2645" s="2" t="e">
        <f t="shared" ca="1" si="85"/>
        <v>#N/A</v>
      </c>
    </row>
    <row r="2646" spans="3:4" x14ac:dyDescent="0.4">
      <c r="C2646" t="e">
        <f t="shared" ca="1" si="84"/>
        <v>#N/A</v>
      </c>
      <c r="D2646" s="2" t="e">
        <f t="shared" ca="1" si="85"/>
        <v>#N/A</v>
      </c>
    </row>
    <row r="2647" spans="3:4" x14ac:dyDescent="0.4">
      <c r="C2647" t="e">
        <f t="shared" ca="1" si="84"/>
        <v>#N/A</v>
      </c>
      <c r="D2647" s="2" t="e">
        <f t="shared" ca="1" si="85"/>
        <v>#N/A</v>
      </c>
    </row>
    <row r="2648" spans="3:4" x14ac:dyDescent="0.4">
      <c r="C2648" t="e">
        <f t="shared" ca="1" si="84"/>
        <v>#N/A</v>
      </c>
      <c r="D2648" s="2" t="e">
        <f t="shared" ca="1" si="85"/>
        <v>#N/A</v>
      </c>
    </row>
    <row r="2649" spans="3:4" x14ac:dyDescent="0.4">
      <c r="C2649" t="e">
        <f t="shared" ca="1" si="84"/>
        <v>#N/A</v>
      </c>
      <c r="D2649" s="2" t="e">
        <f t="shared" ca="1" si="85"/>
        <v>#N/A</v>
      </c>
    </row>
    <row r="2650" spans="3:4" x14ac:dyDescent="0.4">
      <c r="C2650" t="e">
        <f t="shared" ca="1" si="84"/>
        <v>#N/A</v>
      </c>
      <c r="D2650" s="2" t="e">
        <f t="shared" ca="1" si="85"/>
        <v>#N/A</v>
      </c>
    </row>
    <row r="2651" spans="3:4" x14ac:dyDescent="0.4">
      <c r="C2651" t="e">
        <f t="shared" ca="1" si="84"/>
        <v>#N/A</v>
      </c>
      <c r="D2651" s="2" t="e">
        <f t="shared" ca="1" si="85"/>
        <v>#N/A</v>
      </c>
    </row>
    <row r="2652" spans="3:4" x14ac:dyDescent="0.4">
      <c r="C2652" t="e">
        <f t="shared" ref="C2652:C2715" ca="1" si="86">IF(A2652&lt;$B$3,NA(),A2652)</f>
        <v>#N/A</v>
      </c>
      <c r="D2652" s="2" t="e">
        <f t="shared" ref="D2652:D2715" ca="1" si="87">IF(A2652&lt;$B$3,NA(),B2652)</f>
        <v>#N/A</v>
      </c>
    </row>
    <row r="2653" spans="3:4" x14ac:dyDescent="0.4">
      <c r="C2653" t="e">
        <f t="shared" ca="1" si="86"/>
        <v>#N/A</v>
      </c>
      <c r="D2653" s="2" t="e">
        <f t="shared" ca="1" si="87"/>
        <v>#N/A</v>
      </c>
    </row>
    <row r="2654" spans="3:4" x14ac:dyDescent="0.4">
      <c r="C2654" t="e">
        <f t="shared" ca="1" si="86"/>
        <v>#N/A</v>
      </c>
      <c r="D2654" s="2" t="e">
        <f t="shared" ca="1" si="87"/>
        <v>#N/A</v>
      </c>
    </row>
    <row r="2655" spans="3:4" x14ac:dyDescent="0.4">
      <c r="C2655" t="e">
        <f t="shared" ca="1" si="86"/>
        <v>#N/A</v>
      </c>
      <c r="D2655" s="2" t="e">
        <f t="shared" ca="1" si="87"/>
        <v>#N/A</v>
      </c>
    </row>
    <row r="2656" spans="3:4" x14ac:dyDescent="0.4">
      <c r="C2656" t="e">
        <f t="shared" ca="1" si="86"/>
        <v>#N/A</v>
      </c>
      <c r="D2656" s="2" t="e">
        <f t="shared" ca="1" si="87"/>
        <v>#N/A</v>
      </c>
    </row>
    <row r="2657" spans="3:4" x14ac:dyDescent="0.4">
      <c r="C2657" t="e">
        <f t="shared" ca="1" si="86"/>
        <v>#N/A</v>
      </c>
      <c r="D2657" s="2" t="e">
        <f t="shared" ca="1" si="87"/>
        <v>#N/A</v>
      </c>
    </row>
    <row r="2658" spans="3:4" x14ac:dyDescent="0.4">
      <c r="C2658" t="e">
        <f t="shared" ca="1" si="86"/>
        <v>#N/A</v>
      </c>
      <c r="D2658" s="2" t="e">
        <f t="shared" ca="1" si="87"/>
        <v>#N/A</v>
      </c>
    </row>
    <row r="2659" spans="3:4" x14ac:dyDescent="0.4">
      <c r="C2659" t="e">
        <f t="shared" ca="1" si="86"/>
        <v>#N/A</v>
      </c>
      <c r="D2659" s="2" t="e">
        <f t="shared" ca="1" si="87"/>
        <v>#N/A</v>
      </c>
    </row>
    <row r="2660" spans="3:4" x14ac:dyDescent="0.4">
      <c r="C2660" t="e">
        <f t="shared" ca="1" si="86"/>
        <v>#N/A</v>
      </c>
      <c r="D2660" s="2" t="e">
        <f t="shared" ca="1" si="87"/>
        <v>#N/A</v>
      </c>
    </row>
    <row r="2661" spans="3:4" x14ac:dyDescent="0.4">
      <c r="C2661" t="e">
        <f t="shared" ca="1" si="86"/>
        <v>#N/A</v>
      </c>
      <c r="D2661" s="2" t="e">
        <f t="shared" ca="1" si="87"/>
        <v>#N/A</v>
      </c>
    </row>
    <row r="2662" spans="3:4" x14ac:dyDescent="0.4">
      <c r="C2662" t="e">
        <f t="shared" ca="1" si="86"/>
        <v>#N/A</v>
      </c>
      <c r="D2662" s="2" t="e">
        <f t="shared" ca="1" si="87"/>
        <v>#N/A</v>
      </c>
    </row>
    <row r="2663" spans="3:4" x14ac:dyDescent="0.4">
      <c r="C2663" t="e">
        <f t="shared" ca="1" si="86"/>
        <v>#N/A</v>
      </c>
      <c r="D2663" s="2" t="e">
        <f t="shared" ca="1" si="87"/>
        <v>#N/A</v>
      </c>
    </row>
    <row r="2664" spans="3:4" x14ac:dyDescent="0.4">
      <c r="C2664" t="e">
        <f t="shared" ca="1" si="86"/>
        <v>#N/A</v>
      </c>
      <c r="D2664" s="2" t="e">
        <f t="shared" ca="1" si="87"/>
        <v>#N/A</v>
      </c>
    </row>
    <row r="2665" spans="3:4" x14ac:dyDescent="0.4">
      <c r="C2665" t="e">
        <f t="shared" ca="1" si="86"/>
        <v>#N/A</v>
      </c>
      <c r="D2665" s="2" t="e">
        <f t="shared" ca="1" si="87"/>
        <v>#N/A</v>
      </c>
    </row>
    <row r="2666" spans="3:4" x14ac:dyDescent="0.4">
      <c r="C2666" t="e">
        <f t="shared" ca="1" si="86"/>
        <v>#N/A</v>
      </c>
      <c r="D2666" s="2" t="e">
        <f t="shared" ca="1" si="87"/>
        <v>#N/A</v>
      </c>
    </row>
    <row r="2667" spans="3:4" x14ac:dyDescent="0.4">
      <c r="C2667" t="e">
        <f t="shared" ca="1" si="86"/>
        <v>#N/A</v>
      </c>
      <c r="D2667" s="2" t="e">
        <f t="shared" ca="1" si="87"/>
        <v>#N/A</v>
      </c>
    </row>
    <row r="2668" spans="3:4" x14ac:dyDescent="0.4">
      <c r="C2668" t="e">
        <f t="shared" ca="1" si="86"/>
        <v>#N/A</v>
      </c>
      <c r="D2668" s="2" t="e">
        <f t="shared" ca="1" si="87"/>
        <v>#N/A</v>
      </c>
    </row>
    <row r="2669" spans="3:4" x14ac:dyDescent="0.4">
      <c r="C2669" t="e">
        <f t="shared" ca="1" si="86"/>
        <v>#N/A</v>
      </c>
      <c r="D2669" s="2" t="e">
        <f t="shared" ca="1" si="87"/>
        <v>#N/A</v>
      </c>
    </row>
    <row r="2670" spans="3:4" x14ac:dyDescent="0.4">
      <c r="C2670" t="e">
        <f t="shared" ca="1" si="86"/>
        <v>#N/A</v>
      </c>
      <c r="D2670" s="2" t="e">
        <f t="shared" ca="1" si="87"/>
        <v>#N/A</v>
      </c>
    </row>
    <row r="2671" spans="3:4" x14ac:dyDescent="0.4">
      <c r="C2671" t="e">
        <f t="shared" ca="1" si="86"/>
        <v>#N/A</v>
      </c>
      <c r="D2671" s="2" t="e">
        <f t="shared" ca="1" si="87"/>
        <v>#N/A</v>
      </c>
    </row>
    <row r="2672" spans="3:4" x14ac:dyDescent="0.4">
      <c r="C2672" t="e">
        <f t="shared" ca="1" si="86"/>
        <v>#N/A</v>
      </c>
      <c r="D2672" s="2" t="e">
        <f t="shared" ca="1" si="87"/>
        <v>#N/A</v>
      </c>
    </row>
    <row r="2673" spans="3:4" x14ac:dyDescent="0.4">
      <c r="C2673" t="e">
        <f t="shared" ca="1" si="86"/>
        <v>#N/A</v>
      </c>
      <c r="D2673" s="2" t="e">
        <f t="shared" ca="1" si="87"/>
        <v>#N/A</v>
      </c>
    </row>
    <row r="2674" spans="3:4" x14ac:dyDescent="0.4">
      <c r="C2674" t="e">
        <f t="shared" ca="1" si="86"/>
        <v>#N/A</v>
      </c>
      <c r="D2674" s="2" t="e">
        <f t="shared" ca="1" si="87"/>
        <v>#N/A</v>
      </c>
    </row>
    <row r="2675" spans="3:4" x14ac:dyDescent="0.4">
      <c r="C2675" t="e">
        <f t="shared" ca="1" si="86"/>
        <v>#N/A</v>
      </c>
      <c r="D2675" s="2" t="e">
        <f t="shared" ca="1" si="87"/>
        <v>#N/A</v>
      </c>
    </row>
    <row r="2676" spans="3:4" x14ac:dyDescent="0.4">
      <c r="C2676" t="e">
        <f t="shared" ca="1" si="86"/>
        <v>#N/A</v>
      </c>
      <c r="D2676" s="2" t="e">
        <f t="shared" ca="1" si="87"/>
        <v>#N/A</v>
      </c>
    </row>
    <row r="2677" spans="3:4" x14ac:dyDescent="0.4">
      <c r="C2677" t="e">
        <f t="shared" ca="1" si="86"/>
        <v>#N/A</v>
      </c>
      <c r="D2677" s="2" t="e">
        <f t="shared" ca="1" si="87"/>
        <v>#N/A</v>
      </c>
    </row>
    <row r="2678" spans="3:4" x14ac:dyDescent="0.4">
      <c r="C2678" t="e">
        <f t="shared" ca="1" si="86"/>
        <v>#N/A</v>
      </c>
      <c r="D2678" s="2" t="e">
        <f t="shared" ca="1" si="87"/>
        <v>#N/A</v>
      </c>
    </row>
    <row r="2679" spans="3:4" x14ac:dyDescent="0.4">
      <c r="C2679" t="e">
        <f t="shared" ca="1" si="86"/>
        <v>#N/A</v>
      </c>
      <c r="D2679" s="2" t="e">
        <f t="shared" ca="1" si="87"/>
        <v>#N/A</v>
      </c>
    </row>
    <row r="2680" spans="3:4" x14ac:dyDescent="0.4">
      <c r="C2680" t="e">
        <f t="shared" ca="1" si="86"/>
        <v>#N/A</v>
      </c>
      <c r="D2680" s="2" t="e">
        <f t="shared" ca="1" si="87"/>
        <v>#N/A</v>
      </c>
    </row>
    <row r="2681" spans="3:4" x14ac:dyDescent="0.4">
      <c r="C2681" t="e">
        <f t="shared" ca="1" si="86"/>
        <v>#N/A</v>
      </c>
      <c r="D2681" s="2" t="e">
        <f t="shared" ca="1" si="87"/>
        <v>#N/A</v>
      </c>
    </row>
    <row r="2682" spans="3:4" x14ac:dyDescent="0.4">
      <c r="C2682" t="e">
        <f t="shared" ca="1" si="86"/>
        <v>#N/A</v>
      </c>
      <c r="D2682" s="2" t="e">
        <f t="shared" ca="1" si="87"/>
        <v>#N/A</v>
      </c>
    </row>
    <row r="2683" spans="3:4" x14ac:dyDescent="0.4">
      <c r="C2683" t="e">
        <f t="shared" ca="1" si="86"/>
        <v>#N/A</v>
      </c>
      <c r="D2683" s="2" t="e">
        <f t="shared" ca="1" si="87"/>
        <v>#N/A</v>
      </c>
    </row>
    <row r="2684" spans="3:4" x14ac:dyDescent="0.4">
      <c r="C2684" t="e">
        <f t="shared" ca="1" si="86"/>
        <v>#N/A</v>
      </c>
      <c r="D2684" s="2" t="e">
        <f t="shared" ca="1" si="87"/>
        <v>#N/A</v>
      </c>
    </row>
    <row r="2685" spans="3:4" x14ac:dyDescent="0.4">
      <c r="C2685" t="e">
        <f t="shared" ca="1" si="86"/>
        <v>#N/A</v>
      </c>
      <c r="D2685" s="2" t="e">
        <f t="shared" ca="1" si="87"/>
        <v>#N/A</v>
      </c>
    </row>
    <row r="2686" spans="3:4" x14ac:dyDescent="0.4">
      <c r="C2686" t="e">
        <f t="shared" ca="1" si="86"/>
        <v>#N/A</v>
      </c>
      <c r="D2686" s="2" t="e">
        <f t="shared" ca="1" si="87"/>
        <v>#N/A</v>
      </c>
    </row>
    <row r="2687" spans="3:4" x14ac:dyDescent="0.4">
      <c r="C2687" t="e">
        <f t="shared" ca="1" si="86"/>
        <v>#N/A</v>
      </c>
      <c r="D2687" s="2" t="e">
        <f t="shared" ca="1" si="87"/>
        <v>#N/A</v>
      </c>
    </row>
    <row r="2688" spans="3:4" x14ac:dyDescent="0.4">
      <c r="C2688" t="e">
        <f t="shared" ca="1" si="86"/>
        <v>#N/A</v>
      </c>
      <c r="D2688" s="2" t="e">
        <f t="shared" ca="1" si="87"/>
        <v>#N/A</v>
      </c>
    </row>
    <row r="2689" spans="3:4" x14ac:dyDescent="0.4">
      <c r="C2689" t="e">
        <f t="shared" ca="1" si="86"/>
        <v>#N/A</v>
      </c>
      <c r="D2689" s="2" t="e">
        <f t="shared" ca="1" si="87"/>
        <v>#N/A</v>
      </c>
    </row>
    <row r="2690" spans="3:4" x14ac:dyDescent="0.4">
      <c r="C2690" t="e">
        <f t="shared" ca="1" si="86"/>
        <v>#N/A</v>
      </c>
      <c r="D2690" s="2" t="e">
        <f t="shared" ca="1" si="87"/>
        <v>#N/A</v>
      </c>
    </row>
    <row r="2691" spans="3:4" x14ac:dyDescent="0.4">
      <c r="C2691" t="e">
        <f t="shared" ca="1" si="86"/>
        <v>#N/A</v>
      </c>
      <c r="D2691" s="2" t="e">
        <f t="shared" ca="1" si="87"/>
        <v>#N/A</v>
      </c>
    </row>
    <row r="2692" spans="3:4" x14ac:dyDescent="0.4">
      <c r="C2692" t="e">
        <f t="shared" ca="1" si="86"/>
        <v>#N/A</v>
      </c>
      <c r="D2692" s="2" t="e">
        <f t="shared" ca="1" si="87"/>
        <v>#N/A</v>
      </c>
    </row>
    <row r="2693" spans="3:4" x14ac:dyDescent="0.4">
      <c r="C2693" t="e">
        <f t="shared" ca="1" si="86"/>
        <v>#N/A</v>
      </c>
      <c r="D2693" s="2" t="e">
        <f t="shared" ca="1" si="87"/>
        <v>#N/A</v>
      </c>
    </row>
    <row r="2694" spans="3:4" x14ac:dyDescent="0.4">
      <c r="C2694" t="e">
        <f t="shared" ca="1" si="86"/>
        <v>#N/A</v>
      </c>
      <c r="D2694" s="2" t="e">
        <f t="shared" ca="1" si="87"/>
        <v>#N/A</v>
      </c>
    </row>
    <row r="2695" spans="3:4" x14ac:dyDescent="0.4">
      <c r="C2695" t="e">
        <f t="shared" ca="1" si="86"/>
        <v>#N/A</v>
      </c>
      <c r="D2695" s="2" t="e">
        <f t="shared" ca="1" si="87"/>
        <v>#N/A</v>
      </c>
    </row>
    <row r="2696" spans="3:4" x14ac:dyDescent="0.4">
      <c r="C2696" t="e">
        <f t="shared" ca="1" si="86"/>
        <v>#N/A</v>
      </c>
      <c r="D2696" s="2" t="e">
        <f t="shared" ca="1" si="87"/>
        <v>#N/A</v>
      </c>
    </row>
    <row r="2697" spans="3:4" x14ac:dyDescent="0.4">
      <c r="C2697" t="e">
        <f t="shared" ca="1" si="86"/>
        <v>#N/A</v>
      </c>
      <c r="D2697" s="2" t="e">
        <f t="shared" ca="1" si="87"/>
        <v>#N/A</v>
      </c>
    </row>
    <row r="2698" spans="3:4" x14ac:dyDescent="0.4">
      <c r="C2698" t="e">
        <f t="shared" ca="1" si="86"/>
        <v>#N/A</v>
      </c>
      <c r="D2698" s="2" t="e">
        <f t="shared" ca="1" si="87"/>
        <v>#N/A</v>
      </c>
    </row>
    <row r="2699" spans="3:4" x14ac:dyDescent="0.4">
      <c r="C2699" t="e">
        <f t="shared" ca="1" si="86"/>
        <v>#N/A</v>
      </c>
      <c r="D2699" s="2" t="e">
        <f t="shared" ca="1" si="87"/>
        <v>#N/A</v>
      </c>
    </row>
    <row r="2700" spans="3:4" x14ac:dyDescent="0.4">
      <c r="C2700" t="e">
        <f t="shared" ca="1" si="86"/>
        <v>#N/A</v>
      </c>
      <c r="D2700" s="2" t="e">
        <f t="shared" ca="1" si="87"/>
        <v>#N/A</v>
      </c>
    </row>
    <row r="2701" spans="3:4" x14ac:dyDescent="0.4">
      <c r="C2701" t="e">
        <f t="shared" ca="1" si="86"/>
        <v>#N/A</v>
      </c>
      <c r="D2701" s="2" t="e">
        <f t="shared" ca="1" si="87"/>
        <v>#N/A</v>
      </c>
    </row>
    <row r="2702" spans="3:4" x14ac:dyDescent="0.4">
      <c r="C2702" t="e">
        <f t="shared" ca="1" si="86"/>
        <v>#N/A</v>
      </c>
      <c r="D2702" s="2" t="e">
        <f t="shared" ca="1" si="87"/>
        <v>#N/A</v>
      </c>
    </row>
    <row r="2703" spans="3:4" x14ac:dyDescent="0.4">
      <c r="C2703" t="e">
        <f t="shared" ca="1" si="86"/>
        <v>#N/A</v>
      </c>
      <c r="D2703" s="2" t="e">
        <f t="shared" ca="1" si="87"/>
        <v>#N/A</v>
      </c>
    </row>
    <row r="2704" spans="3:4" x14ac:dyDescent="0.4">
      <c r="C2704" t="e">
        <f t="shared" ca="1" si="86"/>
        <v>#N/A</v>
      </c>
      <c r="D2704" s="2" t="e">
        <f t="shared" ca="1" si="87"/>
        <v>#N/A</v>
      </c>
    </row>
    <row r="2705" spans="3:4" x14ac:dyDescent="0.4">
      <c r="C2705" t="e">
        <f t="shared" ca="1" si="86"/>
        <v>#N/A</v>
      </c>
      <c r="D2705" s="2" t="e">
        <f t="shared" ca="1" si="87"/>
        <v>#N/A</v>
      </c>
    </row>
    <row r="2706" spans="3:4" x14ac:dyDescent="0.4">
      <c r="C2706" t="e">
        <f t="shared" ca="1" si="86"/>
        <v>#N/A</v>
      </c>
      <c r="D2706" s="2" t="e">
        <f t="shared" ca="1" si="87"/>
        <v>#N/A</v>
      </c>
    </row>
    <row r="2707" spans="3:4" x14ac:dyDescent="0.4">
      <c r="C2707" t="e">
        <f t="shared" ca="1" si="86"/>
        <v>#N/A</v>
      </c>
      <c r="D2707" s="2" t="e">
        <f t="shared" ca="1" si="87"/>
        <v>#N/A</v>
      </c>
    </row>
    <row r="2708" spans="3:4" x14ac:dyDescent="0.4">
      <c r="C2708" t="e">
        <f t="shared" ca="1" si="86"/>
        <v>#N/A</v>
      </c>
      <c r="D2708" s="2" t="e">
        <f t="shared" ca="1" si="87"/>
        <v>#N/A</v>
      </c>
    </row>
    <row r="2709" spans="3:4" x14ac:dyDescent="0.4">
      <c r="C2709" t="e">
        <f t="shared" ca="1" si="86"/>
        <v>#N/A</v>
      </c>
      <c r="D2709" s="2" t="e">
        <f t="shared" ca="1" si="87"/>
        <v>#N/A</v>
      </c>
    </row>
    <row r="2710" spans="3:4" x14ac:dyDescent="0.4">
      <c r="C2710" t="e">
        <f t="shared" ca="1" si="86"/>
        <v>#N/A</v>
      </c>
      <c r="D2710" s="2" t="e">
        <f t="shared" ca="1" si="87"/>
        <v>#N/A</v>
      </c>
    </row>
    <row r="2711" spans="3:4" x14ac:dyDescent="0.4">
      <c r="C2711" t="e">
        <f t="shared" ca="1" si="86"/>
        <v>#N/A</v>
      </c>
      <c r="D2711" s="2" t="e">
        <f t="shared" ca="1" si="87"/>
        <v>#N/A</v>
      </c>
    </row>
    <row r="2712" spans="3:4" x14ac:dyDescent="0.4">
      <c r="C2712" t="e">
        <f t="shared" ca="1" si="86"/>
        <v>#N/A</v>
      </c>
      <c r="D2712" s="2" t="e">
        <f t="shared" ca="1" si="87"/>
        <v>#N/A</v>
      </c>
    </row>
    <row r="2713" spans="3:4" x14ac:dyDescent="0.4">
      <c r="C2713" t="e">
        <f t="shared" ca="1" si="86"/>
        <v>#N/A</v>
      </c>
      <c r="D2713" s="2" t="e">
        <f t="shared" ca="1" si="87"/>
        <v>#N/A</v>
      </c>
    </row>
    <row r="2714" spans="3:4" x14ac:dyDescent="0.4">
      <c r="C2714" t="e">
        <f t="shared" ca="1" si="86"/>
        <v>#N/A</v>
      </c>
      <c r="D2714" s="2" t="e">
        <f t="shared" ca="1" si="87"/>
        <v>#N/A</v>
      </c>
    </row>
    <row r="2715" spans="3:4" x14ac:dyDescent="0.4">
      <c r="C2715" t="e">
        <f t="shared" ca="1" si="86"/>
        <v>#N/A</v>
      </c>
      <c r="D2715" s="2" t="e">
        <f t="shared" ca="1" si="87"/>
        <v>#N/A</v>
      </c>
    </row>
    <row r="2716" spans="3:4" x14ac:dyDescent="0.4">
      <c r="C2716" t="e">
        <f t="shared" ref="C2716:C2779" ca="1" si="88">IF(A2716&lt;$B$3,NA(),A2716)</f>
        <v>#N/A</v>
      </c>
      <c r="D2716" s="2" t="e">
        <f t="shared" ref="D2716:D2779" ca="1" si="89">IF(A2716&lt;$B$3,NA(),B2716)</f>
        <v>#N/A</v>
      </c>
    </row>
    <row r="2717" spans="3:4" x14ac:dyDescent="0.4">
      <c r="C2717" t="e">
        <f t="shared" ca="1" si="88"/>
        <v>#N/A</v>
      </c>
      <c r="D2717" s="2" t="e">
        <f t="shared" ca="1" si="89"/>
        <v>#N/A</v>
      </c>
    </row>
    <row r="2718" spans="3:4" x14ac:dyDescent="0.4">
      <c r="C2718" t="e">
        <f t="shared" ca="1" si="88"/>
        <v>#N/A</v>
      </c>
      <c r="D2718" s="2" t="e">
        <f t="shared" ca="1" si="89"/>
        <v>#N/A</v>
      </c>
    </row>
    <row r="2719" spans="3:4" x14ac:dyDescent="0.4">
      <c r="C2719" t="e">
        <f t="shared" ca="1" si="88"/>
        <v>#N/A</v>
      </c>
      <c r="D2719" s="2" t="e">
        <f t="shared" ca="1" si="89"/>
        <v>#N/A</v>
      </c>
    </row>
    <row r="2720" spans="3:4" x14ac:dyDescent="0.4">
      <c r="C2720" t="e">
        <f t="shared" ca="1" si="88"/>
        <v>#N/A</v>
      </c>
      <c r="D2720" s="2" t="e">
        <f t="shared" ca="1" si="89"/>
        <v>#N/A</v>
      </c>
    </row>
    <row r="2721" spans="3:4" x14ac:dyDescent="0.4">
      <c r="C2721" t="e">
        <f t="shared" ca="1" si="88"/>
        <v>#N/A</v>
      </c>
      <c r="D2721" s="2" t="e">
        <f t="shared" ca="1" si="89"/>
        <v>#N/A</v>
      </c>
    </row>
    <row r="2722" spans="3:4" x14ac:dyDescent="0.4">
      <c r="C2722" t="e">
        <f t="shared" ca="1" si="88"/>
        <v>#N/A</v>
      </c>
      <c r="D2722" s="2" t="e">
        <f t="shared" ca="1" si="89"/>
        <v>#N/A</v>
      </c>
    </row>
    <row r="2723" spans="3:4" x14ac:dyDescent="0.4">
      <c r="C2723" t="e">
        <f t="shared" ca="1" si="88"/>
        <v>#N/A</v>
      </c>
      <c r="D2723" s="2" t="e">
        <f t="shared" ca="1" si="89"/>
        <v>#N/A</v>
      </c>
    </row>
    <row r="2724" spans="3:4" x14ac:dyDescent="0.4">
      <c r="C2724" t="e">
        <f t="shared" ca="1" si="88"/>
        <v>#N/A</v>
      </c>
      <c r="D2724" s="2" t="e">
        <f t="shared" ca="1" si="89"/>
        <v>#N/A</v>
      </c>
    </row>
    <row r="2725" spans="3:4" x14ac:dyDescent="0.4">
      <c r="C2725" t="e">
        <f t="shared" ca="1" si="88"/>
        <v>#N/A</v>
      </c>
      <c r="D2725" s="2" t="e">
        <f t="shared" ca="1" si="89"/>
        <v>#N/A</v>
      </c>
    </row>
    <row r="2726" spans="3:4" x14ac:dyDescent="0.4">
      <c r="C2726" t="e">
        <f t="shared" ca="1" si="88"/>
        <v>#N/A</v>
      </c>
      <c r="D2726" s="2" t="e">
        <f t="shared" ca="1" si="89"/>
        <v>#N/A</v>
      </c>
    </row>
    <row r="2727" spans="3:4" x14ac:dyDescent="0.4">
      <c r="C2727" t="e">
        <f t="shared" ca="1" si="88"/>
        <v>#N/A</v>
      </c>
      <c r="D2727" s="2" t="e">
        <f t="shared" ca="1" si="89"/>
        <v>#N/A</v>
      </c>
    </row>
    <row r="2728" spans="3:4" x14ac:dyDescent="0.4">
      <c r="C2728" t="e">
        <f t="shared" ca="1" si="88"/>
        <v>#N/A</v>
      </c>
      <c r="D2728" s="2" t="e">
        <f t="shared" ca="1" si="89"/>
        <v>#N/A</v>
      </c>
    </row>
    <row r="2729" spans="3:4" x14ac:dyDescent="0.4">
      <c r="C2729" t="e">
        <f t="shared" ca="1" si="88"/>
        <v>#N/A</v>
      </c>
      <c r="D2729" s="2" t="e">
        <f t="shared" ca="1" si="89"/>
        <v>#N/A</v>
      </c>
    </row>
    <row r="2730" spans="3:4" x14ac:dyDescent="0.4">
      <c r="C2730" t="e">
        <f t="shared" ca="1" si="88"/>
        <v>#N/A</v>
      </c>
      <c r="D2730" s="2" t="e">
        <f t="shared" ca="1" si="89"/>
        <v>#N/A</v>
      </c>
    </row>
    <row r="2731" spans="3:4" x14ac:dyDescent="0.4">
      <c r="C2731" t="e">
        <f t="shared" ca="1" si="88"/>
        <v>#N/A</v>
      </c>
      <c r="D2731" s="2" t="e">
        <f t="shared" ca="1" si="89"/>
        <v>#N/A</v>
      </c>
    </row>
    <row r="2732" spans="3:4" x14ac:dyDescent="0.4">
      <c r="C2732" t="e">
        <f t="shared" ca="1" si="88"/>
        <v>#N/A</v>
      </c>
      <c r="D2732" s="2" t="e">
        <f t="shared" ca="1" si="89"/>
        <v>#N/A</v>
      </c>
    </row>
    <row r="2733" spans="3:4" x14ac:dyDescent="0.4">
      <c r="C2733" t="e">
        <f t="shared" ca="1" si="88"/>
        <v>#N/A</v>
      </c>
      <c r="D2733" s="2" t="e">
        <f t="shared" ca="1" si="89"/>
        <v>#N/A</v>
      </c>
    </row>
    <row r="2734" spans="3:4" x14ac:dyDescent="0.4">
      <c r="C2734" t="e">
        <f t="shared" ca="1" si="88"/>
        <v>#N/A</v>
      </c>
      <c r="D2734" s="2" t="e">
        <f t="shared" ca="1" si="89"/>
        <v>#N/A</v>
      </c>
    </row>
    <row r="2735" spans="3:4" x14ac:dyDescent="0.4">
      <c r="C2735" t="e">
        <f t="shared" ca="1" si="88"/>
        <v>#N/A</v>
      </c>
      <c r="D2735" s="2" t="e">
        <f t="shared" ca="1" si="89"/>
        <v>#N/A</v>
      </c>
    </row>
    <row r="2736" spans="3:4" x14ac:dyDescent="0.4">
      <c r="C2736" t="e">
        <f t="shared" ca="1" si="88"/>
        <v>#N/A</v>
      </c>
      <c r="D2736" s="2" t="e">
        <f t="shared" ca="1" si="89"/>
        <v>#N/A</v>
      </c>
    </row>
    <row r="2737" spans="3:4" x14ac:dyDescent="0.4">
      <c r="C2737" t="e">
        <f t="shared" ca="1" si="88"/>
        <v>#N/A</v>
      </c>
      <c r="D2737" s="2" t="e">
        <f t="shared" ca="1" si="89"/>
        <v>#N/A</v>
      </c>
    </row>
    <row r="2738" spans="3:4" x14ac:dyDescent="0.4">
      <c r="C2738" t="e">
        <f t="shared" ca="1" si="88"/>
        <v>#N/A</v>
      </c>
      <c r="D2738" s="2" t="e">
        <f t="shared" ca="1" si="89"/>
        <v>#N/A</v>
      </c>
    </row>
    <row r="2739" spans="3:4" x14ac:dyDescent="0.4">
      <c r="C2739" t="e">
        <f t="shared" ca="1" si="88"/>
        <v>#N/A</v>
      </c>
      <c r="D2739" s="2" t="e">
        <f t="shared" ca="1" si="89"/>
        <v>#N/A</v>
      </c>
    </row>
    <row r="2740" spans="3:4" x14ac:dyDescent="0.4">
      <c r="C2740" t="e">
        <f t="shared" ca="1" si="88"/>
        <v>#N/A</v>
      </c>
      <c r="D2740" s="2" t="e">
        <f t="shared" ca="1" si="89"/>
        <v>#N/A</v>
      </c>
    </row>
    <row r="2741" spans="3:4" x14ac:dyDescent="0.4">
      <c r="C2741" t="e">
        <f t="shared" ca="1" si="88"/>
        <v>#N/A</v>
      </c>
      <c r="D2741" s="2" t="e">
        <f t="shared" ca="1" si="89"/>
        <v>#N/A</v>
      </c>
    </row>
    <row r="2742" spans="3:4" x14ac:dyDescent="0.4">
      <c r="C2742" t="e">
        <f t="shared" ca="1" si="88"/>
        <v>#N/A</v>
      </c>
      <c r="D2742" s="2" t="e">
        <f t="shared" ca="1" si="89"/>
        <v>#N/A</v>
      </c>
    </row>
    <row r="2743" spans="3:4" x14ac:dyDescent="0.4">
      <c r="C2743" t="e">
        <f t="shared" ca="1" si="88"/>
        <v>#N/A</v>
      </c>
      <c r="D2743" s="2" t="e">
        <f t="shared" ca="1" si="89"/>
        <v>#N/A</v>
      </c>
    </row>
    <row r="2744" spans="3:4" x14ac:dyDescent="0.4">
      <c r="C2744" t="e">
        <f t="shared" ca="1" si="88"/>
        <v>#N/A</v>
      </c>
      <c r="D2744" s="2" t="e">
        <f t="shared" ca="1" si="89"/>
        <v>#N/A</v>
      </c>
    </row>
    <row r="2745" spans="3:4" x14ac:dyDescent="0.4">
      <c r="C2745" t="e">
        <f t="shared" ca="1" si="88"/>
        <v>#N/A</v>
      </c>
      <c r="D2745" s="2" t="e">
        <f t="shared" ca="1" si="89"/>
        <v>#N/A</v>
      </c>
    </row>
    <row r="2746" spans="3:4" x14ac:dyDescent="0.4">
      <c r="C2746" t="e">
        <f t="shared" ca="1" si="88"/>
        <v>#N/A</v>
      </c>
      <c r="D2746" s="2" t="e">
        <f t="shared" ca="1" si="89"/>
        <v>#N/A</v>
      </c>
    </row>
    <row r="2747" spans="3:4" x14ac:dyDescent="0.4">
      <c r="C2747" t="e">
        <f t="shared" ca="1" si="88"/>
        <v>#N/A</v>
      </c>
      <c r="D2747" s="2" t="e">
        <f t="shared" ca="1" si="89"/>
        <v>#N/A</v>
      </c>
    </row>
    <row r="2748" spans="3:4" x14ac:dyDescent="0.4">
      <c r="C2748" t="e">
        <f t="shared" ca="1" si="88"/>
        <v>#N/A</v>
      </c>
      <c r="D2748" s="2" t="e">
        <f t="shared" ca="1" si="89"/>
        <v>#N/A</v>
      </c>
    </row>
    <row r="2749" spans="3:4" x14ac:dyDescent="0.4">
      <c r="C2749" t="e">
        <f t="shared" ca="1" si="88"/>
        <v>#N/A</v>
      </c>
      <c r="D2749" s="2" t="e">
        <f t="shared" ca="1" si="89"/>
        <v>#N/A</v>
      </c>
    </row>
    <row r="2750" spans="3:4" x14ac:dyDescent="0.4">
      <c r="C2750" t="e">
        <f t="shared" ca="1" si="88"/>
        <v>#N/A</v>
      </c>
      <c r="D2750" s="2" t="e">
        <f t="shared" ca="1" si="89"/>
        <v>#N/A</v>
      </c>
    </row>
    <row r="2751" spans="3:4" x14ac:dyDescent="0.4">
      <c r="C2751" t="e">
        <f t="shared" ca="1" si="88"/>
        <v>#N/A</v>
      </c>
      <c r="D2751" s="2" t="e">
        <f t="shared" ca="1" si="89"/>
        <v>#N/A</v>
      </c>
    </row>
    <row r="2752" spans="3:4" x14ac:dyDescent="0.4">
      <c r="C2752" t="e">
        <f t="shared" ca="1" si="88"/>
        <v>#N/A</v>
      </c>
      <c r="D2752" s="2" t="e">
        <f t="shared" ca="1" si="89"/>
        <v>#N/A</v>
      </c>
    </row>
    <row r="2753" spans="3:4" x14ac:dyDescent="0.4">
      <c r="C2753" t="e">
        <f t="shared" ca="1" si="88"/>
        <v>#N/A</v>
      </c>
      <c r="D2753" s="2" t="e">
        <f t="shared" ca="1" si="89"/>
        <v>#N/A</v>
      </c>
    </row>
    <row r="2754" spans="3:4" x14ac:dyDescent="0.4">
      <c r="C2754" t="e">
        <f t="shared" ca="1" si="88"/>
        <v>#N/A</v>
      </c>
      <c r="D2754" s="2" t="e">
        <f t="shared" ca="1" si="89"/>
        <v>#N/A</v>
      </c>
    </row>
    <row r="2755" spans="3:4" x14ac:dyDescent="0.4">
      <c r="C2755" t="e">
        <f t="shared" ca="1" si="88"/>
        <v>#N/A</v>
      </c>
      <c r="D2755" s="2" t="e">
        <f t="shared" ca="1" si="89"/>
        <v>#N/A</v>
      </c>
    </row>
    <row r="2756" spans="3:4" x14ac:dyDescent="0.4">
      <c r="C2756" t="e">
        <f t="shared" ca="1" si="88"/>
        <v>#N/A</v>
      </c>
      <c r="D2756" s="2" t="e">
        <f t="shared" ca="1" si="89"/>
        <v>#N/A</v>
      </c>
    </row>
    <row r="2757" spans="3:4" x14ac:dyDescent="0.4">
      <c r="C2757" t="e">
        <f t="shared" ca="1" si="88"/>
        <v>#N/A</v>
      </c>
      <c r="D2757" s="2" t="e">
        <f t="shared" ca="1" si="89"/>
        <v>#N/A</v>
      </c>
    </row>
    <row r="2758" spans="3:4" x14ac:dyDescent="0.4">
      <c r="C2758" t="e">
        <f t="shared" ca="1" si="88"/>
        <v>#N/A</v>
      </c>
      <c r="D2758" s="2" t="e">
        <f t="shared" ca="1" si="89"/>
        <v>#N/A</v>
      </c>
    </row>
    <row r="2759" spans="3:4" x14ac:dyDescent="0.4">
      <c r="C2759" t="e">
        <f t="shared" ca="1" si="88"/>
        <v>#N/A</v>
      </c>
      <c r="D2759" s="2" t="e">
        <f t="shared" ca="1" si="89"/>
        <v>#N/A</v>
      </c>
    </row>
    <row r="2760" spans="3:4" x14ac:dyDescent="0.4">
      <c r="C2760" t="e">
        <f t="shared" ca="1" si="88"/>
        <v>#N/A</v>
      </c>
      <c r="D2760" s="2" t="e">
        <f t="shared" ca="1" si="89"/>
        <v>#N/A</v>
      </c>
    </row>
    <row r="2761" spans="3:4" x14ac:dyDescent="0.4">
      <c r="C2761" t="e">
        <f t="shared" ca="1" si="88"/>
        <v>#N/A</v>
      </c>
      <c r="D2761" s="2" t="e">
        <f t="shared" ca="1" si="89"/>
        <v>#N/A</v>
      </c>
    </row>
    <row r="2762" spans="3:4" x14ac:dyDescent="0.4">
      <c r="C2762" t="e">
        <f t="shared" ca="1" si="88"/>
        <v>#N/A</v>
      </c>
      <c r="D2762" s="2" t="e">
        <f t="shared" ca="1" si="89"/>
        <v>#N/A</v>
      </c>
    </row>
    <row r="2763" spans="3:4" x14ac:dyDescent="0.4">
      <c r="C2763" t="e">
        <f t="shared" ca="1" si="88"/>
        <v>#N/A</v>
      </c>
      <c r="D2763" s="2" t="e">
        <f t="shared" ca="1" si="89"/>
        <v>#N/A</v>
      </c>
    </row>
    <row r="2764" spans="3:4" x14ac:dyDescent="0.4">
      <c r="C2764" t="e">
        <f t="shared" ca="1" si="88"/>
        <v>#N/A</v>
      </c>
      <c r="D2764" s="2" t="e">
        <f t="shared" ca="1" si="89"/>
        <v>#N/A</v>
      </c>
    </row>
    <row r="2765" spans="3:4" x14ac:dyDescent="0.4">
      <c r="C2765" t="e">
        <f t="shared" ca="1" si="88"/>
        <v>#N/A</v>
      </c>
      <c r="D2765" s="2" t="e">
        <f t="shared" ca="1" si="89"/>
        <v>#N/A</v>
      </c>
    </row>
    <row r="2766" spans="3:4" x14ac:dyDescent="0.4">
      <c r="C2766" t="e">
        <f t="shared" ca="1" si="88"/>
        <v>#N/A</v>
      </c>
      <c r="D2766" s="2" t="e">
        <f t="shared" ca="1" si="89"/>
        <v>#N/A</v>
      </c>
    </row>
    <row r="2767" spans="3:4" x14ac:dyDescent="0.4">
      <c r="C2767" t="e">
        <f t="shared" ca="1" si="88"/>
        <v>#N/A</v>
      </c>
      <c r="D2767" s="2" t="e">
        <f t="shared" ca="1" si="89"/>
        <v>#N/A</v>
      </c>
    </row>
    <row r="2768" spans="3:4" x14ac:dyDescent="0.4">
      <c r="C2768" t="e">
        <f t="shared" ca="1" si="88"/>
        <v>#N/A</v>
      </c>
      <c r="D2768" s="2" t="e">
        <f t="shared" ca="1" si="89"/>
        <v>#N/A</v>
      </c>
    </row>
    <row r="2769" spans="3:4" x14ac:dyDescent="0.4">
      <c r="C2769" t="e">
        <f t="shared" ca="1" si="88"/>
        <v>#N/A</v>
      </c>
      <c r="D2769" s="2" t="e">
        <f t="shared" ca="1" si="89"/>
        <v>#N/A</v>
      </c>
    </row>
    <row r="2770" spans="3:4" x14ac:dyDescent="0.4">
      <c r="C2770" t="e">
        <f t="shared" ca="1" si="88"/>
        <v>#N/A</v>
      </c>
      <c r="D2770" s="2" t="e">
        <f t="shared" ca="1" si="89"/>
        <v>#N/A</v>
      </c>
    </row>
    <row r="2771" spans="3:4" x14ac:dyDescent="0.4">
      <c r="C2771" t="e">
        <f t="shared" ca="1" si="88"/>
        <v>#N/A</v>
      </c>
      <c r="D2771" s="2" t="e">
        <f t="shared" ca="1" si="89"/>
        <v>#N/A</v>
      </c>
    </row>
    <row r="2772" spans="3:4" x14ac:dyDescent="0.4">
      <c r="C2772" t="e">
        <f t="shared" ca="1" si="88"/>
        <v>#N/A</v>
      </c>
      <c r="D2772" s="2" t="e">
        <f t="shared" ca="1" si="89"/>
        <v>#N/A</v>
      </c>
    </row>
    <row r="2773" spans="3:4" x14ac:dyDescent="0.4">
      <c r="C2773" t="e">
        <f t="shared" ca="1" si="88"/>
        <v>#N/A</v>
      </c>
      <c r="D2773" s="2" t="e">
        <f t="shared" ca="1" si="89"/>
        <v>#N/A</v>
      </c>
    </row>
    <row r="2774" spans="3:4" x14ac:dyDescent="0.4">
      <c r="C2774" t="e">
        <f t="shared" ca="1" si="88"/>
        <v>#N/A</v>
      </c>
      <c r="D2774" s="2" t="e">
        <f t="shared" ca="1" si="89"/>
        <v>#N/A</v>
      </c>
    </row>
    <row r="2775" spans="3:4" x14ac:dyDescent="0.4">
      <c r="C2775" t="e">
        <f t="shared" ca="1" si="88"/>
        <v>#N/A</v>
      </c>
      <c r="D2775" s="2" t="e">
        <f t="shared" ca="1" si="89"/>
        <v>#N/A</v>
      </c>
    </row>
    <row r="2776" spans="3:4" x14ac:dyDescent="0.4">
      <c r="C2776" t="e">
        <f t="shared" ca="1" si="88"/>
        <v>#N/A</v>
      </c>
      <c r="D2776" s="2" t="e">
        <f t="shared" ca="1" si="89"/>
        <v>#N/A</v>
      </c>
    </row>
    <row r="2777" spans="3:4" x14ac:dyDescent="0.4">
      <c r="C2777" t="e">
        <f t="shared" ca="1" si="88"/>
        <v>#N/A</v>
      </c>
      <c r="D2777" s="2" t="e">
        <f t="shared" ca="1" si="89"/>
        <v>#N/A</v>
      </c>
    </row>
    <row r="2778" spans="3:4" x14ac:dyDescent="0.4">
      <c r="C2778" t="e">
        <f t="shared" ca="1" si="88"/>
        <v>#N/A</v>
      </c>
      <c r="D2778" s="2" t="e">
        <f t="shared" ca="1" si="89"/>
        <v>#N/A</v>
      </c>
    </row>
    <row r="2779" spans="3:4" x14ac:dyDescent="0.4">
      <c r="C2779" t="e">
        <f t="shared" ca="1" si="88"/>
        <v>#N/A</v>
      </c>
      <c r="D2779" s="2" t="e">
        <f t="shared" ca="1" si="89"/>
        <v>#N/A</v>
      </c>
    </row>
    <row r="2780" spans="3:4" x14ac:dyDescent="0.4">
      <c r="C2780" t="e">
        <f t="shared" ref="C2780:C2843" ca="1" si="90">IF(A2780&lt;$B$3,NA(),A2780)</f>
        <v>#N/A</v>
      </c>
      <c r="D2780" s="2" t="e">
        <f t="shared" ref="D2780:D2843" ca="1" si="91">IF(A2780&lt;$B$3,NA(),B2780)</f>
        <v>#N/A</v>
      </c>
    </row>
    <row r="2781" spans="3:4" x14ac:dyDescent="0.4">
      <c r="C2781" t="e">
        <f t="shared" ca="1" si="90"/>
        <v>#N/A</v>
      </c>
      <c r="D2781" s="2" t="e">
        <f t="shared" ca="1" si="91"/>
        <v>#N/A</v>
      </c>
    </row>
    <row r="2782" spans="3:4" x14ac:dyDescent="0.4">
      <c r="C2782" t="e">
        <f t="shared" ca="1" si="90"/>
        <v>#N/A</v>
      </c>
      <c r="D2782" s="2" t="e">
        <f t="shared" ca="1" si="91"/>
        <v>#N/A</v>
      </c>
    </row>
    <row r="2783" spans="3:4" x14ac:dyDescent="0.4">
      <c r="C2783" t="e">
        <f t="shared" ca="1" si="90"/>
        <v>#N/A</v>
      </c>
      <c r="D2783" s="2" t="e">
        <f t="shared" ca="1" si="91"/>
        <v>#N/A</v>
      </c>
    </row>
    <row r="2784" spans="3:4" x14ac:dyDescent="0.4">
      <c r="C2784" t="e">
        <f t="shared" ca="1" si="90"/>
        <v>#N/A</v>
      </c>
      <c r="D2784" s="2" t="e">
        <f t="shared" ca="1" si="91"/>
        <v>#N/A</v>
      </c>
    </row>
    <row r="2785" spans="3:4" x14ac:dyDescent="0.4">
      <c r="C2785" t="e">
        <f t="shared" ca="1" si="90"/>
        <v>#N/A</v>
      </c>
      <c r="D2785" s="2" t="e">
        <f t="shared" ca="1" si="91"/>
        <v>#N/A</v>
      </c>
    </row>
    <row r="2786" spans="3:4" x14ac:dyDescent="0.4">
      <c r="C2786" t="e">
        <f t="shared" ca="1" si="90"/>
        <v>#N/A</v>
      </c>
      <c r="D2786" s="2" t="e">
        <f t="shared" ca="1" si="91"/>
        <v>#N/A</v>
      </c>
    </row>
    <row r="2787" spans="3:4" x14ac:dyDescent="0.4">
      <c r="C2787" t="e">
        <f t="shared" ca="1" si="90"/>
        <v>#N/A</v>
      </c>
      <c r="D2787" s="2" t="e">
        <f t="shared" ca="1" si="91"/>
        <v>#N/A</v>
      </c>
    </row>
    <row r="2788" spans="3:4" x14ac:dyDescent="0.4">
      <c r="C2788" t="e">
        <f t="shared" ca="1" si="90"/>
        <v>#N/A</v>
      </c>
      <c r="D2788" s="2" t="e">
        <f t="shared" ca="1" si="91"/>
        <v>#N/A</v>
      </c>
    </row>
    <row r="2789" spans="3:4" x14ac:dyDescent="0.4">
      <c r="C2789" t="e">
        <f t="shared" ca="1" si="90"/>
        <v>#N/A</v>
      </c>
      <c r="D2789" s="2" t="e">
        <f t="shared" ca="1" si="91"/>
        <v>#N/A</v>
      </c>
    </row>
    <row r="2790" spans="3:4" x14ac:dyDescent="0.4">
      <c r="C2790" t="e">
        <f t="shared" ca="1" si="90"/>
        <v>#N/A</v>
      </c>
      <c r="D2790" s="2" t="e">
        <f t="shared" ca="1" si="91"/>
        <v>#N/A</v>
      </c>
    </row>
    <row r="2791" spans="3:4" x14ac:dyDescent="0.4">
      <c r="C2791" t="e">
        <f t="shared" ca="1" si="90"/>
        <v>#N/A</v>
      </c>
      <c r="D2791" s="2" t="e">
        <f t="shared" ca="1" si="91"/>
        <v>#N/A</v>
      </c>
    </row>
    <row r="2792" spans="3:4" x14ac:dyDescent="0.4">
      <c r="C2792" t="e">
        <f t="shared" ca="1" si="90"/>
        <v>#N/A</v>
      </c>
      <c r="D2792" s="2" t="e">
        <f t="shared" ca="1" si="91"/>
        <v>#N/A</v>
      </c>
    </row>
    <row r="2793" spans="3:4" x14ac:dyDescent="0.4">
      <c r="C2793" t="e">
        <f t="shared" ca="1" si="90"/>
        <v>#N/A</v>
      </c>
      <c r="D2793" s="2" t="e">
        <f t="shared" ca="1" si="91"/>
        <v>#N/A</v>
      </c>
    </row>
    <row r="2794" spans="3:4" x14ac:dyDescent="0.4">
      <c r="C2794" t="e">
        <f t="shared" ca="1" si="90"/>
        <v>#N/A</v>
      </c>
      <c r="D2794" s="2" t="e">
        <f t="shared" ca="1" si="91"/>
        <v>#N/A</v>
      </c>
    </row>
    <row r="2795" spans="3:4" x14ac:dyDescent="0.4">
      <c r="C2795" t="e">
        <f t="shared" ca="1" si="90"/>
        <v>#N/A</v>
      </c>
      <c r="D2795" s="2" t="e">
        <f t="shared" ca="1" si="91"/>
        <v>#N/A</v>
      </c>
    </row>
    <row r="2796" spans="3:4" x14ac:dyDescent="0.4">
      <c r="C2796" t="e">
        <f t="shared" ca="1" si="90"/>
        <v>#N/A</v>
      </c>
      <c r="D2796" s="2" t="e">
        <f t="shared" ca="1" si="91"/>
        <v>#N/A</v>
      </c>
    </row>
    <row r="2797" spans="3:4" x14ac:dyDescent="0.4">
      <c r="C2797" t="e">
        <f t="shared" ca="1" si="90"/>
        <v>#N/A</v>
      </c>
      <c r="D2797" s="2" t="e">
        <f t="shared" ca="1" si="91"/>
        <v>#N/A</v>
      </c>
    </row>
    <row r="2798" spans="3:4" x14ac:dyDescent="0.4">
      <c r="C2798" t="e">
        <f t="shared" ca="1" si="90"/>
        <v>#N/A</v>
      </c>
      <c r="D2798" s="2" t="e">
        <f t="shared" ca="1" si="91"/>
        <v>#N/A</v>
      </c>
    </row>
    <row r="2799" spans="3:4" x14ac:dyDescent="0.4">
      <c r="C2799" t="e">
        <f t="shared" ca="1" si="90"/>
        <v>#N/A</v>
      </c>
      <c r="D2799" s="2" t="e">
        <f t="shared" ca="1" si="91"/>
        <v>#N/A</v>
      </c>
    </row>
    <row r="2800" spans="3:4" x14ac:dyDescent="0.4">
      <c r="C2800" t="e">
        <f t="shared" ca="1" si="90"/>
        <v>#N/A</v>
      </c>
      <c r="D2800" s="2" t="e">
        <f t="shared" ca="1" si="91"/>
        <v>#N/A</v>
      </c>
    </row>
    <row r="2801" spans="3:4" x14ac:dyDescent="0.4">
      <c r="C2801" t="e">
        <f t="shared" ca="1" si="90"/>
        <v>#N/A</v>
      </c>
      <c r="D2801" s="2" t="e">
        <f t="shared" ca="1" si="91"/>
        <v>#N/A</v>
      </c>
    </row>
    <row r="2802" spans="3:4" x14ac:dyDescent="0.4">
      <c r="C2802" t="e">
        <f t="shared" ca="1" si="90"/>
        <v>#N/A</v>
      </c>
      <c r="D2802" s="2" t="e">
        <f t="shared" ca="1" si="91"/>
        <v>#N/A</v>
      </c>
    </row>
    <row r="2803" spans="3:4" x14ac:dyDescent="0.4">
      <c r="C2803" t="e">
        <f t="shared" ca="1" si="90"/>
        <v>#N/A</v>
      </c>
      <c r="D2803" s="2" t="e">
        <f t="shared" ca="1" si="91"/>
        <v>#N/A</v>
      </c>
    </row>
    <row r="2804" spans="3:4" x14ac:dyDescent="0.4">
      <c r="C2804" t="e">
        <f t="shared" ca="1" si="90"/>
        <v>#N/A</v>
      </c>
      <c r="D2804" s="2" t="e">
        <f t="shared" ca="1" si="91"/>
        <v>#N/A</v>
      </c>
    </row>
    <row r="2805" spans="3:4" x14ac:dyDescent="0.4">
      <c r="C2805" t="e">
        <f t="shared" ca="1" si="90"/>
        <v>#N/A</v>
      </c>
      <c r="D2805" s="2" t="e">
        <f t="shared" ca="1" si="91"/>
        <v>#N/A</v>
      </c>
    </row>
    <row r="2806" spans="3:4" x14ac:dyDescent="0.4">
      <c r="C2806" t="e">
        <f t="shared" ca="1" si="90"/>
        <v>#N/A</v>
      </c>
      <c r="D2806" s="2" t="e">
        <f t="shared" ca="1" si="91"/>
        <v>#N/A</v>
      </c>
    </row>
    <row r="2807" spans="3:4" x14ac:dyDescent="0.4">
      <c r="C2807" t="e">
        <f t="shared" ca="1" si="90"/>
        <v>#N/A</v>
      </c>
      <c r="D2807" s="2" t="e">
        <f t="shared" ca="1" si="91"/>
        <v>#N/A</v>
      </c>
    </row>
    <row r="2808" spans="3:4" x14ac:dyDescent="0.4">
      <c r="C2808" t="e">
        <f t="shared" ca="1" si="90"/>
        <v>#N/A</v>
      </c>
      <c r="D2808" s="2" t="e">
        <f t="shared" ca="1" si="91"/>
        <v>#N/A</v>
      </c>
    </row>
    <row r="2809" spans="3:4" x14ac:dyDescent="0.4">
      <c r="C2809" t="e">
        <f t="shared" ca="1" si="90"/>
        <v>#N/A</v>
      </c>
      <c r="D2809" s="2" t="e">
        <f t="shared" ca="1" si="91"/>
        <v>#N/A</v>
      </c>
    </row>
    <row r="2810" spans="3:4" x14ac:dyDescent="0.4">
      <c r="C2810" t="e">
        <f t="shared" ca="1" si="90"/>
        <v>#N/A</v>
      </c>
      <c r="D2810" s="2" t="e">
        <f t="shared" ca="1" si="91"/>
        <v>#N/A</v>
      </c>
    </row>
    <row r="2811" spans="3:4" x14ac:dyDescent="0.4">
      <c r="C2811" t="e">
        <f t="shared" ca="1" si="90"/>
        <v>#N/A</v>
      </c>
      <c r="D2811" s="2" t="e">
        <f t="shared" ca="1" si="91"/>
        <v>#N/A</v>
      </c>
    </row>
    <row r="2812" spans="3:4" x14ac:dyDescent="0.4">
      <c r="C2812" t="e">
        <f t="shared" ca="1" si="90"/>
        <v>#N/A</v>
      </c>
      <c r="D2812" s="2" t="e">
        <f t="shared" ca="1" si="91"/>
        <v>#N/A</v>
      </c>
    </row>
    <row r="2813" spans="3:4" x14ac:dyDescent="0.4">
      <c r="C2813" t="e">
        <f t="shared" ca="1" si="90"/>
        <v>#N/A</v>
      </c>
      <c r="D2813" s="2" t="e">
        <f t="shared" ca="1" si="91"/>
        <v>#N/A</v>
      </c>
    </row>
    <row r="2814" spans="3:4" x14ac:dyDescent="0.4">
      <c r="C2814" t="e">
        <f t="shared" ca="1" si="90"/>
        <v>#N/A</v>
      </c>
      <c r="D2814" s="2" t="e">
        <f t="shared" ca="1" si="91"/>
        <v>#N/A</v>
      </c>
    </row>
    <row r="2815" spans="3:4" x14ac:dyDescent="0.4">
      <c r="C2815" t="e">
        <f t="shared" ca="1" si="90"/>
        <v>#N/A</v>
      </c>
      <c r="D2815" s="2" t="e">
        <f t="shared" ca="1" si="91"/>
        <v>#N/A</v>
      </c>
    </row>
    <row r="2816" spans="3:4" x14ac:dyDescent="0.4">
      <c r="C2816" t="e">
        <f t="shared" ca="1" si="90"/>
        <v>#N/A</v>
      </c>
      <c r="D2816" s="2" t="e">
        <f t="shared" ca="1" si="91"/>
        <v>#N/A</v>
      </c>
    </row>
    <row r="2817" spans="3:4" x14ac:dyDescent="0.4">
      <c r="C2817" t="e">
        <f t="shared" ca="1" si="90"/>
        <v>#N/A</v>
      </c>
      <c r="D2817" s="2" t="e">
        <f t="shared" ca="1" si="91"/>
        <v>#N/A</v>
      </c>
    </row>
    <row r="2818" spans="3:4" x14ac:dyDescent="0.4">
      <c r="C2818" t="e">
        <f t="shared" ca="1" si="90"/>
        <v>#N/A</v>
      </c>
      <c r="D2818" s="2" t="e">
        <f t="shared" ca="1" si="91"/>
        <v>#N/A</v>
      </c>
    </row>
    <row r="2819" spans="3:4" x14ac:dyDescent="0.4">
      <c r="C2819" t="e">
        <f t="shared" ca="1" si="90"/>
        <v>#N/A</v>
      </c>
      <c r="D2819" s="2" t="e">
        <f t="shared" ca="1" si="91"/>
        <v>#N/A</v>
      </c>
    </row>
    <row r="2820" spans="3:4" x14ac:dyDescent="0.4">
      <c r="C2820" t="e">
        <f t="shared" ca="1" si="90"/>
        <v>#N/A</v>
      </c>
      <c r="D2820" s="2" t="e">
        <f t="shared" ca="1" si="91"/>
        <v>#N/A</v>
      </c>
    </row>
    <row r="2821" spans="3:4" x14ac:dyDescent="0.4">
      <c r="C2821" t="e">
        <f t="shared" ca="1" si="90"/>
        <v>#N/A</v>
      </c>
      <c r="D2821" s="2" t="e">
        <f t="shared" ca="1" si="91"/>
        <v>#N/A</v>
      </c>
    </row>
    <row r="2822" spans="3:4" x14ac:dyDescent="0.4">
      <c r="C2822" t="e">
        <f t="shared" ca="1" si="90"/>
        <v>#N/A</v>
      </c>
      <c r="D2822" s="2" t="e">
        <f t="shared" ca="1" si="91"/>
        <v>#N/A</v>
      </c>
    </row>
    <row r="2823" spans="3:4" x14ac:dyDescent="0.4">
      <c r="C2823" t="e">
        <f t="shared" ca="1" si="90"/>
        <v>#N/A</v>
      </c>
      <c r="D2823" s="2" t="e">
        <f t="shared" ca="1" si="91"/>
        <v>#N/A</v>
      </c>
    </row>
    <row r="2824" spans="3:4" x14ac:dyDescent="0.4">
      <c r="C2824" t="e">
        <f t="shared" ca="1" si="90"/>
        <v>#N/A</v>
      </c>
      <c r="D2824" s="2" t="e">
        <f t="shared" ca="1" si="91"/>
        <v>#N/A</v>
      </c>
    </row>
    <row r="2825" spans="3:4" x14ac:dyDescent="0.4">
      <c r="C2825" t="e">
        <f t="shared" ca="1" si="90"/>
        <v>#N/A</v>
      </c>
      <c r="D2825" s="2" t="e">
        <f t="shared" ca="1" si="91"/>
        <v>#N/A</v>
      </c>
    </row>
    <row r="2826" spans="3:4" x14ac:dyDescent="0.4">
      <c r="C2826" t="e">
        <f t="shared" ca="1" si="90"/>
        <v>#N/A</v>
      </c>
      <c r="D2826" s="2" t="e">
        <f t="shared" ca="1" si="91"/>
        <v>#N/A</v>
      </c>
    </row>
    <row r="2827" spans="3:4" x14ac:dyDescent="0.4">
      <c r="C2827" t="e">
        <f t="shared" ca="1" si="90"/>
        <v>#N/A</v>
      </c>
      <c r="D2827" s="2" t="e">
        <f t="shared" ca="1" si="91"/>
        <v>#N/A</v>
      </c>
    </row>
    <row r="2828" spans="3:4" x14ac:dyDescent="0.4">
      <c r="C2828" t="e">
        <f t="shared" ca="1" si="90"/>
        <v>#N/A</v>
      </c>
      <c r="D2828" s="2" t="e">
        <f t="shared" ca="1" si="91"/>
        <v>#N/A</v>
      </c>
    </row>
    <row r="2829" spans="3:4" x14ac:dyDescent="0.4">
      <c r="C2829" t="e">
        <f t="shared" ca="1" si="90"/>
        <v>#N/A</v>
      </c>
      <c r="D2829" s="2" t="e">
        <f t="shared" ca="1" si="91"/>
        <v>#N/A</v>
      </c>
    </row>
    <row r="2830" spans="3:4" x14ac:dyDescent="0.4">
      <c r="C2830" t="e">
        <f t="shared" ca="1" si="90"/>
        <v>#N/A</v>
      </c>
      <c r="D2830" s="2" t="e">
        <f t="shared" ca="1" si="91"/>
        <v>#N/A</v>
      </c>
    </row>
    <row r="2831" spans="3:4" x14ac:dyDescent="0.4">
      <c r="C2831" t="e">
        <f t="shared" ca="1" si="90"/>
        <v>#N/A</v>
      </c>
      <c r="D2831" s="2" t="e">
        <f t="shared" ca="1" si="91"/>
        <v>#N/A</v>
      </c>
    </row>
    <row r="2832" spans="3:4" x14ac:dyDescent="0.4">
      <c r="C2832" t="e">
        <f t="shared" ca="1" si="90"/>
        <v>#N/A</v>
      </c>
      <c r="D2832" s="2" t="e">
        <f t="shared" ca="1" si="91"/>
        <v>#N/A</v>
      </c>
    </row>
    <row r="2833" spans="3:4" x14ac:dyDescent="0.4">
      <c r="C2833" t="e">
        <f t="shared" ca="1" si="90"/>
        <v>#N/A</v>
      </c>
      <c r="D2833" s="2" t="e">
        <f t="shared" ca="1" si="91"/>
        <v>#N/A</v>
      </c>
    </row>
    <row r="2834" spans="3:4" x14ac:dyDescent="0.4">
      <c r="C2834" t="e">
        <f t="shared" ca="1" si="90"/>
        <v>#N/A</v>
      </c>
      <c r="D2834" s="2" t="e">
        <f t="shared" ca="1" si="91"/>
        <v>#N/A</v>
      </c>
    </row>
    <row r="2835" spans="3:4" x14ac:dyDescent="0.4">
      <c r="C2835" t="e">
        <f t="shared" ca="1" si="90"/>
        <v>#N/A</v>
      </c>
      <c r="D2835" s="2" t="e">
        <f t="shared" ca="1" si="91"/>
        <v>#N/A</v>
      </c>
    </row>
    <row r="2836" spans="3:4" x14ac:dyDescent="0.4">
      <c r="C2836" t="e">
        <f t="shared" ca="1" si="90"/>
        <v>#N/A</v>
      </c>
      <c r="D2836" s="2" t="e">
        <f t="shared" ca="1" si="91"/>
        <v>#N/A</v>
      </c>
    </row>
    <row r="2837" spans="3:4" x14ac:dyDescent="0.4">
      <c r="C2837" t="e">
        <f t="shared" ca="1" si="90"/>
        <v>#N/A</v>
      </c>
      <c r="D2837" s="2" t="e">
        <f t="shared" ca="1" si="91"/>
        <v>#N/A</v>
      </c>
    </row>
    <row r="2838" spans="3:4" x14ac:dyDescent="0.4">
      <c r="C2838" t="e">
        <f t="shared" ca="1" si="90"/>
        <v>#N/A</v>
      </c>
      <c r="D2838" s="2" t="e">
        <f t="shared" ca="1" si="91"/>
        <v>#N/A</v>
      </c>
    </row>
    <row r="2839" spans="3:4" x14ac:dyDescent="0.4">
      <c r="C2839" t="e">
        <f t="shared" ca="1" si="90"/>
        <v>#N/A</v>
      </c>
      <c r="D2839" s="2" t="e">
        <f t="shared" ca="1" si="91"/>
        <v>#N/A</v>
      </c>
    </row>
    <row r="2840" spans="3:4" x14ac:dyDescent="0.4">
      <c r="C2840" t="e">
        <f t="shared" ca="1" si="90"/>
        <v>#N/A</v>
      </c>
      <c r="D2840" s="2" t="e">
        <f t="shared" ca="1" si="91"/>
        <v>#N/A</v>
      </c>
    </row>
    <row r="2841" spans="3:4" x14ac:dyDescent="0.4">
      <c r="C2841" t="e">
        <f t="shared" ca="1" si="90"/>
        <v>#N/A</v>
      </c>
      <c r="D2841" s="2" t="e">
        <f t="shared" ca="1" si="91"/>
        <v>#N/A</v>
      </c>
    </row>
    <row r="2842" spans="3:4" x14ac:dyDescent="0.4">
      <c r="C2842" t="e">
        <f t="shared" ca="1" si="90"/>
        <v>#N/A</v>
      </c>
      <c r="D2842" s="2" t="e">
        <f t="shared" ca="1" si="91"/>
        <v>#N/A</v>
      </c>
    </row>
    <row r="2843" spans="3:4" x14ac:dyDescent="0.4">
      <c r="C2843" t="e">
        <f t="shared" ca="1" si="90"/>
        <v>#N/A</v>
      </c>
      <c r="D2843" s="2" t="e">
        <f t="shared" ca="1" si="91"/>
        <v>#N/A</v>
      </c>
    </row>
    <row r="2844" spans="3:4" x14ac:dyDescent="0.4">
      <c r="C2844" t="e">
        <f t="shared" ref="C2844:C2907" ca="1" si="92">IF(A2844&lt;$B$3,NA(),A2844)</f>
        <v>#N/A</v>
      </c>
      <c r="D2844" s="2" t="e">
        <f t="shared" ref="D2844:D2907" ca="1" si="93">IF(A2844&lt;$B$3,NA(),B2844)</f>
        <v>#N/A</v>
      </c>
    </row>
    <row r="2845" spans="3:4" x14ac:dyDescent="0.4">
      <c r="C2845" t="e">
        <f t="shared" ca="1" si="92"/>
        <v>#N/A</v>
      </c>
      <c r="D2845" s="2" t="e">
        <f t="shared" ca="1" si="93"/>
        <v>#N/A</v>
      </c>
    </row>
    <row r="2846" spans="3:4" x14ac:dyDescent="0.4">
      <c r="C2846" t="e">
        <f t="shared" ca="1" si="92"/>
        <v>#N/A</v>
      </c>
      <c r="D2846" s="2" t="e">
        <f t="shared" ca="1" si="93"/>
        <v>#N/A</v>
      </c>
    </row>
    <row r="2847" spans="3:4" x14ac:dyDescent="0.4">
      <c r="C2847" t="e">
        <f t="shared" ca="1" si="92"/>
        <v>#N/A</v>
      </c>
      <c r="D2847" s="2" t="e">
        <f t="shared" ca="1" si="93"/>
        <v>#N/A</v>
      </c>
    </row>
    <row r="2848" spans="3:4" x14ac:dyDescent="0.4">
      <c r="C2848" t="e">
        <f t="shared" ca="1" si="92"/>
        <v>#N/A</v>
      </c>
      <c r="D2848" s="2" t="e">
        <f t="shared" ca="1" si="93"/>
        <v>#N/A</v>
      </c>
    </row>
    <row r="2849" spans="3:4" x14ac:dyDescent="0.4">
      <c r="C2849" t="e">
        <f t="shared" ca="1" si="92"/>
        <v>#N/A</v>
      </c>
      <c r="D2849" s="2" t="e">
        <f t="shared" ca="1" si="93"/>
        <v>#N/A</v>
      </c>
    </row>
    <row r="2850" spans="3:4" x14ac:dyDescent="0.4">
      <c r="C2850" t="e">
        <f t="shared" ca="1" si="92"/>
        <v>#N/A</v>
      </c>
      <c r="D2850" s="2" t="e">
        <f t="shared" ca="1" si="93"/>
        <v>#N/A</v>
      </c>
    </row>
    <row r="2851" spans="3:4" x14ac:dyDescent="0.4">
      <c r="C2851" t="e">
        <f t="shared" ca="1" si="92"/>
        <v>#N/A</v>
      </c>
      <c r="D2851" s="2" t="e">
        <f t="shared" ca="1" si="93"/>
        <v>#N/A</v>
      </c>
    </row>
    <row r="2852" spans="3:4" x14ac:dyDescent="0.4">
      <c r="C2852" t="e">
        <f t="shared" ca="1" si="92"/>
        <v>#N/A</v>
      </c>
      <c r="D2852" s="2" t="e">
        <f t="shared" ca="1" si="93"/>
        <v>#N/A</v>
      </c>
    </row>
    <row r="2853" spans="3:4" x14ac:dyDescent="0.4">
      <c r="C2853" t="e">
        <f t="shared" ca="1" si="92"/>
        <v>#N/A</v>
      </c>
      <c r="D2853" s="2" t="e">
        <f t="shared" ca="1" si="93"/>
        <v>#N/A</v>
      </c>
    </row>
    <row r="2854" spans="3:4" x14ac:dyDescent="0.4">
      <c r="C2854" t="e">
        <f t="shared" ca="1" si="92"/>
        <v>#N/A</v>
      </c>
      <c r="D2854" s="2" t="e">
        <f t="shared" ca="1" si="93"/>
        <v>#N/A</v>
      </c>
    </row>
    <row r="2855" spans="3:4" x14ac:dyDescent="0.4">
      <c r="C2855" t="e">
        <f t="shared" ca="1" si="92"/>
        <v>#N/A</v>
      </c>
      <c r="D2855" s="2" t="e">
        <f t="shared" ca="1" si="93"/>
        <v>#N/A</v>
      </c>
    </row>
    <row r="2856" spans="3:4" x14ac:dyDescent="0.4">
      <c r="C2856" t="e">
        <f t="shared" ca="1" si="92"/>
        <v>#N/A</v>
      </c>
      <c r="D2856" s="2" t="e">
        <f t="shared" ca="1" si="93"/>
        <v>#N/A</v>
      </c>
    </row>
    <row r="2857" spans="3:4" x14ac:dyDescent="0.4">
      <c r="C2857" t="e">
        <f t="shared" ca="1" si="92"/>
        <v>#N/A</v>
      </c>
      <c r="D2857" s="2" t="e">
        <f t="shared" ca="1" si="93"/>
        <v>#N/A</v>
      </c>
    </row>
    <row r="2858" spans="3:4" x14ac:dyDescent="0.4">
      <c r="C2858" t="e">
        <f t="shared" ca="1" si="92"/>
        <v>#N/A</v>
      </c>
      <c r="D2858" s="2" t="e">
        <f t="shared" ca="1" si="93"/>
        <v>#N/A</v>
      </c>
    </row>
    <row r="2859" spans="3:4" x14ac:dyDescent="0.4">
      <c r="C2859" t="e">
        <f t="shared" ca="1" si="92"/>
        <v>#N/A</v>
      </c>
      <c r="D2859" s="2" t="e">
        <f t="shared" ca="1" si="93"/>
        <v>#N/A</v>
      </c>
    </row>
    <row r="2860" spans="3:4" x14ac:dyDescent="0.4">
      <c r="C2860" t="e">
        <f t="shared" ca="1" si="92"/>
        <v>#N/A</v>
      </c>
      <c r="D2860" s="2" t="e">
        <f t="shared" ca="1" si="93"/>
        <v>#N/A</v>
      </c>
    </row>
    <row r="2861" spans="3:4" x14ac:dyDescent="0.4">
      <c r="C2861" t="e">
        <f t="shared" ca="1" si="92"/>
        <v>#N/A</v>
      </c>
      <c r="D2861" s="2" t="e">
        <f t="shared" ca="1" si="93"/>
        <v>#N/A</v>
      </c>
    </row>
    <row r="2862" spans="3:4" x14ac:dyDescent="0.4">
      <c r="C2862" t="e">
        <f t="shared" ca="1" si="92"/>
        <v>#N/A</v>
      </c>
      <c r="D2862" s="2" t="e">
        <f t="shared" ca="1" si="93"/>
        <v>#N/A</v>
      </c>
    </row>
    <row r="2863" spans="3:4" x14ac:dyDescent="0.4">
      <c r="C2863" t="e">
        <f t="shared" ca="1" si="92"/>
        <v>#N/A</v>
      </c>
      <c r="D2863" s="2" t="e">
        <f t="shared" ca="1" si="93"/>
        <v>#N/A</v>
      </c>
    </row>
    <row r="2864" spans="3:4" x14ac:dyDescent="0.4">
      <c r="C2864" t="e">
        <f t="shared" ca="1" si="92"/>
        <v>#N/A</v>
      </c>
      <c r="D2864" s="2" t="e">
        <f t="shared" ca="1" si="93"/>
        <v>#N/A</v>
      </c>
    </row>
    <row r="2865" spans="3:4" x14ac:dyDescent="0.4">
      <c r="C2865" t="e">
        <f t="shared" ca="1" si="92"/>
        <v>#N/A</v>
      </c>
      <c r="D2865" s="2" t="e">
        <f t="shared" ca="1" si="93"/>
        <v>#N/A</v>
      </c>
    </row>
    <row r="2866" spans="3:4" x14ac:dyDescent="0.4">
      <c r="C2866" t="e">
        <f t="shared" ca="1" si="92"/>
        <v>#N/A</v>
      </c>
      <c r="D2866" s="2" t="e">
        <f t="shared" ca="1" si="93"/>
        <v>#N/A</v>
      </c>
    </row>
    <row r="2867" spans="3:4" x14ac:dyDescent="0.4">
      <c r="C2867" t="e">
        <f t="shared" ca="1" si="92"/>
        <v>#N/A</v>
      </c>
      <c r="D2867" s="2" t="e">
        <f t="shared" ca="1" si="93"/>
        <v>#N/A</v>
      </c>
    </row>
    <row r="2868" spans="3:4" x14ac:dyDescent="0.4">
      <c r="C2868" t="e">
        <f t="shared" ca="1" si="92"/>
        <v>#N/A</v>
      </c>
      <c r="D2868" s="2" t="e">
        <f t="shared" ca="1" si="93"/>
        <v>#N/A</v>
      </c>
    </row>
    <row r="2869" spans="3:4" x14ac:dyDescent="0.4">
      <c r="C2869" t="e">
        <f t="shared" ca="1" si="92"/>
        <v>#N/A</v>
      </c>
      <c r="D2869" s="2" t="e">
        <f t="shared" ca="1" si="93"/>
        <v>#N/A</v>
      </c>
    </row>
    <row r="2870" spans="3:4" x14ac:dyDescent="0.4">
      <c r="C2870" t="e">
        <f t="shared" ca="1" si="92"/>
        <v>#N/A</v>
      </c>
      <c r="D2870" s="2" t="e">
        <f t="shared" ca="1" si="93"/>
        <v>#N/A</v>
      </c>
    </row>
    <row r="2871" spans="3:4" x14ac:dyDescent="0.4">
      <c r="C2871" t="e">
        <f t="shared" ca="1" si="92"/>
        <v>#N/A</v>
      </c>
      <c r="D2871" s="2" t="e">
        <f t="shared" ca="1" si="93"/>
        <v>#N/A</v>
      </c>
    </row>
    <row r="2872" spans="3:4" x14ac:dyDescent="0.4">
      <c r="C2872" t="e">
        <f t="shared" ca="1" si="92"/>
        <v>#N/A</v>
      </c>
      <c r="D2872" s="2" t="e">
        <f t="shared" ca="1" si="93"/>
        <v>#N/A</v>
      </c>
    </row>
    <row r="2873" spans="3:4" x14ac:dyDescent="0.4">
      <c r="C2873" t="e">
        <f t="shared" ca="1" si="92"/>
        <v>#N/A</v>
      </c>
      <c r="D2873" s="2" t="e">
        <f t="shared" ca="1" si="93"/>
        <v>#N/A</v>
      </c>
    </row>
    <row r="2874" spans="3:4" x14ac:dyDescent="0.4">
      <c r="C2874" t="e">
        <f t="shared" ca="1" si="92"/>
        <v>#N/A</v>
      </c>
      <c r="D2874" s="2" t="e">
        <f t="shared" ca="1" si="93"/>
        <v>#N/A</v>
      </c>
    </row>
    <row r="2875" spans="3:4" x14ac:dyDescent="0.4">
      <c r="C2875" t="e">
        <f t="shared" ca="1" si="92"/>
        <v>#N/A</v>
      </c>
      <c r="D2875" s="2" t="e">
        <f t="shared" ca="1" si="93"/>
        <v>#N/A</v>
      </c>
    </row>
    <row r="2876" spans="3:4" x14ac:dyDescent="0.4">
      <c r="C2876" t="e">
        <f t="shared" ca="1" si="92"/>
        <v>#N/A</v>
      </c>
      <c r="D2876" s="2" t="e">
        <f t="shared" ca="1" si="93"/>
        <v>#N/A</v>
      </c>
    </row>
    <row r="2877" spans="3:4" x14ac:dyDescent="0.4">
      <c r="C2877" t="e">
        <f t="shared" ca="1" si="92"/>
        <v>#N/A</v>
      </c>
      <c r="D2877" s="2" t="e">
        <f t="shared" ca="1" si="93"/>
        <v>#N/A</v>
      </c>
    </row>
    <row r="2878" spans="3:4" x14ac:dyDescent="0.4">
      <c r="C2878" t="e">
        <f t="shared" ca="1" si="92"/>
        <v>#N/A</v>
      </c>
      <c r="D2878" s="2" t="e">
        <f t="shared" ca="1" si="93"/>
        <v>#N/A</v>
      </c>
    </row>
    <row r="2879" spans="3:4" x14ac:dyDescent="0.4">
      <c r="C2879" t="e">
        <f t="shared" ca="1" si="92"/>
        <v>#N/A</v>
      </c>
      <c r="D2879" s="2" t="e">
        <f t="shared" ca="1" si="93"/>
        <v>#N/A</v>
      </c>
    </row>
    <row r="2880" spans="3:4" x14ac:dyDescent="0.4">
      <c r="C2880" t="e">
        <f t="shared" ca="1" si="92"/>
        <v>#N/A</v>
      </c>
      <c r="D2880" s="2" t="e">
        <f t="shared" ca="1" si="93"/>
        <v>#N/A</v>
      </c>
    </row>
    <row r="2881" spans="3:4" x14ac:dyDescent="0.4">
      <c r="C2881" t="e">
        <f t="shared" ca="1" si="92"/>
        <v>#N/A</v>
      </c>
      <c r="D2881" s="2" t="e">
        <f t="shared" ca="1" si="93"/>
        <v>#N/A</v>
      </c>
    </row>
    <row r="2882" spans="3:4" x14ac:dyDescent="0.4">
      <c r="C2882" t="e">
        <f t="shared" ca="1" si="92"/>
        <v>#N/A</v>
      </c>
      <c r="D2882" s="2" t="e">
        <f t="shared" ca="1" si="93"/>
        <v>#N/A</v>
      </c>
    </row>
    <row r="2883" spans="3:4" x14ac:dyDescent="0.4">
      <c r="C2883" t="e">
        <f t="shared" ca="1" si="92"/>
        <v>#N/A</v>
      </c>
      <c r="D2883" s="2" t="e">
        <f t="shared" ca="1" si="93"/>
        <v>#N/A</v>
      </c>
    </row>
    <row r="2884" spans="3:4" x14ac:dyDescent="0.4">
      <c r="C2884" t="e">
        <f t="shared" ca="1" si="92"/>
        <v>#N/A</v>
      </c>
      <c r="D2884" s="2" t="e">
        <f t="shared" ca="1" si="93"/>
        <v>#N/A</v>
      </c>
    </row>
    <row r="2885" spans="3:4" x14ac:dyDescent="0.4">
      <c r="C2885" t="e">
        <f t="shared" ca="1" si="92"/>
        <v>#N/A</v>
      </c>
      <c r="D2885" s="2" t="e">
        <f t="shared" ca="1" si="93"/>
        <v>#N/A</v>
      </c>
    </row>
    <row r="2886" spans="3:4" x14ac:dyDescent="0.4">
      <c r="C2886" t="e">
        <f t="shared" ca="1" si="92"/>
        <v>#N/A</v>
      </c>
      <c r="D2886" s="2" t="e">
        <f t="shared" ca="1" si="93"/>
        <v>#N/A</v>
      </c>
    </row>
    <row r="2887" spans="3:4" x14ac:dyDescent="0.4">
      <c r="C2887" t="e">
        <f t="shared" ca="1" si="92"/>
        <v>#N/A</v>
      </c>
      <c r="D2887" s="2" t="e">
        <f t="shared" ca="1" si="93"/>
        <v>#N/A</v>
      </c>
    </row>
    <row r="2888" spans="3:4" x14ac:dyDescent="0.4">
      <c r="C2888" t="e">
        <f t="shared" ca="1" si="92"/>
        <v>#N/A</v>
      </c>
      <c r="D2888" s="2" t="e">
        <f t="shared" ca="1" si="93"/>
        <v>#N/A</v>
      </c>
    </row>
    <row r="2889" spans="3:4" x14ac:dyDescent="0.4">
      <c r="C2889" t="e">
        <f t="shared" ca="1" si="92"/>
        <v>#N/A</v>
      </c>
      <c r="D2889" s="2" t="e">
        <f t="shared" ca="1" si="93"/>
        <v>#N/A</v>
      </c>
    </row>
    <row r="2890" spans="3:4" x14ac:dyDescent="0.4">
      <c r="C2890" t="e">
        <f t="shared" ca="1" si="92"/>
        <v>#N/A</v>
      </c>
      <c r="D2890" s="2" t="e">
        <f t="shared" ca="1" si="93"/>
        <v>#N/A</v>
      </c>
    </row>
    <row r="2891" spans="3:4" x14ac:dyDescent="0.4">
      <c r="C2891" t="e">
        <f t="shared" ca="1" si="92"/>
        <v>#N/A</v>
      </c>
      <c r="D2891" s="2" t="e">
        <f t="shared" ca="1" si="93"/>
        <v>#N/A</v>
      </c>
    </row>
    <row r="2892" spans="3:4" x14ac:dyDescent="0.4">
      <c r="C2892" t="e">
        <f t="shared" ca="1" si="92"/>
        <v>#N/A</v>
      </c>
      <c r="D2892" s="2" t="e">
        <f t="shared" ca="1" si="93"/>
        <v>#N/A</v>
      </c>
    </row>
    <row r="2893" spans="3:4" x14ac:dyDescent="0.4">
      <c r="C2893" t="e">
        <f t="shared" ca="1" si="92"/>
        <v>#N/A</v>
      </c>
      <c r="D2893" s="2" t="e">
        <f t="shared" ca="1" si="93"/>
        <v>#N/A</v>
      </c>
    </row>
    <row r="2894" spans="3:4" x14ac:dyDescent="0.4">
      <c r="C2894" t="e">
        <f t="shared" ca="1" si="92"/>
        <v>#N/A</v>
      </c>
      <c r="D2894" s="2" t="e">
        <f t="shared" ca="1" si="93"/>
        <v>#N/A</v>
      </c>
    </row>
    <row r="2895" spans="3:4" x14ac:dyDescent="0.4">
      <c r="C2895" t="e">
        <f t="shared" ca="1" si="92"/>
        <v>#N/A</v>
      </c>
      <c r="D2895" s="2" t="e">
        <f t="shared" ca="1" si="93"/>
        <v>#N/A</v>
      </c>
    </row>
    <row r="2896" spans="3:4" x14ac:dyDescent="0.4">
      <c r="C2896" t="e">
        <f t="shared" ca="1" si="92"/>
        <v>#N/A</v>
      </c>
      <c r="D2896" s="2" t="e">
        <f t="shared" ca="1" si="93"/>
        <v>#N/A</v>
      </c>
    </row>
    <row r="2897" spans="3:4" x14ac:dyDescent="0.4">
      <c r="C2897" t="e">
        <f t="shared" ca="1" si="92"/>
        <v>#N/A</v>
      </c>
      <c r="D2897" s="2" t="e">
        <f t="shared" ca="1" si="93"/>
        <v>#N/A</v>
      </c>
    </row>
    <row r="2898" spans="3:4" x14ac:dyDescent="0.4">
      <c r="C2898" t="e">
        <f t="shared" ca="1" si="92"/>
        <v>#N/A</v>
      </c>
      <c r="D2898" s="2" t="e">
        <f t="shared" ca="1" si="93"/>
        <v>#N/A</v>
      </c>
    </row>
    <row r="2899" spans="3:4" x14ac:dyDescent="0.4">
      <c r="C2899" t="e">
        <f t="shared" ca="1" si="92"/>
        <v>#N/A</v>
      </c>
      <c r="D2899" s="2" t="e">
        <f t="shared" ca="1" si="93"/>
        <v>#N/A</v>
      </c>
    </row>
    <row r="2900" spans="3:4" x14ac:dyDescent="0.4">
      <c r="C2900" t="e">
        <f t="shared" ca="1" si="92"/>
        <v>#N/A</v>
      </c>
      <c r="D2900" s="2" t="e">
        <f t="shared" ca="1" si="93"/>
        <v>#N/A</v>
      </c>
    </row>
    <row r="2901" spans="3:4" x14ac:dyDescent="0.4">
      <c r="C2901" t="e">
        <f t="shared" ca="1" si="92"/>
        <v>#N/A</v>
      </c>
      <c r="D2901" s="2" t="e">
        <f t="shared" ca="1" si="93"/>
        <v>#N/A</v>
      </c>
    </row>
    <row r="2902" spans="3:4" x14ac:dyDescent="0.4">
      <c r="C2902" t="e">
        <f t="shared" ca="1" si="92"/>
        <v>#N/A</v>
      </c>
      <c r="D2902" s="2" t="e">
        <f t="shared" ca="1" si="93"/>
        <v>#N/A</v>
      </c>
    </row>
    <row r="2903" spans="3:4" x14ac:dyDescent="0.4">
      <c r="C2903" t="e">
        <f t="shared" ca="1" si="92"/>
        <v>#N/A</v>
      </c>
      <c r="D2903" s="2" t="e">
        <f t="shared" ca="1" si="93"/>
        <v>#N/A</v>
      </c>
    </row>
    <row r="2904" spans="3:4" x14ac:dyDescent="0.4">
      <c r="C2904" t="e">
        <f t="shared" ca="1" si="92"/>
        <v>#N/A</v>
      </c>
      <c r="D2904" s="2" t="e">
        <f t="shared" ca="1" si="93"/>
        <v>#N/A</v>
      </c>
    </row>
    <row r="2905" spans="3:4" x14ac:dyDescent="0.4">
      <c r="C2905" t="e">
        <f t="shared" ca="1" si="92"/>
        <v>#N/A</v>
      </c>
      <c r="D2905" s="2" t="e">
        <f t="shared" ca="1" si="93"/>
        <v>#N/A</v>
      </c>
    </row>
    <row r="2906" spans="3:4" x14ac:dyDescent="0.4">
      <c r="C2906" t="e">
        <f t="shared" ca="1" si="92"/>
        <v>#N/A</v>
      </c>
      <c r="D2906" s="2" t="e">
        <f t="shared" ca="1" si="93"/>
        <v>#N/A</v>
      </c>
    </row>
    <row r="2907" spans="3:4" x14ac:dyDescent="0.4">
      <c r="C2907" t="e">
        <f t="shared" ca="1" si="92"/>
        <v>#N/A</v>
      </c>
      <c r="D2907" s="2" t="e">
        <f t="shared" ca="1" si="93"/>
        <v>#N/A</v>
      </c>
    </row>
    <row r="2908" spans="3:4" x14ac:dyDescent="0.4">
      <c r="C2908" t="e">
        <f t="shared" ref="C2908:C2971" ca="1" si="94">IF(A2908&lt;$B$3,NA(),A2908)</f>
        <v>#N/A</v>
      </c>
      <c r="D2908" s="2" t="e">
        <f t="shared" ref="D2908:D2971" ca="1" si="95">IF(A2908&lt;$B$3,NA(),B2908)</f>
        <v>#N/A</v>
      </c>
    </row>
    <row r="2909" spans="3:4" x14ac:dyDescent="0.4">
      <c r="C2909" t="e">
        <f t="shared" ca="1" si="94"/>
        <v>#N/A</v>
      </c>
      <c r="D2909" s="2" t="e">
        <f t="shared" ca="1" si="95"/>
        <v>#N/A</v>
      </c>
    </row>
    <row r="2910" spans="3:4" x14ac:dyDescent="0.4">
      <c r="C2910" t="e">
        <f t="shared" ca="1" si="94"/>
        <v>#N/A</v>
      </c>
      <c r="D2910" s="2" t="e">
        <f t="shared" ca="1" si="95"/>
        <v>#N/A</v>
      </c>
    </row>
    <row r="2911" spans="3:4" x14ac:dyDescent="0.4">
      <c r="C2911" t="e">
        <f t="shared" ca="1" si="94"/>
        <v>#N/A</v>
      </c>
      <c r="D2911" s="2" t="e">
        <f t="shared" ca="1" si="95"/>
        <v>#N/A</v>
      </c>
    </row>
    <row r="2912" spans="3:4" x14ac:dyDescent="0.4">
      <c r="C2912" t="e">
        <f t="shared" ca="1" si="94"/>
        <v>#N/A</v>
      </c>
      <c r="D2912" s="2" t="e">
        <f t="shared" ca="1" si="95"/>
        <v>#N/A</v>
      </c>
    </row>
    <row r="2913" spans="3:4" x14ac:dyDescent="0.4">
      <c r="C2913" t="e">
        <f t="shared" ca="1" si="94"/>
        <v>#N/A</v>
      </c>
      <c r="D2913" s="2" t="e">
        <f t="shared" ca="1" si="95"/>
        <v>#N/A</v>
      </c>
    </row>
    <row r="2914" spans="3:4" x14ac:dyDescent="0.4">
      <c r="C2914" t="e">
        <f t="shared" ca="1" si="94"/>
        <v>#N/A</v>
      </c>
      <c r="D2914" s="2" t="e">
        <f t="shared" ca="1" si="95"/>
        <v>#N/A</v>
      </c>
    </row>
    <row r="2915" spans="3:4" x14ac:dyDescent="0.4">
      <c r="C2915" t="e">
        <f t="shared" ca="1" si="94"/>
        <v>#N/A</v>
      </c>
      <c r="D2915" s="2" t="e">
        <f t="shared" ca="1" si="95"/>
        <v>#N/A</v>
      </c>
    </row>
    <row r="2916" spans="3:4" x14ac:dyDescent="0.4">
      <c r="C2916" t="e">
        <f t="shared" ca="1" si="94"/>
        <v>#N/A</v>
      </c>
      <c r="D2916" s="2" t="e">
        <f t="shared" ca="1" si="95"/>
        <v>#N/A</v>
      </c>
    </row>
    <row r="2917" spans="3:4" x14ac:dyDescent="0.4">
      <c r="C2917" t="e">
        <f t="shared" ca="1" si="94"/>
        <v>#N/A</v>
      </c>
      <c r="D2917" s="2" t="e">
        <f t="shared" ca="1" si="95"/>
        <v>#N/A</v>
      </c>
    </row>
    <row r="2918" spans="3:4" x14ac:dyDescent="0.4">
      <c r="C2918" t="e">
        <f t="shared" ca="1" si="94"/>
        <v>#N/A</v>
      </c>
      <c r="D2918" s="2" t="e">
        <f t="shared" ca="1" si="95"/>
        <v>#N/A</v>
      </c>
    </row>
    <row r="2919" spans="3:4" x14ac:dyDescent="0.4">
      <c r="C2919" t="e">
        <f t="shared" ca="1" si="94"/>
        <v>#N/A</v>
      </c>
      <c r="D2919" s="2" t="e">
        <f t="shared" ca="1" si="95"/>
        <v>#N/A</v>
      </c>
    </row>
    <row r="2920" spans="3:4" x14ac:dyDescent="0.4">
      <c r="C2920" t="e">
        <f t="shared" ca="1" si="94"/>
        <v>#N/A</v>
      </c>
      <c r="D2920" s="2" t="e">
        <f t="shared" ca="1" si="95"/>
        <v>#N/A</v>
      </c>
    </row>
    <row r="2921" spans="3:4" x14ac:dyDescent="0.4">
      <c r="C2921" t="e">
        <f t="shared" ca="1" si="94"/>
        <v>#N/A</v>
      </c>
      <c r="D2921" s="2" t="e">
        <f t="shared" ca="1" si="95"/>
        <v>#N/A</v>
      </c>
    </row>
    <row r="2922" spans="3:4" x14ac:dyDescent="0.4">
      <c r="C2922" t="e">
        <f t="shared" ca="1" si="94"/>
        <v>#N/A</v>
      </c>
      <c r="D2922" s="2" t="e">
        <f t="shared" ca="1" si="95"/>
        <v>#N/A</v>
      </c>
    </row>
    <row r="2923" spans="3:4" x14ac:dyDescent="0.4">
      <c r="C2923" t="e">
        <f t="shared" ca="1" si="94"/>
        <v>#N/A</v>
      </c>
      <c r="D2923" s="2" t="e">
        <f t="shared" ca="1" si="95"/>
        <v>#N/A</v>
      </c>
    </row>
    <row r="2924" spans="3:4" x14ac:dyDescent="0.4">
      <c r="C2924" t="e">
        <f t="shared" ca="1" si="94"/>
        <v>#N/A</v>
      </c>
      <c r="D2924" s="2" t="e">
        <f t="shared" ca="1" si="95"/>
        <v>#N/A</v>
      </c>
    </row>
    <row r="2925" spans="3:4" x14ac:dyDescent="0.4">
      <c r="C2925" t="e">
        <f t="shared" ca="1" si="94"/>
        <v>#N/A</v>
      </c>
      <c r="D2925" s="2" t="e">
        <f t="shared" ca="1" si="95"/>
        <v>#N/A</v>
      </c>
    </row>
    <row r="2926" spans="3:4" x14ac:dyDescent="0.4">
      <c r="C2926" t="e">
        <f t="shared" ca="1" si="94"/>
        <v>#N/A</v>
      </c>
      <c r="D2926" s="2" t="e">
        <f t="shared" ca="1" si="95"/>
        <v>#N/A</v>
      </c>
    </row>
    <row r="2927" spans="3:4" x14ac:dyDescent="0.4">
      <c r="C2927" t="e">
        <f t="shared" ca="1" si="94"/>
        <v>#N/A</v>
      </c>
      <c r="D2927" s="2" t="e">
        <f t="shared" ca="1" si="95"/>
        <v>#N/A</v>
      </c>
    </row>
    <row r="2928" spans="3:4" x14ac:dyDescent="0.4">
      <c r="C2928" t="e">
        <f t="shared" ca="1" si="94"/>
        <v>#N/A</v>
      </c>
      <c r="D2928" s="2" t="e">
        <f t="shared" ca="1" si="95"/>
        <v>#N/A</v>
      </c>
    </row>
    <row r="2929" spans="3:4" x14ac:dyDescent="0.4">
      <c r="C2929" t="e">
        <f t="shared" ca="1" si="94"/>
        <v>#N/A</v>
      </c>
      <c r="D2929" s="2" t="e">
        <f t="shared" ca="1" si="95"/>
        <v>#N/A</v>
      </c>
    </row>
    <row r="2930" spans="3:4" x14ac:dyDescent="0.4">
      <c r="C2930" t="e">
        <f t="shared" ca="1" si="94"/>
        <v>#N/A</v>
      </c>
      <c r="D2930" s="2" t="e">
        <f t="shared" ca="1" si="95"/>
        <v>#N/A</v>
      </c>
    </row>
    <row r="2931" spans="3:4" x14ac:dyDescent="0.4">
      <c r="C2931" t="e">
        <f t="shared" ca="1" si="94"/>
        <v>#N/A</v>
      </c>
      <c r="D2931" s="2" t="e">
        <f t="shared" ca="1" si="95"/>
        <v>#N/A</v>
      </c>
    </row>
    <row r="2932" spans="3:4" x14ac:dyDescent="0.4">
      <c r="C2932" t="e">
        <f t="shared" ca="1" si="94"/>
        <v>#N/A</v>
      </c>
      <c r="D2932" s="2" t="e">
        <f t="shared" ca="1" si="95"/>
        <v>#N/A</v>
      </c>
    </row>
    <row r="2933" spans="3:4" x14ac:dyDescent="0.4">
      <c r="C2933" t="e">
        <f t="shared" ca="1" si="94"/>
        <v>#N/A</v>
      </c>
      <c r="D2933" s="2" t="e">
        <f t="shared" ca="1" si="95"/>
        <v>#N/A</v>
      </c>
    </row>
    <row r="2934" spans="3:4" x14ac:dyDescent="0.4">
      <c r="C2934" t="e">
        <f t="shared" ca="1" si="94"/>
        <v>#N/A</v>
      </c>
      <c r="D2934" s="2" t="e">
        <f t="shared" ca="1" si="95"/>
        <v>#N/A</v>
      </c>
    </row>
    <row r="2935" spans="3:4" x14ac:dyDescent="0.4">
      <c r="C2935" t="e">
        <f t="shared" ca="1" si="94"/>
        <v>#N/A</v>
      </c>
      <c r="D2935" s="2" t="e">
        <f t="shared" ca="1" si="95"/>
        <v>#N/A</v>
      </c>
    </row>
    <row r="2936" spans="3:4" x14ac:dyDescent="0.4">
      <c r="C2936" t="e">
        <f t="shared" ca="1" si="94"/>
        <v>#N/A</v>
      </c>
      <c r="D2936" s="2" t="e">
        <f t="shared" ca="1" si="95"/>
        <v>#N/A</v>
      </c>
    </row>
    <row r="2937" spans="3:4" x14ac:dyDescent="0.4">
      <c r="C2937" t="e">
        <f t="shared" ca="1" si="94"/>
        <v>#N/A</v>
      </c>
      <c r="D2937" s="2" t="e">
        <f t="shared" ca="1" si="95"/>
        <v>#N/A</v>
      </c>
    </row>
    <row r="2938" spans="3:4" x14ac:dyDescent="0.4">
      <c r="C2938" t="e">
        <f t="shared" ca="1" si="94"/>
        <v>#N/A</v>
      </c>
      <c r="D2938" s="2" t="e">
        <f t="shared" ca="1" si="95"/>
        <v>#N/A</v>
      </c>
    </row>
    <row r="2939" spans="3:4" x14ac:dyDescent="0.4">
      <c r="C2939" t="e">
        <f t="shared" ca="1" si="94"/>
        <v>#N/A</v>
      </c>
      <c r="D2939" s="2" t="e">
        <f t="shared" ca="1" si="95"/>
        <v>#N/A</v>
      </c>
    </row>
    <row r="2940" spans="3:4" x14ac:dyDescent="0.4">
      <c r="C2940" t="e">
        <f t="shared" ca="1" si="94"/>
        <v>#N/A</v>
      </c>
      <c r="D2940" s="2" t="e">
        <f t="shared" ca="1" si="95"/>
        <v>#N/A</v>
      </c>
    </row>
    <row r="2941" spans="3:4" x14ac:dyDescent="0.4">
      <c r="C2941" t="e">
        <f t="shared" ca="1" si="94"/>
        <v>#N/A</v>
      </c>
      <c r="D2941" s="2" t="e">
        <f t="shared" ca="1" si="95"/>
        <v>#N/A</v>
      </c>
    </row>
    <row r="2942" spans="3:4" x14ac:dyDescent="0.4">
      <c r="C2942" t="e">
        <f t="shared" ca="1" si="94"/>
        <v>#N/A</v>
      </c>
      <c r="D2942" s="2" t="e">
        <f t="shared" ca="1" si="95"/>
        <v>#N/A</v>
      </c>
    </row>
    <row r="2943" spans="3:4" x14ac:dyDescent="0.4">
      <c r="C2943" t="e">
        <f t="shared" ca="1" si="94"/>
        <v>#N/A</v>
      </c>
      <c r="D2943" s="2" t="e">
        <f t="shared" ca="1" si="95"/>
        <v>#N/A</v>
      </c>
    </row>
    <row r="2944" spans="3:4" x14ac:dyDescent="0.4">
      <c r="C2944" t="e">
        <f t="shared" ca="1" si="94"/>
        <v>#N/A</v>
      </c>
      <c r="D2944" s="2" t="e">
        <f t="shared" ca="1" si="95"/>
        <v>#N/A</v>
      </c>
    </row>
    <row r="2945" spans="3:4" x14ac:dyDescent="0.4">
      <c r="C2945" t="e">
        <f t="shared" ca="1" si="94"/>
        <v>#N/A</v>
      </c>
      <c r="D2945" s="2" t="e">
        <f t="shared" ca="1" si="95"/>
        <v>#N/A</v>
      </c>
    </row>
    <row r="2946" spans="3:4" x14ac:dyDescent="0.4">
      <c r="C2946" t="e">
        <f t="shared" ca="1" si="94"/>
        <v>#N/A</v>
      </c>
      <c r="D2946" s="2" t="e">
        <f t="shared" ca="1" si="95"/>
        <v>#N/A</v>
      </c>
    </row>
    <row r="2947" spans="3:4" x14ac:dyDescent="0.4">
      <c r="C2947" t="e">
        <f t="shared" ca="1" si="94"/>
        <v>#N/A</v>
      </c>
      <c r="D2947" s="2" t="e">
        <f t="shared" ca="1" si="95"/>
        <v>#N/A</v>
      </c>
    </row>
    <row r="2948" spans="3:4" x14ac:dyDescent="0.4">
      <c r="C2948" t="e">
        <f t="shared" ca="1" si="94"/>
        <v>#N/A</v>
      </c>
      <c r="D2948" s="2" t="e">
        <f t="shared" ca="1" si="95"/>
        <v>#N/A</v>
      </c>
    </row>
    <row r="2949" spans="3:4" x14ac:dyDescent="0.4">
      <c r="C2949" t="e">
        <f t="shared" ca="1" si="94"/>
        <v>#N/A</v>
      </c>
      <c r="D2949" s="2" t="e">
        <f t="shared" ca="1" si="95"/>
        <v>#N/A</v>
      </c>
    </row>
    <row r="2950" spans="3:4" x14ac:dyDescent="0.4">
      <c r="C2950" t="e">
        <f t="shared" ca="1" si="94"/>
        <v>#N/A</v>
      </c>
      <c r="D2950" s="2" t="e">
        <f t="shared" ca="1" si="95"/>
        <v>#N/A</v>
      </c>
    </row>
    <row r="2951" spans="3:4" x14ac:dyDescent="0.4">
      <c r="C2951" t="e">
        <f t="shared" ca="1" si="94"/>
        <v>#N/A</v>
      </c>
      <c r="D2951" s="2" t="e">
        <f t="shared" ca="1" si="95"/>
        <v>#N/A</v>
      </c>
    </row>
    <row r="2952" spans="3:4" x14ac:dyDescent="0.4">
      <c r="C2952" t="e">
        <f t="shared" ca="1" si="94"/>
        <v>#N/A</v>
      </c>
      <c r="D2952" s="2" t="e">
        <f t="shared" ca="1" si="95"/>
        <v>#N/A</v>
      </c>
    </row>
    <row r="2953" spans="3:4" x14ac:dyDescent="0.4">
      <c r="C2953" t="e">
        <f t="shared" ca="1" si="94"/>
        <v>#N/A</v>
      </c>
      <c r="D2953" s="2" t="e">
        <f t="shared" ca="1" si="95"/>
        <v>#N/A</v>
      </c>
    </row>
    <row r="2954" spans="3:4" x14ac:dyDescent="0.4">
      <c r="C2954" t="e">
        <f t="shared" ca="1" si="94"/>
        <v>#N/A</v>
      </c>
      <c r="D2954" s="2" t="e">
        <f t="shared" ca="1" si="95"/>
        <v>#N/A</v>
      </c>
    </row>
    <row r="2955" spans="3:4" x14ac:dyDescent="0.4">
      <c r="C2955" t="e">
        <f t="shared" ca="1" si="94"/>
        <v>#N/A</v>
      </c>
      <c r="D2955" s="2" t="e">
        <f t="shared" ca="1" si="95"/>
        <v>#N/A</v>
      </c>
    </row>
    <row r="2956" spans="3:4" x14ac:dyDescent="0.4">
      <c r="C2956" t="e">
        <f t="shared" ca="1" si="94"/>
        <v>#N/A</v>
      </c>
      <c r="D2956" s="2" t="e">
        <f t="shared" ca="1" si="95"/>
        <v>#N/A</v>
      </c>
    </row>
    <row r="2957" spans="3:4" x14ac:dyDescent="0.4">
      <c r="C2957" t="e">
        <f t="shared" ca="1" si="94"/>
        <v>#N/A</v>
      </c>
      <c r="D2957" s="2" t="e">
        <f t="shared" ca="1" si="95"/>
        <v>#N/A</v>
      </c>
    </row>
    <row r="2958" spans="3:4" x14ac:dyDescent="0.4">
      <c r="C2958" t="e">
        <f t="shared" ca="1" si="94"/>
        <v>#N/A</v>
      </c>
      <c r="D2958" s="2" t="e">
        <f t="shared" ca="1" si="95"/>
        <v>#N/A</v>
      </c>
    </row>
    <row r="2959" spans="3:4" x14ac:dyDescent="0.4">
      <c r="C2959" t="e">
        <f t="shared" ca="1" si="94"/>
        <v>#N/A</v>
      </c>
      <c r="D2959" s="2" t="e">
        <f t="shared" ca="1" si="95"/>
        <v>#N/A</v>
      </c>
    </row>
    <row r="2960" spans="3:4" x14ac:dyDescent="0.4">
      <c r="C2960" t="e">
        <f t="shared" ca="1" si="94"/>
        <v>#N/A</v>
      </c>
      <c r="D2960" s="2" t="e">
        <f t="shared" ca="1" si="95"/>
        <v>#N/A</v>
      </c>
    </row>
    <row r="2961" spans="3:4" x14ac:dyDescent="0.4">
      <c r="C2961" t="e">
        <f t="shared" ca="1" si="94"/>
        <v>#N/A</v>
      </c>
      <c r="D2961" s="2" t="e">
        <f t="shared" ca="1" si="95"/>
        <v>#N/A</v>
      </c>
    </row>
    <row r="2962" spans="3:4" x14ac:dyDescent="0.4">
      <c r="C2962" t="e">
        <f t="shared" ca="1" si="94"/>
        <v>#N/A</v>
      </c>
      <c r="D2962" s="2" t="e">
        <f t="shared" ca="1" si="95"/>
        <v>#N/A</v>
      </c>
    </row>
    <row r="2963" spans="3:4" x14ac:dyDescent="0.4">
      <c r="C2963" t="e">
        <f t="shared" ca="1" si="94"/>
        <v>#N/A</v>
      </c>
      <c r="D2963" s="2" t="e">
        <f t="shared" ca="1" si="95"/>
        <v>#N/A</v>
      </c>
    </row>
    <row r="2964" spans="3:4" x14ac:dyDescent="0.4">
      <c r="C2964" t="e">
        <f t="shared" ca="1" si="94"/>
        <v>#N/A</v>
      </c>
      <c r="D2964" s="2" t="e">
        <f t="shared" ca="1" si="95"/>
        <v>#N/A</v>
      </c>
    </row>
    <row r="2965" spans="3:4" x14ac:dyDescent="0.4">
      <c r="C2965" t="e">
        <f t="shared" ca="1" si="94"/>
        <v>#N/A</v>
      </c>
      <c r="D2965" s="2" t="e">
        <f t="shared" ca="1" si="95"/>
        <v>#N/A</v>
      </c>
    </row>
    <row r="2966" spans="3:4" x14ac:dyDescent="0.4">
      <c r="C2966" t="e">
        <f t="shared" ca="1" si="94"/>
        <v>#N/A</v>
      </c>
      <c r="D2966" s="2" t="e">
        <f t="shared" ca="1" si="95"/>
        <v>#N/A</v>
      </c>
    </row>
    <row r="2967" spans="3:4" x14ac:dyDescent="0.4">
      <c r="C2967" t="e">
        <f t="shared" ca="1" si="94"/>
        <v>#N/A</v>
      </c>
      <c r="D2967" s="2" t="e">
        <f t="shared" ca="1" si="95"/>
        <v>#N/A</v>
      </c>
    </row>
    <row r="2968" spans="3:4" x14ac:dyDescent="0.4">
      <c r="C2968" t="e">
        <f t="shared" ca="1" si="94"/>
        <v>#N/A</v>
      </c>
      <c r="D2968" s="2" t="e">
        <f t="shared" ca="1" si="95"/>
        <v>#N/A</v>
      </c>
    </row>
    <row r="2969" spans="3:4" x14ac:dyDescent="0.4">
      <c r="C2969" t="e">
        <f t="shared" ca="1" si="94"/>
        <v>#N/A</v>
      </c>
      <c r="D2969" s="2" t="e">
        <f t="shared" ca="1" si="95"/>
        <v>#N/A</v>
      </c>
    </row>
    <row r="2970" spans="3:4" x14ac:dyDescent="0.4">
      <c r="C2970" t="e">
        <f t="shared" ca="1" si="94"/>
        <v>#N/A</v>
      </c>
      <c r="D2970" s="2" t="e">
        <f t="shared" ca="1" si="95"/>
        <v>#N/A</v>
      </c>
    </row>
    <row r="2971" spans="3:4" x14ac:dyDescent="0.4">
      <c r="C2971" t="e">
        <f t="shared" ca="1" si="94"/>
        <v>#N/A</v>
      </c>
      <c r="D2971" s="2" t="e">
        <f t="shared" ca="1" si="95"/>
        <v>#N/A</v>
      </c>
    </row>
    <row r="2972" spans="3:4" x14ac:dyDescent="0.4">
      <c r="C2972" t="e">
        <f t="shared" ref="C2972:C3006" ca="1" si="96">IF(A2972&lt;$B$3,NA(),A2972)</f>
        <v>#N/A</v>
      </c>
      <c r="D2972" s="2" t="e">
        <f t="shared" ref="D2972:D3006" ca="1" si="97">IF(A2972&lt;$B$3,NA(),B2972)</f>
        <v>#N/A</v>
      </c>
    </row>
    <row r="2973" spans="3:4" x14ac:dyDescent="0.4">
      <c r="C2973" t="e">
        <f t="shared" ca="1" si="96"/>
        <v>#N/A</v>
      </c>
      <c r="D2973" s="2" t="e">
        <f t="shared" ca="1" si="97"/>
        <v>#N/A</v>
      </c>
    </row>
    <row r="2974" spans="3:4" x14ac:dyDescent="0.4">
      <c r="C2974" t="e">
        <f t="shared" ca="1" si="96"/>
        <v>#N/A</v>
      </c>
      <c r="D2974" s="2" t="e">
        <f t="shared" ca="1" si="97"/>
        <v>#N/A</v>
      </c>
    </row>
    <row r="2975" spans="3:4" x14ac:dyDescent="0.4">
      <c r="C2975" t="e">
        <f t="shared" ca="1" si="96"/>
        <v>#N/A</v>
      </c>
      <c r="D2975" s="2" t="e">
        <f t="shared" ca="1" si="97"/>
        <v>#N/A</v>
      </c>
    </row>
    <row r="2976" spans="3:4" x14ac:dyDescent="0.4">
      <c r="C2976" t="e">
        <f t="shared" ca="1" si="96"/>
        <v>#N/A</v>
      </c>
      <c r="D2976" s="2" t="e">
        <f t="shared" ca="1" si="97"/>
        <v>#N/A</v>
      </c>
    </row>
    <row r="2977" spans="3:4" x14ac:dyDescent="0.4">
      <c r="C2977" t="e">
        <f t="shared" ca="1" si="96"/>
        <v>#N/A</v>
      </c>
      <c r="D2977" s="2" t="e">
        <f t="shared" ca="1" si="97"/>
        <v>#N/A</v>
      </c>
    </row>
    <row r="2978" spans="3:4" x14ac:dyDescent="0.4">
      <c r="C2978" t="e">
        <f t="shared" ca="1" si="96"/>
        <v>#N/A</v>
      </c>
      <c r="D2978" s="2" t="e">
        <f t="shared" ca="1" si="97"/>
        <v>#N/A</v>
      </c>
    </row>
    <row r="2979" spans="3:4" x14ac:dyDescent="0.4">
      <c r="C2979" t="e">
        <f t="shared" ca="1" si="96"/>
        <v>#N/A</v>
      </c>
      <c r="D2979" s="2" t="e">
        <f t="shared" ca="1" si="97"/>
        <v>#N/A</v>
      </c>
    </row>
    <row r="2980" spans="3:4" x14ac:dyDescent="0.4">
      <c r="C2980" t="e">
        <f t="shared" ca="1" si="96"/>
        <v>#N/A</v>
      </c>
      <c r="D2980" s="2" t="e">
        <f t="shared" ca="1" si="97"/>
        <v>#N/A</v>
      </c>
    </row>
    <row r="2981" spans="3:4" x14ac:dyDescent="0.4">
      <c r="C2981" t="e">
        <f t="shared" ca="1" si="96"/>
        <v>#N/A</v>
      </c>
      <c r="D2981" s="2" t="e">
        <f t="shared" ca="1" si="97"/>
        <v>#N/A</v>
      </c>
    </row>
    <row r="2982" spans="3:4" x14ac:dyDescent="0.4">
      <c r="C2982" t="e">
        <f t="shared" ca="1" si="96"/>
        <v>#N/A</v>
      </c>
      <c r="D2982" s="2" t="e">
        <f t="shared" ca="1" si="97"/>
        <v>#N/A</v>
      </c>
    </row>
    <row r="2983" spans="3:4" x14ac:dyDescent="0.4">
      <c r="C2983" t="e">
        <f t="shared" ca="1" si="96"/>
        <v>#N/A</v>
      </c>
      <c r="D2983" s="2" t="e">
        <f t="shared" ca="1" si="97"/>
        <v>#N/A</v>
      </c>
    </row>
    <row r="2984" spans="3:4" x14ac:dyDescent="0.4">
      <c r="C2984" t="e">
        <f t="shared" ca="1" si="96"/>
        <v>#N/A</v>
      </c>
      <c r="D2984" s="2" t="e">
        <f t="shared" ca="1" si="97"/>
        <v>#N/A</v>
      </c>
    </row>
    <row r="2985" spans="3:4" x14ac:dyDescent="0.4">
      <c r="C2985" t="e">
        <f t="shared" ca="1" si="96"/>
        <v>#N/A</v>
      </c>
      <c r="D2985" s="2" t="e">
        <f t="shared" ca="1" si="97"/>
        <v>#N/A</v>
      </c>
    </row>
    <row r="2986" spans="3:4" x14ac:dyDescent="0.4">
      <c r="C2986" t="e">
        <f t="shared" ca="1" si="96"/>
        <v>#N/A</v>
      </c>
      <c r="D2986" s="2" t="e">
        <f t="shared" ca="1" si="97"/>
        <v>#N/A</v>
      </c>
    </row>
    <row r="2987" spans="3:4" x14ac:dyDescent="0.4">
      <c r="C2987" t="e">
        <f t="shared" ca="1" si="96"/>
        <v>#N/A</v>
      </c>
      <c r="D2987" s="2" t="e">
        <f t="shared" ca="1" si="97"/>
        <v>#N/A</v>
      </c>
    </row>
    <row r="2988" spans="3:4" x14ac:dyDescent="0.4">
      <c r="C2988" t="e">
        <f t="shared" ca="1" si="96"/>
        <v>#N/A</v>
      </c>
      <c r="D2988" s="2" t="e">
        <f t="shared" ca="1" si="97"/>
        <v>#N/A</v>
      </c>
    </row>
    <row r="2989" spans="3:4" x14ac:dyDescent="0.4">
      <c r="C2989" t="e">
        <f t="shared" ca="1" si="96"/>
        <v>#N/A</v>
      </c>
      <c r="D2989" s="2" t="e">
        <f t="shared" ca="1" si="97"/>
        <v>#N/A</v>
      </c>
    </row>
    <row r="2990" spans="3:4" x14ac:dyDescent="0.4">
      <c r="C2990" t="e">
        <f t="shared" ca="1" si="96"/>
        <v>#N/A</v>
      </c>
      <c r="D2990" s="2" t="e">
        <f t="shared" ca="1" si="97"/>
        <v>#N/A</v>
      </c>
    </row>
    <row r="2991" spans="3:4" x14ac:dyDescent="0.4">
      <c r="C2991" t="e">
        <f t="shared" ca="1" si="96"/>
        <v>#N/A</v>
      </c>
      <c r="D2991" s="2" t="e">
        <f t="shared" ca="1" si="97"/>
        <v>#N/A</v>
      </c>
    </row>
    <row r="2992" spans="3:4" x14ac:dyDescent="0.4">
      <c r="C2992" t="e">
        <f t="shared" ca="1" si="96"/>
        <v>#N/A</v>
      </c>
      <c r="D2992" s="2" t="e">
        <f t="shared" ca="1" si="97"/>
        <v>#N/A</v>
      </c>
    </row>
    <row r="2993" spans="3:4" x14ac:dyDescent="0.4">
      <c r="C2993" t="e">
        <f t="shared" ca="1" si="96"/>
        <v>#N/A</v>
      </c>
      <c r="D2993" s="2" t="e">
        <f t="shared" ca="1" si="97"/>
        <v>#N/A</v>
      </c>
    </row>
    <row r="2994" spans="3:4" x14ac:dyDescent="0.4">
      <c r="C2994" t="e">
        <f t="shared" ca="1" si="96"/>
        <v>#N/A</v>
      </c>
      <c r="D2994" s="2" t="e">
        <f t="shared" ca="1" si="97"/>
        <v>#N/A</v>
      </c>
    </row>
    <row r="2995" spans="3:4" x14ac:dyDescent="0.4">
      <c r="C2995" t="e">
        <f t="shared" ca="1" si="96"/>
        <v>#N/A</v>
      </c>
      <c r="D2995" s="2" t="e">
        <f t="shared" ca="1" si="97"/>
        <v>#N/A</v>
      </c>
    </row>
    <row r="2996" spans="3:4" x14ac:dyDescent="0.4">
      <c r="C2996" t="e">
        <f t="shared" ca="1" si="96"/>
        <v>#N/A</v>
      </c>
      <c r="D2996" s="2" t="e">
        <f t="shared" ca="1" si="97"/>
        <v>#N/A</v>
      </c>
    </row>
    <row r="2997" spans="3:4" x14ac:dyDescent="0.4">
      <c r="C2997" t="e">
        <f t="shared" ca="1" si="96"/>
        <v>#N/A</v>
      </c>
      <c r="D2997" s="2" t="e">
        <f t="shared" ca="1" si="97"/>
        <v>#N/A</v>
      </c>
    </row>
    <row r="2998" spans="3:4" x14ac:dyDescent="0.4">
      <c r="C2998" t="e">
        <f t="shared" ca="1" si="96"/>
        <v>#N/A</v>
      </c>
      <c r="D2998" s="2" t="e">
        <f t="shared" ca="1" si="97"/>
        <v>#N/A</v>
      </c>
    </row>
    <row r="2999" spans="3:4" x14ac:dyDescent="0.4">
      <c r="C2999" t="e">
        <f t="shared" ca="1" si="96"/>
        <v>#N/A</v>
      </c>
      <c r="D2999" s="2" t="e">
        <f t="shared" ca="1" si="97"/>
        <v>#N/A</v>
      </c>
    </row>
    <row r="3000" spans="3:4" x14ac:dyDescent="0.4">
      <c r="C3000" t="e">
        <f t="shared" ca="1" si="96"/>
        <v>#N/A</v>
      </c>
      <c r="D3000" s="2" t="e">
        <f t="shared" ca="1" si="97"/>
        <v>#N/A</v>
      </c>
    </row>
    <row r="3001" spans="3:4" x14ac:dyDescent="0.4">
      <c r="C3001" t="e">
        <f t="shared" ca="1" si="96"/>
        <v>#N/A</v>
      </c>
      <c r="D3001" s="2" t="e">
        <f t="shared" ca="1" si="97"/>
        <v>#N/A</v>
      </c>
    </row>
    <row r="3002" spans="3:4" x14ac:dyDescent="0.4">
      <c r="C3002" t="e">
        <f t="shared" ca="1" si="96"/>
        <v>#N/A</v>
      </c>
      <c r="D3002" s="2" t="e">
        <f t="shared" ca="1" si="97"/>
        <v>#N/A</v>
      </c>
    </row>
    <row r="3003" spans="3:4" x14ac:dyDescent="0.4">
      <c r="C3003" t="e">
        <f t="shared" ca="1" si="96"/>
        <v>#N/A</v>
      </c>
      <c r="D3003" s="2" t="e">
        <f t="shared" ca="1" si="97"/>
        <v>#N/A</v>
      </c>
    </row>
    <row r="3004" spans="3:4" x14ac:dyDescent="0.4">
      <c r="C3004" t="e">
        <f t="shared" ca="1" si="96"/>
        <v>#N/A</v>
      </c>
      <c r="D3004" s="2" t="e">
        <f t="shared" ca="1" si="97"/>
        <v>#N/A</v>
      </c>
    </row>
    <row r="3005" spans="3:4" x14ac:dyDescent="0.4">
      <c r="C3005" t="e">
        <f t="shared" ca="1" si="96"/>
        <v>#N/A</v>
      </c>
      <c r="D3005" s="2" t="e">
        <f t="shared" ca="1" si="97"/>
        <v>#N/A</v>
      </c>
    </row>
    <row r="3006" spans="3:4" x14ac:dyDescent="0.4">
      <c r="C3006" t="e">
        <f t="shared" ca="1" si="96"/>
        <v>#N/A</v>
      </c>
      <c r="D3006" s="2" t="e">
        <f t="shared" ca="1" si="97"/>
        <v>#N/A</v>
      </c>
    </row>
    <row r="3007" spans="3:4" x14ac:dyDescent="0.4">
      <c r="C3007" t="e">
        <f t="shared" ref="C3007:C3011" ca="1" si="98">IF(A3007&lt;$B$3,NA(),A3007)</f>
        <v>#N/A</v>
      </c>
      <c r="D3007" s="2" t="e">
        <f t="shared" ref="D3007:D3011" ca="1" si="99">IF(A3007&lt;$B$3,NA(),B3007)</f>
        <v>#N/A</v>
      </c>
    </row>
    <row r="3008" spans="3:4" x14ac:dyDescent="0.4">
      <c r="C3008" t="e">
        <f t="shared" ca="1" si="98"/>
        <v>#N/A</v>
      </c>
      <c r="D3008" s="2" t="e">
        <f t="shared" ca="1" si="99"/>
        <v>#N/A</v>
      </c>
    </row>
    <row r="3009" spans="3:4" x14ac:dyDescent="0.4">
      <c r="C3009" t="e">
        <f t="shared" ca="1" si="98"/>
        <v>#N/A</v>
      </c>
      <c r="D3009" s="2" t="e">
        <f t="shared" ca="1" si="99"/>
        <v>#N/A</v>
      </c>
    </row>
    <row r="3010" spans="3:4" x14ac:dyDescent="0.4">
      <c r="C3010" t="e">
        <f t="shared" ca="1" si="98"/>
        <v>#N/A</v>
      </c>
      <c r="D3010" s="2" t="e">
        <f t="shared" ca="1" si="99"/>
        <v>#N/A</v>
      </c>
    </row>
    <row r="3011" spans="3:4" x14ac:dyDescent="0.4">
      <c r="C3011" t="e">
        <f t="shared" ca="1" si="98"/>
        <v>#N/A</v>
      </c>
      <c r="D3011" s="2" t="e">
        <f t="shared" ca="1" si="99"/>
        <v>#N/A</v>
      </c>
    </row>
    <row r="3012" spans="3:4" x14ac:dyDescent="0.4">
      <c r="D3012" s="2"/>
    </row>
    <row r="3013" spans="3:4" x14ac:dyDescent="0.4">
      <c r="D3013" s="2"/>
    </row>
    <row r="3014" spans="3:4" x14ac:dyDescent="0.4">
      <c r="D3014" s="2"/>
    </row>
    <row r="3015" spans="3:4" x14ac:dyDescent="0.4">
      <c r="D3015" s="2"/>
    </row>
    <row r="3016" spans="3:4" x14ac:dyDescent="0.4">
      <c r="D3016" s="2"/>
    </row>
    <row r="3017" spans="3:4" x14ac:dyDescent="0.4">
      <c r="D3017" s="2"/>
    </row>
    <row r="3018" spans="3:4" x14ac:dyDescent="0.4">
      <c r="D3018" s="2"/>
    </row>
    <row r="3019" spans="3:4" x14ac:dyDescent="0.4">
      <c r="D3019" s="2"/>
    </row>
    <row r="3020" spans="3:4" x14ac:dyDescent="0.4">
      <c r="D3020" s="2"/>
    </row>
    <row r="3021" spans="3:4" x14ac:dyDescent="0.4">
      <c r="D3021" s="2"/>
    </row>
    <row r="3022" spans="3:4" x14ac:dyDescent="0.4">
      <c r="D3022" s="2"/>
    </row>
    <row r="3023" spans="3:4" x14ac:dyDescent="0.4">
      <c r="D3023" s="2"/>
    </row>
    <row r="3024" spans="3:4" x14ac:dyDescent="0.4">
      <c r="D3024" s="2"/>
    </row>
    <row r="3025" spans="4:4" x14ac:dyDescent="0.4">
      <c r="D3025" s="2"/>
    </row>
    <row r="3026" spans="4:4" x14ac:dyDescent="0.4">
      <c r="D3026" s="2"/>
    </row>
    <row r="3027" spans="4:4" x14ac:dyDescent="0.4">
      <c r="D3027" s="2"/>
    </row>
    <row r="3028" spans="4:4" x14ac:dyDescent="0.4">
      <c r="D3028" s="2"/>
    </row>
    <row r="3029" spans="4:4" x14ac:dyDescent="0.4">
      <c r="D3029" s="2"/>
    </row>
    <row r="3030" spans="4:4" x14ac:dyDescent="0.4">
      <c r="D3030" s="2"/>
    </row>
    <row r="3031" spans="4:4" x14ac:dyDescent="0.4">
      <c r="D3031" s="2"/>
    </row>
    <row r="3032" spans="4:4" x14ac:dyDescent="0.4">
      <c r="D3032" s="2"/>
    </row>
    <row r="3033" spans="4:4" x14ac:dyDescent="0.4">
      <c r="D3033" s="2"/>
    </row>
    <row r="3034" spans="4:4" x14ac:dyDescent="0.4">
      <c r="D3034" s="2"/>
    </row>
    <row r="3035" spans="4:4" x14ac:dyDescent="0.4">
      <c r="D3035" s="2"/>
    </row>
    <row r="3036" spans="4:4" x14ac:dyDescent="0.4">
      <c r="D3036" s="2"/>
    </row>
    <row r="3037" spans="4:4" x14ac:dyDescent="0.4">
      <c r="D3037" s="2"/>
    </row>
    <row r="3038" spans="4:4" x14ac:dyDescent="0.4">
      <c r="D3038" s="2"/>
    </row>
    <row r="3039" spans="4:4" x14ac:dyDescent="0.4">
      <c r="D3039" s="2"/>
    </row>
    <row r="3040" spans="4:4" x14ac:dyDescent="0.4">
      <c r="D3040" s="2"/>
    </row>
    <row r="3041" spans="4:4" x14ac:dyDescent="0.4">
      <c r="D3041" s="2"/>
    </row>
    <row r="3042" spans="4:4" x14ac:dyDescent="0.4">
      <c r="D3042" s="2"/>
    </row>
    <row r="3043" spans="4:4" x14ac:dyDescent="0.4">
      <c r="D3043" s="2"/>
    </row>
    <row r="3044" spans="4:4" x14ac:dyDescent="0.4">
      <c r="D3044" s="2"/>
    </row>
    <row r="3045" spans="4:4" x14ac:dyDescent="0.4">
      <c r="D3045" s="2"/>
    </row>
    <row r="3046" spans="4:4" x14ac:dyDescent="0.4">
      <c r="D3046" s="2"/>
    </row>
    <row r="3047" spans="4:4" x14ac:dyDescent="0.4">
      <c r="D3047" s="2"/>
    </row>
    <row r="3048" spans="4:4" x14ac:dyDescent="0.4">
      <c r="D3048" s="2"/>
    </row>
    <row r="3049" spans="4:4" x14ac:dyDescent="0.4">
      <c r="D3049" s="2"/>
    </row>
    <row r="3050" spans="4:4" x14ac:dyDescent="0.4">
      <c r="D3050" s="2"/>
    </row>
    <row r="3051" spans="4:4" x14ac:dyDescent="0.4">
      <c r="D3051" s="2"/>
    </row>
    <row r="3052" spans="4:4" x14ac:dyDescent="0.4">
      <c r="D3052" s="2"/>
    </row>
    <row r="3053" spans="4:4" x14ac:dyDescent="0.4">
      <c r="D3053" s="2"/>
    </row>
    <row r="3054" spans="4:4" x14ac:dyDescent="0.4">
      <c r="D3054" s="2"/>
    </row>
    <row r="3055" spans="4:4" x14ac:dyDescent="0.4">
      <c r="D3055" s="2"/>
    </row>
    <row r="3056" spans="4:4" x14ac:dyDescent="0.4">
      <c r="D3056" s="2"/>
    </row>
    <row r="3057" spans="4:4" x14ac:dyDescent="0.4">
      <c r="D3057" s="2"/>
    </row>
    <row r="3058" spans="4:4" x14ac:dyDescent="0.4">
      <c r="D3058" s="2"/>
    </row>
    <row r="3059" spans="4:4" x14ac:dyDescent="0.4">
      <c r="D3059" s="2"/>
    </row>
    <row r="3060" spans="4:4" x14ac:dyDescent="0.4">
      <c r="D3060" s="2"/>
    </row>
    <row r="3061" spans="4:4" x14ac:dyDescent="0.4">
      <c r="D3061" s="2"/>
    </row>
    <row r="3062" spans="4:4" x14ac:dyDescent="0.4">
      <c r="D3062" s="2"/>
    </row>
    <row r="3063" spans="4:4" x14ac:dyDescent="0.4">
      <c r="D3063" s="2"/>
    </row>
    <row r="3064" spans="4:4" x14ac:dyDescent="0.4">
      <c r="D3064" s="2"/>
    </row>
    <row r="3065" spans="4:4" x14ac:dyDescent="0.4">
      <c r="D3065" s="2"/>
    </row>
    <row r="3066" spans="4:4" x14ac:dyDescent="0.4">
      <c r="D3066" s="2"/>
    </row>
    <row r="3067" spans="4:4" x14ac:dyDescent="0.4">
      <c r="D3067" s="2"/>
    </row>
    <row r="3068" spans="4:4" x14ac:dyDescent="0.4">
      <c r="D3068" s="2"/>
    </row>
    <row r="3069" spans="4:4" x14ac:dyDescent="0.4">
      <c r="D3069" s="2"/>
    </row>
    <row r="3070" spans="4:4" x14ac:dyDescent="0.4">
      <c r="D3070" s="2"/>
    </row>
    <row r="3071" spans="4:4" x14ac:dyDescent="0.4">
      <c r="D3071" s="2"/>
    </row>
    <row r="3072" spans="4:4" x14ac:dyDescent="0.4">
      <c r="D3072" s="2"/>
    </row>
    <row r="3073" spans="4:4" x14ac:dyDescent="0.4">
      <c r="D3073" s="2"/>
    </row>
    <row r="3074" spans="4:4" x14ac:dyDescent="0.4">
      <c r="D3074" s="2"/>
    </row>
    <row r="3075" spans="4:4" x14ac:dyDescent="0.4">
      <c r="D3075" s="2"/>
    </row>
    <row r="3076" spans="4:4" x14ac:dyDescent="0.4">
      <c r="D3076" s="2"/>
    </row>
    <row r="3077" spans="4:4" x14ac:dyDescent="0.4">
      <c r="D3077" s="2"/>
    </row>
    <row r="3078" spans="4:4" x14ac:dyDescent="0.4">
      <c r="D3078" s="2"/>
    </row>
    <row r="3079" spans="4:4" x14ac:dyDescent="0.4">
      <c r="D3079" s="2"/>
    </row>
    <row r="3080" spans="4:4" x14ac:dyDescent="0.4">
      <c r="D3080" s="2"/>
    </row>
    <row r="3081" spans="4:4" x14ac:dyDescent="0.4">
      <c r="D3081" s="2"/>
    </row>
    <row r="3082" spans="4:4" x14ac:dyDescent="0.4">
      <c r="D3082" s="2"/>
    </row>
    <row r="3083" spans="4:4" x14ac:dyDescent="0.4">
      <c r="D3083" s="2"/>
    </row>
    <row r="3084" spans="4:4" x14ac:dyDescent="0.4">
      <c r="D3084" s="2"/>
    </row>
    <row r="3085" spans="4:4" x14ac:dyDescent="0.4">
      <c r="D3085" s="2"/>
    </row>
    <row r="3086" spans="4:4" x14ac:dyDescent="0.4">
      <c r="D3086" s="2"/>
    </row>
    <row r="3087" spans="4:4" x14ac:dyDescent="0.4">
      <c r="D3087" s="2"/>
    </row>
    <row r="3088" spans="4:4" x14ac:dyDescent="0.4">
      <c r="D3088" s="2"/>
    </row>
    <row r="3089" spans="4:4" x14ac:dyDescent="0.4">
      <c r="D3089" s="2"/>
    </row>
    <row r="3090" spans="4:4" x14ac:dyDescent="0.4">
      <c r="D3090" s="2"/>
    </row>
    <row r="3091" spans="4:4" x14ac:dyDescent="0.4">
      <c r="D3091" s="2"/>
    </row>
    <row r="3092" spans="4:4" x14ac:dyDescent="0.4">
      <c r="D3092" s="2"/>
    </row>
    <row r="3093" spans="4:4" x14ac:dyDescent="0.4">
      <c r="D3093" s="2"/>
    </row>
    <row r="3094" spans="4:4" x14ac:dyDescent="0.4">
      <c r="D3094" s="2"/>
    </row>
    <row r="3095" spans="4:4" x14ac:dyDescent="0.4">
      <c r="D3095" s="2"/>
    </row>
    <row r="3096" spans="4:4" x14ac:dyDescent="0.4">
      <c r="D3096" s="2"/>
    </row>
    <row r="3097" spans="4:4" x14ac:dyDescent="0.4">
      <c r="D3097" s="2"/>
    </row>
    <row r="3098" spans="4:4" x14ac:dyDescent="0.4">
      <c r="D3098" s="2"/>
    </row>
    <row r="3099" spans="4:4" x14ac:dyDescent="0.4">
      <c r="D3099" s="2"/>
    </row>
    <row r="3100" spans="4:4" x14ac:dyDescent="0.4">
      <c r="D3100" s="2"/>
    </row>
    <row r="3101" spans="4:4" x14ac:dyDescent="0.4">
      <c r="D3101" s="2"/>
    </row>
    <row r="3102" spans="4:4" x14ac:dyDescent="0.4">
      <c r="D3102" s="2"/>
    </row>
    <row r="3103" spans="4:4" x14ac:dyDescent="0.4">
      <c r="D3103" s="2"/>
    </row>
    <row r="3104" spans="4:4" x14ac:dyDescent="0.4">
      <c r="D3104" s="2"/>
    </row>
    <row r="3105" spans="4:4" x14ac:dyDescent="0.4">
      <c r="D3105" s="2"/>
    </row>
    <row r="3106" spans="4:4" x14ac:dyDescent="0.4">
      <c r="D3106" s="2"/>
    </row>
    <row r="3107" spans="4:4" x14ac:dyDescent="0.4">
      <c r="D3107" s="2"/>
    </row>
    <row r="3108" spans="4:4" x14ac:dyDescent="0.4">
      <c r="D3108" s="2"/>
    </row>
    <row r="3109" spans="4:4" x14ac:dyDescent="0.4">
      <c r="D3109" s="2"/>
    </row>
    <row r="3110" spans="4:4" x14ac:dyDescent="0.4">
      <c r="D3110" s="2"/>
    </row>
    <row r="3111" spans="4:4" x14ac:dyDescent="0.4">
      <c r="D3111" s="2"/>
    </row>
    <row r="3112" spans="4:4" x14ac:dyDescent="0.4">
      <c r="D3112" s="2"/>
    </row>
    <row r="3113" spans="4:4" x14ac:dyDescent="0.4">
      <c r="D3113" s="2"/>
    </row>
    <row r="3114" spans="4:4" x14ac:dyDescent="0.4">
      <c r="D3114" s="2"/>
    </row>
    <row r="3115" spans="4:4" x14ac:dyDescent="0.4">
      <c r="D3115" s="2"/>
    </row>
    <row r="3116" spans="4:4" x14ac:dyDescent="0.4">
      <c r="D3116" s="2"/>
    </row>
    <row r="3117" spans="4:4" x14ac:dyDescent="0.4">
      <c r="D3117" s="2"/>
    </row>
    <row r="3118" spans="4:4" x14ac:dyDescent="0.4">
      <c r="D3118" s="2"/>
    </row>
    <row r="3119" spans="4:4" x14ac:dyDescent="0.4">
      <c r="D3119" s="2"/>
    </row>
    <row r="3120" spans="4:4" x14ac:dyDescent="0.4">
      <c r="D3120" s="2"/>
    </row>
    <row r="3121" spans="4:4" x14ac:dyDescent="0.4">
      <c r="D3121" s="2"/>
    </row>
    <row r="3122" spans="4:4" x14ac:dyDescent="0.4">
      <c r="D3122" s="2"/>
    </row>
    <row r="3123" spans="4:4" x14ac:dyDescent="0.4">
      <c r="D3123" s="2"/>
    </row>
    <row r="3124" spans="4:4" x14ac:dyDescent="0.4">
      <c r="D3124" s="2"/>
    </row>
    <row r="3125" spans="4:4" x14ac:dyDescent="0.4">
      <c r="D3125" s="2"/>
    </row>
    <row r="3126" spans="4:4" x14ac:dyDescent="0.4">
      <c r="D3126" s="2"/>
    </row>
    <row r="3127" spans="4:4" x14ac:dyDescent="0.4">
      <c r="D3127" s="2"/>
    </row>
    <row r="3128" spans="4:4" x14ac:dyDescent="0.4">
      <c r="D3128" s="2"/>
    </row>
    <row r="3129" spans="4:4" x14ac:dyDescent="0.4">
      <c r="D3129" s="2"/>
    </row>
    <row r="3130" spans="4:4" x14ac:dyDescent="0.4">
      <c r="D3130" s="2"/>
    </row>
    <row r="3131" spans="4:4" x14ac:dyDescent="0.4">
      <c r="D3131" s="2"/>
    </row>
    <row r="3132" spans="4:4" x14ac:dyDescent="0.4">
      <c r="D3132" s="2"/>
    </row>
    <row r="3133" spans="4:4" x14ac:dyDescent="0.4">
      <c r="D3133" s="2"/>
    </row>
    <row r="3134" spans="4:4" x14ac:dyDescent="0.4">
      <c r="D3134" s="2"/>
    </row>
    <row r="3135" spans="4:4" x14ac:dyDescent="0.4">
      <c r="D3135" s="2"/>
    </row>
    <row r="3136" spans="4:4" x14ac:dyDescent="0.4">
      <c r="D3136" s="2"/>
    </row>
    <row r="3137" spans="4:4" x14ac:dyDescent="0.4">
      <c r="D3137" s="2"/>
    </row>
    <row r="3138" spans="4:4" x14ac:dyDescent="0.4">
      <c r="D3138" s="2"/>
    </row>
    <row r="3139" spans="4:4" x14ac:dyDescent="0.4">
      <c r="D3139" s="2"/>
    </row>
    <row r="3140" spans="4:4" x14ac:dyDescent="0.4">
      <c r="D3140" s="2"/>
    </row>
    <row r="3141" spans="4:4" x14ac:dyDescent="0.4">
      <c r="D3141" s="2"/>
    </row>
    <row r="3142" spans="4:4" x14ac:dyDescent="0.4">
      <c r="D3142" s="2"/>
    </row>
    <row r="3143" spans="4:4" x14ac:dyDescent="0.4">
      <c r="D3143" s="2"/>
    </row>
    <row r="3144" spans="4:4" x14ac:dyDescent="0.4">
      <c r="D3144" s="2"/>
    </row>
    <row r="3145" spans="4:4" x14ac:dyDescent="0.4">
      <c r="D3145" s="2"/>
    </row>
    <row r="3146" spans="4:4" x14ac:dyDescent="0.4">
      <c r="D3146" s="2"/>
    </row>
    <row r="3147" spans="4:4" x14ac:dyDescent="0.4">
      <c r="D3147" s="2"/>
    </row>
    <row r="3148" spans="4:4" x14ac:dyDescent="0.4">
      <c r="D3148" s="2"/>
    </row>
    <row r="3149" spans="4:4" x14ac:dyDescent="0.4">
      <c r="D3149" s="2"/>
    </row>
    <row r="3150" spans="4:4" x14ac:dyDescent="0.4">
      <c r="D3150" s="2"/>
    </row>
    <row r="3151" spans="4:4" x14ac:dyDescent="0.4">
      <c r="D3151" s="2"/>
    </row>
    <row r="3152" spans="4:4" x14ac:dyDescent="0.4">
      <c r="D3152" s="2"/>
    </row>
    <row r="3153" spans="4:4" x14ac:dyDescent="0.4">
      <c r="D3153" s="2"/>
    </row>
    <row r="3154" spans="4:4" x14ac:dyDescent="0.4">
      <c r="D3154" s="2"/>
    </row>
    <row r="3155" spans="4:4" x14ac:dyDescent="0.4">
      <c r="D3155" s="2"/>
    </row>
    <row r="3156" spans="4:4" x14ac:dyDescent="0.4">
      <c r="D3156" s="2"/>
    </row>
    <row r="3157" spans="4:4" x14ac:dyDescent="0.4">
      <c r="D3157" s="2"/>
    </row>
    <row r="3158" spans="4:4" x14ac:dyDescent="0.4">
      <c r="D3158" s="2"/>
    </row>
    <row r="3159" spans="4:4" x14ac:dyDescent="0.4">
      <c r="D3159" s="2"/>
    </row>
    <row r="3160" spans="4:4" x14ac:dyDescent="0.4">
      <c r="D3160" s="2"/>
    </row>
    <row r="3161" spans="4:4" x14ac:dyDescent="0.4">
      <c r="D3161" s="2"/>
    </row>
    <row r="3162" spans="4:4" x14ac:dyDescent="0.4">
      <c r="D3162" s="2"/>
    </row>
    <row r="3163" spans="4:4" x14ac:dyDescent="0.4">
      <c r="D3163" s="2"/>
    </row>
    <row r="3164" spans="4:4" x14ac:dyDescent="0.4">
      <c r="D3164" s="2"/>
    </row>
    <row r="3165" spans="4:4" x14ac:dyDescent="0.4">
      <c r="D3165" s="2"/>
    </row>
    <row r="3166" spans="4:4" x14ac:dyDescent="0.4">
      <c r="D3166" s="2"/>
    </row>
    <row r="3167" spans="4:4" x14ac:dyDescent="0.4">
      <c r="D3167" s="2"/>
    </row>
    <row r="3168" spans="4:4" x14ac:dyDescent="0.4">
      <c r="D3168" s="2"/>
    </row>
    <row r="3169" spans="4:4" x14ac:dyDescent="0.4">
      <c r="D3169" s="2"/>
    </row>
    <row r="3170" spans="4:4" x14ac:dyDescent="0.4">
      <c r="D3170" s="2"/>
    </row>
    <row r="3171" spans="4:4" x14ac:dyDescent="0.4">
      <c r="D3171" s="2"/>
    </row>
    <row r="3172" spans="4:4" x14ac:dyDescent="0.4">
      <c r="D3172" s="2"/>
    </row>
    <row r="3173" spans="4:4" x14ac:dyDescent="0.4">
      <c r="D3173" s="2"/>
    </row>
    <row r="3174" spans="4:4" x14ac:dyDescent="0.4">
      <c r="D3174" s="2"/>
    </row>
    <row r="3175" spans="4:4" x14ac:dyDescent="0.4">
      <c r="D3175" s="2"/>
    </row>
    <row r="3176" spans="4:4" x14ac:dyDescent="0.4">
      <c r="D3176" s="2"/>
    </row>
    <row r="3177" spans="4:4" x14ac:dyDescent="0.4">
      <c r="D3177" s="2"/>
    </row>
    <row r="3178" spans="4:4" x14ac:dyDescent="0.4">
      <c r="D3178" s="2"/>
    </row>
    <row r="3179" spans="4:4" x14ac:dyDescent="0.4">
      <c r="D3179" s="2"/>
    </row>
    <row r="3180" spans="4:4" x14ac:dyDescent="0.4">
      <c r="D3180" s="2"/>
    </row>
    <row r="3181" spans="4:4" x14ac:dyDescent="0.4">
      <c r="D3181" s="2"/>
    </row>
    <row r="3182" spans="4:4" x14ac:dyDescent="0.4">
      <c r="D3182" s="2"/>
    </row>
    <row r="3183" spans="4:4" x14ac:dyDescent="0.4">
      <c r="D3183" s="2"/>
    </row>
    <row r="3184" spans="4:4" x14ac:dyDescent="0.4">
      <c r="D3184" s="2"/>
    </row>
    <row r="3185" spans="4:4" x14ac:dyDescent="0.4">
      <c r="D3185" s="2"/>
    </row>
    <row r="3186" spans="4:4" x14ac:dyDescent="0.4">
      <c r="D3186" s="2"/>
    </row>
    <row r="3187" spans="4:4" x14ac:dyDescent="0.4">
      <c r="D3187" s="2"/>
    </row>
    <row r="3188" spans="4:4" x14ac:dyDescent="0.4">
      <c r="D3188" s="2"/>
    </row>
    <row r="3189" spans="4:4" x14ac:dyDescent="0.4">
      <c r="D3189" s="2"/>
    </row>
    <row r="3190" spans="4:4" x14ac:dyDescent="0.4">
      <c r="D3190" s="2"/>
    </row>
    <row r="3191" spans="4:4" x14ac:dyDescent="0.4">
      <c r="D3191" s="2"/>
    </row>
    <row r="3192" spans="4:4" x14ac:dyDescent="0.4">
      <c r="D3192" s="2"/>
    </row>
    <row r="3193" spans="4:4" x14ac:dyDescent="0.4">
      <c r="D3193" s="2"/>
    </row>
    <row r="3194" spans="4:4" x14ac:dyDescent="0.4">
      <c r="D3194" s="2"/>
    </row>
    <row r="3195" spans="4:4" x14ac:dyDescent="0.4">
      <c r="D3195" s="2"/>
    </row>
    <row r="3196" spans="4:4" x14ac:dyDescent="0.4">
      <c r="D3196" s="2"/>
    </row>
    <row r="3197" spans="4:4" x14ac:dyDescent="0.4">
      <c r="D3197" s="2"/>
    </row>
    <row r="3198" spans="4:4" x14ac:dyDescent="0.4">
      <c r="D3198" s="2"/>
    </row>
    <row r="3199" spans="4:4" x14ac:dyDescent="0.4">
      <c r="D3199" s="2"/>
    </row>
    <row r="3200" spans="4:4" x14ac:dyDescent="0.4">
      <c r="D3200" s="2"/>
    </row>
    <row r="3201" spans="4:4" x14ac:dyDescent="0.4">
      <c r="D3201" s="2"/>
    </row>
    <row r="3202" spans="4:4" x14ac:dyDescent="0.4">
      <c r="D3202" s="2"/>
    </row>
    <row r="3203" spans="4:4" x14ac:dyDescent="0.4">
      <c r="D3203" s="2"/>
    </row>
    <row r="3204" spans="4:4" x14ac:dyDescent="0.4">
      <c r="D3204" s="2"/>
    </row>
    <row r="3205" spans="4:4" x14ac:dyDescent="0.4">
      <c r="D3205" s="2"/>
    </row>
    <row r="3206" spans="4:4" x14ac:dyDescent="0.4">
      <c r="D3206" s="2"/>
    </row>
    <row r="3207" spans="4:4" x14ac:dyDescent="0.4">
      <c r="D3207" s="2"/>
    </row>
    <row r="3208" spans="4:4" x14ac:dyDescent="0.4">
      <c r="D3208" s="2"/>
    </row>
    <row r="3209" spans="4:4" x14ac:dyDescent="0.4">
      <c r="D3209" s="2"/>
    </row>
    <row r="3210" spans="4:4" x14ac:dyDescent="0.4">
      <c r="D3210" s="2"/>
    </row>
    <row r="3211" spans="4:4" x14ac:dyDescent="0.4">
      <c r="D3211" s="2"/>
    </row>
    <row r="3212" spans="4:4" x14ac:dyDescent="0.4">
      <c r="D3212" s="2"/>
    </row>
    <row r="3213" spans="4:4" x14ac:dyDescent="0.4">
      <c r="D3213" s="2"/>
    </row>
    <row r="3214" spans="4:4" x14ac:dyDescent="0.4">
      <c r="D3214" s="2"/>
    </row>
    <row r="3215" spans="4:4" x14ac:dyDescent="0.4">
      <c r="D3215" s="2"/>
    </row>
    <row r="3216" spans="4:4" x14ac:dyDescent="0.4">
      <c r="D3216" s="2"/>
    </row>
    <row r="3217" spans="4:4" x14ac:dyDescent="0.4">
      <c r="D3217" s="2"/>
    </row>
    <row r="3218" spans="4:4" x14ac:dyDescent="0.4">
      <c r="D3218" s="2"/>
    </row>
    <row r="3219" spans="4:4" x14ac:dyDescent="0.4">
      <c r="D3219" s="2"/>
    </row>
    <row r="3220" spans="4:4" x14ac:dyDescent="0.4">
      <c r="D3220" s="2"/>
    </row>
    <row r="3221" spans="4:4" x14ac:dyDescent="0.4">
      <c r="D3221" s="2"/>
    </row>
    <row r="3222" spans="4:4" x14ac:dyDescent="0.4">
      <c r="D3222" s="2"/>
    </row>
    <row r="3223" spans="4:4" x14ac:dyDescent="0.4">
      <c r="D3223" s="2"/>
    </row>
    <row r="3224" spans="4:4" x14ac:dyDescent="0.4">
      <c r="D3224" s="2"/>
    </row>
    <row r="3225" spans="4:4" x14ac:dyDescent="0.4">
      <c r="D3225" s="2"/>
    </row>
    <row r="3226" spans="4:4" x14ac:dyDescent="0.4">
      <c r="D3226" s="2"/>
    </row>
    <row r="3227" spans="4:4" x14ac:dyDescent="0.4">
      <c r="D3227" s="2"/>
    </row>
    <row r="3228" spans="4:4" x14ac:dyDescent="0.4">
      <c r="D3228" s="2"/>
    </row>
    <row r="3229" spans="4:4" x14ac:dyDescent="0.4">
      <c r="D3229" s="2"/>
    </row>
    <row r="3230" spans="4:4" x14ac:dyDescent="0.4">
      <c r="D3230" s="2"/>
    </row>
    <row r="3231" spans="4:4" x14ac:dyDescent="0.4">
      <c r="D3231" s="2"/>
    </row>
    <row r="3232" spans="4:4" x14ac:dyDescent="0.4">
      <c r="D3232" s="2"/>
    </row>
    <row r="3233" spans="4:4" x14ac:dyDescent="0.4">
      <c r="D3233" s="2"/>
    </row>
    <row r="3234" spans="4:4" x14ac:dyDescent="0.4">
      <c r="D3234" s="2"/>
    </row>
    <row r="3235" spans="4:4" x14ac:dyDescent="0.4">
      <c r="D3235" s="2"/>
    </row>
    <row r="3236" spans="4:4" x14ac:dyDescent="0.4">
      <c r="D3236" s="2"/>
    </row>
    <row r="3237" spans="4:4" x14ac:dyDescent="0.4">
      <c r="D3237" s="2"/>
    </row>
    <row r="3238" spans="4:4" x14ac:dyDescent="0.4">
      <c r="D3238" s="2"/>
    </row>
    <row r="3239" spans="4:4" x14ac:dyDescent="0.4">
      <c r="D3239" s="2"/>
    </row>
    <row r="3240" spans="4:4" x14ac:dyDescent="0.4">
      <c r="D3240" s="2"/>
    </row>
    <row r="3241" spans="4:4" x14ac:dyDescent="0.4">
      <c r="D3241" s="2"/>
    </row>
    <row r="3242" spans="4:4" x14ac:dyDescent="0.4">
      <c r="D3242" s="2"/>
    </row>
    <row r="3243" spans="4:4" x14ac:dyDescent="0.4">
      <c r="D3243" s="2"/>
    </row>
    <row r="3244" spans="4:4" x14ac:dyDescent="0.4">
      <c r="D3244" s="2"/>
    </row>
    <row r="3245" spans="4:4" x14ac:dyDescent="0.4">
      <c r="D3245" s="2"/>
    </row>
    <row r="3246" spans="4:4" x14ac:dyDescent="0.4">
      <c r="D3246" s="2"/>
    </row>
    <row r="3247" spans="4:4" x14ac:dyDescent="0.4">
      <c r="D3247" s="2"/>
    </row>
    <row r="3248" spans="4:4" x14ac:dyDescent="0.4">
      <c r="D3248" s="2"/>
    </row>
    <row r="3249" spans="4:4" x14ac:dyDescent="0.4">
      <c r="D3249" s="2"/>
    </row>
    <row r="3250" spans="4:4" x14ac:dyDescent="0.4">
      <c r="D3250" s="2"/>
    </row>
    <row r="3251" spans="4:4" x14ac:dyDescent="0.4">
      <c r="D3251" s="2"/>
    </row>
    <row r="3252" spans="4:4" x14ac:dyDescent="0.4">
      <c r="D3252" s="2"/>
    </row>
    <row r="3253" spans="4:4" x14ac:dyDescent="0.4">
      <c r="D3253" s="2"/>
    </row>
    <row r="3254" spans="4:4" x14ac:dyDescent="0.4">
      <c r="D3254" s="2"/>
    </row>
    <row r="3255" spans="4:4" x14ac:dyDescent="0.4">
      <c r="D3255" s="2"/>
    </row>
    <row r="3256" spans="4:4" x14ac:dyDescent="0.4">
      <c r="D3256" s="2"/>
    </row>
    <row r="3257" spans="4:4" x14ac:dyDescent="0.4">
      <c r="D3257" s="2"/>
    </row>
    <row r="3258" spans="4:4" x14ac:dyDescent="0.4">
      <c r="D3258" s="2"/>
    </row>
    <row r="3259" spans="4:4" x14ac:dyDescent="0.4">
      <c r="D3259" s="2"/>
    </row>
    <row r="3260" spans="4:4" x14ac:dyDescent="0.4">
      <c r="D3260" s="2"/>
    </row>
    <row r="3261" spans="4:4" x14ac:dyDescent="0.4">
      <c r="D3261" s="2"/>
    </row>
    <row r="3262" spans="4:4" x14ac:dyDescent="0.4">
      <c r="D3262" s="2"/>
    </row>
    <row r="3263" spans="4:4" x14ac:dyDescent="0.4">
      <c r="D3263" s="2"/>
    </row>
    <row r="3264" spans="4:4" x14ac:dyDescent="0.4">
      <c r="D3264" s="2"/>
    </row>
    <row r="3265" spans="4:4" x14ac:dyDescent="0.4">
      <c r="D3265" s="2"/>
    </row>
    <row r="3266" spans="4:4" x14ac:dyDescent="0.4">
      <c r="D3266" s="2"/>
    </row>
    <row r="3267" spans="4:4" x14ac:dyDescent="0.4">
      <c r="D3267" s="2"/>
    </row>
    <row r="3268" spans="4:4" x14ac:dyDescent="0.4">
      <c r="D3268" s="2"/>
    </row>
    <row r="3269" spans="4:4" x14ac:dyDescent="0.4">
      <c r="D3269" s="2"/>
    </row>
    <row r="3270" spans="4:4" x14ac:dyDescent="0.4">
      <c r="D3270" s="2"/>
    </row>
    <row r="3271" spans="4:4" x14ac:dyDescent="0.4">
      <c r="D3271" s="2"/>
    </row>
    <row r="3272" spans="4:4" x14ac:dyDescent="0.4">
      <c r="D3272" s="2"/>
    </row>
    <row r="3273" spans="4:4" x14ac:dyDescent="0.4">
      <c r="D3273" s="2"/>
    </row>
    <row r="3274" spans="4:4" x14ac:dyDescent="0.4">
      <c r="D3274" s="2"/>
    </row>
    <row r="3275" spans="4:4" x14ac:dyDescent="0.4">
      <c r="D3275" s="2"/>
    </row>
    <row r="3276" spans="4:4" x14ac:dyDescent="0.4">
      <c r="D3276" s="2"/>
    </row>
    <row r="3277" spans="4:4" x14ac:dyDescent="0.4">
      <c r="D3277" s="2"/>
    </row>
    <row r="3278" spans="4:4" x14ac:dyDescent="0.4">
      <c r="D3278" s="2"/>
    </row>
    <row r="3279" spans="4:4" x14ac:dyDescent="0.4">
      <c r="D3279" s="2"/>
    </row>
    <row r="3280" spans="4:4" x14ac:dyDescent="0.4">
      <c r="D3280" s="2"/>
    </row>
    <row r="3281" spans="4:4" x14ac:dyDescent="0.4">
      <c r="D3281" s="2"/>
    </row>
    <row r="3282" spans="4:4" x14ac:dyDescent="0.4">
      <c r="D3282" s="2"/>
    </row>
    <row r="3283" spans="4:4" x14ac:dyDescent="0.4">
      <c r="D3283" s="2"/>
    </row>
    <row r="3284" spans="4:4" x14ac:dyDescent="0.4">
      <c r="D3284" s="2"/>
    </row>
    <row r="3285" spans="4:4" x14ac:dyDescent="0.4">
      <c r="D3285" s="2"/>
    </row>
    <row r="3286" spans="4:4" x14ac:dyDescent="0.4">
      <c r="D3286" s="2"/>
    </row>
    <row r="3287" spans="4:4" x14ac:dyDescent="0.4">
      <c r="D3287" s="2"/>
    </row>
    <row r="3288" spans="4:4" x14ac:dyDescent="0.4">
      <c r="D3288" s="2"/>
    </row>
    <row r="3289" spans="4:4" x14ac:dyDescent="0.4">
      <c r="D3289" s="2"/>
    </row>
    <row r="3290" spans="4:4" x14ac:dyDescent="0.4">
      <c r="D3290" s="2"/>
    </row>
    <row r="3291" spans="4:4" x14ac:dyDescent="0.4">
      <c r="D3291" s="2"/>
    </row>
    <row r="3292" spans="4:4" x14ac:dyDescent="0.4">
      <c r="D3292" s="2"/>
    </row>
    <row r="3293" spans="4:4" x14ac:dyDescent="0.4">
      <c r="D3293" s="2"/>
    </row>
    <row r="3294" spans="4:4" x14ac:dyDescent="0.4">
      <c r="D3294" s="2"/>
    </row>
    <row r="3295" spans="4:4" x14ac:dyDescent="0.4">
      <c r="D3295" s="2"/>
    </row>
    <row r="3296" spans="4:4" x14ac:dyDescent="0.4">
      <c r="D3296" s="2"/>
    </row>
    <row r="3297" spans="4:4" x14ac:dyDescent="0.4">
      <c r="D3297" s="2"/>
    </row>
    <row r="3298" spans="4:4" x14ac:dyDescent="0.4">
      <c r="D3298" s="2"/>
    </row>
    <row r="3299" spans="4:4" x14ac:dyDescent="0.4">
      <c r="D3299" s="2"/>
    </row>
    <row r="3300" spans="4:4" x14ac:dyDescent="0.4">
      <c r="D3300" s="2"/>
    </row>
    <row r="3301" spans="4:4" x14ac:dyDescent="0.4">
      <c r="D3301" s="2"/>
    </row>
    <row r="3302" spans="4:4" x14ac:dyDescent="0.4">
      <c r="D3302" s="2"/>
    </row>
    <row r="3303" spans="4:4" x14ac:dyDescent="0.4">
      <c r="D3303" s="2"/>
    </row>
    <row r="3304" spans="4:4" x14ac:dyDescent="0.4">
      <c r="D3304" s="2"/>
    </row>
    <row r="3305" spans="4:4" x14ac:dyDescent="0.4">
      <c r="D3305" s="2"/>
    </row>
    <row r="3306" spans="4:4" x14ac:dyDescent="0.4">
      <c r="D3306" s="2"/>
    </row>
    <row r="3307" spans="4:4" x14ac:dyDescent="0.4">
      <c r="D3307" s="2"/>
    </row>
    <row r="3308" spans="4:4" x14ac:dyDescent="0.4">
      <c r="D3308" s="2"/>
    </row>
    <row r="3309" spans="4:4" x14ac:dyDescent="0.4">
      <c r="D3309" s="2"/>
    </row>
    <row r="3310" spans="4:4" x14ac:dyDescent="0.4">
      <c r="D3310" s="2"/>
    </row>
    <row r="3311" spans="4:4" x14ac:dyDescent="0.4">
      <c r="D3311" s="2"/>
    </row>
    <row r="3312" spans="4:4" x14ac:dyDescent="0.4">
      <c r="D3312" s="2"/>
    </row>
    <row r="3313" spans="4:4" x14ac:dyDescent="0.4">
      <c r="D3313" s="2"/>
    </row>
    <row r="3314" spans="4:4" x14ac:dyDescent="0.4">
      <c r="D3314" s="2"/>
    </row>
    <row r="3315" spans="4:4" x14ac:dyDescent="0.4">
      <c r="D3315" s="2"/>
    </row>
    <row r="3316" spans="4:4" x14ac:dyDescent="0.4">
      <c r="D3316" s="2"/>
    </row>
    <row r="3317" spans="4:4" x14ac:dyDescent="0.4">
      <c r="D3317" s="2"/>
    </row>
    <row r="3318" spans="4:4" x14ac:dyDescent="0.4">
      <c r="D3318" s="2"/>
    </row>
    <row r="3319" spans="4:4" x14ac:dyDescent="0.4">
      <c r="D3319" s="2"/>
    </row>
    <row r="3320" spans="4:4" x14ac:dyDescent="0.4">
      <c r="D3320" s="2"/>
    </row>
    <row r="3321" spans="4:4" x14ac:dyDescent="0.4">
      <c r="D3321" s="2"/>
    </row>
    <row r="3322" spans="4:4" x14ac:dyDescent="0.4">
      <c r="D3322" s="2"/>
    </row>
    <row r="3323" spans="4:4" x14ac:dyDescent="0.4">
      <c r="D3323" s="2"/>
    </row>
    <row r="3324" spans="4:4" x14ac:dyDescent="0.4">
      <c r="D3324" s="2"/>
    </row>
    <row r="3325" spans="4:4" x14ac:dyDescent="0.4">
      <c r="D3325" s="2"/>
    </row>
    <row r="3326" spans="4:4" x14ac:dyDescent="0.4">
      <c r="D3326" s="2"/>
    </row>
    <row r="3327" spans="4:4" x14ac:dyDescent="0.4">
      <c r="D3327" s="2"/>
    </row>
    <row r="3328" spans="4:4" x14ac:dyDescent="0.4">
      <c r="D3328" s="2"/>
    </row>
    <row r="3329" spans="4:4" x14ac:dyDescent="0.4">
      <c r="D3329" s="2"/>
    </row>
    <row r="3330" spans="4:4" x14ac:dyDescent="0.4">
      <c r="D3330" s="2"/>
    </row>
    <row r="3331" spans="4:4" x14ac:dyDescent="0.4">
      <c r="D3331" s="2"/>
    </row>
    <row r="3332" spans="4:4" x14ac:dyDescent="0.4">
      <c r="D3332" s="2"/>
    </row>
    <row r="3333" spans="4:4" x14ac:dyDescent="0.4">
      <c r="D3333" s="2"/>
    </row>
    <row r="3334" spans="4:4" x14ac:dyDescent="0.4">
      <c r="D3334" s="2"/>
    </row>
    <row r="3335" spans="4:4" x14ac:dyDescent="0.4">
      <c r="D3335" s="2"/>
    </row>
    <row r="3336" spans="4:4" x14ac:dyDescent="0.4">
      <c r="D3336" s="2"/>
    </row>
    <row r="3337" spans="4:4" x14ac:dyDescent="0.4">
      <c r="D3337" s="2"/>
    </row>
    <row r="3338" spans="4:4" x14ac:dyDescent="0.4">
      <c r="D3338" s="2"/>
    </row>
    <row r="3339" spans="4:4" x14ac:dyDescent="0.4">
      <c r="D3339" s="2"/>
    </row>
    <row r="3340" spans="4:4" x14ac:dyDescent="0.4">
      <c r="D3340" s="2"/>
    </row>
    <row r="3341" spans="4:4" x14ac:dyDescent="0.4">
      <c r="D3341" s="2"/>
    </row>
    <row r="3342" spans="4:4" x14ac:dyDescent="0.4">
      <c r="D3342" s="2"/>
    </row>
    <row r="3343" spans="4:4" x14ac:dyDescent="0.4">
      <c r="D3343" s="2"/>
    </row>
    <row r="3344" spans="4:4" x14ac:dyDescent="0.4">
      <c r="D3344" s="2"/>
    </row>
    <row r="3345" spans="4:4" x14ac:dyDescent="0.4">
      <c r="D3345" s="2"/>
    </row>
    <row r="3346" spans="4:4" x14ac:dyDescent="0.4">
      <c r="D3346" s="2"/>
    </row>
    <row r="3347" spans="4:4" x14ac:dyDescent="0.4">
      <c r="D3347" s="2"/>
    </row>
    <row r="3348" spans="4:4" x14ac:dyDescent="0.4">
      <c r="D3348" s="2"/>
    </row>
    <row r="3349" spans="4:4" x14ac:dyDescent="0.4">
      <c r="D3349" s="2"/>
    </row>
    <row r="3350" spans="4:4" x14ac:dyDescent="0.4">
      <c r="D3350" s="2"/>
    </row>
    <row r="3351" spans="4:4" x14ac:dyDescent="0.4">
      <c r="D3351" s="2"/>
    </row>
    <row r="3352" spans="4:4" x14ac:dyDescent="0.4">
      <c r="D3352" s="2"/>
    </row>
    <row r="3353" spans="4:4" x14ac:dyDescent="0.4">
      <c r="D3353" s="2"/>
    </row>
    <row r="3354" spans="4:4" x14ac:dyDescent="0.4">
      <c r="D3354" s="2"/>
    </row>
    <row r="3355" spans="4:4" x14ac:dyDescent="0.4">
      <c r="D3355" s="2"/>
    </row>
    <row r="3356" spans="4:4" x14ac:dyDescent="0.4">
      <c r="D3356" s="2"/>
    </row>
    <row r="3357" spans="4:4" x14ac:dyDescent="0.4">
      <c r="D3357" s="2"/>
    </row>
    <row r="3358" spans="4:4" x14ac:dyDescent="0.4">
      <c r="D3358" s="2"/>
    </row>
    <row r="3359" spans="4:4" x14ac:dyDescent="0.4">
      <c r="D3359" s="2"/>
    </row>
    <row r="3360" spans="4:4" x14ac:dyDescent="0.4">
      <c r="D3360" s="2"/>
    </row>
    <row r="3361" spans="4:4" x14ac:dyDescent="0.4">
      <c r="D3361" s="2"/>
    </row>
    <row r="3362" spans="4:4" x14ac:dyDescent="0.4">
      <c r="D3362" s="2"/>
    </row>
    <row r="3363" spans="4:4" x14ac:dyDescent="0.4">
      <c r="D3363" s="2"/>
    </row>
    <row r="3364" spans="4:4" x14ac:dyDescent="0.4">
      <c r="D3364" s="2"/>
    </row>
    <row r="3365" spans="4:4" x14ac:dyDescent="0.4">
      <c r="D3365" s="2"/>
    </row>
    <row r="3366" spans="4:4" x14ac:dyDescent="0.4">
      <c r="D3366" s="2"/>
    </row>
    <row r="3367" spans="4:4" x14ac:dyDescent="0.4">
      <c r="D3367" s="2"/>
    </row>
    <row r="3368" spans="4:4" x14ac:dyDescent="0.4">
      <c r="D3368" s="2"/>
    </row>
    <row r="3369" spans="4:4" x14ac:dyDescent="0.4">
      <c r="D3369" s="2"/>
    </row>
    <row r="3370" spans="4:4" x14ac:dyDescent="0.4">
      <c r="D3370" s="2"/>
    </row>
    <row r="3371" spans="4:4" x14ac:dyDescent="0.4">
      <c r="D3371" s="2"/>
    </row>
    <row r="3372" spans="4:4" x14ac:dyDescent="0.4">
      <c r="D3372" s="2"/>
    </row>
    <row r="3373" spans="4:4" x14ac:dyDescent="0.4">
      <c r="D3373" s="2"/>
    </row>
    <row r="3374" spans="4:4" x14ac:dyDescent="0.4">
      <c r="D3374" s="2"/>
    </row>
    <row r="3375" spans="4:4" x14ac:dyDescent="0.4">
      <c r="D3375" s="2"/>
    </row>
    <row r="3376" spans="4:4" x14ac:dyDescent="0.4">
      <c r="D3376" s="2"/>
    </row>
    <row r="3377" spans="4:4" x14ac:dyDescent="0.4">
      <c r="D3377" s="2"/>
    </row>
    <row r="3378" spans="4:4" x14ac:dyDescent="0.4">
      <c r="D3378" s="2"/>
    </row>
    <row r="3379" spans="4:4" x14ac:dyDescent="0.4">
      <c r="D3379" s="2"/>
    </row>
    <row r="3380" spans="4:4" x14ac:dyDescent="0.4">
      <c r="D3380" s="2"/>
    </row>
    <row r="3381" spans="4:4" x14ac:dyDescent="0.4">
      <c r="D3381" s="2"/>
    </row>
    <row r="3382" spans="4:4" x14ac:dyDescent="0.4">
      <c r="D3382" s="2"/>
    </row>
    <row r="3383" spans="4:4" x14ac:dyDescent="0.4">
      <c r="D3383" s="2"/>
    </row>
    <row r="3384" spans="4:4" x14ac:dyDescent="0.4">
      <c r="D3384" s="2"/>
    </row>
    <row r="3385" spans="4:4" x14ac:dyDescent="0.4">
      <c r="D3385" s="2"/>
    </row>
    <row r="3386" spans="4:4" x14ac:dyDescent="0.4">
      <c r="D3386" s="2"/>
    </row>
    <row r="3387" spans="4:4" x14ac:dyDescent="0.4">
      <c r="D3387" s="2"/>
    </row>
    <row r="3388" spans="4:4" x14ac:dyDescent="0.4">
      <c r="D3388" s="2"/>
    </row>
    <row r="3389" spans="4:4" x14ac:dyDescent="0.4">
      <c r="D3389" s="2"/>
    </row>
    <row r="3390" spans="4:4" x14ac:dyDescent="0.4">
      <c r="D3390" s="2"/>
    </row>
    <row r="3391" spans="4:4" x14ac:dyDescent="0.4">
      <c r="D3391" s="2"/>
    </row>
    <row r="3392" spans="4:4" x14ac:dyDescent="0.4">
      <c r="D3392" s="2"/>
    </row>
    <row r="3393" spans="4:4" x14ac:dyDescent="0.4">
      <c r="D3393" s="2"/>
    </row>
    <row r="3394" spans="4:4" x14ac:dyDescent="0.4">
      <c r="D3394" s="2"/>
    </row>
    <row r="3395" spans="4:4" x14ac:dyDescent="0.4">
      <c r="D3395" s="2"/>
    </row>
    <row r="3396" spans="4:4" x14ac:dyDescent="0.4">
      <c r="D3396" s="2"/>
    </row>
    <row r="3397" spans="4:4" x14ac:dyDescent="0.4">
      <c r="D3397" s="2"/>
    </row>
    <row r="3398" spans="4:4" x14ac:dyDescent="0.4">
      <c r="D3398" s="2"/>
    </row>
    <row r="3399" spans="4:4" x14ac:dyDescent="0.4">
      <c r="D3399" s="2"/>
    </row>
    <row r="3400" spans="4:4" x14ac:dyDescent="0.4">
      <c r="D3400" s="2"/>
    </row>
    <row r="3401" spans="4:4" x14ac:dyDescent="0.4">
      <c r="D3401" s="2"/>
    </row>
    <row r="3402" spans="4:4" x14ac:dyDescent="0.4">
      <c r="D3402" s="2"/>
    </row>
    <row r="3403" spans="4:4" x14ac:dyDescent="0.4">
      <c r="D3403" s="2"/>
    </row>
    <row r="3404" spans="4:4" x14ac:dyDescent="0.4">
      <c r="D3404" s="2"/>
    </row>
    <row r="3405" spans="4:4" x14ac:dyDescent="0.4">
      <c r="D3405" s="2"/>
    </row>
    <row r="3406" spans="4:4" x14ac:dyDescent="0.4">
      <c r="D3406" s="2"/>
    </row>
    <row r="3407" spans="4:4" x14ac:dyDescent="0.4">
      <c r="D3407" s="2"/>
    </row>
    <row r="3408" spans="4:4" x14ac:dyDescent="0.4">
      <c r="D3408" s="2"/>
    </row>
    <row r="3409" spans="4:4" x14ac:dyDescent="0.4">
      <c r="D3409" s="2"/>
    </row>
    <row r="3410" spans="4:4" x14ac:dyDescent="0.4">
      <c r="D3410" s="2"/>
    </row>
    <row r="3411" spans="4:4" x14ac:dyDescent="0.4">
      <c r="D3411" s="2"/>
    </row>
    <row r="3412" spans="4:4" x14ac:dyDescent="0.4">
      <c r="D3412" s="2"/>
    </row>
    <row r="3413" spans="4:4" x14ac:dyDescent="0.4">
      <c r="D3413" s="2"/>
    </row>
    <row r="3414" spans="4:4" x14ac:dyDescent="0.4">
      <c r="D3414" s="2"/>
    </row>
    <row r="3415" spans="4:4" x14ac:dyDescent="0.4">
      <c r="D3415" s="2"/>
    </row>
    <row r="3416" spans="4:4" x14ac:dyDescent="0.4">
      <c r="D3416" s="2"/>
    </row>
    <row r="3417" spans="4:4" x14ac:dyDescent="0.4">
      <c r="D3417" s="2"/>
    </row>
    <row r="3418" spans="4:4" x14ac:dyDescent="0.4">
      <c r="D3418" s="2"/>
    </row>
    <row r="3419" spans="4:4" x14ac:dyDescent="0.4">
      <c r="D3419" s="2"/>
    </row>
    <row r="3420" spans="4:4" x14ac:dyDescent="0.4">
      <c r="D3420" s="2"/>
    </row>
    <row r="3421" spans="4:4" x14ac:dyDescent="0.4">
      <c r="D3421" s="2"/>
    </row>
    <row r="3422" spans="4:4" x14ac:dyDescent="0.4">
      <c r="D3422" s="2"/>
    </row>
    <row r="3423" spans="4:4" x14ac:dyDescent="0.4">
      <c r="D3423" s="2"/>
    </row>
    <row r="3424" spans="4:4" x14ac:dyDescent="0.4">
      <c r="D3424" s="2"/>
    </row>
    <row r="3425" spans="4:4" x14ac:dyDescent="0.4">
      <c r="D3425" s="2"/>
    </row>
    <row r="3426" spans="4:4" x14ac:dyDescent="0.4">
      <c r="D3426" s="2"/>
    </row>
    <row r="3427" spans="4:4" x14ac:dyDescent="0.4">
      <c r="D3427" s="2"/>
    </row>
    <row r="3428" spans="4:4" x14ac:dyDescent="0.4">
      <c r="D3428" s="2"/>
    </row>
    <row r="3429" spans="4:4" x14ac:dyDescent="0.4">
      <c r="D3429" s="2"/>
    </row>
    <row r="3430" spans="4:4" x14ac:dyDescent="0.4">
      <c r="D3430" s="2"/>
    </row>
    <row r="3431" spans="4:4" x14ac:dyDescent="0.4">
      <c r="D3431" s="2"/>
    </row>
    <row r="3432" spans="4:4" x14ac:dyDescent="0.4">
      <c r="D3432" s="2"/>
    </row>
    <row r="3433" spans="4:4" x14ac:dyDescent="0.4">
      <c r="D3433" s="2"/>
    </row>
    <row r="3434" spans="4:4" x14ac:dyDescent="0.4">
      <c r="D3434" s="2"/>
    </row>
    <row r="3435" spans="4:4" x14ac:dyDescent="0.4">
      <c r="D3435" s="2"/>
    </row>
    <row r="3436" spans="4:4" x14ac:dyDescent="0.4">
      <c r="D3436" s="2"/>
    </row>
    <row r="3437" spans="4:4" x14ac:dyDescent="0.4">
      <c r="D3437" s="2"/>
    </row>
    <row r="3438" spans="4:4" x14ac:dyDescent="0.4">
      <c r="D3438" s="2"/>
    </row>
    <row r="3439" spans="4:4" x14ac:dyDescent="0.4">
      <c r="D3439" s="2"/>
    </row>
    <row r="3440" spans="4:4" x14ac:dyDescent="0.4">
      <c r="D3440" s="2"/>
    </row>
    <row r="3441" spans="4:4" x14ac:dyDescent="0.4">
      <c r="D3441" s="2"/>
    </row>
    <row r="3442" spans="4:4" x14ac:dyDescent="0.4">
      <c r="D3442" s="2"/>
    </row>
    <row r="3443" spans="4:4" x14ac:dyDescent="0.4">
      <c r="D3443" s="2"/>
    </row>
    <row r="3444" spans="4:4" x14ac:dyDescent="0.4">
      <c r="D3444" s="2"/>
    </row>
    <row r="3445" spans="4:4" x14ac:dyDescent="0.4">
      <c r="D3445" s="2"/>
    </row>
    <row r="3446" spans="4:4" x14ac:dyDescent="0.4">
      <c r="D3446" s="2"/>
    </row>
    <row r="3447" spans="4:4" x14ac:dyDescent="0.4">
      <c r="D3447" s="2"/>
    </row>
    <row r="3448" spans="4:4" x14ac:dyDescent="0.4">
      <c r="D3448" s="2"/>
    </row>
    <row r="3449" spans="4:4" x14ac:dyDescent="0.4">
      <c r="D3449" s="2"/>
    </row>
    <row r="3450" spans="4:4" x14ac:dyDescent="0.4">
      <c r="D3450" s="2"/>
    </row>
    <row r="3451" spans="4:4" x14ac:dyDescent="0.4">
      <c r="D3451" s="2"/>
    </row>
    <row r="3452" spans="4:4" x14ac:dyDescent="0.4">
      <c r="D3452" s="2"/>
    </row>
    <row r="3453" spans="4:4" x14ac:dyDescent="0.4">
      <c r="D3453" s="2"/>
    </row>
    <row r="3454" spans="4:4" x14ac:dyDescent="0.4">
      <c r="D3454" s="2"/>
    </row>
    <row r="3455" spans="4:4" x14ac:dyDescent="0.4">
      <c r="D3455" s="2"/>
    </row>
    <row r="3456" spans="4:4" x14ac:dyDescent="0.4">
      <c r="D3456" s="2"/>
    </row>
    <row r="3457" spans="4:4" x14ac:dyDescent="0.4">
      <c r="D3457" s="2"/>
    </row>
    <row r="3458" spans="4:4" x14ac:dyDescent="0.4">
      <c r="D3458" s="2"/>
    </row>
    <row r="3459" spans="4:4" x14ac:dyDescent="0.4">
      <c r="D3459" s="2"/>
    </row>
    <row r="3460" spans="4:4" x14ac:dyDescent="0.4">
      <c r="D3460" s="2"/>
    </row>
    <row r="3461" spans="4:4" x14ac:dyDescent="0.4">
      <c r="D3461" s="2"/>
    </row>
    <row r="3462" spans="4:4" x14ac:dyDescent="0.4">
      <c r="D3462" s="2"/>
    </row>
    <row r="3463" spans="4:4" x14ac:dyDescent="0.4">
      <c r="D3463" s="2"/>
    </row>
    <row r="3464" spans="4:4" x14ac:dyDescent="0.4">
      <c r="D3464" s="2"/>
    </row>
    <row r="3465" spans="4:4" x14ac:dyDescent="0.4">
      <c r="D3465" s="2"/>
    </row>
    <row r="3466" spans="4:4" x14ac:dyDescent="0.4">
      <c r="D3466" s="2"/>
    </row>
    <row r="3467" spans="4:4" x14ac:dyDescent="0.4">
      <c r="D3467" s="2"/>
    </row>
    <row r="3468" spans="4:4" x14ac:dyDescent="0.4">
      <c r="D3468" s="2"/>
    </row>
    <row r="3469" spans="4:4" x14ac:dyDescent="0.4">
      <c r="D3469" s="2"/>
    </row>
    <row r="3470" spans="4:4" x14ac:dyDescent="0.4">
      <c r="D3470" s="2"/>
    </row>
    <row r="3471" spans="4:4" x14ac:dyDescent="0.4">
      <c r="D3471" s="2"/>
    </row>
    <row r="3472" spans="4:4" x14ac:dyDescent="0.4">
      <c r="D3472" s="2"/>
    </row>
    <row r="3473" spans="4:4" x14ac:dyDescent="0.4">
      <c r="D3473" s="2"/>
    </row>
    <row r="3474" spans="4:4" x14ac:dyDescent="0.4">
      <c r="D3474" s="2"/>
    </row>
    <row r="3475" spans="4:4" x14ac:dyDescent="0.4">
      <c r="D3475" s="2"/>
    </row>
    <row r="3476" spans="4:4" x14ac:dyDescent="0.4">
      <c r="D3476" s="2"/>
    </row>
    <row r="3477" spans="4:4" x14ac:dyDescent="0.4">
      <c r="D3477" s="2"/>
    </row>
    <row r="3478" spans="4:4" x14ac:dyDescent="0.4">
      <c r="D3478" s="2"/>
    </row>
    <row r="3479" spans="4:4" x14ac:dyDescent="0.4">
      <c r="D3479" s="2"/>
    </row>
    <row r="3480" spans="4:4" x14ac:dyDescent="0.4">
      <c r="D3480" s="2"/>
    </row>
    <row r="3481" spans="4:4" x14ac:dyDescent="0.4">
      <c r="D3481" s="2"/>
    </row>
    <row r="3482" spans="4:4" x14ac:dyDescent="0.4">
      <c r="D3482" s="2"/>
    </row>
    <row r="3483" spans="4:4" x14ac:dyDescent="0.4">
      <c r="D3483" s="2"/>
    </row>
    <row r="3484" spans="4:4" x14ac:dyDescent="0.4">
      <c r="D3484" s="2"/>
    </row>
    <row r="3485" spans="4:4" x14ac:dyDescent="0.4">
      <c r="D3485" s="2"/>
    </row>
    <row r="3486" spans="4:4" x14ac:dyDescent="0.4">
      <c r="D3486" s="2"/>
    </row>
    <row r="3487" spans="4:4" x14ac:dyDescent="0.4">
      <c r="D3487" s="2"/>
    </row>
    <row r="3488" spans="4:4" x14ac:dyDescent="0.4">
      <c r="D3488" s="2"/>
    </row>
    <row r="3489" spans="4:4" x14ac:dyDescent="0.4">
      <c r="D3489" s="2"/>
    </row>
    <row r="3490" spans="4:4" x14ac:dyDescent="0.4">
      <c r="D3490" s="2"/>
    </row>
    <row r="3491" spans="4:4" x14ac:dyDescent="0.4">
      <c r="D3491" s="2"/>
    </row>
    <row r="3492" spans="4:4" x14ac:dyDescent="0.4">
      <c r="D3492" s="2"/>
    </row>
    <row r="3493" spans="4:4" x14ac:dyDescent="0.4">
      <c r="D3493" s="2"/>
    </row>
    <row r="3494" spans="4:4" x14ac:dyDescent="0.4">
      <c r="D3494" s="2"/>
    </row>
    <row r="3495" spans="4:4" x14ac:dyDescent="0.4">
      <c r="D3495" s="2"/>
    </row>
    <row r="3496" spans="4:4" x14ac:dyDescent="0.4">
      <c r="D3496" s="2"/>
    </row>
    <row r="3497" spans="4:4" x14ac:dyDescent="0.4">
      <c r="D3497" s="2"/>
    </row>
    <row r="3498" spans="4:4" x14ac:dyDescent="0.4">
      <c r="D3498" s="2"/>
    </row>
    <row r="3499" spans="4:4" x14ac:dyDescent="0.4">
      <c r="D3499" s="2"/>
    </row>
    <row r="3500" spans="4:4" x14ac:dyDescent="0.4">
      <c r="D3500" s="2"/>
    </row>
    <row r="3501" spans="4:4" x14ac:dyDescent="0.4">
      <c r="D3501" s="2"/>
    </row>
    <row r="3502" spans="4:4" x14ac:dyDescent="0.4">
      <c r="D3502" s="2"/>
    </row>
    <row r="3503" spans="4:4" x14ac:dyDescent="0.4">
      <c r="D3503" s="2"/>
    </row>
    <row r="3504" spans="4:4" x14ac:dyDescent="0.4">
      <c r="D3504" s="2"/>
    </row>
    <row r="3505" spans="4:4" x14ac:dyDescent="0.4">
      <c r="D3505" s="2"/>
    </row>
    <row r="3506" spans="4:4" x14ac:dyDescent="0.4">
      <c r="D3506" s="2"/>
    </row>
    <row r="3507" spans="4:4" x14ac:dyDescent="0.4">
      <c r="D3507" s="2"/>
    </row>
    <row r="3508" spans="4:4" x14ac:dyDescent="0.4">
      <c r="D3508" s="2"/>
    </row>
    <row r="3509" spans="4:4" x14ac:dyDescent="0.4">
      <c r="D3509" s="2"/>
    </row>
    <row r="3510" spans="4:4" x14ac:dyDescent="0.4">
      <c r="D3510" s="2"/>
    </row>
    <row r="3511" spans="4:4" x14ac:dyDescent="0.4">
      <c r="D3511" s="2"/>
    </row>
    <row r="3512" spans="4:4" x14ac:dyDescent="0.4">
      <c r="D3512" s="2"/>
    </row>
    <row r="3513" spans="4:4" x14ac:dyDescent="0.4">
      <c r="D3513" s="2"/>
    </row>
    <row r="3514" spans="4:4" x14ac:dyDescent="0.4">
      <c r="D3514" s="2"/>
    </row>
    <row r="3515" spans="4:4" x14ac:dyDescent="0.4">
      <c r="D3515" s="2"/>
    </row>
    <row r="3516" spans="4:4" x14ac:dyDescent="0.4">
      <c r="D3516" s="2"/>
    </row>
    <row r="3517" spans="4:4" x14ac:dyDescent="0.4">
      <c r="D3517" s="2"/>
    </row>
    <row r="3518" spans="4:4" x14ac:dyDescent="0.4">
      <c r="D3518" s="2"/>
    </row>
    <row r="3519" spans="4:4" x14ac:dyDescent="0.4">
      <c r="D3519" s="2"/>
    </row>
    <row r="3520" spans="4:4" x14ac:dyDescent="0.4">
      <c r="D3520" s="2"/>
    </row>
    <row r="3521" spans="4:4" x14ac:dyDescent="0.4">
      <c r="D3521" s="2"/>
    </row>
    <row r="3522" spans="4:4" x14ac:dyDescent="0.4">
      <c r="D3522" s="2"/>
    </row>
    <row r="3523" spans="4:4" x14ac:dyDescent="0.4">
      <c r="D3523" s="2"/>
    </row>
    <row r="3524" spans="4:4" x14ac:dyDescent="0.4">
      <c r="D3524" s="2"/>
    </row>
    <row r="3525" spans="4:4" x14ac:dyDescent="0.4">
      <c r="D3525" s="2"/>
    </row>
    <row r="3526" spans="4:4" x14ac:dyDescent="0.4">
      <c r="D3526" s="2"/>
    </row>
    <row r="3527" spans="4:4" x14ac:dyDescent="0.4">
      <c r="D3527" s="2"/>
    </row>
    <row r="3528" spans="4:4" x14ac:dyDescent="0.4">
      <c r="D3528" s="2"/>
    </row>
    <row r="3529" spans="4:4" x14ac:dyDescent="0.4">
      <c r="D3529" s="2"/>
    </row>
    <row r="3530" spans="4:4" x14ac:dyDescent="0.4">
      <c r="D3530" s="2"/>
    </row>
    <row r="3531" spans="4:4" x14ac:dyDescent="0.4">
      <c r="D3531" s="2"/>
    </row>
    <row r="3532" spans="4:4" x14ac:dyDescent="0.4">
      <c r="D3532" s="2"/>
    </row>
    <row r="3533" spans="4:4" x14ac:dyDescent="0.4">
      <c r="D3533" s="2"/>
    </row>
    <row r="3534" spans="4:4" x14ac:dyDescent="0.4">
      <c r="D3534" s="2"/>
    </row>
    <row r="3535" spans="4:4" x14ac:dyDescent="0.4">
      <c r="D3535" s="2"/>
    </row>
    <row r="3536" spans="4:4" x14ac:dyDescent="0.4">
      <c r="D3536" s="2"/>
    </row>
    <row r="3537" spans="4:4" x14ac:dyDescent="0.4">
      <c r="D3537" s="2"/>
    </row>
    <row r="3538" spans="4:4" x14ac:dyDescent="0.4">
      <c r="D3538" s="2"/>
    </row>
    <row r="3539" spans="4:4" x14ac:dyDescent="0.4">
      <c r="D3539" s="2"/>
    </row>
    <row r="3540" spans="4:4" x14ac:dyDescent="0.4">
      <c r="D3540" s="2"/>
    </row>
    <row r="3541" spans="4:4" x14ac:dyDescent="0.4">
      <c r="D3541" s="2"/>
    </row>
    <row r="3542" spans="4:4" x14ac:dyDescent="0.4">
      <c r="D3542" s="2"/>
    </row>
    <row r="3543" spans="4:4" x14ac:dyDescent="0.4">
      <c r="D3543" s="2"/>
    </row>
    <row r="3544" spans="4:4" x14ac:dyDescent="0.4">
      <c r="D3544" s="2"/>
    </row>
    <row r="3545" spans="4:4" x14ac:dyDescent="0.4">
      <c r="D3545" s="2"/>
    </row>
    <row r="3546" spans="4:4" x14ac:dyDescent="0.4">
      <c r="D3546" s="2"/>
    </row>
    <row r="3547" spans="4:4" x14ac:dyDescent="0.4">
      <c r="D3547" s="2"/>
    </row>
    <row r="3548" spans="4:4" x14ac:dyDescent="0.4">
      <c r="D3548" s="2"/>
    </row>
    <row r="3549" spans="4:4" x14ac:dyDescent="0.4">
      <c r="D3549" s="2"/>
    </row>
    <row r="3550" spans="4:4" x14ac:dyDescent="0.4">
      <c r="D3550" s="2"/>
    </row>
    <row r="3551" spans="4:4" x14ac:dyDescent="0.4">
      <c r="D3551" s="2"/>
    </row>
    <row r="3552" spans="4:4" x14ac:dyDescent="0.4">
      <c r="D3552" s="2"/>
    </row>
    <row r="3553" spans="4:4" x14ac:dyDescent="0.4">
      <c r="D3553" s="2"/>
    </row>
    <row r="3554" spans="4:4" x14ac:dyDescent="0.4">
      <c r="D3554" s="2"/>
    </row>
    <row r="3555" spans="4:4" x14ac:dyDescent="0.4">
      <c r="D3555" s="2"/>
    </row>
    <row r="3556" spans="4:4" x14ac:dyDescent="0.4">
      <c r="D3556" s="2"/>
    </row>
    <row r="3557" spans="4:4" x14ac:dyDescent="0.4">
      <c r="D3557" s="2"/>
    </row>
    <row r="3558" spans="4:4" x14ac:dyDescent="0.4">
      <c r="D3558" s="2"/>
    </row>
    <row r="3559" spans="4:4" x14ac:dyDescent="0.4">
      <c r="D3559" s="2"/>
    </row>
    <row r="3560" spans="4:4" x14ac:dyDescent="0.4">
      <c r="D3560" s="2"/>
    </row>
    <row r="3561" spans="4:4" x14ac:dyDescent="0.4">
      <c r="D3561" s="2"/>
    </row>
    <row r="3562" spans="4:4" x14ac:dyDescent="0.4">
      <c r="D3562" s="2"/>
    </row>
    <row r="3563" spans="4:4" x14ac:dyDescent="0.4">
      <c r="D3563" s="2"/>
    </row>
    <row r="3564" spans="4:4" x14ac:dyDescent="0.4">
      <c r="D3564" s="2"/>
    </row>
    <row r="3565" spans="4:4" x14ac:dyDescent="0.4">
      <c r="D3565" s="2"/>
    </row>
    <row r="3566" spans="4:4" x14ac:dyDescent="0.4">
      <c r="D3566" s="2"/>
    </row>
    <row r="3567" spans="4:4" x14ac:dyDescent="0.4">
      <c r="D3567" s="2"/>
    </row>
    <row r="3568" spans="4:4" x14ac:dyDescent="0.4">
      <c r="D3568" s="2"/>
    </row>
    <row r="3569" spans="4:4" x14ac:dyDescent="0.4">
      <c r="D3569" s="2"/>
    </row>
    <row r="3570" spans="4:4" x14ac:dyDescent="0.4">
      <c r="D3570" s="2"/>
    </row>
    <row r="3571" spans="4:4" x14ac:dyDescent="0.4">
      <c r="D3571" s="2"/>
    </row>
    <row r="3572" spans="4:4" x14ac:dyDescent="0.4">
      <c r="D3572" s="2"/>
    </row>
    <row r="3573" spans="4:4" x14ac:dyDescent="0.4">
      <c r="D3573" s="2"/>
    </row>
    <row r="3574" spans="4:4" x14ac:dyDescent="0.4">
      <c r="D3574" s="2"/>
    </row>
    <row r="3575" spans="4:4" x14ac:dyDescent="0.4">
      <c r="D3575" s="2"/>
    </row>
    <row r="3576" spans="4:4" x14ac:dyDescent="0.4">
      <c r="D3576" s="2"/>
    </row>
    <row r="3577" spans="4:4" x14ac:dyDescent="0.4">
      <c r="D3577" s="2"/>
    </row>
    <row r="3578" spans="4:4" x14ac:dyDescent="0.4">
      <c r="D3578" s="2"/>
    </row>
    <row r="3579" spans="4:4" x14ac:dyDescent="0.4">
      <c r="D3579" s="2"/>
    </row>
    <row r="3580" spans="4:4" x14ac:dyDescent="0.4">
      <c r="D3580" s="2"/>
    </row>
    <row r="3581" spans="4:4" x14ac:dyDescent="0.4">
      <c r="D3581" s="2"/>
    </row>
    <row r="3582" spans="4:4" x14ac:dyDescent="0.4">
      <c r="D3582" s="2"/>
    </row>
    <row r="3583" spans="4:4" x14ac:dyDescent="0.4">
      <c r="D3583" s="2"/>
    </row>
    <row r="3584" spans="4:4" x14ac:dyDescent="0.4">
      <c r="D3584" s="2"/>
    </row>
    <row r="3585" spans="4:4" x14ac:dyDescent="0.4">
      <c r="D3585" s="2"/>
    </row>
    <row r="3586" spans="4:4" x14ac:dyDescent="0.4">
      <c r="D3586" s="2"/>
    </row>
    <row r="3587" spans="4:4" x14ac:dyDescent="0.4">
      <c r="D3587" s="2"/>
    </row>
    <row r="3588" spans="4:4" x14ac:dyDescent="0.4">
      <c r="D3588" s="2"/>
    </row>
    <row r="3589" spans="4:4" x14ac:dyDescent="0.4">
      <c r="D3589" s="2"/>
    </row>
    <row r="3590" spans="4:4" x14ac:dyDescent="0.4">
      <c r="D3590" s="2"/>
    </row>
    <row r="3591" spans="4:4" x14ac:dyDescent="0.4">
      <c r="D3591" s="2"/>
    </row>
    <row r="3592" spans="4:4" x14ac:dyDescent="0.4">
      <c r="D3592" s="2"/>
    </row>
    <row r="3593" spans="4:4" x14ac:dyDescent="0.4">
      <c r="D3593" s="2"/>
    </row>
    <row r="3594" spans="4:4" x14ac:dyDescent="0.4">
      <c r="D3594" s="2"/>
    </row>
    <row r="3595" spans="4:4" x14ac:dyDescent="0.4">
      <c r="D3595" s="2"/>
    </row>
    <row r="3596" spans="4:4" x14ac:dyDescent="0.4">
      <c r="D3596" s="2"/>
    </row>
    <row r="3597" spans="4:4" x14ac:dyDescent="0.4">
      <c r="D3597" s="2"/>
    </row>
    <row r="3598" spans="4:4" x14ac:dyDescent="0.4">
      <c r="D3598" s="2"/>
    </row>
    <row r="3599" spans="4:4" x14ac:dyDescent="0.4">
      <c r="D3599" s="2"/>
    </row>
    <row r="3600" spans="4:4" x14ac:dyDescent="0.4">
      <c r="D3600" s="2"/>
    </row>
    <row r="3601" spans="4:4" x14ac:dyDescent="0.4">
      <c r="D3601" s="2"/>
    </row>
    <row r="3602" spans="4:4" x14ac:dyDescent="0.4">
      <c r="D3602" s="2"/>
    </row>
    <row r="3603" spans="4:4" x14ac:dyDescent="0.4">
      <c r="D3603" s="2"/>
    </row>
    <row r="3604" spans="4:4" x14ac:dyDescent="0.4">
      <c r="D3604" s="2"/>
    </row>
    <row r="3605" spans="4:4" x14ac:dyDescent="0.4">
      <c r="D3605" s="2"/>
    </row>
    <row r="3606" spans="4:4" x14ac:dyDescent="0.4">
      <c r="D3606" s="2"/>
    </row>
    <row r="3607" spans="4:4" x14ac:dyDescent="0.4">
      <c r="D3607" s="2"/>
    </row>
    <row r="3608" spans="4:4" x14ac:dyDescent="0.4">
      <c r="D3608" s="2"/>
    </row>
    <row r="3609" spans="4:4" x14ac:dyDescent="0.4">
      <c r="D3609" s="2"/>
    </row>
    <row r="3610" spans="4:4" x14ac:dyDescent="0.4">
      <c r="D3610" s="2"/>
    </row>
    <row r="3611" spans="4:4" x14ac:dyDescent="0.4">
      <c r="D3611" s="2"/>
    </row>
    <row r="3612" spans="4:4" x14ac:dyDescent="0.4">
      <c r="D3612" s="2"/>
    </row>
    <row r="3613" spans="4:4" x14ac:dyDescent="0.4">
      <c r="D3613" s="2"/>
    </row>
    <row r="3614" spans="4:4" x14ac:dyDescent="0.4">
      <c r="D3614" s="2"/>
    </row>
    <row r="3615" spans="4:4" x14ac:dyDescent="0.4">
      <c r="D3615" s="2"/>
    </row>
    <row r="3616" spans="4:4" x14ac:dyDescent="0.4">
      <c r="D3616" s="2"/>
    </row>
    <row r="3617" spans="4:4" x14ac:dyDescent="0.4">
      <c r="D3617" s="2"/>
    </row>
    <row r="3618" spans="4:4" x14ac:dyDescent="0.4">
      <c r="D3618" s="2"/>
    </row>
    <row r="3619" spans="4:4" x14ac:dyDescent="0.4">
      <c r="D3619" s="2"/>
    </row>
    <row r="3620" spans="4:4" x14ac:dyDescent="0.4">
      <c r="D3620" s="2"/>
    </row>
    <row r="3621" spans="4:4" x14ac:dyDescent="0.4">
      <c r="D3621" s="2"/>
    </row>
    <row r="3622" spans="4:4" x14ac:dyDescent="0.4">
      <c r="D3622" s="2"/>
    </row>
    <row r="3623" spans="4:4" x14ac:dyDescent="0.4">
      <c r="D3623" s="2"/>
    </row>
    <row r="3624" spans="4:4" x14ac:dyDescent="0.4">
      <c r="D3624" s="2"/>
    </row>
    <row r="3625" spans="4:4" x14ac:dyDescent="0.4">
      <c r="D3625" s="2"/>
    </row>
    <row r="3626" spans="4:4" x14ac:dyDescent="0.4">
      <c r="D3626" s="2"/>
    </row>
    <row r="3627" spans="4:4" x14ac:dyDescent="0.4">
      <c r="D3627" s="2"/>
    </row>
    <row r="3628" spans="4:4" x14ac:dyDescent="0.4">
      <c r="D3628" s="2"/>
    </row>
    <row r="3629" spans="4:4" x14ac:dyDescent="0.4">
      <c r="D3629" s="2"/>
    </row>
    <row r="3630" spans="4:4" x14ac:dyDescent="0.4">
      <c r="D3630" s="2"/>
    </row>
    <row r="3631" spans="4:4" x14ac:dyDescent="0.4">
      <c r="D3631" s="2"/>
    </row>
    <row r="3632" spans="4:4" x14ac:dyDescent="0.4">
      <c r="D3632" s="2"/>
    </row>
    <row r="3633" spans="4:4" x14ac:dyDescent="0.4">
      <c r="D3633" s="2"/>
    </row>
    <row r="3634" spans="4:4" x14ac:dyDescent="0.4">
      <c r="D3634" s="2"/>
    </row>
    <row r="3635" spans="4:4" x14ac:dyDescent="0.4">
      <c r="D3635" s="2"/>
    </row>
    <row r="3636" spans="4:4" x14ac:dyDescent="0.4">
      <c r="D3636" s="2"/>
    </row>
    <row r="3637" spans="4:4" x14ac:dyDescent="0.4">
      <c r="D3637" s="2"/>
    </row>
    <row r="3638" spans="4:4" x14ac:dyDescent="0.4">
      <c r="D3638" s="2"/>
    </row>
    <row r="3639" spans="4:4" x14ac:dyDescent="0.4">
      <c r="D3639" s="2"/>
    </row>
    <row r="3640" spans="4:4" x14ac:dyDescent="0.4">
      <c r="D3640" s="2"/>
    </row>
    <row r="3641" spans="4:4" x14ac:dyDescent="0.4">
      <c r="D3641" s="2"/>
    </row>
    <row r="3642" spans="4:4" x14ac:dyDescent="0.4">
      <c r="D3642" s="2"/>
    </row>
    <row r="3643" spans="4:4" x14ac:dyDescent="0.4">
      <c r="D3643" s="2"/>
    </row>
    <row r="3644" spans="4:4" x14ac:dyDescent="0.4">
      <c r="D3644" s="2"/>
    </row>
    <row r="3645" spans="4:4" x14ac:dyDescent="0.4">
      <c r="D3645" s="2"/>
    </row>
    <row r="3646" spans="4:4" x14ac:dyDescent="0.4">
      <c r="D3646" s="2"/>
    </row>
    <row r="3647" spans="4:4" x14ac:dyDescent="0.4">
      <c r="D3647" s="2"/>
    </row>
    <row r="3648" spans="4:4" x14ac:dyDescent="0.4">
      <c r="D3648" s="2"/>
    </row>
    <row r="3649" spans="4:4" x14ac:dyDescent="0.4">
      <c r="D3649" s="2"/>
    </row>
    <row r="3650" spans="4:4" x14ac:dyDescent="0.4">
      <c r="D3650" s="2"/>
    </row>
    <row r="3651" spans="4:4" x14ac:dyDescent="0.4">
      <c r="D3651" s="2"/>
    </row>
    <row r="3652" spans="4:4" x14ac:dyDescent="0.4">
      <c r="D3652" s="2"/>
    </row>
    <row r="3653" spans="4:4" x14ac:dyDescent="0.4">
      <c r="D3653" s="2"/>
    </row>
    <row r="3654" spans="4:4" x14ac:dyDescent="0.4">
      <c r="D3654" s="2"/>
    </row>
    <row r="3655" spans="4:4" x14ac:dyDescent="0.4">
      <c r="D3655" s="2"/>
    </row>
    <row r="3656" spans="4:4" x14ac:dyDescent="0.4">
      <c r="D3656" s="2"/>
    </row>
    <row r="3657" spans="4:4" x14ac:dyDescent="0.4">
      <c r="D3657" s="2"/>
    </row>
    <row r="3658" spans="4:4" x14ac:dyDescent="0.4">
      <c r="D3658" s="2"/>
    </row>
    <row r="3659" spans="4:4" x14ac:dyDescent="0.4">
      <c r="D3659" s="2"/>
    </row>
    <row r="3660" spans="4:4" x14ac:dyDescent="0.4">
      <c r="D3660" s="2"/>
    </row>
    <row r="3661" spans="4:4" x14ac:dyDescent="0.4">
      <c r="D3661" s="2"/>
    </row>
    <row r="3662" spans="4:4" x14ac:dyDescent="0.4">
      <c r="D3662" s="2"/>
    </row>
    <row r="3663" spans="4:4" x14ac:dyDescent="0.4">
      <c r="D3663" s="2"/>
    </row>
    <row r="3664" spans="4:4" x14ac:dyDescent="0.4">
      <c r="D3664" s="2"/>
    </row>
    <row r="3665" spans="4:4" x14ac:dyDescent="0.4">
      <c r="D3665" s="2"/>
    </row>
    <row r="3666" spans="4:4" x14ac:dyDescent="0.4">
      <c r="D3666" s="2"/>
    </row>
    <row r="3667" spans="4:4" x14ac:dyDescent="0.4">
      <c r="D3667" s="2"/>
    </row>
    <row r="3668" spans="4:4" x14ac:dyDescent="0.4">
      <c r="D3668" s="2"/>
    </row>
    <row r="3669" spans="4:4" x14ac:dyDescent="0.4">
      <c r="D3669" s="2"/>
    </row>
    <row r="3670" spans="4:4" x14ac:dyDescent="0.4">
      <c r="D3670" s="2"/>
    </row>
    <row r="3671" spans="4:4" x14ac:dyDescent="0.4">
      <c r="D3671" s="2"/>
    </row>
    <row r="3672" spans="4:4" x14ac:dyDescent="0.4">
      <c r="D3672" s="2"/>
    </row>
    <row r="3673" spans="4:4" x14ac:dyDescent="0.4">
      <c r="D3673" s="2"/>
    </row>
    <row r="3674" spans="4:4" x14ac:dyDescent="0.4">
      <c r="D3674" s="2"/>
    </row>
    <row r="3675" spans="4:4" x14ac:dyDescent="0.4">
      <c r="D3675" s="2"/>
    </row>
    <row r="3676" spans="4:4" x14ac:dyDescent="0.4">
      <c r="D3676" s="2"/>
    </row>
    <row r="3677" spans="4:4" x14ac:dyDescent="0.4">
      <c r="D3677" s="2"/>
    </row>
    <row r="3678" spans="4:4" x14ac:dyDescent="0.4">
      <c r="D3678" s="2"/>
    </row>
    <row r="3679" spans="4:4" x14ac:dyDescent="0.4">
      <c r="D3679" s="2"/>
    </row>
    <row r="3680" spans="4:4" x14ac:dyDescent="0.4">
      <c r="D3680" s="2"/>
    </row>
    <row r="3681" spans="4:4" x14ac:dyDescent="0.4">
      <c r="D3681" s="2"/>
    </row>
    <row r="3682" spans="4:4" x14ac:dyDescent="0.4">
      <c r="D3682" s="2"/>
    </row>
    <row r="3683" spans="4:4" x14ac:dyDescent="0.4">
      <c r="D3683" s="2"/>
    </row>
    <row r="3684" spans="4:4" x14ac:dyDescent="0.4">
      <c r="D3684" s="2"/>
    </row>
    <row r="3685" spans="4:4" x14ac:dyDescent="0.4">
      <c r="D3685" s="2"/>
    </row>
    <row r="3686" spans="4:4" x14ac:dyDescent="0.4">
      <c r="D3686" s="2"/>
    </row>
    <row r="3687" spans="4:4" x14ac:dyDescent="0.4">
      <c r="D3687" s="2"/>
    </row>
    <row r="3688" spans="4:4" x14ac:dyDescent="0.4">
      <c r="D3688" s="2"/>
    </row>
    <row r="3689" spans="4:4" x14ac:dyDescent="0.4">
      <c r="D3689" s="2"/>
    </row>
    <row r="3690" spans="4:4" x14ac:dyDescent="0.4">
      <c r="D3690" s="2"/>
    </row>
    <row r="3691" spans="4:4" x14ac:dyDescent="0.4">
      <c r="D3691" s="2"/>
    </row>
    <row r="3692" spans="4:4" x14ac:dyDescent="0.4">
      <c r="D3692" s="2"/>
    </row>
    <row r="3693" spans="4:4" x14ac:dyDescent="0.4">
      <c r="D3693" s="2"/>
    </row>
    <row r="3694" spans="4:4" x14ac:dyDescent="0.4">
      <c r="D3694" s="2"/>
    </row>
    <row r="3695" spans="4:4" x14ac:dyDescent="0.4">
      <c r="D3695" s="2"/>
    </row>
    <row r="3696" spans="4:4" x14ac:dyDescent="0.4">
      <c r="D3696" s="2"/>
    </row>
    <row r="3697" spans="4:4" x14ac:dyDescent="0.4">
      <c r="D3697" s="2"/>
    </row>
    <row r="3698" spans="4:4" x14ac:dyDescent="0.4">
      <c r="D3698" s="2"/>
    </row>
    <row r="3699" spans="4:4" x14ac:dyDescent="0.4">
      <c r="D3699" s="2"/>
    </row>
    <row r="3700" spans="4:4" x14ac:dyDescent="0.4">
      <c r="D3700" s="2"/>
    </row>
    <row r="3701" spans="4:4" x14ac:dyDescent="0.4">
      <c r="D3701" s="2"/>
    </row>
    <row r="3702" spans="4:4" x14ac:dyDescent="0.4">
      <c r="D3702" s="2"/>
    </row>
    <row r="3703" spans="4:4" x14ac:dyDescent="0.4">
      <c r="D3703" s="2"/>
    </row>
    <row r="3704" spans="4:4" x14ac:dyDescent="0.4">
      <c r="D3704" s="2"/>
    </row>
    <row r="3705" spans="4:4" x14ac:dyDescent="0.4">
      <c r="D3705" s="2"/>
    </row>
    <row r="3706" spans="4:4" x14ac:dyDescent="0.4">
      <c r="D3706" s="2"/>
    </row>
    <row r="3707" spans="4:4" x14ac:dyDescent="0.4">
      <c r="D3707" s="2"/>
    </row>
    <row r="3708" spans="4:4" x14ac:dyDescent="0.4">
      <c r="D3708" s="2"/>
    </row>
    <row r="3709" spans="4:4" x14ac:dyDescent="0.4">
      <c r="D3709" s="2"/>
    </row>
    <row r="3710" spans="4:4" x14ac:dyDescent="0.4">
      <c r="D3710" s="2"/>
    </row>
    <row r="3711" spans="4:4" x14ac:dyDescent="0.4">
      <c r="D3711" s="2"/>
    </row>
    <row r="3712" spans="4:4" x14ac:dyDescent="0.4">
      <c r="D3712" s="2"/>
    </row>
    <row r="3713" spans="4:4" x14ac:dyDescent="0.4">
      <c r="D3713" s="2"/>
    </row>
    <row r="3714" spans="4:4" x14ac:dyDescent="0.4">
      <c r="D3714" s="2"/>
    </row>
    <row r="3715" spans="4:4" x14ac:dyDescent="0.4">
      <c r="D3715" s="2"/>
    </row>
    <row r="3716" spans="4:4" x14ac:dyDescent="0.4">
      <c r="D3716" s="2"/>
    </row>
    <row r="3717" spans="4:4" x14ac:dyDescent="0.4">
      <c r="D3717" s="2"/>
    </row>
    <row r="3718" spans="4:4" x14ac:dyDescent="0.4">
      <c r="D3718" s="2"/>
    </row>
    <row r="3719" spans="4:4" x14ac:dyDescent="0.4">
      <c r="D3719" s="2"/>
    </row>
    <row r="3720" spans="4:4" x14ac:dyDescent="0.4">
      <c r="D3720" s="2"/>
    </row>
    <row r="3721" spans="4:4" x14ac:dyDescent="0.4">
      <c r="D3721" s="2"/>
    </row>
    <row r="3722" spans="4:4" x14ac:dyDescent="0.4">
      <c r="D3722" s="2"/>
    </row>
    <row r="3723" spans="4:4" x14ac:dyDescent="0.4">
      <c r="D3723" s="2"/>
    </row>
    <row r="3724" spans="4:4" x14ac:dyDescent="0.4">
      <c r="D3724" s="2"/>
    </row>
    <row r="3725" spans="4:4" x14ac:dyDescent="0.4">
      <c r="D3725" s="2"/>
    </row>
    <row r="3726" spans="4:4" x14ac:dyDescent="0.4">
      <c r="D3726" s="2"/>
    </row>
    <row r="3727" spans="4:4" x14ac:dyDescent="0.4">
      <c r="D3727" s="2"/>
    </row>
    <row r="3728" spans="4:4" x14ac:dyDescent="0.4">
      <c r="D3728" s="2"/>
    </row>
    <row r="3729" spans="4:4" x14ac:dyDescent="0.4">
      <c r="D3729" s="2"/>
    </row>
    <row r="3730" spans="4:4" x14ac:dyDescent="0.4">
      <c r="D3730" s="2"/>
    </row>
    <row r="3731" spans="4:4" x14ac:dyDescent="0.4">
      <c r="D3731" s="2"/>
    </row>
    <row r="3732" spans="4:4" x14ac:dyDescent="0.4">
      <c r="D3732" s="2"/>
    </row>
    <row r="3733" spans="4:4" x14ac:dyDescent="0.4">
      <c r="D3733" s="2"/>
    </row>
    <row r="3734" spans="4:4" x14ac:dyDescent="0.4">
      <c r="D3734" s="2"/>
    </row>
    <row r="3735" spans="4:4" x14ac:dyDescent="0.4">
      <c r="D3735" s="2"/>
    </row>
    <row r="3736" spans="4:4" x14ac:dyDescent="0.4">
      <c r="D3736" s="2"/>
    </row>
    <row r="3737" spans="4:4" x14ac:dyDescent="0.4">
      <c r="D3737" s="2"/>
    </row>
    <row r="3738" spans="4:4" x14ac:dyDescent="0.4">
      <c r="D3738" s="2"/>
    </row>
    <row r="3739" spans="4:4" x14ac:dyDescent="0.4">
      <c r="D3739" s="2"/>
    </row>
    <row r="3740" spans="4:4" x14ac:dyDescent="0.4">
      <c r="D3740" s="2"/>
    </row>
    <row r="3741" spans="4:4" x14ac:dyDescent="0.4">
      <c r="D3741" s="2"/>
    </row>
    <row r="3742" spans="4:4" x14ac:dyDescent="0.4">
      <c r="D3742" s="2"/>
    </row>
    <row r="3743" spans="4:4" x14ac:dyDescent="0.4">
      <c r="D3743" s="2"/>
    </row>
    <row r="3744" spans="4:4" x14ac:dyDescent="0.4">
      <c r="D3744" s="2"/>
    </row>
    <row r="3745" spans="4:4" x14ac:dyDescent="0.4">
      <c r="D3745" s="2"/>
    </row>
    <row r="3746" spans="4:4" x14ac:dyDescent="0.4">
      <c r="D3746" s="2"/>
    </row>
    <row r="3747" spans="4:4" x14ac:dyDescent="0.4">
      <c r="D3747" s="2"/>
    </row>
    <row r="3748" spans="4:4" x14ac:dyDescent="0.4">
      <c r="D3748" s="2"/>
    </row>
    <row r="3749" spans="4:4" x14ac:dyDescent="0.4">
      <c r="D3749" s="2"/>
    </row>
    <row r="3750" spans="4:4" x14ac:dyDescent="0.4">
      <c r="D3750" s="2"/>
    </row>
    <row r="3751" spans="4:4" x14ac:dyDescent="0.4">
      <c r="D3751" s="2"/>
    </row>
    <row r="3752" spans="4:4" x14ac:dyDescent="0.4">
      <c r="D3752" s="2"/>
    </row>
    <row r="3753" spans="4:4" x14ac:dyDescent="0.4">
      <c r="D3753" s="2"/>
    </row>
    <row r="3754" spans="4:4" x14ac:dyDescent="0.4">
      <c r="D3754" s="2"/>
    </row>
    <row r="3755" spans="4:4" x14ac:dyDescent="0.4">
      <c r="D3755" s="2"/>
    </row>
    <row r="3756" spans="4:4" x14ac:dyDescent="0.4">
      <c r="D3756" s="2"/>
    </row>
    <row r="3757" spans="4:4" x14ac:dyDescent="0.4">
      <c r="D3757" s="2"/>
    </row>
    <row r="3758" spans="4:4" x14ac:dyDescent="0.4">
      <c r="D3758" s="2"/>
    </row>
    <row r="3759" spans="4:4" x14ac:dyDescent="0.4">
      <c r="D3759" s="2"/>
    </row>
    <row r="3760" spans="4:4" x14ac:dyDescent="0.4">
      <c r="D3760" s="2"/>
    </row>
    <row r="3761" spans="4:4" x14ac:dyDescent="0.4">
      <c r="D3761" s="2"/>
    </row>
    <row r="3762" spans="4:4" x14ac:dyDescent="0.4">
      <c r="D3762" s="2"/>
    </row>
    <row r="3763" spans="4:4" x14ac:dyDescent="0.4">
      <c r="D3763" s="2"/>
    </row>
    <row r="3764" spans="4:4" x14ac:dyDescent="0.4">
      <c r="D3764" s="2"/>
    </row>
    <row r="3765" spans="4:4" x14ac:dyDescent="0.4">
      <c r="D3765" s="2"/>
    </row>
    <row r="3766" spans="4:4" x14ac:dyDescent="0.4">
      <c r="D3766" s="2"/>
    </row>
    <row r="3767" spans="4:4" x14ac:dyDescent="0.4">
      <c r="D3767" s="2"/>
    </row>
    <row r="3768" spans="4:4" x14ac:dyDescent="0.4">
      <c r="D3768" s="2"/>
    </row>
    <row r="3769" spans="4:4" x14ac:dyDescent="0.4">
      <c r="D3769" s="2"/>
    </row>
    <row r="3770" spans="4:4" x14ac:dyDescent="0.4">
      <c r="D3770" s="2"/>
    </row>
    <row r="3771" spans="4:4" x14ac:dyDescent="0.4">
      <c r="D3771" s="2"/>
    </row>
    <row r="3772" spans="4:4" x14ac:dyDescent="0.4">
      <c r="D3772" s="2"/>
    </row>
    <row r="3773" spans="4:4" x14ac:dyDescent="0.4">
      <c r="D3773" s="2"/>
    </row>
    <row r="3774" spans="4:4" x14ac:dyDescent="0.4">
      <c r="D3774" s="2"/>
    </row>
    <row r="3775" spans="4:4" x14ac:dyDescent="0.4">
      <c r="D3775" s="2"/>
    </row>
    <row r="3776" spans="4:4" x14ac:dyDescent="0.4">
      <c r="D3776" s="2"/>
    </row>
    <row r="3777" spans="4:4" x14ac:dyDescent="0.4">
      <c r="D3777" s="2"/>
    </row>
    <row r="3778" spans="4:4" x14ac:dyDescent="0.4">
      <c r="D3778" s="2"/>
    </row>
    <row r="3779" spans="4:4" x14ac:dyDescent="0.4">
      <c r="D3779" s="2"/>
    </row>
    <row r="3780" spans="4:4" x14ac:dyDescent="0.4">
      <c r="D3780" s="2"/>
    </row>
    <row r="3781" spans="4:4" x14ac:dyDescent="0.4">
      <c r="D3781" s="2"/>
    </row>
    <row r="3782" spans="4:4" x14ac:dyDescent="0.4">
      <c r="D3782" s="2"/>
    </row>
    <row r="3783" spans="4:4" x14ac:dyDescent="0.4">
      <c r="D3783" s="2"/>
    </row>
    <row r="3784" spans="4:4" x14ac:dyDescent="0.4">
      <c r="D3784" s="2"/>
    </row>
    <row r="3785" spans="4:4" x14ac:dyDescent="0.4">
      <c r="D3785" s="2"/>
    </row>
    <row r="3786" spans="4:4" x14ac:dyDescent="0.4">
      <c r="D3786" s="2"/>
    </row>
    <row r="3787" spans="4:4" x14ac:dyDescent="0.4">
      <c r="D3787" s="2"/>
    </row>
    <row r="3788" spans="4:4" x14ac:dyDescent="0.4">
      <c r="D3788" s="2"/>
    </row>
    <row r="3789" spans="4:4" x14ac:dyDescent="0.4">
      <c r="D3789" s="2"/>
    </row>
    <row r="3790" spans="4:4" x14ac:dyDescent="0.4">
      <c r="D3790" s="2"/>
    </row>
    <row r="3791" spans="4:4" x14ac:dyDescent="0.4">
      <c r="D3791" s="2"/>
    </row>
    <row r="3792" spans="4:4" x14ac:dyDescent="0.4">
      <c r="D3792" s="2"/>
    </row>
    <row r="3793" spans="4:4" x14ac:dyDescent="0.4">
      <c r="D3793" s="2"/>
    </row>
    <row r="3794" spans="4:4" x14ac:dyDescent="0.4">
      <c r="D3794" s="2"/>
    </row>
    <row r="3795" spans="4:4" x14ac:dyDescent="0.4">
      <c r="D3795" s="2"/>
    </row>
    <row r="3796" spans="4:4" x14ac:dyDescent="0.4">
      <c r="D3796" s="2"/>
    </row>
    <row r="3797" spans="4:4" x14ac:dyDescent="0.4">
      <c r="D3797" s="2"/>
    </row>
    <row r="3798" spans="4:4" x14ac:dyDescent="0.4">
      <c r="D3798" s="2"/>
    </row>
    <row r="3799" spans="4:4" x14ac:dyDescent="0.4">
      <c r="D3799" s="2"/>
    </row>
    <row r="3800" spans="4:4" x14ac:dyDescent="0.4">
      <c r="D3800" s="2"/>
    </row>
    <row r="3801" spans="4:4" x14ac:dyDescent="0.4">
      <c r="D3801" s="2"/>
    </row>
    <row r="3802" spans="4:4" x14ac:dyDescent="0.4">
      <c r="D3802" s="2"/>
    </row>
    <row r="3803" spans="4:4" x14ac:dyDescent="0.4">
      <c r="D3803" s="2"/>
    </row>
    <row r="3804" spans="4:4" x14ac:dyDescent="0.4">
      <c r="D3804" s="2"/>
    </row>
    <row r="3805" spans="4:4" x14ac:dyDescent="0.4">
      <c r="D3805" s="2"/>
    </row>
    <row r="3806" spans="4:4" x14ac:dyDescent="0.4">
      <c r="D3806" s="2"/>
    </row>
    <row r="3807" spans="4:4" x14ac:dyDescent="0.4">
      <c r="D3807" s="2"/>
    </row>
    <row r="3808" spans="4:4" x14ac:dyDescent="0.4">
      <c r="D3808" s="2"/>
    </row>
    <row r="3809" spans="4:4" x14ac:dyDescent="0.4">
      <c r="D3809" s="2"/>
    </row>
    <row r="3810" spans="4:4" x14ac:dyDescent="0.4">
      <c r="D3810" s="2"/>
    </row>
    <row r="3811" spans="4:4" x14ac:dyDescent="0.4">
      <c r="D3811" s="2"/>
    </row>
    <row r="3812" spans="4:4" x14ac:dyDescent="0.4">
      <c r="D3812" s="2"/>
    </row>
    <row r="3813" spans="4:4" x14ac:dyDescent="0.4">
      <c r="D3813" s="2"/>
    </row>
    <row r="3814" spans="4:4" x14ac:dyDescent="0.4">
      <c r="D3814" s="2"/>
    </row>
    <row r="3815" spans="4:4" x14ac:dyDescent="0.4">
      <c r="D3815" s="2"/>
    </row>
    <row r="3816" spans="4:4" x14ac:dyDescent="0.4">
      <c r="D3816" s="2"/>
    </row>
    <row r="3817" spans="4:4" x14ac:dyDescent="0.4">
      <c r="D3817" s="2"/>
    </row>
    <row r="3818" spans="4:4" x14ac:dyDescent="0.4">
      <c r="D3818" s="2"/>
    </row>
    <row r="3819" spans="4:4" x14ac:dyDescent="0.4">
      <c r="D3819" s="2"/>
    </row>
    <row r="3820" spans="4:4" x14ac:dyDescent="0.4">
      <c r="D3820" s="2"/>
    </row>
    <row r="3821" spans="4:4" x14ac:dyDescent="0.4">
      <c r="D3821" s="2"/>
    </row>
    <row r="3822" spans="4:4" x14ac:dyDescent="0.4">
      <c r="D3822" s="2"/>
    </row>
    <row r="3823" spans="4:4" x14ac:dyDescent="0.4">
      <c r="D3823" s="2"/>
    </row>
    <row r="3824" spans="4:4" x14ac:dyDescent="0.4">
      <c r="D3824" s="2"/>
    </row>
    <row r="3825" spans="4:4" x14ac:dyDescent="0.4">
      <c r="D3825" s="2"/>
    </row>
    <row r="3826" spans="4:4" x14ac:dyDescent="0.4">
      <c r="D3826" s="2"/>
    </row>
    <row r="3827" spans="4:4" x14ac:dyDescent="0.4">
      <c r="D3827" s="2"/>
    </row>
    <row r="3828" spans="4:4" x14ac:dyDescent="0.4">
      <c r="D3828" s="2"/>
    </row>
    <row r="3829" spans="4:4" x14ac:dyDescent="0.4">
      <c r="D3829" s="2"/>
    </row>
    <row r="3830" spans="4:4" x14ac:dyDescent="0.4">
      <c r="D3830" s="2"/>
    </row>
    <row r="3831" spans="4:4" x14ac:dyDescent="0.4">
      <c r="D3831" s="2"/>
    </row>
    <row r="3832" spans="4:4" x14ac:dyDescent="0.4">
      <c r="D3832" s="2"/>
    </row>
    <row r="3833" spans="4:4" x14ac:dyDescent="0.4">
      <c r="D3833" s="2"/>
    </row>
    <row r="3834" spans="4:4" x14ac:dyDescent="0.4">
      <c r="D3834" s="2"/>
    </row>
    <row r="3835" spans="4:4" x14ac:dyDescent="0.4">
      <c r="D3835" s="2"/>
    </row>
    <row r="3836" spans="4:4" x14ac:dyDescent="0.4">
      <c r="D3836" s="2"/>
    </row>
    <row r="3837" spans="4:4" x14ac:dyDescent="0.4">
      <c r="D3837" s="2"/>
    </row>
    <row r="3838" spans="4:4" x14ac:dyDescent="0.4">
      <c r="D3838" s="2"/>
    </row>
    <row r="3839" spans="4:4" x14ac:dyDescent="0.4">
      <c r="D3839" s="2"/>
    </row>
    <row r="3840" spans="4:4" x14ac:dyDescent="0.4">
      <c r="D3840" s="2"/>
    </row>
    <row r="3841" spans="4:4" x14ac:dyDescent="0.4">
      <c r="D3841" s="2"/>
    </row>
    <row r="3842" spans="4:4" x14ac:dyDescent="0.4">
      <c r="D3842" s="2"/>
    </row>
    <row r="3843" spans="4:4" x14ac:dyDescent="0.4">
      <c r="D3843" s="2"/>
    </row>
    <row r="3844" spans="4:4" x14ac:dyDescent="0.4">
      <c r="D3844" s="2"/>
    </row>
    <row r="3845" spans="4:4" x14ac:dyDescent="0.4">
      <c r="D3845" s="2"/>
    </row>
    <row r="3846" spans="4:4" x14ac:dyDescent="0.4">
      <c r="D3846" s="2"/>
    </row>
    <row r="3847" spans="4:4" x14ac:dyDescent="0.4">
      <c r="D3847" s="2"/>
    </row>
    <row r="3848" spans="4:4" x14ac:dyDescent="0.4">
      <c r="D3848" s="2"/>
    </row>
    <row r="3849" spans="4:4" x14ac:dyDescent="0.4">
      <c r="D3849" s="2"/>
    </row>
    <row r="3850" spans="4:4" x14ac:dyDescent="0.4">
      <c r="D3850" s="2"/>
    </row>
    <row r="3851" spans="4:4" x14ac:dyDescent="0.4">
      <c r="D3851" s="2"/>
    </row>
    <row r="3852" spans="4:4" x14ac:dyDescent="0.4">
      <c r="D3852" s="2"/>
    </row>
    <row r="3853" spans="4:4" x14ac:dyDescent="0.4">
      <c r="D3853" s="2"/>
    </row>
    <row r="3854" spans="4:4" x14ac:dyDescent="0.4">
      <c r="D3854" s="2"/>
    </row>
    <row r="3855" spans="4:4" x14ac:dyDescent="0.4">
      <c r="D3855" s="2"/>
    </row>
    <row r="3856" spans="4:4" x14ac:dyDescent="0.4">
      <c r="D3856" s="2"/>
    </row>
    <row r="3857" spans="4:4" x14ac:dyDescent="0.4">
      <c r="D3857" s="2"/>
    </row>
    <row r="3858" spans="4:4" x14ac:dyDescent="0.4">
      <c r="D3858" s="2"/>
    </row>
    <row r="3859" spans="4:4" x14ac:dyDescent="0.4">
      <c r="D3859" s="2"/>
    </row>
    <row r="3860" spans="4:4" x14ac:dyDescent="0.4">
      <c r="D3860" s="2"/>
    </row>
    <row r="3861" spans="4:4" x14ac:dyDescent="0.4">
      <c r="D3861" s="2"/>
    </row>
    <row r="3862" spans="4:4" x14ac:dyDescent="0.4">
      <c r="D3862" s="2"/>
    </row>
    <row r="3863" spans="4:4" x14ac:dyDescent="0.4">
      <c r="D3863" s="2"/>
    </row>
    <row r="3864" spans="4:4" x14ac:dyDescent="0.4">
      <c r="D3864" s="2"/>
    </row>
    <row r="3865" spans="4:4" x14ac:dyDescent="0.4">
      <c r="D3865" s="2"/>
    </row>
    <row r="3866" spans="4:4" x14ac:dyDescent="0.4">
      <c r="D3866" s="2"/>
    </row>
    <row r="3867" spans="4:4" x14ac:dyDescent="0.4">
      <c r="D3867" s="2"/>
    </row>
    <row r="3868" spans="4:4" x14ac:dyDescent="0.4">
      <c r="D3868" s="2"/>
    </row>
    <row r="3869" spans="4:4" x14ac:dyDescent="0.4">
      <c r="D3869" s="2"/>
    </row>
    <row r="3870" spans="4:4" x14ac:dyDescent="0.4">
      <c r="D3870" s="2"/>
    </row>
    <row r="3871" spans="4:4" x14ac:dyDescent="0.4">
      <c r="D3871" s="2"/>
    </row>
    <row r="3872" spans="4:4" x14ac:dyDescent="0.4">
      <c r="D3872" s="2"/>
    </row>
    <row r="3873" spans="4:4" x14ac:dyDescent="0.4">
      <c r="D3873" s="2"/>
    </row>
    <row r="3874" spans="4:4" x14ac:dyDescent="0.4">
      <c r="D3874" s="2"/>
    </row>
    <row r="3875" spans="4:4" x14ac:dyDescent="0.4">
      <c r="D3875" s="2"/>
    </row>
    <row r="3876" spans="4:4" x14ac:dyDescent="0.4">
      <c r="D3876" s="2"/>
    </row>
    <row r="3877" spans="4:4" x14ac:dyDescent="0.4">
      <c r="D3877" s="2"/>
    </row>
    <row r="3878" spans="4:4" x14ac:dyDescent="0.4">
      <c r="D3878" s="2"/>
    </row>
    <row r="3879" spans="4:4" x14ac:dyDescent="0.4">
      <c r="D3879" s="2"/>
    </row>
    <row r="3880" spans="4:4" x14ac:dyDescent="0.4">
      <c r="D3880" s="2"/>
    </row>
    <row r="3881" spans="4:4" x14ac:dyDescent="0.4">
      <c r="D3881" s="2"/>
    </row>
    <row r="3882" spans="4:4" x14ac:dyDescent="0.4">
      <c r="D3882" s="2"/>
    </row>
    <row r="3883" spans="4:4" x14ac:dyDescent="0.4">
      <c r="D3883" s="2"/>
    </row>
    <row r="3884" spans="4:4" x14ac:dyDescent="0.4">
      <c r="D3884" s="2"/>
    </row>
    <row r="3885" spans="4:4" x14ac:dyDescent="0.4">
      <c r="D3885" s="2"/>
    </row>
    <row r="3886" spans="4:4" x14ac:dyDescent="0.4">
      <c r="D3886" s="2"/>
    </row>
    <row r="3887" spans="4:4" x14ac:dyDescent="0.4">
      <c r="D3887" s="2"/>
    </row>
    <row r="3888" spans="4:4" x14ac:dyDescent="0.4">
      <c r="D3888" s="2"/>
    </row>
    <row r="3889" spans="4:4" x14ac:dyDescent="0.4">
      <c r="D3889" s="2"/>
    </row>
    <row r="3890" spans="4:4" x14ac:dyDescent="0.4">
      <c r="D3890" s="2"/>
    </row>
    <row r="3891" spans="4:4" x14ac:dyDescent="0.4">
      <c r="D3891" s="2"/>
    </row>
    <row r="3892" spans="4:4" x14ac:dyDescent="0.4">
      <c r="D3892" s="2"/>
    </row>
    <row r="3893" spans="4:4" x14ac:dyDescent="0.4">
      <c r="D3893" s="2"/>
    </row>
    <row r="3894" spans="4:4" x14ac:dyDescent="0.4">
      <c r="D3894" s="2"/>
    </row>
    <row r="3895" spans="4:4" x14ac:dyDescent="0.4">
      <c r="D3895" s="2"/>
    </row>
    <row r="3896" spans="4:4" x14ac:dyDescent="0.4">
      <c r="D3896" s="2"/>
    </row>
    <row r="3897" spans="4:4" x14ac:dyDescent="0.4">
      <c r="D3897" s="2"/>
    </row>
    <row r="3898" spans="4:4" x14ac:dyDescent="0.4">
      <c r="D3898" s="2"/>
    </row>
    <row r="3899" spans="4:4" x14ac:dyDescent="0.4">
      <c r="D3899" s="2"/>
    </row>
    <row r="3900" spans="4:4" x14ac:dyDescent="0.4">
      <c r="D3900" s="2"/>
    </row>
    <row r="3901" spans="4:4" x14ac:dyDescent="0.4">
      <c r="D3901" s="2"/>
    </row>
    <row r="3902" spans="4:4" x14ac:dyDescent="0.4">
      <c r="D3902" s="2"/>
    </row>
    <row r="3903" spans="4:4" x14ac:dyDescent="0.4">
      <c r="D3903" s="2"/>
    </row>
    <row r="3904" spans="4:4" x14ac:dyDescent="0.4">
      <c r="D3904" s="2"/>
    </row>
    <row r="3905" spans="4:4" x14ac:dyDescent="0.4">
      <c r="D3905" s="2"/>
    </row>
    <row r="3906" spans="4:4" x14ac:dyDescent="0.4">
      <c r="D3906" s="2"/>
    </row>
    <row r="3907" spans="4:4" x14ac:dyDescent="0.4">
      <c r="D3907" s="2"/>
    </row>
    <row r="3908" spans="4:4" x14ac:dyDescent="0.4">
      <c r="D3908" s="2"/>
    </row>
    <row r="3909" spans="4:4" x14ac:dyDescent="0.4">
      <c r="D3909" s="2"/>
    </row>
    <row r="3910" spans="4:4" x14ac:dyDescent="0.4">
      <c r="D3910" s="2"/>
    </row>
    <row r="3911" spans="4:4" x14ac:dyDescent="0.4">
      <c r="D3911" s="2"/>
    </row>
    <row r="3912" spans="4:4" x14ac:dyDescent="0.4">
      <c r="D3912" s="2"/>
    </row>
    <row r="3913" spans="4:4" x14ac:dyDescent="0.4">
      <c r="D3913" s="2"/>
    </row>
    <row r="3914" spans="4:4" x14ac:dyDescent="0.4">
      <c r="D3914" s="2"/>
    </row>
    <row r="3915" spans="4:4" x14ac:dyDescent="0.4">
      <c r="D3915" s="2"/>
    </row>
    <row r="3916" spans="4:4" x14ac:dyDescent="0.4">
      <c r="D3916" s="2"/>
    </row>
    <row r="3917" spans="4:4" x14ac:dyDescent="0.4">
      <c r="D3917" s="2"/>
    </row>
    <row r="3918" spans="4:4" x14ac:dyDescent="0.4">
      <c r="D3918" s="2"/>
    </row>
    <row r="3919" spans="4:4" x14ac:dyDescent="0.4">
      <c r="D3919" s="2"/>
    </row>
    <row r="3920" spans="4:4" x14ac:dyDescent="0.4">
      <c r="D3920" s="2"/>
    </row>
    <row r="3921" spans="4:4" x14ac:dyDescent="0.4">
      <c r="D3921" s="2"/>
    </row>
    <row r="3922" spans="4:4" x14ac:dyDescent="0.4">
      <c r="D3922" s="2"/>
    </row>
    <row r="3923" spans="4:4" x14ac:dyDescent="0.4">
      <c r="D3923" s="2"/>
    </row>
    <row r="3924" spans="4:4" x14ac:dyDescent="0.4">
      <c r="D3924" s="2"/>
    </row>
    <row r="3925" spans="4:4" x14ac:dyDescent="0.4">
      <c r="D3925" s="2"/>
    </row>
    <row r="3926" spans="4:4" x14ac:dyDescent="0.4">
      <c r="D3926" s="2"/>
    </row>
    <row r="3927" spans="4:4" x14ac:dyDescent="0.4">
      <c r="D3927" s="2"/>
    </row>
    <row r="3928" spans="4:4" x14ac:dyDescent="0.4">
      <c r="D3928" s="2"/>
    </row>
    <row r="3929" spans="4:4" x14ac:dyDescent="0.4">
      <c r="D3929" s="2"/>
    </row>
    <row r="3930" spans="4:4" x14ac:dyDescent="0.4">
      <c r="D3930" s="2"/>
    </row>
    <row r="3931" spans="4:4" x14ac:dyDescent="0.4">
      <c r="D3931" s="2"/>
    </row>
    <row r="3932" spans="4:4" x14ac:dyDescent="0.4">
      <c r="D3932" s="2"/>
    </row>
    <row r="3933" spans="4:4" x14ac:dyDescent="0.4">
      <c r="D3933" s="2"/>
    </row>
    <row r="3934" spans="4:4" x14ac:dyDescent="0.4">
      <c r="D3934" s="2"/>
    </row>
    <row r="3935" spans="4:4" x14ac:dyDescent="0.4">
      <c r="D3935" s="2"/>
    </row>
    <row r="3936" spans="4:4" x14ac:dyDescent="0.4">
      <c r="D3936" s="2"/>
    </row>
    <row r="3937" spans="4:4" x14ac:dyDescent="0.4">
      <c r="D3937" s="2"/>
    </row>
    <row r="3938" spans="4:4" x14ac:dyDescent="0.4">
      <c r="D3938" s="2"/>
    </row>
    <row r="3939" spans="4:4" x14ac:dyDescent="0.4">
      <c r="D3939" s="2"/>
    </row>
    <row r="3940" spans="4:4" x14ac:dyDescent="0.4">
      <c r="D3940" s="2"/>
    </row>
    <row r="3941" spans="4:4" x14ac:dyDescent="0.4">
      <c r="D3941" s="2"/>
    </row>
    <row r="3942" spans="4:4" x14ac:dyDescent="0.4">
      <c r="D3942" s="2"/>
    </row>
    <row r="3943" spans="4:4" x14ac:dyDescent="0.4">
      <c r="D3943" s="2"/>
    </row>
    <row r="3944" spans="4:4" x14ac:dyDescent="0.4">
      <c r="D3944" s="2"/>
    </row>
    <row r="3945" spans="4:4" x14ac:dyDescent="0.4">
      <c r="D3945" s="2"/>
    </row>
    <row r="3946" spans="4:4" x14ac:dyDescent="0.4">
      <c r="D3946" s="2"/>
    </row>
    <row r="3947" spans="4:4" x14ac:dyDescent="0.4">
      <c r="D3947" s="2"/>
    </row>
    <row r="3948" spans="4:4" x14ac:dyDescent="0.4">
      <c r="D3948" s="2"/>
    </row>
    <row r="3949" spans="4:4" x14ac:dyDescent="0.4">
      <c r="D3949" s="2"/>
    </row>
    <row r="3950" spans="4:4" x14ac:dyDescent="0.4">
      <c r="D3950" s="2"/>
    </row>
    <row r="3951" spans="4:4" x14ac:dyDescent="0.4">
      <c r="D3951" s="2"/>
    </row>
    <row r="3952" spans="4:4" x14ac:dyDescent="0.4">
      <c r="D3952" s="2"/>
    </row>
    <row r="3953" spans="4:4" x14ac:dyDescent="0.4">
      <c r="D3953" s="2"/>
    </row>
    <row r="3954" spans="4:4" x14ac:dyDescent="0.4">
      <c r="D3954" s="2"/>
    </row>
    <row r="3955" spans="4:4" x14ac:dyDescent="0.4">
      <c r="D3955" s="2"/>
    </row>
    <row r="3956" spans="4:4" x14ac:dyDescent="0.4">
      <c r="D3956" s="2"/>
    </row>
    <row r="3957" spans="4:4" x14ac:dyDescent="0.4">
      <c r="D3957" s="2"/>
    </row>
    <row r="3958" spans="4:4" x14ac:dyDescent="0.4">
      <c r="D3958" s="2"/>
    </row>
    <row r="3959" spans="4:4" x14ac:dyDescent="0.4">
      <c r="D3959" s="2"/>
    </row>
    <row r="3960" spans="4:4" x14ac:dyDescent="0.4">
      <c r="D3960" s="2"/>
    </row>
    <row r="3961" spans="4:4" x14ac:dyDescent="0.4">
      <c r="D3961" s="2"/>
    </row>
    <row r="3962" spans="4:4" x14ac:dyDescent="0.4">
      <c r="D3962" s="2"/>
    </row>
    <row r="3963" spans="4:4" x14ac:dyDescent="0.4">
      <c r="D3963" s="2"/>
    </row>
    <row r="3964" spans="4:4" x14ac:dyDescent="0.4">
      <c r="D3964" s="2"/>
    </row>
    <row r="3965" spans="4:4" x14ac:dyDescent="0.4">
      <c r="D3965" s="2"/>
    </row>
    <row r="3966" spans="4:4" x14ac:dyDescent="0.4">
      <c r="D3966" s="2"/>
    </row>
    <row r="3967" spans="4:4" x14ac:dyDescent="0.4">
      <c r="D3967" s="2"/>
    </row>
    <row r="3968" spans="4:4" x14ac:dyDescent="0.4">
      <c r="D3968" s="2"/>
    </row>
    <row r="3969" spans="4:4" x14ac:dyDescent="0.4">
      <c r="D3969" s="2"/>
    </row>
    <row r="3970" spans="4:4" x14ac:dyDescent="0.4">
      <c r="D3970" s="2"/>
    </row>
    <row r="3971" spans="4:4" x14ac:dyDescent="0.4">
      <c r="D3971" s="2"/>
    </row>
    <row r="3972" spans="4:4" x14ac:dyDescent="0.4">
      <c r="D3972" s="2"/>
    </row>
    <row r="3973" spans="4:4" x14ac:dyDescent="0.4">
      <c r="D3973" s="2"/>
    </row>
    <row r="3974" spans="4:4" x14ac:dyDescent="0.4">
      <c r="D3974" s="2"/>
    </row>
    <row r="3975" spans="4:4" x14ac:dyDescent="0.4">
      <c r="D3975" s="2"/>
    </row>
    <row r="3976" spans="4:4" x14ac:dyDescent="0.4">
      <c r="D3976" s="2"/>
    </row>
    <row r="3977" spans="4:4" x14ac:dyDescent="0.4">
      <c r="D3977" s="2"/>
    </row>
    <row r="3978" spans="4:4" x14ac:dyDescent="0.4">
      <c r="D3978" s="2"/>
    </row>
    <row r="3979" spans="4:4" x14ac:dyDescent="0.4">
      <c r="D3979" s="2"/>
    </row>
    <row r="3980" spans="4:4" x14ac:dyDescent="0.4">
      <c r="D3980" s="2"/>
    </row>
    <row r="3981" spans="4:4" x14ac:dyDescent="0.4">
      <c r="D3981" s="2"/>
    </row>
    <row r="3982" spans="4:4" x14ac:dyDescent="0.4">
      <c r="D3982" s="2"/>
    </row>
    <row r="3983" spans="4:4" x14ac:dyDescent="0.4">
      <c r="D3983" s="2"/>
    </row>
    <row r="3984" spans="4:4" x14ac:dyDescent="0.4">
      <c r="D3984" s="2"/>
    </row>
    <row r="3985" spans="4:4" x14ac:dyDescent="0.4">
      <c r="D3985" s="2"/>
    </row>
    <row r="3986" spans="4:4" x14ac:dyDescent="0.4">
      <c r="D3986" s="2"/>
    </row>
    <row r="3987" spans="4:4" x14ac:dyDescent="0.4">
      <c r="D3987" s="2"/>
    </row>
    <row r="3988" spans="4:4" x14ac:dyDescent="0.4">
      <c r="D3988" s="2"/>
    </row>
    <row r="3989" spans="4:4" x14ac:dyDescent="0.4">
      <c r="D3989" s="2"/>
    </row>
    <row r="3990" spans="4:4" x14ac:dyDescent="0.4">
      <c r="D3990" s="2"/>
    </row>
    <row r="3991" spans="4:4" x14ac:dyDescent="0.4">
      <c r="D3991" s="2"/>
    </row>
    <row r="3992" spans="4:4" x14ac:dyDescent="0.4">
      <c r="D3992" s="2"/>
    </row>
    <row r="3993" spans="4:4" x14ac:dyDescent="0.4">
      <c r="D3993" s="2"/>
    </row>
    <row r="3994" spans="4:4" x14ac:dyDescent="0.4">
      <c r="D3994" s="2"/>
    </row>
    <row r="3995" spans="4:4" x14ac:dyDescent="0.4">
      <c r="D3995" s="2"/>
    </row>
    <row r="3996" spans="4:4" x14ac:dyDescent="0.4">
      <c r="D3996" s="2"/>
    </row>
    <row r="3997" spans="4:4" x14ac:dyDescent="0.4">
      <c r="D3997" s="2"/>
    </row>
    <row r="3998" spans="4:4" x14ac:dyDescent="0.4">
      <c r="D3998" s="2"/>
    </row>
    <row r="3999" spans="4:4" x14ac:dyDescent="0.4">
      <c r="D3999" s="2"/>
    </row>
    <row r="4000" spans="4:4" x14ac:dyDescent="0.4">
      <c r="D4000" s="2"/>
    </row>
    <row r="4001" spans="4:4" x14ac:dyDescent="0.4">
      <c r="D4001" s="2"/>
    </row>
    <row r="4002" spans="4:4" x14ac:dyDescent="0.4">
      <c r="D4002" s="2"/>
    </row>
    <row r="4003" spans="4:4" x14ac:dyDescent="0.4">
      <c r="D4003" s="2"/>
    </row>
    <row r="4004" spans="4:4" x14ac:dyDescent="0.4">
      <c r="D4004" s="2"/>
    </row>
    <row r="4005" spans="4:4" x14ac:dyDescent="0.4">
      <c r="D4005" s="2"/>
    </row>
    <row r="4006" spans="4:4" x14ac:dyDescent="0.4">
      <c r="D4006" s="2"/>
    </row>
    <row r="4007" spans="4:4" x14ac:dyDescent="0.4">
      <c r="D4007" s="2"/>
    </row>
    <row r="4008" spans="4:4" x14ac:dyDescent="0.4">
      <c r="D4008" s="2"/>
    </row>
    <row r="4009" spans="4:4" x14ac:dyDescent="0.4">
      <c r="D4009" s="2"/>
    </row>
    <row r="4010" spans="4:4" x14ac:dyDescent="0.4">
      <c r="D4010" s="2"/>
    </row>
    <row r="4011" spans="4:4" x14ac:dyDescent="0.4">
      <c r="D4011" s="2"/>
    </row>
    <row r="4012" spans="4:4" x14ac:dyDescent="0.4">
      <c r="D4012" s="2"/>
    </row>
    <row r="4013" spans="4:4" x14ac:dyDescent="0.4">
      <c r="D4013" s="2"/>
    </row>
    <row r="4014" spans="4:4" x14ac:dyDescent="0.4">
      <c r="D4014" s="2"/>
    </row>
    <row r="4015" spans="4:4" x14ac:dyDescent="0.4">
      <c r="D4015" s="2"/>
    </row>
    <row r="4016" spans="4:4" x14ac:dyDescent="0.4">
      <c r="D4016" s="2"/>
    </row>
    <row r="4017" spans="4:4" x14ac:dyDescent="0.4">
      <c r="D4017" s="2"/>
    </row>
    <row r="4018" spans="4:4" x14ac:dyDescent="0.4">
      <c r="D4018" s="2"/>
    </row>
    <row r="4019" spans="4:4" x14ac:dyDescent="0.4">
      <c r="D4019" s="2"/>
    </row>
    <row r="4020" spans="4:4" x14ac:dyDescent="0.4">
      <c r="D4020" s="2"/>
    </row>
    <row r="4021" spans="4:4" x14ac:dyDescent="0.4">
      <c r="D4021" s="2"/>
    </row>
    <row r="4022" spans="4:4" x14ac:dyDescent="0.4">
      <c r="D4022" s="2"/>
    </row>
    <row r="4023" spans="4:4" x14ac:dyDescent="0.4">
      <c r="D4023" s="2"/>
    </row>
    <row r="4024" spans="4:4" x14ac:dyDescent="0.4">
      <c r="D4024" s="2"/>
    </row>
    <row r="4025" spans="4:4" x14ac:dyDescent="0.4">
      <c r="D4025" s="2"/>
    </row>
    <row r="4026" spans="4:4" x14ac:dyDescent="0.4">
      <c r="D4026" s="2"/>
    </row>
    <row r="4027" spans="4:4" x14ac:dyDescent="0.4">
      <c r="D4027" s="2"/>
    </row>
    <row r="4028" spans="4:4" x14ac:dyDescent="0.4">
      <c r="D4028" s="2"/>
    </row>
    <row r="4029" spans="4:4" x14ac:dyDescent="0.4">
      <c r="D4029" s="2"/>
    </row>
    <row r="4030" spans="4:4" x14ac:dyDescent="0.4">
      <c r="D4030" s="2"/>
    </row>
    <row r="4031" spans="4:4" x14ac:dyDescent="0.4">
      <c r="D4031" s="2"/>
    </row>
    <row r="4032" spans="4:4" x14ac:dyDescent="0.4">
      <c r="D4032" s="2"/>
    </row>
    <row r="4033" spans="4:4" x14ac:dyDescent="0.4">
      <c r="D4033" s="2"/>
    </row>
    <row r="4034" spans="4:4" x14ac:dyDescent="0.4">
      <c r="D4034" s="2"/>
    </row>
    <row r="4035" spans="4:4" x14ac:dyDescent="0.4">
      <c r="D4035" s="2"/>
    </row>
    <row r="4036" spans="4:4" x14ac:dyDescent="0.4">
      <c r="D4036" s="2"/>
    </row>
    <row r="4037" spans="4:4" x14ac:dyDescent="0.4">
      <c r="D4037" s="2"/>
    </row>
    <row r="4038" spans="4:4" x14ac:dyDescent="0.4">
      <c r="D4038" s="2"/>
    </row>
    <row r="4039" spans="4:4" x14ac:dyDescent="0.4">
      <c r="D4039" s="2"/>
    </row>
    <row r="4040" spans="4:4" x14ac:dyDescent="0.4">
      <c r="D4040" s="2"/>
    </row>
    <row r="4041" spans="4:4" x14ac:dyDescent="0.4">
      <c r="D4041" s="2"/>
    </row>
    <row r="4042" spans="4:4" x14ac:dyDescent="0.4">
      <c r="D4042" s="2"/>
    </row>
    <row r="4043" spans="4:4" x14ac:dyDescent="0.4">
      <c r="D4043" s="2"/>
    </row>
    <row r="4044" spans="4:4" x14ac:dyDescent="0.4">
      <c r="D4044" s="2"/>
    </row>
    <row r="4045" spans="4:4" x14ac:dyDescent="0.4">
      <c r="D4045" s="2"/>
    </row>
    <row r="4046" spans="4:4" x14ac:dyDescent="0.4">
      <c r="D4046" s="2"/>
    </row>
    <row r="4047" spans="4:4" x14ac:dyDescent="0.4">
      <c r="D4047" s="2"/>
    </row>
    <row r="4048" spans="4:4" x14ac:dyDescent="0.4">
      <c r="D4048" s="2"/>
    </row>
    <row r="4049" spans="4:4" x14ac:dyDescent="0.4">
      <c r="D4049" s="2"/>
    </row>
    <row r="4050" spans="4:4" x14ac:dyDescent="0.4">
      <c r="D4050" s="2"/>
    </row>
    <row r="4051" spans="4:4" x14ac:dyDescent="0.4">
      <c r="D4051" s="2"/>
    </row>
    <row r="4052" spans="4:4" x14ac:dyDescent="0.4">
      <c r="D4052" s="2"/>
    </row>
    <row r="4053" spans="4:4" x14ac:dyDescent="0.4">
      <c r="D4053" s="2"/>
    </row>
    <row r="4054" spans="4:4" x14ac:dyDescent="0.4">
      <c r="D4054" s="2"/>
    </row>
    <row r="4055" spans="4:4" x14ac:dyDescent="0.4">
      <c r="D4055" s="2"/>
    </row>
    <row r="4056" spans="4:4" x14ac:dyDescent="0.4">
      <c r="D4056" s="2"/>
    </row>
    <row r="4057" spans="4:4" x14ac:dyDescent="0.4">
      <c r="D4057" s="2"/>
    </row>
    <row r="4058" spans="4:4" x14ac:dyDescent="0.4">
      <c r="D4058" s="2"/>
    </row>
    <row r="4059" spans="4:4" x14ac:dyDescent="0.4">
      <c r="D4059" s="2"/>
    </row>
    <row r="4060" spans="4:4" x14ac:dyDescent="0.4">
      <c r="D4060" s="2"/>
    </row>
    <row r="4061" spans="4:4" x14ac:dyDescent="0.4">
      <c r="D4061" s="2"/>
    </row>
    <row r="4062" spans="4:4" x14ac:dyDescent="0.4">
      <c r="D4062" s="2"/>
    </row>
    <row r="4063" spans="4:4" x14ac:dyDescent="0.4">
      <c r="D4063" s="2"/>
    </row>
    <row r="4064" spans="4:4" x14ac:dyDescent="0.4">
      <c r="D4064" s="2"/>
    </row>
    <row r="4065" spans="4:4" x14ac:dyDescent="0.4">
      <c r="D4065" s="2"/>
    </row>
    <row r="4066" spans="4:4" x14ac:dyDescent="0.4">
      <c r="D4066" s="2"/>
    </row>
    <row r="4067" spans="4:4" x14ac:dyDescent="0.4">
      <c r="D4067" s="2"/>
    </row>
    <row r="4068" spans="4:4" x14ac:dyDescent="0.4">
      <c r="D4068" s="2"/>
    </row>
    <row r="4069" spans="4:4" x14ac:dyDescent="0.4">
      <c r="D4069" s="2"/>
    </row>
    <row r="4070" spans="4:4" x14ac:dyDescent="0.4">
      <c r="D4070" s="2"/>
    </row>
    <row r="4071" spans="4:4" x14ac:dyDescent="0.4">
      <c r="D4071" s="2"/>
    </row>
    <row r="4072" spans="4:4" x14ac:dyDescent="0.4">
      <c r="D4072" s="2"/>
    </row>
    <row r="4073" spans="4:4" x14ac:dyDescent="0.4">
      <c r="D4073" s="2"/>
    </row>
    <row r="4074" spans="4:4" x14ac:dyDescent="0.4">
      <c r="D4074" s="2"/>
    </row>
    <row r="4075" spans="4:4" x14ac:dyDescent="0.4">
      <c r="D4075" s="2"/>
    </row>
    <row r="4076" spans="4:4" x14ac:dyDescent="0.4">
      <c r="D4076" s="2"/>
    </row>
    <row r="4077" spans="4:4" x14ac:dyDescent="0.4">
      <c r="D4077" s="2"/>
    </row>
    <row r="4078" spans="4:4" x14ac:dyDescent="0.4">
      <c r="D4078" s="2"/>
    </row>
    <row r="4079" spans="4:4" x14ac:dyDescent="0.4">
      <c r="D4079" s="2"/>
    </row>
    <row r="4080" spans="4:4" x14ac:dyDescent="0.4">
      <c r="D4080" s="2"/>
    </row>
    <row r="4081" spans="4:4" x14ac:dyDescent="0.4">
      <c r="D4081" s="2"/>
    </row>
    <row r="4082" spans="4:4" x14ac:dyDescent="0.4">
      <c r="D4082" s="2"/>
    </row>
    <row r="4083" spans="4:4" x14ac:dyDescent="0.4">
      <c r="D4083" s="2"/>
    </row>
    <row r="4084" spans="4:4" x14ac:dyDescent="0.4">
      <c r="D4084" s="2"/>
    </row>
    <row r="4085" spans="4:4" x14ac:dyDescent="0.4">
      <c r="D4085" s="2"/>
    </row>
    <row r="4086" spans="4:4" x14ac:dyDescent="0.4">
      <c r="D4086" s="2"/>
    </row>
    <row r="4087" spans="4:4" x14ac:dyDescent="0.4">
      <c r="D4087" s="2"/>
    </row>
    <row r="4088" spans="4:4" x14ac:dyDescent="0.4">
      <c r="D4088" s="2"/>
    </row>
    <row r="4089" spans="4:4" x14ac:dyDescent="0.4">
      <c r="D4089" s="2"/>
    </row>
    <row r="4090" spans="4:4" x14ac:dyDescent="0.4">
      <c r="D4090" s="2"/>
    </row>
    <row r="4091" spans="4:4" x14ac:dyDescent="0.4">
      <c r="D4091" s="2"/>
    </row>
    <row r="4092" spans="4:4" x14ac:dyDescent="0.4">
      <c r="D4092" s="2"/>
    </row>
    <row r="4093" spans="4:4" x14ac:dyDescent="0.4">
      <c r="D4093" s="2"/>
    </row>
    <row r="4094" spans="4:4" x14ac:dyDescent="0.4">
      <c r="D4094" s="2"/>
    </row>
    <row r="4095" spans="4:4" x14ac:dyDescent="0.4">
      <c r="D4095" s="2"/>
    </row>
    <row r="4096" spans="4:4" x14ac:dyDescent="0.4">
      <c r="D4096" s="2"/>
    </row>
    <row r="4097" spans="4:4" x14ac:dyDescent="0.4">
      <c r="D4097" s="2"/>
    </row>
    <row r="4098" spans="4:4" x14ac:dyDescent="0.4">
      <c r="D4098" s="2"/>
    </row>
    <row r="4099" spans="4:4" x14ac:dyDescent="0.4">
      <c r="D4099" s="2"/>
    </row>
    <row r="4100" spans="4:4" x14ac:dyDescent="0.4">
      <c r="D4100" s="2"/>
    </row>
    <row r="4101" spans="4:4" x14ac:dyDescent="0.4">
      <c r="D4101" s="2"/>
    </row>
    <row r="4102" spans="4:4" x14ac:dyDescent="0.4">
      <c r="D4102" s="2"/>
    </row>
    <row r="4103" spans="4:4" x14ac:dyDescent="0.4">
      <c r="D4103" s="2"/>
    </row>
    <row r="4104" spans="4:4" x14ac:dyDescent="0.4">
      <c r="D4104" s="2"/>
    </row>
    <row r="4105" spans="4:4" x14ac:dyDescent="0.4">
      <c r="D4105" s="2"/>
    </row>
    <row r="4106" spans="4:4" x14ac:dyDescent="0.4">
      <c r="D4106" s="2"/>
    </row>
    <row r="4107" spans="4:4" x14ac:dyDescent="0.4">
      <c r="D4107" s="2"/>
    </row>
    <row r="4108" spans="4:4" x14ac:dyDescent="0.4">
      <c r="D4108" s="2"/>
    </row>
    <row r="4109" spans="4:4" x14ac:dyDescent="0.4">
      <c r="D4109" s="2"/>
    </row>
    <row r="4110" spans="4:4" x14ac:dyDescent="0.4">
      <c r="D4110" s="2"/>
    </row>
    <row r="4111" spans="4:4" x14ac:dyDescent="0.4">
      <c r="D4111" s="2"/>
    </row>
    <row r="4112" spans="4:4" x14ac:dyDescent="0.4">
      <c r="D4112" s="2"/>
    </row>
    <row r="4113" spans="4:4" x14ac:dyDescent="0.4">
      <c r="D4113" s="2"/>
    </row>
    <row r="4114" spans="4:4" x14ac:dyDescent="0.4">
      <c r="D4114" s="2"/>
    </row>
    <row r="4115" spans="4:4" x14ac:dyDescent="0.4">
      <c r="D4115" s="2"/>
    </row>
    <row r="4116" spans="4:4" x14ac:dyDescent="0.4">
      <c r="D4116" s="2"/>
    </row>
    <row r="4117" spans="4:4" x14ac:dyDescent="0.4">
      <c r="D4117" s="2"/>
    </row>
    <row r="4118" spans="4:4" x14ac:dyDescent="0.4">
      <c r="D4118" s="2"/>
    </row>
    <row r="4119" spans="4:4" x14ac:dyDescent="0.4">
      <c r="D4119" s="2"/>
    </row>
    <row r="4120" spans="4:4" x14ac:dyDescent="0.4">
      <c r="D4120" s="2"/>
    </row>
    <row r="4121" spans="4:4" x14ac:dyDescent="0.4">
      <c r="D4121" s="2"/>
    </row>
    <row r="4122" spans="4:4" x14ac:dyDescent="0.4">
      <c r="D4122" s="2"/>
    </row>
    <row r="4123" spans="4:4" x14ac:dyDescent="0.4">
      <c r="D4123" s="2"/>
    </row>
    <row r="4124" spans="4:4" x14ac:dyDescent="0.4">
      <c r="D4124" s="2"/>
    </row>
    <row r="4125" spans="4:4" x14ac:dyDescent="0.4">
      <c r="D4125" s="2"/>
    </row>
    <row r="4126" spans="4:4" x14ac:dyDescent="0.4">
      <c r="D4126" s="2"/>
    </row>
    <row r="4127" spans="4:4" x14ac:dyDescent="0.4">
      <c r="D4127" s="2"/>
    </row>
    <row r="4128" spans="4:4" x14ac:dyDescent="0.4">
      <c r="D4128" s="2"/>
    </row>
    <row r="4129" spans="4:4" x14ac:dyDescent="0.4">
      <c r="D4129" s="2"/>
    </row>
    <row r="4130" spans="4:4" x14ac:dyDescent="0.4">
      <c r="D4130" s="2"/>
    </row>
    <row r="4131" spans="4:4" x14ac:dyDescent="0.4">
      <c r="D4131" s="2"/>
    </row>
    <row r="4132" spans="4:4" x14ac:dyDescent="0.4">
      <c r="D4132" s="2"/>
    </row>
    <row r="4133" spans="4:4" x14ac:dyDescent="0.4">
      <c r="D4133" s="2"/>
    </row>
    <row r="4134" spans="4:4" x14ac:dyDescent="0.4">
      <c r="D4134" s="2"/>
    </row>
    <row r="4135" spans="4:4" x14ac:dyDescent="0.4">
      <c r="D4135" s="2"/>
    </row>
    <row r="4136" spans="4:4" x14ac:dyDescent="0.4">
      <c r="D4136" s="2"/>
    </row>
    <row r="4137" spans="4:4" x14ac:dyDescent="0.4">
      <c r="D4137" s="2"/>
    </row>
    <row r="4138" spans="4:4" x14ac:dyDescent="0.4">
      <c r="D4138" s="2"/>
    </row>
    <row r="4139" spans="4:4" x14ac:dyDescent="0.4">
      <c r="D4139" s="2"/>
    </row>
    <row r="4140" spans="4:4" x14ac:dyDescent="0.4">
      <c r="D4140" s="2"/>
    </row>
    <row r="4141" spans="4:4" x14ac:dyDescent="0.4">
      <c r="D4141" s="2"/>
    </row>
    <row r="4142" spans="4:4" x14ac:dyDescent="0.4">
      <c r="D4142" s="2"/>
    </row>
    <row r="4143" spans="4:4" x14ac:dyDescent="0.4">
      <c r="D4143" s="2"/>
    </row>
    <row r="4144" spans="4:4" x14ac:dyDescent="0.4">
      <c r="D4144" s="2"/>
    </row>
    <row r="4145" spans="4:4" x14ac:dyDescent="0.4">
      <c r="D4145" s="2"/>
    </row>
    <row r="4146" spans="4:4" x14ac:dyDescent="0.4">
      <c r="D4146" s="2"/>
    </row>
    <row r="4147" spans="4:4" x14ac:dyDescent="0.4">
      <c r="D4147" s="2"/>
    </row>
    <row r="4148" spans="4:4" x14ac:dyDescent="0.4">
      <c r="D4148" s="2"/>
    </row>
    <row r="4149" spans="4:4" x14ac:dyDescent="0.4">
      <c r="D4149" s="2"/>
    </row>
    <row r="4150" spans="4:4" x14ac:dyDescent="0.4">
      <c r="D4150" s="2"/>
    </row>
    <row r="4151" spans="4:4" x14ac:dyDescent="0.4">
      <c r="D4151" s="2"/>
    </row>
    <row r="4152" spans="4:4" x14ac:dyDescent="0.4">
      <c r="D4152" s="2"/>
    </row>
    <row r="4153" spans="4:4" x14ac:dyDescent="0.4">
      <c r="D4153" s="2"/>
    </row>
    <row r="4154" spans="4:4" x14ac:dyDescent="0.4">
      <c r="D4154" s="2"/>
    </row>
    <row r="4155" spans="4:4" x14ac:dyDescent="0.4">
      <c r="D4155" s="2"/>
    </row>
    <row r="4156" spans="4:4" x14ac:dyDescent="0.4">
      <c r="D4156" s="2"/>
    </row>
    <row r="4157" spans="4:4" x14ac:dyDescent="0.4">
      <c r="D4157" s="2"/>
    </row>
    <row r="4158" spans="4:4" x14ac:dyDescent="0.4">
      <c r="D4158" s="2"/>
    </row>
    <row r="4159" spans="4:4" x14ac:dyDescent="0.4">
      <c r="D4159" s="2"/>
    </row>
    <row r="4160" spans="4:4" x14ac:dyDescent="0.4">
      <c r="D4160" s="2"/>
    </row>
    <row r="4161" spans="4:4" x14ac:dyDescent="0.4">
      <c r="D4161" s="2"/>
    </row>
    <row r="4162" spans="4:4" x14ac:dyDescent="0.4">
      <c r="D4162" s="2"/>
    </row>
    <row r="4163" spans="4:4" x14ac:dyDescent="0.4">
      <c r="D4163" s="2"/>
    </row>
    <row r="4164" spans="4:4" x14ac:dyDescent="0.4">
      <c r="D4164" s="2"/>
    </row>
    <row r="4165" spans="4:4" x14ac:dyDescent="0.4">
      <c r="D4165" s="2"/>
    </row>
    <row r="4166" spans="4:4" x14ac:dyDescent="0.4">
      <c r="D4166" s="2"/>
    </row>
    <row r="4167" spans="4:4" x14ac:dyDescent="0.4">
      <c r="D4167" s="2"/>
    </row>
    <row r="4168" spans="4:4" x14ac:dyDescent="0.4">
      <c r="D4168" s="2"/>
    </row>
    <row r="4169" spans="4:4" x14ac:dyDescent="0.4">
      <c r="D4169" s="2"/>
    </row>
    <row r="4170" spans="4:4" x14ac:dyDescent="0.4">
      <c r="D4170" s="2"/>
    </row>
    <row r="4171" spans="4:4" x14ac:dyDescent="0.4">
      <c r="D4171" s="2"/>
    </row>
    <row r="4172" spans="4:4" x14ac:dyDescent="0.4">
      <c r="D4172" s="2"/>
    </row>
    <row r="4173" spans="4:4" x14ac:dyDescent="0.4">
      <c r="D4173" s="2"/>
    </row>
    <row r="4174" spans="4:4" x14ac:dyDescent="0.4">
      <c r="D4174" s="2"/>
    </row>
    <row r="4175" spans="4:4" x14ac:dyDescent="0.4">
      <c r="D4175" s="2"/>
    </row>
    <row r="4176" spans="4:4" x14ac:dyDescent="0.4">
      <c r="D4176" s="2"/>
    </row>
    <row r="4177" spans="4:4" x14ac:dyDescent="0.4">
      <c r="D4177" s="2"/>
    </row>
    <row r="4178" spans="4:4" x14ac:dyDescent="0.4">
      <c r="D4178" s="2"/>
    </row>
    <row r="4179" spans="4:4" x14ac:dyDescent="0.4">
      <c r="D4179" s="2"/>
    </row>
    <row r="4180" spans="4:4" x14ac:dyDescent="0.4">
      <c r="D4180" s="2"/>
    </row>
    <row r="4181" spans="4:4" x14ac:dyDescent="0.4">
      <c r="D4181" s="2"/>
    </row>
    <row r="4182" spans="4:4" x14ac:dyDescent="0.4">
      <c r="D4182" s="2"/>
    </row>
    <row r="4183" spans="4:4" x14ac:dyDescent="0.4">
      <c r="D4183" s="2"/>
    </row>
    <row r="4184" spans="4:4" x14ac:dyDescent="0.4">
      <c r="D4184" s="2"/>
    </row>
    <row r="4185" spans="4:4" x14ac:dyDescent="0.4">
      <c r="D4185" s="2"/>
    </row>
    <row r="4186" spans="4:4" x14ac:dyDescent="0.4">
      <c r="D4186" s="2"/>
    </row>
    <row r="4187" spans="4:4" x14ac:dyDescent="0.4">
      <c r="D4187" s="2"/>
    </row>
    <row r="4188" spans="4:4" x14ac:dyDescent="0.4">
      <c r="D4188" s="2"/>
    </row>
    <row r="4189" spans="4:4" x14ac:dyDescent="0.4">
      <c r="D4189" s="2"/>
    </row>
    <row r="4190" spans="4:4" x14ac:dyDescent="0.4">
      <c r="D4190" s="2"/>
    </row>
    <row r="4191" spans="4:4" x14ac:dyDescent="0.4">
      <c r="D4191" s="2"/>
    </row>
    <row r="4192" spans="4:4" x14ac:dyDescent="0.4">
      <c r="D4192" s="2"/>
    </row>
    <row r="4193" spans="4:4" x14ac:dyDescent="0.4">
      <c r="D4193" s="2"/>
    </row>
    <row r="4194" spans="4:4" x14ac:dyDescent="0.4">
      <c r="D4194" s="2"/>
    </row>
    <row r="4195" spans="4:4" x14ac:dyDescent="0.4">
      <c r="D4195" s="2"/>
    </row>
    <row r="4196" spans="4:4" x14ac:dyDescent="0.4">
      <c r="D4196" s="2"/>
    </row>
    <row r="4197" spans="4:4" x14ac:dyDescent="0.4">
      <c r="D4197" s="2"/>
    </row>
    <row r="4198" spans="4:4" x14ac:dyDescent="0.4">
      <c r="D4198" s="2"/>
    </row>
    <row r="4199" spans="4:4" x14ac:dyDescent="0.4">
      <c r="D4199" s="2"/>
    </row>
    <row r="4200" spans="4:4" x14ac:dyDescent="0.4">
      <c r="D4200" s="2"/>
    </row>
    <row r="4201" spans="4:4" x14ac:dyDescent="0.4">
      <c r="D4201" s="2"/>
    </row>
    <row r="4202" spans="4:4" x14ac:dyDescent="0.4">
      <c r="D4202" s="2"/>
    </row>
    <row r="4203" spans="4:4" x14ac:dyDescent="0.4">
      <c r="D4203" s="2"/>
    </row>
    <row r="4204" spans="4:4" x14ac:dyDescent="0.4">
      <c r="D4204" s="2"/>
    </row>
    <row r="4205" spans="4:4" x14ac:dyDescent="0.4">
      <c r="D4205" s="2"/>
    </row>
    <row r="4206" spans="4:4" x14ac:dyDescent="0.4">
      <c r="D4206" s="2"/>
    </row>
    <row r="4207" spans="4:4" x14ac:dyDescent="0.4">
      <c r="D4207" s="2"/>
    </row>
    <row r="4208" spans="4:4" x14ac:dyDescent="0.4">
      <c r="D4208" s="2"/>
    </row>
    <row r="4209" spans="4:4" x14ac:dyDescent="0.4">
      <c r="D4209" s="2"/>
    </row>
    <row r="4210" spans="4:4" x14ac:dyDescent="0.4">
      <c r="D4210" s="2"/>
    </row>
    <row r="4211" spans="4:4" x14ac:dyDescent="0.4">
      <c r="D4211" s="2"/>
    </row>
    <row r="4212" spans="4:4" x14ac:dyDescent="0.4">
      <c r="D4212" s="2"/>
    </row>
    <row r="4213" spans="4:4" x14ac:dyDescent="0.4">
      <c r="D4213" s="2"/>
    </row>
    <row r="4214" spans="4:4" x14ac:dyDescent="0.4">
      <c r="D4214" s="2"/>
    </row>
    <row r="4215" spans="4:4" x14ac:dyDescent="0.4">
      <c r="D4215" s="2"/>
    </row>
    <row r="4216" spans="4:4" x14ac:dyDescent="0.4">
      <c r="D4216" s="2"/>
    </row>
    <row r="4217" spans="4:4" x14ac:dyDescent="0.4">
      <c r="D4217" s="2"/>
    </row>
    <row r="4218" spans="4:4" x14ac:dyDescent="0.4">
      <c r="D4218" s="2"/>
    </row>
    <row r="4219" spans="4:4" x14ac:dyDescent="0.4">
      <c r="D4219" s="2"/>
    </row>
    <row r="4220" spans="4:4" x14ac:dyDescent="0.4">
      <c r="D4220" s="2"/>
    </row>
    <row r="4221" spans="4:4" x14ac:dyDescent="0.4">
      <c r="D4221" s="2"/>
    </row>
    <row r="4222" spans="4:4" x14ac:dyDescent="0.4">
      <c r="D4222" s="2"/>
    </row>
    <row r="4223" spans="4:4" x14ac:dyDescent="0.4">
      <c r="D4223" s="2"/>
    </row>
    <row r="4224" spans="4:4" x14ac:dyDescent="0.4">
      <c r="D4224" s="2"/>
    </row>
    <row r="4225" spans="4:4" x14ac:dyDescent="0.4">
      <c r="D4225" s="2"/>
    </row>
    <row r="4226" spans="4:4" x14ac:dyDescent="0.4">
      <c r="D4226" s="2"/>
    </row>
    <row r="4227" spans="4:4" x14ac:dyDescent="0.4">
      <c r="D4227" s="2"/>
    </row>
    <row r="4228" spans="4:4" x14ac:dyDescent="0.4">
      <c r="D4228" s="2"/>
    </row>
    <row r="4229" spans="4:4" x14ac:dyDescent="0.4">
      <c r="D4229" s="2"/>
    </row>
    <row r="4230" spans="4:4" x14ac:dyDescent="0.4">
      <c r="D4230" s="2"/>
    </row>
    <row r="4231" spans="4:4" x14ac:dyDescent="0.4">
      <c r="D4231" s="2"/>
    </row>
    <row r="4232" spans="4:4" x14ac:dyDescent="0.4">
      <c r="D4232" s="2"/>
    </row>
    <row r="4233" spans="4:4" x14ac:dyDescent="0.4">
      <c r="D4233" s="2"/>
    </row>
    <row r="4234" spans="4:4" x14ac:dyDescent="0.4">
      <c r="D4234" s="2"/>
    </row>
    <row r="4235" spans="4:4" x14ac:dyDescent="0.4">
      <c r="D4235" s="2"/>
    </row>
    <row r="4236" spans="4:4" x14ac:dyDescent="0.4">
      <c r="D4236" s="2"/>
    </row>
    <row r="4237" spans="4:4" x14ac:dyDescent="0.4">
      <c r="D4237" s="2"/>
    </row>
    <row r="4238" spans="4:4" x14ac:dyDescent="0.4">
      <c r="D4238" s="2"/>
    </row>
    <row r="4239" spans="4:4" x14ac:dyDescent="0.4">
      <c r="D4239" s="2"/>
    </row>
    <row r="4240" spans="4:4" x14ac:dyDescent="0.4">
      <c r="D4240" s="2"/>
    </row>
    <row r="4241" spans="4:4" x14ac:dyDescent="0.4">
      <c r="D4241" s="2"/>
    </row>
    <row r="4242" spans="4:4" x14ac:dyDescent="0.4">
      <c r="D4242" s="2"/>
    </row>
    <row r="4243" spans="4:4" x14ac:dyDescent="0.4">
      <c r="D4243" s="2"/>
    </row>
    <row r="4244" spans="4:4" x14ac:dyDescent="0.4">
      <c r="D4244" s="2"/>
    </row>
    <row r="4245" spans="4:4" x14ac:dyDescent="0.4">
      <c r="D4245" s="2"/>
    </row>
    <row r="4246" spans="4:4" x14ac:dyDescent="0.4">
      <c r="D4246" s="2"/>
    </row>
    <row r="4247" spans="4:4" x14ac:dyDescent="0.4">
      <c r="D4247" s="2"/>
    </row>
    <row r="4248" spans="4:4" x14ac:dyDescent="0.4">
      <c r="D4248" s="2"/>
    </row>
    <row r="4249" spans="4:4" x14ac:dyDescent="0.4">
      <c r="D4249" s="2"/>
    </row>
    <row r="4250" spans="4:4" x14ac:dyDescent="0.4">
      <c r="D4250" s="2"/>
    </row>
    <row r="4251" spans="4:4" x14ac:dyDescent="0.4">
      <c r="D4251" s="2"/>
    </row>
    <row r="4252" spans="4:4" x14ac:dyDescent="0.4">
      <c r="D4252" s="2"/>
    </row>
    <row r="4253" spans="4:4" x14ac:dyDescent="0.4">
      <c r="D4253" s="2"/>
    </row>
    <row r="4254" spans="4:4" x14ac:dyDescent="0.4">
      <c r="D4254" s="2"/>
    </row>
    <row r="4255" spans="4:4" x14ac:dyDescent="0.4">
      <c r="D4255" s="2"/>
    </row>
    <row r="4256" spans="4:4" x14ac:dyDescent="0.4">
      <c r="D4256" s="2"/>
    </row>
    <row r="4257" spans="4:4" x14ac:dyDescent="0.4">
      <c r="D4257" s="2"/>
    </row>
    <row r="4258" spans="4:4" x14ac:dyDescent="0.4">
      <c r="D4258" s="2"/>
    </row>
    <row r="4259" spans="4:4" x14ac:dyDescent="0.4">
      <c r="D4259" s="2"/>
    </row>
    <row r="4260" spans="4:4" x14ac:dyDescent="0.4">
      <c r="D4260" s="2"/>
    </row>
    <row r="4261" spans="4:4" x14ac:dyDescent="0.4">
      <c r="D4261" s="2"/>
    </row>
    <row r="4262" spans="4:4" x14ac:dyDescent="0.4">
      <c r="D4262" s="2"/>
    </row>
    <row r="4263" spans="4:4" x14ac:dyDescent="0.4">
      <c r="D4263" s="2"/>
    </row>
    <row r="4264" spans="4:4" x14ac:dyDescent="0.4">
      <c r="D4264" s="2"/>
    </row>
    <row r="4265" spans="4:4" x14ac:dyDescent="0.4">
      <c r="D4265" s="2"/>
    </row>
    <row r="4266" spans="4:4" x14ac:dyDescent="0.4">
      <c r="D4266" s="2"/>
    </row>
    <row r="4267" spans="4:4" x14ac:dyDescent="0.4">
      <c r="D4267" s="2"/>
    </row>
    <row r="4268" spans="4:4" x14ac:dyDescent="0.4">
      <c r="D4268" s="2"/>
    </row>
    <row r="4269" spans="4:4" x14ac:dyDescent="0.4">
      <c r="D4269" s="2"/>
    </row>
    <row r="4270" spans="4:4" x14ac:dyDescent="0.4">
      <c r="D4270" s="2"/>
    </row>
    <row r="4271" spans="4:4" x14ac:dyDescent="0.4">
      <c r="D4271" s="2"/>
    </row>
    <row r="4272" spans="4:4" x14ac:dyDescent="0.4">
      <c r="D4272" s="2"/>
    </row>
    <row r="4273" spans="4:4" x14ac:dyDescent="0.4">
      <c r="D4273" s="2"/>
    </row>
    <row r="4274" spans="4:4" x14ac:dyDescent="0.4">
      <c r="D4274" s="2"/>
    </row>
    <row r="4275" spans="4:4" x14ac:dyDescent="0.4">
      <c r="D4275" s="2"/>
    </row>
    <row r="4276" spans="4:4" x14ac:dyDescent="0.4">
      <c r="D4276" s="2"/>
    </row>
    <row r="4277" spans="4:4" x14ac:dyDescent="0.4">
      <c r="D4277" s="2"/>
    </row>
    <row r="4278" spans="4:4" x14ac:dyDescent="0.4">
      <c r="D4278" s="2"/>
    </row>
    <row r="4279" spans="4:4" x14ac:dyDescent="0.4">
      <c r="D4279" s="2"/>
    </row>
    <row r="4280" spans="4:4" x14ac:dyDescent="0.4">
      <c r="D4280" s="2"/>
    </row>
    <row r="4281" spans="4:4" x14ac:dyDescent="0.4">
      <c r="D4281" s="2"/>
    </row>
    <row r="4282" spans="4:4" x14ac:dyDescent="0.4">
      <c r="D4282" s="2"/>
    </row>
    <row r="4283" spans="4:4" x14ac:dyDescent="0.4">
      <c r="D4283" s="2"/>
    </row>
    <row r="4284" spans="4:4" x14ac:dyDescent="0.4">
      <c r="D4284" s="2"/>
    </row>
    <row r="4285" spans="4:4" x14ac:dyDescent="0.4">
      <c r="D4285" s="2"/>
    </row>
    <row r="4286" spans="4:4" x14ac:dyDescent="0.4">
      <c r="D4286" s="2"/>
    </row>
    <row r="4287" spans="4:4" x14ac:dyDescent="0.4">
      <c r="D4287" s="2"/>
    </row>
    <row r="4288" spans="4:4" x14ac:dyDescent="0.4">
      <c r="D4288" s="2"/>
    </row>
    <row r="4289" spans="4:4" x14ac:dyDescent="0.4">
      <c r="D4289" s="2"/>
    </row>
    <row r="4290" spans="4:4" x14ac:dyDescent="0.4">
      <c r="D4290" s="2"/>
    </row>
    <row r="4291" spans="4:4" x14ac:dyDescent="0.4">
      <c r="D4291" s="2"/>
    </row>
    <row r="4292" spans="4:4" x14ac:dyDescent="0.4">
      <c r="D4292" s="2"/>
    </row>
    <row r="4293" spans="4:4" x14ac:dyDescent="0.4">
      <c r="D4293" s="2"/>
    </row>
    <row r="4294" spans="4:4" x14ac:dyDescent="0.4">
      <c r="D4294" s="2"/>
    </row>
    <row r="4295" spans="4:4" x14ac:dyDescent="0.4">
      <c r="D4295" s="2"/>
    </row>
    <row r="4296" spans="4:4" x14ac:dyDescent="0.4">
      <c r="D4296" s="2"/>
    </row>
    <row r="4297" spans="4:4" x14ac:dyDescent="0.4">
      <c r="D4297" s="2"/>
    </row>
    <row r="4298" spans="4:4" x14ac:dyDescent="0.4">
      <c r="D4298" s="2"/>
    </row>
    <row r="4299" spans="4:4" x14ac:dyDescent="0.4">
      <c r="D4299" s="2"/>
    </row>
    <row r="4300" spans="4:4" x14ac:dyDescent="0.4">
      <c r="D4300" s="2"/>
    </row>
    <row r="4301" spans="4:4" x14ac:dyDescent="0.4">
      <c r="D4301" s="2"/>
    </row>
    <row r="4302" spans="4:4" x14ac:dyDescent="0.4">
      <c r="D4302" s="2"/>
    </row>
    <row r="4303" spans="4:4" x14ac:dyDescent="0.4">
      <c r="D4303" s="2"/>
    </row>
    <row r="4304" spans="4:4" x14ac:dyDescent="0.4">
      <c r="D4304" s="2"/>
    </row>
    <row r="4305" spans="4:4" x14ac:dyDescent="0.4">
      <c r="D4305" s="2"/>
    </row>
    <row r="4306" spans="4:4" x14ac:dyDescent="0.4">
      <c r="D4306" s="2"/>
    </row>
    <row r="4307" spans="4:4" x14ac:dyDescent="0.4">
      <c r="D4307" s="2"/>
    </row>
    <row r="4308" spans="4:4" x14ac:dyDescent="0.4">
      <c r="D4308" s="2"/>
    </row>
    <row r="4309" spans="4:4" x14ac:dyDescent="0.4">
      <c r="D4309" s="2"/>
    </row>
    <row r="4310" spans="4:4" x14ac:dyDescent="0.4">
      <c r="D4310" s="2"/>
    </row>
    <row r="4311" spans="4:4" x14ac:dyDescent="0.4">
      <c r="D4311" s="2"/>
    </row>
    <row r="4312" spans="4:4" x14ac:dyDescent="0.4">
      <c r="D4312" s="2"/>
    </row>
    <row r="4313" spans="4:4" x14ac:dyDescent="0.4">
      <c r="D4313" s="2"/>
    </row>
    <row r="4314" spans="4:4" x14ac:dyDescent="0.4">
      <c r="D4314" s="2"/>
    </row>
    <row r="4315" spans="4:4" x14ac:dyDescent="0.4">
      <c r="D4315" s="2"/>
    </row>
    <row r="4316" spans="4:4" x14ac:dyDescent="0.4">
      <c r="D4316" s="2"/>
    </row>
    <row r="4317" spans="4:4" x14ac:dyDescent="0.4">
      <c r="D4317" s="2"/>
    </row>
    <row r="4318" spans="4:4" x14ac:dyDescent="0.4">
      <c r="D4318" s="2"/>
    </row>
    <row r="4319" spans="4:4" x14ac:dyDescent="0.4">
      <c r="D4319" s="2"/>
    </row>
    <row r="4320" spans="4:4" x14ac:dyDescent="0.4">
      <c r="D4320" s="2"/>
    </row>
    <row r="4321" spans="4:4" x14ac:dyDescent="0.4">
      <c r="D4321" s="2"/>
    </row>
    <row r="4322" spans="4:4" x14ac:dyDescent="0.4">
      <c r="D4322" s="2"/>
    </row>
    <row r="4323" spans="4:4" x14ac:dyDescent="0.4">
      <c r="D4323" s="2"/>
    </row>
    <row r="4324" spans="4:4" x14ac:dyDescent="0.4">
      <c r="D4324" s="2"/>
    </row>
    <row r="4325" spans="4:4" x14ac:dyDescent="0.4">
      <c r="D4325" s="2"/>
    </row>
    <row r="4326" spans="4:4" x14ac:dyDescent="0.4">
      <c r="D4326" s="2"/>
    </row>
    <row r="4327" spans="4:4" x14ac:dyDescent="0.4">
      <c r="D4327" s="2"/>
    </row>
    <row r="4328" spans="4:4" x14ac:dyDescent="0.4">
      <c r="D4328" s="2"/>
    </row>
    <row r="4329" spans="4:4" x14ac:dyDescent="0.4">
      <c r="D4329" s="2"/>
    </row>
    <row r="4330" spans="4:4" x14ac:dyDescent="0.4">
      <c r="D4330" s="2"/>
    </row>
    <row r="4331" spans="4:4" x14ac:dyDescent="0.4">
      <c r="D4331" s="2"/>
    </row>
    <row r="4332" spans="4:4" x14ac:dyDescent="0.4">
      <c r="D4332" s="2"/>
    </row>
    <row r="4333" spans="4:4" x14ac:dyDescent="0.4">
      <c r="D4333" s="2"/>
    </row>
    <row r="4334" spans="4:4" x14ac:dyDescent="0.4">
      <c r="D4334" s="2"/>
    </row>
    <row r="4335" spans="4:4" x14ac:dyDescent="0.4">
      <c r="D4335" s="2"/>
    </row>
    <row r="4336" spans="4:4" x14ac:dyDescent="0.4">
      <c r="D4336" s="2"/>
    </row>
    <row r="4337" spans="4:4" x14ac:dyDescent="0.4">
      <c r="D4337" s="2"/>
    </row>
    <row r="4338" spans="4:4" x14ac:dyDescent="0.4">
      <c r="D4338" s="2"/>
    </row>
    <row r="4339" spans="4:4" x14ac:dyDescent="0.4">
      <c r="D4339" s="2"/>
    </row>
    <row r="4340" spans="4:4" x14ac:dyDescent="0.4">
      <c r="D4340" s="2"/>
    </row>
    <row r="4341" spans="4:4" x14ac:dyDescent="0.4">
      <c r="D4341" s="2"/>
    </row>
    <row r="4342" spans="4:4" x14ac:dyDescent="0.4">
      <c r="D4342" s="2"/>
    </row>
    <row r="4343" spans="4:4" x14ac:dyDescent="0.4">
      <c r="D4343" s="2"/>
    </row>
    <row r="4344" spans="4:4" x14ac:dyDescent="0.4">
      <c r="D4344" s="2"/>
    </row>
    <row r="4345" spans="4:4" x14ac:dyDescent="0.4">
      <c r="D4345" s="2"/>
    </row>
    <row r="4346" spans="4:4" x14ac:dyDescent="0.4">
      <c r="D4346" s="2"/>
    </row>
    <row r="4347" spans="4:4" x14ac:dyDescent="0.4">
      <c r="D4347" s="2"/>
    </row>
    <row r="4348" spans="4:4" x14ac:dyDescent="0.4">
      <c r="D4348" s="2"/>
    </row>
    <row r="4349" spans="4:4" x14ac:dyDescent="0.4">
      <c r="D4349" s="2"/>
    </row>
    <row r="4350" spans="4:4" x14ac:dyDescent="0.4">
      <c r="D4350" s="2"/>
    </row>
    <row r="4351" spans="4:4" x14ac:dyDescent="0.4">
      <c r="D4351" s="2"/>
    </row>
    <row r="4352" spans="4:4" x14ac:dyDescent="0.4">
      <c r="D4352" s="2"/>
    </row>
    <row r="4353" spans="4:4" x14ac:dyDescent="0.4">
      <c r="D4353" s="2"/>
    </row>
    <row r="4354" spans="4:4" x14ac:dyDescent="0.4">
      <c r="D4354" s="2"/>
    </row>
    <row r="4355" spans="4:4" x14ac:dyDescent="0.4">
      <c r="D4355" s="2"/>
    </row>
    <row r="4356" spans="4:4" x14ac:dyDescent="0.4">
      <c r="D4356" s="2"/>
    </row>
    <row r="4357" spans="4:4" x14ac:dyDescent="0.4">
      <c r="D4357" s="2"/>
    </row>
    <row r="4358" spans="4:4" x14ac:dyDescent="0.4">
      <c r="D4358" s="2"/>
    </row>
    <row r="4359" spans="4:4" x14ac:dyDescent="0.4">
      <c r="D4359" s="2"/>
    </row>
    <row r="4360" spans="4:4" x14ac:dyDescent="0.4">
      <c r="D4360" s="2"/>
    </row>
    <row r="4361" spans="4:4" x14ac:dyDescent="0.4">
      <c r="D4361" s="2"/>
    </row>
    <row r="4362" spans="4:4" x14ac:dyDescent="0.4">
      <c r="D4362" s="2"/>
    </row>
    <row r="4363" spans="4:4" x14ac:dyDescent="0.4">
      <c r="D4363" s="2"/>
    </row>
    <row r="4364" spans="4:4" x14ac:dyDescent="0.4">
      <c r="D4364" s="2"/>
    </row>
    <row r="4365" spans="4:4" x14ac:dyDescent="0.4">
      <c r="D4365" s="2"/>
    </row>
    <row r="4366" spans="4:4" x14ac:dyDescent="0.4">
      <c r="D4366" s="2"/>
    </row>
    <row r="4367" spans="4:4" x14ac:dyDescent="0.4">
      <c r="D4367" s="2"/>
    </row>
    <row r="4368" spans="4:4" x14ac:dyDescent="0.4">
      <c r="D4368" s="2"/>
    </row>
    <row r="4369" spans="4:4" x14ac:dyDescent="0.4">
      <c r="D4369" s="2"/>
    </row>
    <row r="4370" spans="4:4" x14ac:dyDescent="0.4">
      <c r="D4370" s="2"/>
    </row>
    <row r="4371" spans="4:4" x14ac:dyDescent="0.4">
      <c r="D4371" s="2"/>
    </row>
    <row r="4372" spans="4:4" x14ac:dyDescent="0.4">
      <c r="D4372" s="2"/>
    </row>
    <row r="4373" spans="4:4" x14ac:dyDescent="0.4">
      <c r="D4373" s="2"/>
    </row>
    <row r="4374" spans="4:4" x14ac:dyDescent="0.4">
      <c r="D4374" s="2"/>
    </row>
    <row r="4375" spans="4:4" x14ac:dyDescent="0.4">
      <c r="D4375" s="2"/>
    </row>
    <row r="4376" spans="4:4" x14ac:dyDescent="0.4">
      <c r="D4376" s="2"/>
    </row>
    <row r="4377" spans="4:4" x14ac:dyDescent="0.4">
      <c r="D4377" s="2"/>
    </row>
    <row r="4378" spans="4:4" x14ac:dyDescent="0.4">
      <c r="D4378" s="2"/>
    </row>
    <row r="4379" spans="4:4" x14ac:dyDescent="0.4">
      <c r="D4379" s="2"/>
    </row>
    <row r="4380" spans="4:4" x14ac:dyDescent="0.4">
      <c r="D4380" s="2"/>
    </row>
    <row r="4381" spans="4:4" x14ac:dyDescent="0.4">
      <c r="D4381" s="2"/>
    </row>
    <row r="4382" spans="4:4" x14ac:dyDescent="0.4">
      <c r="D4382" s="2"/>
    </row>
    <row r="4383" spans="4:4" x14ac:dyDescent="0.4">
      <c r="D4383" s="2"/>
    </row>
    <row r="4384" spans="4:4" x14ac:dyDescent="0.4">
      <c r="D4384" s="2"/>
    </row>
    <row r="4385" spans="4:4" x14ac:dyDescent="0.4">
      <c r="D4385" s="2"/>
    </row>
    <row r="4386" spans="4:4" x14ac:dyDescent="0.4">
      <c r="D4386" s="2"/>
    </row>
    <row r="4387" spans="4:4" x14ac:dyDescent="0.4">
      <c r="D4387" s="2"/>
    </row>
    <row r="4388" spans="4:4" x14ac:dyDescent="0.4">
      <c r="D4388" s="2"/>
    </row>
    <row r="4389" spans="4:4" x14ac:dyDescent="0.4">
      <c r="D4389" s="2"/>
    </row>
    <row r="4390" spans="4:4" x14ac:dyDescent="0.4">
      <c r="D4390" s="2"/>
    </row>
    <row r="4391" spans="4:4" x14ac:dyDescent="0.4">
      <c r="D4391" s="2"/>
    </row>
    <row r="4392" spans="4:4" x14ac:dyDescent="0.4">
      <c r="D4392" s="2"/>
    </row>
    <row r="4393" spans="4:4" x14ac:dyDescent="0.4">
      <c r="D4393" s="2"/>
    </row>
    <row r="4394" spans="4:4" x14ac:dyDescent="0.4">
      <c r="D4394" s="2"/>
    </row>
    <row r="4395" spans="4:4" x14ac:dyDescent="0.4">
      <c r="D4395" s="2"/>
    </row>
    <row r="4396" spans="4:4" x14ac:dyDescent="0.4">
      <c r="D4396" s="2"/>
    </row>
    <row r="4397" spans="4:4" x14ac:dyDescent="0.4">
      <c r="D4397" s="2"/>
    </row>
    <row r="4398" spans="4:4" x14ac:dyDescent="0.4">
      <c r="D4398" s="2"/>
    </row>
    <row r="4399" spans="4:4" x14ac:dyDescent="0.4">
      <c r="D4399" s="2"/>
    </row>
    <row r="4400" spans="4:4" x14ac:dyDescent="0.4">
      <c r="D4400" s="2"/>
    </row>
    <row r="4401" spans="4:4" x14ac:dyDescent="0.4">
      <c r="D4401" s="2"/>
    </row>
    <row r="4402" spans="4:4" x14ac:dyDescent="0.4">
      <c r="D4402" s="2"/>
    </row>
    <row r="4403" spans="4:4" x14ac:dyDescent="0.4">
      <c r="D4403" s="2"/>
    </row>
    <row r="4404" spans="4:4" x14ac:dyDescent="0.4">
      <c r="D4404" s="2"/>
    </row>
    <row r="4405" spans="4:4" x14ac:dyDescent="0.4">
      <c r="D4405" s="2"/>
    </row>
    <row r="4406" spans="4:4" x14ac:dyDescent="0.4">
      <c r="D4406" s="2"/>
    </row>
    <row r="4407" spans="4:4" x14ac:dyDescent="0.4">
      <c r="D4407" s="2"/>
    </row>
    <row r="4408" spans="4:4" x14ac:dyDescent="0.4">
      <c r="D4408" s="2"/>
    </row>
    <row r="4409" spans="4:4" x14ac:dyDescent="0.4">
      <c r="D4409" s="2"/>
    </row>
    <row r="4410" spans="4:4" x14ac:dyDescent="0.4">
      <c r="D4410" s="2"/>
    </row>
    <row r="4411" spans="4:4" x14ac:dyDescent="0.4">
      <c r="D4411" s="2"/>
    </row>
    <row r="4412" spans="4:4" x14ac:dyDescent="0.4">
      <c r="D4412" s="2"/>
    </row>
    <row r="4413" spans="4:4" x14ac:dyDescent="0.4">
      <c r="D4413" s="2"/>
    </row>
    <row r="4414" spans="4:4" x14ac:dyDescent="0.4">
      <c r="D4414" s="2"/>
    </row>
    <row r="4415" spans="4:4" x14ac:dyDescent="0.4">
      <c r="D4415" s="2"/>
    </row>
    <row r="4416" spans="4:4" x14ac:dyDescent="0.4">
      <c r="D4416" s="2"/>
    </row>
    <row r="4417" spans="4:4" x14ac:dyDescent="0.4">
      <c r="D4417" s="2"/>
    </row>
    <row r="4418" spans="4:4" x14ac:dyDescent="0.4">
      <c r="D4418" s="2"/>
    </row>
    <row r="4419" spans="4:4" x14ac:dyDescent="0.4">
      <c r="D4419" s="2"/>
    </row>
    <row r="4420" spans="4:4" x14ac:dyDescent="0.4">
      <c r="D4420" s="2"/>
    </row>
    <row r="4421" spans="4:4" x14ac:dyDescent="0.4">
      <c r="D4421" s="2"/>
    </row>
    <row r="4422" spans="4:4" x14ac:dyDescent="0.4">
      <c r="D4422" s="2"/>
    </row>
    <row r="4423" spans="4:4" x14ac:dyDescent="0.4">
      <c r="D4423" s="2"/>
    </row>
    <row r="4424" spans="4:4" x14ac:dyDescent="0.4">
      <c r="D4424" s="2"/>
    </row>
    <row r="4425" spans="4:4" x14ac:dyDescent="0.4">
      <c r="D4425" s="2"/>
    </row>
    <row r="4426" spans="4:4" x14ac:dyDescent="0.4">
      <c r="D4426" s="2"/>
    </row>
    <row r="4427" spans="4:4" x14ac:dyDescent="0.4">
      <c r="D4427" s="2"/>
    </row>
    <row r="4428" spans="4:4" x14ac:dyDescent="0.4">
      <c r="D4428" s="2"/>
    </row>
    <row r="4429" spans="4:4" x14ac:dyDescent="0.4">
      <c r="D4429" s="2"/>
    </row>
    <row r="4430" spans="4:4" x14ac:dyDescent="0.4">
      <c r="D4430" s="2"/>
    </row>
    <row r="4431" spans="4:4" x14ac:dyDescent="0.4">
      <c r="D4431" s="2"/>
    </row>
    <row r="4432" spans="4:4" x14ac:dyDescent="0.4">
      <c r="D4432" s="2"/>
    </row>
    <row r="4433" spans="4:4" x14ac:dyDescent="0.4">
      <c r="D4433" s="2"/>
    </row>
    <row r="4434" spans="4:4" x14ac:dyDescent="0.4">
      <c r="D4434" s="2"/>
    </row>
    <row r="4435" spans="4:4" x14ac:dyDescent="0.4">
      <c r="D4435" s="2"/>
    </row>
    <row r="4436" spans="4:4" x14ac:dyDescent="0.4">
      <c r="D4436" s="2"/>
    </row>
    <row r="4437" spans="4:4" x14ac:dyDescent="0.4">
      <c r="D4437" s="2"/>
    </row>
    <row r="4438" spans="4:4" x14ac:dyDescent="0.4">
      <c r="D4438" s="2"/>
    </row>
    <row r="4439" spans="4:4" x14ac:dyDescent="0.4">
      <c r="D4439" s="2"/>
    </row>
    <row r="4440" spans="4:4" x14ac:dyDescent="0.4">
      <c r="D4440" s="2"/>
    </row>
    <row r="4441" spans="4:4" x14ac:dyDescent="0.4">
      <c r="D4441" s="2"/>
    </row>
    <row r="4442" spans="4:4" x14ac:dyDescent="0.4">
      <c r="D4442" s="2"/>
    </row>
    <row r="4443" spans="4:4" x14ac:dyDescent="0.4">
      <c r="D4443" s="2"/>
    </row>
    <row r="4444" spans="4:4" x14ac:dyDescent="0.4">
      <c r="D4444" s="2"/>
    </row>
    <row r="4445" spans="4:4" x14ac:dyDescent="0.4">
      <c r="D4445" s="2"/>
    </row>
    <row r="4446" spans="4:4" x14ac:dyDescent="0.4">
      <c r="D4446" s="2"/>
    </row>
    <row r="4447" spans="4:4" x14ac:dyDescent="0.4">
      <c r="D4447" s="2"/>
    </row>
    <row r="4448" spans="4:4" x14ac:dyDescent="0.4">
      <c r="D4448" s="2"/>
    </row>
    <row r="4449" spans="4:4" x14ac:dyDescent="0.4">
      <c r="D4449" s="2"/>
    </row>
    <row r="4450" spans="4:4" x14ac:dyDescent="0.4">
      <c r="D4450" s="2"/>
    </row>
    <row r="4451" spans="4:4" x14ac:dyDescent="0.4">
      <c r="D4451" s="2"/>
    </row>
    <row r="4452" spans="4:4" x14ac:dyDescent="0.4">
      <c r="D4452" s="2"/>
    </row>
    <row r="4453" spans="4:4" x14ac:dyDescent="0.4">
      <c r="D4453" s="2"/>
    </row>
    <row r="4454" spans="4:4" x14ac:dyDescent="0.4">
      <c r="D4454" s="2"/>
    </row>
    <row r="4455" spans="4:4" x14ac:dyDescent="0.4">
      <c r="D4455" s="2"/>
    </row>
    <row r="4456" spans="4:4" x14ac:dyDescent="0.4">
      <c r="D4456" s="2"/>
    </row>
    <row r="4457" spans="4:4" x14ac:dyDescent="0.4">
      <c r="D4457" s="2"/>
    </row>
    <row r="4458" spans="4:4" x14ac:dyDescent="0.4">
      <c r="D4458" s="2"/>
    </row>
    <row r="4459" spans="4:4" x14ac:dyDescent="0.4">
      <c r="D4459" s="2"/>
    </row>
    <row r="4460" spans="4:4" x14ac:dyDescent="0.4">
      <c r="D4460" s="2"/>
    </row>
    <row r="4461" spans="4:4" x14ac:dyDescent="0.4">
      <c r="D4461" s="2"/>
    </row>
    <row r="4462" spans="4:4" x14ac:dyDescent="0.4">
      <c r="D4462" s="2"/>
    </row>
    <row r="4463" spans="4:4" x14ac:dyDescent="0.4">
      <c r="D4463" s="2"/>
    </row>
    <row r="4464" spans="4:4" x14ac:dyDescent="0.4">
      <c r="D4464" s="2"/>
    </row>
    <row r="4465" spans="4:4" x14ac:dyDescent="0.4">
      <c r="D4465" s="2"/>
    </row>
    <row r="4466" spans="4:4" x14ac:dyDescent="0.4">
      <c r="D4466" s="2"/>
    </row>
    <row r="4467" spans="4:4" x14ac:dyDescent="0.4">
      <c r="D4467" s="2"/>
    </row>
    <row r="4468" spans="4:4" x14ac:dyDescent="0.4">
      <c r="D4468" s="2"/>
    </row>
    <row r="4469" spans="4:4" x14ac:dyDescent="0.4">
      <c r="D4469" s="2"/>
    </row>
    <row r="4470" spans="4:4" x14ac:dyDescent="0.4">
      <c r="D4470" s="2"/>
    </row>
    <row r="4471" spans="4:4" x14ac:dyDescent="0.4">
      <c r="D4471" s="2"/>
    </row>
    <row r="4472" spans="4:4" x14ac:dyDescent="0.4">
      <c r="D4472" s="2"/>
    </row>
    <row r="4473" spans="4:4" x14ac:dyDescent="0.4">
      <c r="D4473" s="2"/>
    </row>
    <row r="4474" spans="4:4" x14ac:dyDescent="0.4">
      <c r="D4474" s="2"/>
    </row>
    <row r="4475" spans="4:4" x14ac:dyDescent="0.4">
      <c r="D4475" s="2"/>
    </row>
    <row r="4476" spans="4:4" x14ac:dyDescent="0.4">
      <c r="D4476" s="2"/>
    </row>
    <row r="4477" spans="4:4" x14ac:dyDescent="0.4">
      <c r="D4477" s="2"/>
    </row>
    <row r="4478" spans="4:4" x14ac:dyDescent="0.4">
      <c r="D4478" s="2"/>
    </row>
    <row r="4479" spans="4:4" x14ac:dyDescent="0.4">
      <c r="D4479" s="2"/>
    </row>
    <row r="4480" spans="4:4" x14ac:dyDescent="0.4">
      <c r="D4480" s="2"/>
    </row>
    <row r="4481" spans="4:4" x14ac:dyDescent="0.4">
      <c r="D4481" s="2"/>
    </row>
    <row r="4482" spans="4:4" x14ac:dyDescent="0.4">
      <c r="D4482" s="2"/>
    </row>
    <row r="4483" spans="4:4" x14ac:dyDescent="0.4">
      <c r="D4483" s="2"/>
    </row>
    <row r="4484" spans="4:4" x14ac:dyDescent="0.4">
      <c r="D4484" s="2"/>
    </row>
    <row r="4485" spans="4:4" x14ac:dyDescent="0.4">
      <c r="D4485" s="2"/>
    </row>
    <row r="4486" spans="4:4" x14ac:dyDescent="0.4">
      <c r="D4486" s="2"/>
    </row>
    <row r="4487" spans="4:4" x14ac:dyDescent="0.4">
      <c r="D4487" s="2"/>
    </row>
    <row r="4488" spans="4:4" x14ac:dyDescent="0.4">
      <c r="D4488" s="2"/>
    </row>
    <row r="4489" spans="4:4" x14ac:dyDescent="0.4">
      <c r="D4489" s="2"/>
    </row>
    <row r="4490" spans="4:4" x14ac:dyDescent="0.4">
      <c r="D4490" s="2"/>
    </row>
    <row r="4491" spans="4:4" x14ac:dyDescent="0.4">
      <c r="D4491" s="2"/>
    </row>
    <row r="4492" spans="4:4" x14ac:dyDescent="0.4">
      <c r="D4492" s="2"/>
    </row>
    <row r="4493" spans="4:4" x14ac:dyDescent="0.4">
      <c r="D4493" s="2"/>
    </row>
    <row r="4494" spans="4:4" x14ac:dyDescent="0.4">
      <c r="D4494" s="2"/>
    </row>
    <row r="4495" spans="4:4" x14ac:dyDescent="0.4">
      <c r="D4495" s="2"/>
    </row>
    <row r="4496" spans="4:4" x14ac:dyDescent="0.4">
      <c r="D4496" s="2"/>
    </row>
    <row r="4497" spans="4:4" x14ac:dyDescent="0.4">
      <c r="D4497" s="2"/>
    </row>
    <row r="4498" spans="4:4" x14ac:dyDescent="0.4">
      <c r="D4498" s="2"/>
    </row>
    <row r="4499" spans="4:4" x14ac:dyDescent="0.4">
      <c r="D4499" s="2"/>
    </row>
    <row r="4500" spans="4:4" x14ac:dyDescent="0.4">
      <c r="D4500" s="2"/>
    </row>
    <row r="4501" spans="4:4" x14ac:dyDescent="0.4">
      <c r="D4501" s="2"/>
    </row>
    <row r="4502" spans="4:4" x14ac:dyDescent="0.4">
      <c r="D4502" s="2"/>
    </row>
    <row r="4503" spans="4:4" x14ac:dyDescent="0.4">
      <c r="D4503" s="2"/>
    </row>
    <row r="4504" spans="4:4" x14ac:dyDescent="0.4">
      <c r="D4504" s="2"/>
    </row>
    <row r="4505" spans="4:4" x14ac:dyDescent="0.4">
      <c r="D4505" s="2"/>
    </row>
    <row r="4506" spans="4:4" x14ac:dyDescent="0.4">
      <c r="D4506" s="2"/>
    </row>
    <row r="4507" spans="4:4" x14ac:dyDescent="0.4">
      <c r="D4507" s="2"/>
    </row>
    <row r="4508" spans="4:4" x14ac:dyDescent="0.4">
      <c r="D4508" s="2"/>
    </row>
    <row r="4509" spans="4:4" x14ac:dyDescent="0.4">
      <c r="D4509" s="2"/>
    </row>
    <row r="4510" spans="4:4" x14ac:dyDescent="0.4">
      <c r="D4510" s="2"/>
    </row>
    <row r="4511" spans="4:4" x14ac:dyDescent="0.4">
      <c r="D4511" s="2"/>
    </row>
    <row r="4512" spans="4:4" x14ac:dyDescent="0.4">
      <c r="D4512" s="2"/>
    </row>
    <row r="4513" spans="4:4" x14ac:dyDescent="0.4">
      <c r="D4513" s="2"/>
    </row>
    <row r="4514" spans="4:4" x14ac:dyDescent="0.4">
      <c r="D4514" s="2"/>
    </row>
    <row r="4515" spans="4:4" x14ac:dyDescent="0.4">
      <c r="D4515" s="2"/>
    </row>
    <row r="4516" spans="4:4" x14ac:dyDescent="0.4">
      <c r="D4516" s="2"/>
    </row>
    <row r="4517" spans="4:4" x14ac:dyDescent="0.4">
      <c r="D4517" s="2"/>
    </row>
    <row r="4518" spans="4:4" x14ac:dyDescent="0.4">
      <c r="D4518" s="2"/>
    </row>
    <row r="4519" spans="4:4" x14ac:dyDescent="0.4">
      <c r="D4519" s="2"/>
    </row>
    <row r="4520" spans="4:4" x14ac:dyDescent="0.4">
      <c r="D4520" s="2"/>
    </row>
    <row r="4521" spans="4:4" x14ac:dyDescent="0.4">
      <c r="D4521" s="2"/>
    </row>
    <row r="4522" spans="4:4" x14ac:dyDescent="0.4">
      <c r="D4522" s="2"/>
    </row>
    <row r="4523" spans="4:4" x14ac:dyDescent="0.4">
      <c r="D4523" s="2"/>
    </row>
    <row r="4524" spans="4:4" x14ac:dyDescent="0.4">
      <c r="D4524" s="2"/>
    </row>
    <row r="4525" spans="4:4" x14ac:dyDescent="0.4">
      <c r="D4525" s="2"/>
    </row>
    <row r="4526" spans="4:4" x14ac:dyDescent="0.4">
      <c r="D4526" s="2"/>
    </row>
    <row r="4527" spans="4:4" x14ac:dyDescent="0.4">
      <c r="D4527" s="2"/>
    </row>
    <row r="4528" spans="4:4" x14ac:dyDescent="0.4">
      <c r="D4528" s="2"/>
    </row>
    <row r="4529" spans="4:4" x14ac:dyDescent="0.4">
      <c r="D4529" s="2"/>
    </row>
    <row r="4530" spans="4:4" x14ac:dyDescent="0.4">
      <c r="D4530" s="2"/>
    </row>
    <row r="4531" spans="4:4" x14ac:dyDescent="0.4">
      <c r="D4531" s="2"/>
    </row>
    <row r="4532" spans="4:4" x14ac:dyDescent="0.4">
      <c r="D4532" s="2"/>
    </row>
    <row r="4533" spans="4:4" x14ac:dyDescent="0.4">
      <c r="D4533" s="2"/>
    </row>
    <row r="4534" spans="4:4" x14ac:dyDescent="0.4">
      <c r="D4534" s="2"/>
    </row>
    <row r="4535" spans="4:4" x14ac:dyDescent="0.4">
      <c r="D4535" s="2"/>
    </row>
    <row r="4536" spans="4:4" x14ac:dyDescent="0.4">
      <c r="D4536" s="2"/>
    </row>
    <row r="4537" spans="4:4" x14ac:dyDescent="0.4">
      <c r="D4537" s="2"/>
    </row>
    <row r="4538" spans="4:4" x14ac:dyDescent="0.4">
      <c r="D4538" s="2"/>
    </row>
    <row r="4539" spans="4:4" x14ac:dyDescent="0.4">
      <c r="D4539" s="2"/>
    </row>
    <row r="4540" spans="4:4" x14ac:dyDescent="0.4">
      <c r="D4540" s="2"/>
    </row>
    <row r="4541" spans="4:4" x14ac:dyDescent="0.4">
      <c r="D4541" s="2"/>
    </row>
    <row r="4542" spans="4:4" x14ac:dyDescent="0.4">
      <c r="D4542" s="2"/>
    </row>
    <row r="4543" spans="4:4" x14ac:dyDescent="0.4">
      <c r="D4543" s="2"/>
    </row>
    <row r="4544" spans="4:4" x14ac:dyDescent="0.4">
      <c r="D4544" s="2"/>
    </row>
    <row r="4545" spans="4:4" x14ac:dyDescent="0.4">
      <c r="D4545" s="2"/>
    </row>
    <row r="4546" spans="4:4" x14ac:dyDescent="0.4">
      <c r="D4546" s="2"/>
    </row>
    <row r="4547" spans="4:4" x14ac:dyDescent="0.4">
      <c r="D4547" s="2"/>
    </row>
    <row r="4548" spans="4:4" x14ac:dyDescent="0.4">
      <c r="D4548" s="2"/>
    </row>
    <row r="4549" spans="4:4" x14ac:dyDescent="0.4">
      <c r="D4549" s="2"/>
    </row>
    <row r="4550" spans="4:4" x14ac:dyDescent="0.4">
      <c r="D4550" s="2"/>
    </row>
    <row r="4551" spans="4:4" x14ac:dyDescent="0.4">
      <c r="D4551" s="2"/>
    </row>
    <row r="4552" spans="4:4" x14ac:dyDescent="0.4">
      <c r="D4552" s="2"/>
    </row>
    <row r="4553" spans="4:4" x14ac:dyDescent="0.4">
      <c r="D4553" s="2"/>
    </row>
    <row r="4554" spans="4:4" x14ac:dyDescent="0.4">
      <c r="D4554" s="2"/>
    </row>
    <row r="4555" spans="4:4" x14ac:dyDescent="0.4">
      <c r="D4555" s="2"/>
    </row>
    <row r="4556" spans="4:4" x14ac:dyDescent="0.4">
      <c r="D4556" s="2"/>
    </row>
    <row r="4557" spans="4:4" x14ac:dyDescent="0.4">
      <c r="D4557" s="2"/>
    </row>
    <row r="4558" spans="4:4" x14ac:dyDescent="0.4">
      <c r="D4558" s="2"/>
    </row>
    <row r="4559" spans="4:4" x14ac:dyDescent="0.4">
      <c r="D4559" s="2"/>
    </row>
    <row r="4560" spans="4:4" x14ac:dyDescent="0.4">
      <c r="D4560" s="2"/>
    </row>
    <row r="4561" spans="4:4" x14ac:dyDescent="0.4">
      <c r="D4561" s="2"/>
    </row>
    <row r="4562" spans="4:4" x14ac:dyDescent="0.4">
      <c r="D4562" s="2"/>
    </row>
    <row r="4563" spans="4:4" x14ac:dyDescent="0.4">
      <c r="D4563" s="2"/>
    </row>
    <row r="4564" spans="4:4" x14ac:dyDescent="0.4">
      <c r="D4564" s="2"/>
    </row>
    <row r="4565" spans="4:4" x14ac:dyDescent="0.4">
      <c r="D4565" s="2"/>
    </row>
    <row r="4566" spans="4:4" x14ac:dyDescent="0.4">
      <c r="D4566" s="2"/>
    </row>
    <row r="4567" spans="4:4" x14ac:dyDescent="0.4">
      <c r="D4567" s="2"/>
    </row>
    <row r="4568" spans="4:4" x14ac:dyDescent="0.4">
      <c r="D4568" s="2"/>
    </row>
    <row r="4569" spans="4:4" x14ac:dyDescent="0.4">
      <c r="D4569" s="2"/>
    </row>
    <row r="4570" spans="4:4" x14ac:dyDescent="0.4">
      <c r="D4570" s="2"/>
    </row>
    <row r="4571" spans="4:4" x14ac:dyDescent="0.4">
      <c r="D4571" s="2"/>
    </row>
    <row r="4572" spans="4:4" x14ac:dyDescent="0.4">
      <c r="D4572" s="2"/>
    </row>
    <row r="4573" spans="4:4" x14ac:dyDescent="0.4">
      <c r="D4573" s="2"/>
    </row>
    <row r="4574" spans="4:4" x14ac:dyDescent="0.4">
      <c r="D4574" s="2"/>
    </row>
    <row r="4575" spans="4:4" x14ac:dyDescent="0.4">
      <c r="D4575" s="2"/>
    </row>
    <row r="4576" spans="4:4" x14ac:dyDescent="0.4">
      <c r="D4576" s="2"/>
    </row>
    <row r="4577" spans="4:4" x14ac:dyDescent="0.4">
      <c r="D4577" s="2"/>
    </row>
    <row r="4578" spans="4:4" x14ac:dyDescent="0.4">
      <c r="D4578" s="2"/>
    </row>
    <row r="4579" spans="4:4" x14ac:dyDescent="0.4">
      <c r="D4579" s="2"/>
    </row>
    <row r="4580" spans="4:4" x14ac:dyDescent="0.4">
      <c r="D4580" s="2"/>
    </row>
    <row r="4581" spans="4:4" x14ac:dyDescent="0.4">
      <c r="D4581" s="2"/>
    </row>
    <row r="4582" spans="4:4" x14ac:dyDescent="0.4">
      <c r="D4582" s="2"/>
    </row>
    <row r="4583" spans="4:4" x14ac:dyDescent="0.4">
      <c r="D4583" s="2"/>
    </row>
    <row r="4584" spans="4:4" x14ac:dyDescent="0.4">
      <c r="D4584" s="2"/>
    </row>
    <row r="4585" spans="4:4" x14ac:dyDescent="0.4">
      <c r="D4585" s="2"/>
    </row>
    <row r="4586" spans="4:4" x14ac:dyDescent="0.4">
      <c r="D4586" s="2"/>
    </row>
    <row r="4587" spans="4:4" x14ac:dyDescent="0.4">
      <c r="D4587" s="2"/>
    </row>
    <row r="4588" spans="4:4" x14ac:dyDescent="0.4">
      <c r="D4588" s="2"/>
    </row>
    <row r="4589" spans="4:4" x14ac:dyDescent="0.4">
      <c r="D4589" s="2"/>
    </row>
    <row r="4590" spans="4:4" x14ac:dyDescent="0.4">
      <c r="D4590" s="2"/>
    </row>
    <row r="4591" spans="4:4" x14ac:dyDescent="0.4">
      <c r="D4591" s="2"/>
    </row>
    <row r="4592" spans="4:4" x14ac:dyDescent="0.4">
      <c r="D4592" s="2"/>
    </row>
    <row r="4593" spans="4:4" x14ac:dyDescent="0.4">
      <c r="D4593" s="2"/>
    </row>
    <row r="4594" spans="4:4" x14ac:dyDescent="0.4">
      <c r="D4594" s="2"/>
    </row>
    <row r="4595" spans="4:4" x14ac:dyDescent="0.4">
      <c r="D4595" s="2"/>
    </row>
    <row r="4596" spans="4:4" x14ac:dyDescent="0.4">
      <c r="D4596" s="2"/>
    </row>
    <row r="4597" spans="4:4" x14ac:dyDescent="0.4">
      <c r="D4597" s="2"/>
    </row>
    <row r="4598" spans="4:4" x14ac:dyDescent="0.4">
      <c r="D4598" s="2"/>
    </row>
    <row r="4599" spans="4:4" x14ac:dyDescent="0.4">
      <c r="D4599" s="2"/>
    </row>
    <row r="4600" spans="4:4" x14ac:dyDescent="0.4">
      <c r="D4600" s="2"/>
    </row>
    <row r="4601" spans="4:4" x14ac:dyDescent="0.4">
      <c r="D4601" s="2"/>
    </row>
    <row r="4602" spans="4:4" x14ac:dyDescent="0.4">
      <c r="D4602" s="2"/>
    </row>
    <row r="4603" spans="4:4" x14ac:dyDescent="0.4">
      <c r="D4603" s="2"/>
    </row>
    <row r="4604" spans="4:4" x14ac:dyDescent="0.4">
      <c r="D4604" s="2"/>
    </row>
    <row r="4605" spans="4:4" x14ac:dyDescent="0.4">
      <c r="D4605" s="2"/>
    </row>
    <row r="4606" spans="4:4" x14ac:dyDescent="0.4">
      <c r="D4606" s="2"/>
    </row>
    <row r="4607" spans="4:4" x14ac:dyDescent="0.4">
      <c r="D4607" s="2"/>
    </row>
    <row r="4608" spans="4:4" x14ac:dyDescent="0.4">
      <c r="D4608" s="2"/>
    </row>
    <row r="4609" spans="4:4" x14ac:dyDescent="0.4">
      <c r="D4609" s="2"/>
    </row>
    <row r="4610" spans="4:4" x14ac:dyDescent="0.4">
      <c r="D4610" s="2"/>
    </row>
    <row r="4611" spans="4:4" x14ac:dyDescent="0.4">
      <c r="D4611" s="2"/>
    </row>
    <row r="4612" spans="4:4" x14ac:dyDescent="0.4">
      <c r="D4612" s="2"/>
    </row>
    <row r="4613" spans="4:4" x14ac:dyDescent="0.4">
      <c r="D4613" s="2"/>
    </row>
    <row r="4614" spans="4:4" x14ac:dyDescent="0.4">
      <c r="D4614" s="2"/>
    </row>
    <row r="4615" spans="4:4" x14ac:dyDescent="0.4">
      <c r="D4615" s="2"/>
    </row>
    <row r="4616" spans="4:4" x14ac:dyDescent="0.4">
      <c r="D4616" s="2"/>
    </row>
    <row r="4617" spans="4:4" x14ac:dyDescent="0.4">
      <c r="D4617" s="2"/>
    </row>
    <row r="4618" spans="4:4" x14ac:dyDescent="0.4">
      <c r="D4618" s="2"/>
    </row>
    <row r="4619" spans="4:4" x14ac:dyDescent="0.4">
      <c r="D4619" s="2"/>
    </row>
    <row r="4620" spans="4:4" x14ac:dyDescent="0.4">
      <c r="D4620" s="2"/>
    </row>
    <row r="4621" spans="4:4" x14ac:dyDescent="0.4">
      <c r="D4621" s="2"/>
    </row>
    <row r="4622" spans="4:4" x14ac:dyDescent="0.4">
      <c r="D4622" s="2"/>
    </row>
    <row r="4623" spans="4:4" x14ac:dyDescent="0.4">
      <c r="D4623" s="2"/>
    </row>
    <row r="4624" spans="4:4" x14ac:dyDescent="0.4">
      <c r="D4624" s="2"/>
    </row>
    <row r="4625" spans="4:4" x14ac:dyDescent="0.4">
      <c r="D4625" s="2"/>
    </row>
    <row r="4626" spans="4:4" x14ac:dyDescent="0.4">
      <c r="D4626" s="2"/>
    </row>
    <row r="4627" spans="4:4" x14ac:dyDescent="0.4">
      <c r="D4627" s="2"/>
    </row>
    <row r="4628" spans="4:4" x14ac:dyDescent="0.4">
      <c r="D4628" s="2"/>
    </row>
    <row r="4629" spans="4:4" x14ac:dyDescent="0.4">
      <c r="D4629" s="2"/>
    </row>
    <row r="4630" spans="4:4" x14ac:dyDescent="0.4">
      <c r="D4630" s="2"/>
    </row>
    <row r="4631" spans="4:4" x14ac:dyDescent="0.4">
      <c r="D4631" s="2"/>
    </row>
    <row r="4632" spans="4:4" x14ac:dyDescent="0.4">
      <c r="D4632" s="2"/>
    </row>
    <row r="4633" spans="4:4" x14ac:dyDescent="0.4">
      <c r="D4633" s="2"/>
    </row>
    <row r="4634" spans="4:4" x14ac:dyDescent="0.4">
      <c r="D4634" s="2"/>
    </row>
    <row r="4635" spans="4:4" x14ac:dyDescent="0.4">
      <c r="D4635" s="2"/>
    </row>
    <row r="4636" spans="4:4" x14ac:dyDescent="0.4">
      <c r="D4636" s="2"/>
    </row>
    <row r="4637" spans="4:4" x14ac:dyDescent="0.4">
      <c r="D4637" s="2"/>
    </row>
    <row r="4638" spans="4:4" x14ac:dyDescent="0.4">
      <c r="D4638" s="2"/>
    </row>
    <row r="4639" spans="4:4" x14ac:dyDescent="0.4">
      <c r="D4639" s="2"/>
    </row>
    <row r="4640" spans="4:4" x14ac:dyDescent="0.4">
      <c r="D4640" s="2"/>
    </row>
    <row r="4641" spans="4:4" x14ac:dyDescent="0.4">
      <c r="D4641" s="2"/>
    </row>
    <row r="4642" spans="4:4" x14ac:dyDescent="0.4">
      <c r="D4642" s="2"/>
    </row>
    <row r="4643" spans="4:4" x14ac:dyDescent="0.4">
      <c r="D4643" s="2"/>
    </row>
    <row r="4644" spans="4:4" x14ac:dyDescent="0.4">
      <c r="D4644" s="2"/>
    </row>
    <row r="4645" spans="4:4" x14ac:dyDescent="0.4">
      <c r="D4645" s="2"/>
    </row>
    <row r="4646" spans="4:4" x14ac:dyDescent="0.4">
      <c r="D4646" s="2"/>
    </row>
    <row r="4647" spans="4:4" x14ac:dyDescent="0.4">
      <c r="D4647" s="2"/>
    </row>
    <row r="4648" spans="4:4" x14ac:dyDescent="0.4">
      <c r="D4648" s="2"/>
    </row>
    <row r="4649" spans="4:4" x14ac:dyDescent="0.4">
      <c r="D4649" s="2"/>
    </row>
    <row r="4650" spans="4:4" x14ac:dyDescent="0.4">
      <c r="D4650" s="2"/>
    </row>
    <row r="4651" spans="4:4" x14ac:dyDescent="0.4">
      <c r="D4651" s="2"/>
    </row>
    <row r="4652" spans="4:4" x14ac:dyDescent="0.4">
      <c r="D4652" s="2"/>
    </row>
    <row r="4653" spans="4:4" x14ac:dyDescent="0.4">
      <c r="D4653" s="2"/>
    </row>
    <row r="4654" spans="4:4" x14ac:dyDescent="0.4">
      <c r="D4654" s="2"/>
    </row>
    <row r="4655" spans="4:4" x14ac:dyDescent="0.4">
      <c r="D4655" s="2"/>
    </row>
    <row r="4656" spans="4:4" x14ac:dyDescent="0.4">
      <c r="D4656" s="2"/>
    </row>
    <row r="4657" spans="4:4" x14ac:dyDescent="0.4">
      <c r="D4657" s="2"/>
    </row>
    <row r="4658" spans="4:4" x14ac:dyDescent="0.4">
      <c r="D4658" s="2"/>
    </row>
    <row r="4659" spans="4:4" x14ac:dyDescent="0.4">
      <c r="D4659" s="2"/>
    </row>
    <row r="4660" spans="4:4" x14ac:dyDescent="0.4">
      <c r="D4660" s="2"/>
    </row>
    <row r="4661" spans="4:4" x14ac:dyDescent="0.4">
      <c r="D4661" s="2"/>
    </row>
    <row r="4662" spans="4:4" x14ac:dyDescent="0.4">
      <c r="D4662" s="2"/>
    </row>
    <row r="4663" spans="4:4" x14ac:dyDescent="0.4">
      <c r="D4663" s="2"/>
    </row>
    <row r="4664" spans="4:4" x14ac:dyDescent="0.4">
      <c r="D4664" s="2"/>
    </row>
    <row r="4665" spans="4:4" x14ac:dyDescent="0.4">
      <c r="D4665" s="2"/>
    </row>
    <row r="4666" spans="4:4" x14ac:dyDescent="0.4">
      <c r="D4666" s="2"/>
    </row>
    <row r="4667" spans="4:4" x14ac:dyDescent="0.4">
      <c r="D4667" s="2"/>
    </row>
    <row r="4668" spans="4:4" x14ac:dyDescent="0.4">
      <c r="D4668" s="2"/>
    </row>
    <row r="4669" spans="4:4" x14ac:dyDescent="0.4">
      <c r="D4669" s="2"/>
    </row>
    <row r="4670" spans="4:4" x14ac:dyDescent="0.4">
      <c r="D4670" s="2"/>
    </row>
    <row r="4671" spans="4:4" x14ac:dyDescent="0.4">
      <c r="D4671" s="2"/>
    </row>
    <row r="4672" spans="4:4" x14ac:dyDescent="0.4">
      <c r="D4672" s="2"/>
    </row>
    <row r="4673" spans="4:4" x14ac:dyDescent="0.4">
      <c r="D4673" s="2"/>
    </row>
    <row r="4674" spans="4:4" x14ac:dyDescent="0.4">
      <c r="D4674" s="2"/>
    </row>
    <row r="4675" spans="4:4" x14ac:dyDescent="0.4">
      <c r="D4675" s="2"/>
    </row>
    <row r="4676" spans="4:4" x14ac:dyDescent="0.4">
      <c r="D4676" s="2"/>
    </row>
    <row r="4677" spans="4:4" x14ac:dyDescent="0.4">
      <c r="D4677" s="2"/>
    </row>
    <row r="4678" spans="4:4" x14ac:dyDescent="0.4">
      <c r="D4678" s="2"/>
    </row>
    <row r="4679" spans="4:4" x14ac:dyDescent="0.4">
      <c r="D4679" s="2"/>
    </row>
    <row r="4680" spans="4:4" x14ac:dyDescent="0.4">
      <c r="D4680" s="2"/>
    </row>
    <row r="4681" spans="4:4" x14ac:dyDescent="0.4">
      <c r="D4681" s="2"/>
    </row>
    <row r="4682" spans="4:4" x14ac:dyDescent="0.4">
      <c r="D4682" s="2"/>
    </row>
    <row r="4683" spans="4:4" x14ac:dyDescent="0.4">
      <c r="D4683" s="2"/>
    </row>
    <row r="4684" spans="4:4" x14ac:dyDescent="0.4">
      <c r="D4684" s="2"/>
    </row>
    <row r="4685" spans="4:4" x14ac:dyDescent="0.4">
      <c r="D4685" s="2"/>
    </row>
    <row r="4686" spans="4:4" x14ac:dyDescent="0.4">
      <c r="D4686" s="2"/>
    </row>
    <row r="4687" spans="4:4" x14ac:dyDescent="0.4">
      <c r="D4687" s="2"/>
    </row>
    <row r="4688" spans="4:4" x14ac:dyDescent="0.4">
      <c r="D4688" s="2"/>
    </row>
    <row r="4689" spans="4:4" x14ac:dyDescent="0.4">
      <c r="D4689" s="2"/>
    </row>
    <row r="4690" spans="4:4" x14ac:dyDescent="0.4">
      <c r="D4690" s="2"/>
    </row>
    <row r="4691" spans="4:4" x14ac:dyDescent="0.4">
      <c r="D4691" s="2"/>
    </row>
    <row r="4692" spans="4:4" x14ac:dyDescent="0.4">
      <c r="D4692" s="2"/>
    </row>
    <row r="4693" spans="4:4" x14ac:dyDescent="0.4">
      <c r="D4693" s="2"/>
    </row>
    <row r="4694" spans="4:4" x14ac:dyDescent="0.4">
      <c r="D4694" s="2"/>
    </row>
    <row r="4695" spans="4:4" x14ac:dyDescent="0.4">
      <c r="D4695" s="2"/>
    </row>
    <row r="4696" spans="4:4" x14ac:dyDescent="0.4">
      <c r="D4696" s="2"/>
    </row>
    <row r="4697" spans="4:4" x14ac:dyDescent="0.4">
      <c r="D4697" s="2"/>
    </row>
    <row r="4698" spans="4:4" x14ac:dyDescent="0.4">
      <c r="D4698" s="2"/>
    </row>
    <row r="4699" spans="4:4" x14ac:dyDescent="0.4">
      <c r="D4699" s="2"/>
    </row>
    <row r="4700" spans="4:4" x14ac:dyDescent="0.4">
      <c r="D4700" s="2"/>
    </row>
    <row r="4701" spans="4:4" x14ac:dyDescent="0.4">
      <c r="D4701" s="2"/>
    </row>
    <row r="4702" spans="4:4" x14ac:dyDescent="0.4">
      <c r="D4702" s="2"/>
    </row>
    <row r="4703" spans="4:4" x14ac:dyDescent="0.4">
      <c r="D4703" s="2"/>
    </row>
    <row r="4704" spans="4:4" x14ac:dyDescent="0.4">
      <c r="D4704" s="2"/>
    </row>
    <row r="4705" spans="4:4" x14ac:dyDescent="0.4">
      <c r="D4705" s="2"/>
    </row>
    <row r="4706" spans="4:4" x14ac:dyDescent="0.4">
      <c r="D4706" s="2"/>
    </row>
    <row r="4707" spans="4:4" x14ac:dyDescent="0.4">
      <c r="D4707" s="2"/>
    </row>
    <row r="4708" spans="4:4" x14ac:dyDescent="0.4">
      <c r="D4708" s="2"/>
    </row>
    <row r="4709" spans="4:4" x14ac:dyDescent="0.4">
      <c r="D4709" s="2"/>
    </row>
    <row r="4710" spans="4:4" x14ac:dyDescent="0.4">
      <c r="D4710" s="2"/>
    </row>
    <row r="4711" spans="4:4" x14ac:dyDescent="0.4">
      <c r="D4711" s="2"/>
    </row>
    <row r="4712" spans="4:4" x14ac:dyDescent="0.4">
      <c r="D4712" s="2"/>
    </row>
    <row r="4713" spans="4:4" x14ac:dyDescent="0.4">
      <c r="D4713" s="2"/>
    </row>
    <row r="4714" spans="4:4" x14ac:dyDescent="0.4">
      <c r="D4714" s="2"/>
    </row>
    <row r="4715" spans="4:4" x14ac:dyDescent="0.4">
      <c r="D4715" s="2"/>
    </row>
    <row r="4716" spans="4:4" x14ac:dyDescent="0.4">
      <c r="D4716" s="2"/>
    </row>
    <row r="4717" spans="4:4" x14ac:dyDescent="0.4">
      <c r="D4717" s="2"/>
    </row>
    <row r="4718" spans="4:4" x14ac:dyDescent="0.4">
      <c r="D4718" s="2"/>
    </row>
    <row r="4719" spans="4:4" x14ac:dyDescent="0.4">
      <c r="D4719" s="2"/>
    </row>
    <row r="4720" spans="4:4" x14ac:dyDescent="0.4">
      <c r="D4720" s="2"/>
    </row>
    <row r="4721" spans="4:4" x14ac:dyDescent="0.4">
      <c r="D4721" s="2"/>
    </row>
    <row r="4722" spans="4:4" x14ac:dyDescent="0.4">
      <c r="D4722" s="2"/>
    </row>
    <row r="4723" spans="4:4" x14ac:dyDescent="0.4">
      <c r="D4723" s="2"/>
    </row>
    <row r="4724" spans="4:4" x14ac:dyDescent="0.4">
      <c r="D4724" s="2"/>
    </row>
    <row r="4725" spans="4:4" x14ac:dyDescent="0.4">
      <c r="D4725" s="2"/>
    </row>
    <row r="4726" spans="4:4" x14ac:dyDescent="0.4">
      <c r="D4726" s="2"/>
    </row>
    <row r="4727" spans="4:4" x14ac:dyDescent="0.4">
      <c r="D4727" s="2"/>
    </row>
    <row r="4728" spans="4:4" x14ac:dyDescent="0.4">
      <c r="D4728" s="2"/>
    </row>
    <row r="4729" spans="4:4" x14ac:dyDescent="0.4">
      <c r="D4729" s="2"/>
    </row>
    <row r="4730" spans="4:4" x14ac:dyDescent="0.4">
      <c r="D4730" s="2"/>
    </row>
    <row r="4731" spans="4:4" x14ac:dyDescent="0.4">
      <c r="D4731" s="2"/>
    </row>
    <row r="4732" spans="4:4" x14ac:dyDescent="0.4">
      <c r="D4732" s="2"/>
    </row>
    <row r="4733" spans="4:4" x14ac:dyDescent="0.4">
      <c r="D4733" s="2"/>
    </row>
    <row r="4734" spans="4:4" x14ac:dyDescent="0.4">
      <c r="D4734" s="2"/>
    </row>
    <row r="4735" spans="4:4" x14ac:dyDescent="0.4">
      <c r="D4735" s="2"/>
    </row>
    <row r="4736" spans="4:4" x14ac:dyDescent="0.4">
      <c r="D4736" s="2"/>
    </row>
    <row r="4737" spans="4:4" x14ac:dyDescent="0.4">
      <c r="D4737" s="2"/>
    </row>
    <row r="4738" spans="4:4" x14ac:dyDescent="0.4">
      <c r="D4738" s="2"/>
    </row>
    <row r="4739" spans="4:4" x14ac:dyDescent="0.4">
      <c r="D4739" s="2"/>
    </row>
    <row r="4740" spans="4:4" x14ac:dyDescent="0.4">
      <c r="D4740" s="2"/>
    </row>
    <row r="4741" spans="4:4" x14ac:dyDescent="0.4">
      <c r="D4741" s="2"/>
    </row>
    <row r="4742" spans="4:4" x14ac:dyDescent="0.4">
      <c r="D4742" s="2"/>
    </row>
    <row r="4743" spans="4:4" x14ac:dyDescent="0.4">
      <c r="D4743" s="2"/>
    </row>
    <row r="4744" spans="4:4" x14ac:dyDescent="0.4">
      <c r="D4744" s="2"/>
    </row>
    <row r="4745" spans="4:4" x14ac:dyDescent="0.4">
      <c r="D4745" s="2"/>
    </row>
    <row r="4746" spans="4:4" x14ac:dyDescent="0.4">
      <c r="D4746" s="2"/>
    </row>
    <row r="4747" spans="4:4" x14ac:dyDescent="0.4">
      <c r="D4747" s="2"/>
    </row>
    <row r="4748" spans="4:4" x14ac:dyDescent="0.4">
      <c r="D4748" s="2"/>
    </row>
    <row r="4749" spans="4:4" x14ac:dyDescent="0.4">
      <c r="D4749" s="2"/>
    </row>
    <row r="4750" spans="4:4" x14ac:dyDescent="0.4">
      <c r="D4750" s="2"/>
    </row>
    <row r="4751" spans="4:4" x14ac:dyDescent="0.4">
      <c r="D4751" s="2"/>
    </row>
    <row r="4752" spans="4:4" x14ac:dyDescent="0.4">
      <c r="D4752" s="2"/>
    </row>
    <row r="4753" spans="4:4" x14ac:dyDescent="0.4">
      <c r="D4753" s="2"/>
    </row>
    <row r="4754" spans="4:4" x14ac:dyDescent="0.4">
      <c r="D4754" s="2"/>
    </row>
    <row r="4755" spans="4:4" x14ac:dyDescent="0.4">
      <c r="D4755" s="2"/>
    </row>
    <row r="4756" spans="4:4" x14ac:dyDescent="0.4">
      <c r="D4756" s="2"/>
    </row>
    <row r="4757" spans="4:4" x14ac:dyDescent="0.4">
      <c r="D4757" s="2"/>
    </row>
    <row r="4758" spans="4:4" x14ac:dyDescent="0.4">
      <c r="D4758" s="2"/>
    </row>
    <row r="4759" spans="4:4" x14ac:dyDescent="0.4">
      <c r="D4759" s="2"/>
    </row>
    <row r="4760" spans="4:4" x14ac:dyDescent="0.4">
      <c r="D4760" s="2"/>
    </row>
    <row r="4761" spans="4:4" x14ac:dyDescent="0.4">
      <c r="D4761" s="2"/>
    </row>
    <row r="4762" spans="4:4" x14ac:dyDescent="0.4">
      <c r="D4762" s="2"/>
    </row>
    <row r="4763" spans="4:4" x14ac:dyDescent="0.4">
      <c r="D4763" s="2"/>
    </row>
    <row r="4764" spans="4:4" x14ac:dyDescent="0.4">
      <c r="D4764" s="2"/>
    </row>
    <row r="4765" spans="4:4" x14ac:dyDescent="0.4">
      <c r="D4765" s="2"/>
    </row>
    <row r="4766" spans="4:4" x14ac:dyDescent="0.4">
      <c r="D4766" s="2"/>
    </row>
    <row r="4767" spans="4:4" x14ac:dyDescent="0.4">
      <c r="D4767" s="2"/>
    </row>
    <row r="4768" spans="4:4" x14ac:dyDescent="0.4">
      <c r="D4768" s="2"/>
    </row>
    <row r="4769" spans="4:4" x14ac:dyDescent="0.4">
      <c r="D4769" s="2"/>
    </row>
    <row r="4770" spans="4:4" x14ac:dyDescent="0.4">
      <c r="D4770" s="2"/>
    </row>
    <row r="4771" spans="4:4" x14ac:dyDescent="0.4">
      <c r="D4771" s="2"/>
    </row>
    <row r="4772" spans="4:4" x14ac:dyDescent="0.4">
      <c r="D4772" s="2"/>
    </row>
    <row r="4773" spans="4:4" x14ac:dyDescent="0.4">
      <c r="D4773" s="2"/>
    </row>
    <row r="4774" spans="4:4" x14ac:dyDescent="0.4">
      <c r="D4774" s="2"/>
    </row>
    <row r="4775" spans="4:4" x14ac:dyDescent="0.4">
      <c r="D4775" s="2"/>
    </row>
    <row r="4776" spans="4:4" x14ac:dyDescent="0.4">
      <c r="D4776" s="2"/>
    </row>
    <row r="4777" spans="4:4" x14ac:dyDescent="0.4">
      <c r="D4777" s="2"/>
    </row>
    <row r="4778" spans="4:4" x14ac:dyDescent="0.4">
      <c r="D4778" s="2"/>
    </row>
    <row r="4779" spans="4:4" x14ac:dyDescent="0.4">
      <c r="D4779" s="2"/>
    </row>
    <row r="4780" spans="4:4" x14ac:dyDescent="0.4">
      <c r="D4780" s="2"/>
    </row>
    <row r="4781" spans="4:4" x14ac:dyDescent="0.4">
      <c r="D4781" s="2"/>
    </row>
    <row r="4782" spans="4:4" x14ac:dyDescent="0.4">
      <c r="D4782" s="2"/>
    </row>
    <row r="4783" spans="4:4" x14ac:dyDescent="0.4">
      <c r="D4783" s="2"/>
    </row>
    <row r="4784" spans="4:4" x14ac:dyDescent="0.4">
      <c r="D4784" s="2"/>
    </row>
    <row r="4785" spans="4:4" x14ac:dyDescent="0.4">
      <c r="D4785" s="2"/>
    </row>
    <row r="4786" spans="4:4" x14ac:dyDescent="0.4">
      <c r="D4786" s="2"/>
    </row>
    <row r="4787" spans="4:4" x14ac:dyDescent="0.4">
      <c r="D4787" s="2"/>
    </row>
    <row r="4788" spans="4:4" x14ac:dyDescent="0.4">
      <c r="D4788" s="2"/>
    </row>
    <row r="4789" spans="4:4" x14ac:dyDescent="0.4">
      <c r="D4789" s="2"/>
    </row>
    <row r="4790" spans="4:4" x14ac:dyDescent="0.4">
      <c r="D4790" s="2"/>
    </row>
    <row r="4791" spans="4:4" x14ac:dyDescent="0.4">
      <c r="D4791" s="2"/>
    </row>
    <row r="4792" spans="4:4" x14ac:dyDescent="0.4">
      <c r="D4792" s="2"/>
    </row>
    <row r="4793" spans="4:4" x14ac:dyDescent="0.4">
      <c r="D4793" s="2"/>
    </row>
    <row r="4794" spans="4:4" x14ac:dyDescent="0.4">
      <c r="D4794" s="2"/>
    </row>
    <row r="4795" spans="4:4" x14ac:dyDescent="0.4">
      <c r="D4795" s="2"/>
    </row>
    <row r="4796" spans="4:4" x14ac:dyDescent="0.4">
      <c r="D4796" s="2"/>
    </row>
    <row r="4797" spans="4:4" x14ac:dyDescent="0.4">
      <c r="D4797" s="2"/>
    </row>
    <row r="4798" spans="4:4" x14ac:dyDescent="0.4">
      <c r="D4798" s="2"/>
    </row>
    <row r="4799" spans="4:4" x14ac:dyDescent="0.4">
      <c r="D4799" s="2"/>
    </row>
    <row r="4800" spans="4:4" x14ac:dyDescent="0.4">
      <c r="D4800" s="2"/>
    </row>
    <row r="4801" spans="4:4" x14ac:dyDescent="0.4">
      <c r="D4801" s="2"/>
    </row>
    <row r="4802" spans="4:4" x14ac:dyDescent="0.4">
      <c r="D4802" s="2"/>
    </row>
    <row r="4803" spans="4:4" x14ac:dyDescent="0.4">
      <c r="D4803" s="2"/>
    </row>
    <row r="4804" spans="4:4" x14ac:dyDescent="0.4">
      <c r="D4804" s="2"/>
    </row>
    <row r="4805" spans="4:4" x14ac:dyDescent="0.4">
      <c r="D4805" s="2"/>
    </row>
    <row r="4806" spans="4:4" x14ac:dyDescent="0.4">
      <c r="D4806" s="2"/>
    </row>
    <row r="4807" spans="4:4" x14ac:dyDescent="0.4">
      <c r="D4807" s="2"/>
    </row>
    <row r="4808" spans="4:4" x14ac:dyDescent="0.4">
      <c r="D4808" s="2"/>
    </row>
    <row r="4809" spans="4:4" x14ac:dyDescent="0.4">
      <c r="D4809" s="2"/>
    </row>
    <row r="4810" spans="4:4" x14ac:dyDescent="0.4">
      <c r="D4810" s="2"/>
    </row>
    <row r="4811" spans="4:4" x14ac:dyDescent="0.4">
      <c r="D4811" s="2"/>
    </row>
    <row r="4812" spans="4:4" x14ac:dyDescent="0.4">
      <c r="D4812" s="2"/>
    </row>
    <row r="4813" spans="4:4" x14ac:dyDescent="0.4">
      <c r="D4813" s="2"/>
    </row>
    <row r="4814" spans="4:4" x14ac:dyDescent="0.4">
      <c r="D4814" s="2"/>
    </row>
    <row r="4815" spans="4:4" x14ac:dyDescent="0.4">
      <c r="D4815" s="2"/>
    </row>
    <row r="4816" spans="4:4" x14ac:dyDescent="0.4">
      <c r="D4816" s="2"/>
    </row>
    <row r="4817" spans="4:4" x14ac:dyDescent="0.4">
      <c r="D4817" s="2"/>
    </row>
    <row r="4818" spans="4:4" x14ac:dyDescent="0.4">
      <c r="D4818" s="2"/>
    </row>
    <row r="4819" spans="4:4" x14ac:dyDescent="0.4">
      <c r="D4819" s="2"/>
    </row>
    <row r="4820" spans="4:4" x14ac:dyDescent="0.4">
      <c r="D4820" s="2"/>
    </row>
    <row r="4821" spans="4:4" x14ac:dyDescent="0.4">
      <c r="D4821" s="2"/>
    </row>
    <row r="4822" spans="4:4" x14ac:dyDescent="0.4">
      <c r="D4822" s="2"/>
    </row>
    <row r="4823" spans="4:4" x14ac:dyDescent="0.4">
      <c r="D4823" s="2"/>
    </row>
    <row r="4824" spans="4:4" x14ac:dyDescent="0.4">
      <c r="D4824" s="2"/>
    </row>
    <row r="4825" spans="4:4" x14ac:dyDescent="0.4">
      <c r="D4825" s="2"/>
    </row>
    <row r="4826" spans="4:4" x14ac:dyDescent="0.4">
      <c r="D4826" s="2"/>
    </row>
    <row r="4827" spans="4:4" x14ac:dyDescent="0.4">
      <c r="D4827" s="2"/>
    </row>
    <row r="4828" spans="4:4" x14ac:dyDescent="0.4">
      <c r="D4828" s="2"/>
    </row>
    <row r="4829" spans="4:4" x14ac:dyDescent="0.4">
      <c r="D4829" s="2"/>
    </row>
    <row r="4830" spans="4:4" x14ac:dyDescent="0.4">
      <c r="D4830" s="2"/>
    </row>
    <row r="4831" spans="4:4" x14ac:dyDescent="0.4">
      <c r="D4831" s="2"/>
    </row>
    <row r="4832" spans="4:4" x14ac:dyDescent="0.4">
      <c r="D4832" s="2"/>
    </row>
    <row r="4833" spans="4:4" x14ac:dyDescent="0.4">
      <c r="D4833" s="2"/>
    </row>
    <row r="4834" spans="4:4" x14ac:dyDescent="0.4">
      <c r="D4834" s="2"/>
    </row>
    <row r="4835" spans="4:4" x14ac:dyDescent="0.4">
      <c r="D4835" s="2"/>
    </row>
    <row r="4836" spans="4:4" x14ac:dyDescent="0.4">
      <c r="D4836" s="2"/>
    </row>
    <row r="4837" spans="4:4" x14ac:dyDescent="0.4">
      <c r="D4837" s="2"/>
    </row>
    <row r="4838" spans="4:4" x14ac:dyDescent="0.4">
      <c r="D4838" s="2"/>
    </row>
    <row r="4839" spans="4:4" x14ac:dyDescent="0.4">
      <c r="D4839" s="2"/>
    </row>
    <row r="4840" spans="4:4" x14ac:dyDescent="0.4">
      <c r="D4840" s="2"/>
    </row>
    <row r="4841" spans="4:4" x14ac:dyDescent="0.4">
      <c r="D4841" s="2"/>
    </row>
    <row r="4842" spans="4:4" x14ac:dyDescent="0.4">
      <c r="D4842" s="2"/>
    </row>
    <row r="4843" spans="4:4" x14ac:dyDescent="0.4">
      <c r="D4843" s="2"/>
    </row>
    <row r="4844" spans="4:4" x14ac:dyDescent="0.4">
      <c r="D4844" s="2"/>
    </row>
    <row r="4845" spans="4:4" x14ac:dyDescent="0.4">
      <c r="D4845" s="2"/>
    </row>
    <row r="4846" spans="4:4" x14ac:dyDescent="0.4">
      <c r="D4846" s="2"/>
    </row>
    <row r="4847" spans="4:4" x14ac:dyDescent="0.4">
      <c r="D4847" s="2"/>
    </row>
    <row r="4848" spans="4:4" x14ac:dyDescent="0.4">
      <c r="D4848" s="2"/>
    </row>
    <row r="4849" spans="4:4" x14ac:dyDescent="0.4">
      <c r="D4849" s="2"/>
    </row>
    <row r="4850" spans="4:4" x14ac:dyDescent="0.4">
      <c r="D4850" s="2"/>
    </row>
    <row r="4851" spans="4:4" x14ac:dyDescent="0.4">
      <c r="D4851" s="2"/>
    </row>
    <row r="4852" spans="4:4" x14ac:dyDescent="0.4">
      <c r="D4852" s="2"/>
    </row>
    <row r="4853" spans="4:4" x14ac:dyDescent="0.4">
      <c r="D4853" s="2"/>
    </row>
    <row r="4854" spans="4:4" x14ac:dyDescent="0.4">
      <c r="D4854" s="2"/>
    </row>
    <row r="4855" spans="4:4" x14ac:dyDescent="0.4">
      <c r="D4855" s="2"/>
    </row>
    <row r="4856" spans="4:4" x14ac:dyDescent="0.4">
      <c r="D4856" s="2"/>
    </row>
    <row r="4857" spans="4:4" x14ac:dyDescent="0.4">
      <c r="D4857" s="2"/>
    </row>
    <row r="4858" spans="4:4" x14ac:dyDescent="0.4">
      <c r="D4858" s="2"/>
    </row>
    <row r="4859" spans="4:4" x14ac:dyDescent="0.4">
      <c r="D4859" s="2"/>
    </row>
    <row r="4860" spans="4:4" x14ac:dyDescent="0.4">
      <c r="D4860" s="2"/>
    </row>
    <row r="4861" spans="4:4" x14ac:dyDescent="0.4">
      <c r="D4861" s="2"/>
    </row>
    <row r="4862" spans="4:4" x14ac:dyDescent="0.4">
      <c r="D4862" s="2"/>
    </row>
    <row r="4863" spans="4:4" x14ac:dyDescent="0.4">
      <c r="D4863" s="2"/>
    </row>
    <row r="4864" spans="4:4" x14ac:dyDescent="0.4">
      <c r="D4864" s="2"/>
    </row>
    <row r="4865" spans="4:4" x14ac:dyDescent="0.4">
      <c r="D4865" s="2"/>
    </row>
    <row r="4866" spans="4:4" x14ac:dyDescent="0.4">
      <c r="D4866" s="2"/>
    </row>
    <row r="4867" spans="4:4" x14ac:dyDescent="0.4">
      <c r="D4867" s="2"/>
    </row>
    <row r="4868" spans="4:4" x14ac:dyDescent="0.4">
      <c r="D4868" s="2"/>
    </row>
    <row r="4869" spans="4:4" x14ac:dyDescent="0.4">
      <c r="D4869" s="2"/>
    </row>
    <row r="4870" spans="4:4" x14ac:dyDescent="0.4">
      <c r="D4870" s="2"/>
    </row>
    <row r="4871" spans="4:4" x14ac:dyDescent="0.4">
      <c r="D4871" s="2"/>
    </row>
    <row r="4872" spans="4:4" x14ac:dyDescent="0.4">
      <c r="D4872" s="2"/>
    </row>
    <row r="4873" spans="4:4" x14ac:dyDescent="0.4">
      <c r="D4873" s="2"/>
    </row>
    <row r="4874" spans="4:4" x14ac:dyDescent="0.4">
      <c r="D4874" s="2"/>
    </row>
    <row r="4875" spans="4:4" x14ac:dyDescent="0.4">
      <c r="D4875" s="2"/>
    </row>
    <row r="4876" spans="4:4" x14ac:dyDescent="0.4">
      <c r="D4876" s="2"/>
    </row>
    <row r="4877" spans="4:4" x14ac:dyDescent="0.4">
      <c r="D4877" s="2"/>
    </row>
    <row r="4878" spans="4:4" x14ac:dyDescent="0.4">
      <c r="D4878" s="2"/>
    </row>
    <row r="4879" spans="4:4" x14ac:dyDescent="0.4">
      <c r="D4879" s="2"/>
    </row>
    <row r="4880" spans="4:4" x14ac:dyDescent="0.4">
      <c r="D4880" s="2"/>
    </row>
    <row r="4881" spans="4:4" x14ac:dyDescent="0.4">
      <c r="D4881" s="2"/>
    </row>
    <row r="4882" spans="4:4" x14ac:dyDescent="0.4">
      <c r="D4882" s="2"/>
    </row>
    <row r="4883" spans="4:4" x14ac:dyDescent="0.4">
      <c r="D4883" s="2"/>
    </row>
    <row r="4884" spans="4:4" x14ac:dyDescent="0.4">
      <c r="D4884" s="2"/>
    </row>
    <row r="4885" spans="4:4" x14ac:dyDescent="0.4">
      <c r="D4885" s="2"/>
    </row>
    <row r="4886" spans="4:4" x14ac:dyDescent="0.4">
      <c r="D4886" s="2"/>
    </row>
    <row r="4887" spans="4:4" x14ac:dyDescent="0.4">
      <c r="D4887" s="2"/>
    </row>
    <row r="4888" spans="4:4" x14ac:dyDescent="0.4">
      <c r="D4888" s="2"/>
    </row>
    <row r="4889" spans="4:4" x14ac:dyDescent="0.4">
      <c r="D4889" s="2"/>
    </row>
    <row r="4890" spans="4:4" x14ac:dyDescent="0.4">
      <c r="D4890" s="2"/>
    </row>
    <row r="4891" spans="4:4" x14ac:dyDescent="0.4">
      <c r="D4891" s="2"/>
    </row>
    <row r="4892" spans="4:4" x14ac:dyDescent="0.4">
      <c r="D4892" s="2"/>
    </row>
    <row r="4893" spans="4:4" x14ac:dyDescent="0.4">
      <c r="D4893" s="2"/>
    </row>
    <row r="4894" spans="4:4" x14ac:dyDescent="0.4">
      <c r="D4894" s="2"/>
    </row>
    <row r="4895" spans="4:4" x14ac:dyDescent="0.4">
      <c r="D4895" s="2"/>
    </row>
    <row r="4896" spans="4:4" x14ac:dyDescent="0.4">
      <c r="D4896" s="2"/>
    </row>
    <row r="4897" spans="4:4" x14ac:dyDescent="0.4">
      <c r="D4897" s="2"/>
    </row>
    <row r="4898" spans="4:4" x14ac:dyDescent="0.4">
      <c r="D4898" s="2"/>
    </row>
    <row r="4899" spans="4:4" x14ac:dyDescent="0.4">
      <c r="D4899" s="2"/>
    </row>
    <row r="4900" spans="4:4" x14ac:dyDescent="0.4">
      <c r="D4900" s="2"/>
    </row>
    <row r="4901" spans="4:4" x14ac:dyDescent="0.4">
      <c r="D4901" s="2"/>
    </row>
    <row r="4902" spans="4:4" x14ac:dyDescent="0.4">
      <c r="D4902" s="2"/>
    </row>
    <row r="4903" spans="4:4" x14ac:dyDescent="0.4">
      <c r="D4903" s="2"/>
    </row>
    <row r="4904" spans="4:4" x14ac:dyDescent="0.4">
      <c r="D4904" s="2"/>
    </row>
    <row r="4905" spans="4:4" x14ac:dyDescent="0.4">
      <c r="D4905" s="2"/>
    </row>
    <row r="4906" spans="4:4" x14ac:dyDescent="0.4">
      <c r="D4906" s="2"/>
    </row>
    <row r="4907" spans="4:4" x14ac:dyDescent="0.4">
      <c r="D4907" s="2"/>
    </row>
    <row r="4908" spans="4:4" x14ac:dyDescent="0.4">
      <c r="D4908" s="2"/>
    </row>
    <row r="4909" spans="4:4" x14ac:dyDescent="0.4">
      <c r="D4909" s="2"/>
    </row>
    <row r="4910" spans="4:4" x14ac:dyDescent="0.4">
      <c r="D4910" s="2"/>
    </row>
    <row r="4911" spans="4:4" x14ac:dyDescent="0.4">
      <c r="D4911" s="2"/>
    </row>
    <row r="4912" spans="4:4" x14ac:dyDescent="0.4">
      <c r="D4912" s="2"/>
    </row>
    <row r="4913" spans="4:4" x14ac:dyDescent="0.4">
      <c r="D4913" s="2"/>
    </row>
    <row r="4914" spans="4:4" x14ac:dyDescent="0.4">
      <c r="D4914" s="2"/>
    </row>
    <row r="4915" spans="4:4" x14ac:dyDescent="0.4">
      <c r="D4915" s="2"/>
    </row>
    <row r="4916" spans="4:4" x14ac:dyDescent="0.4">
      <c r="D4916" s="2"/>
    </row>
    <row r="4917" spans="4:4" x14ac:dyDescent="0.4">
      <c r="D4917" s="2"/>
    </row>
    <row r="4918" spans="4:4" x14ac:dyDescent="0.4">
      <c r="D4918" s="2"/>
    </row>
    <row r="4919" spans="4:4" x14ac:dyDescent="0.4">
      <c r="D4919" s="2"/>
    </row>
    <row r="4920" spans="4:4" x14ac:dyDescent="0.4">
      <c r="D4920" s="2"/>
    </row>
    <row r="4921" spans="4:4" x14ac:dyDescent="0.4">
      <c r="D4921" s="2"/>
    </row>
    <row r="4922" spans="4:4" x14ac:dyDescent="0.4">
      <c r="D4922" s="2"/>
    </row>
    <row r="4923" spans="4:4" x14ac:dyDescent="0.4">
      <c r="D4923" s="2"/>
    </row>
    <row r="4924" spans="4:4" x14ac:dyDescent="0.4">
      <c r="D4924" s="2"/>
    </row>
    <row r="4925" spans="4:4" x14ac:dyDescent="0.4">
      <c r="D4925" s="2"/>
    </row>
    <row r="4926" spans="4:4" x14ac:dyDescent="0.4">
      <c r="D4926" s="2"/>
    </row>
    <row r="4927" spans="4:4" x14ac:dyDescent="0.4">
      <c r="D4927" s="2"/>
    </row>
    <row r="4928" spans="4:4" x14ac:dyDescent="0.4">
      <c r="D4928" s="2"/>
    </row>
    <row r="4929" spans="4:4" x14ac:dyDescent="0.4">
      <c r="D4929" s="2"/>
    </row>
    <row r="4930" spans="4:4" x14ac:dyDescent="0.4">
      <c r="D4930" s="2"/>
    </row>
    <row r="4931" spans="4:4" x14ac:dyDescent="0.4">
      <c r="D4931" s="2"/>
    </row>
    <row r="4932" spans="4:4" x14ac:dyDescent="0.4">
      <c r="D4932" s="2"/>
    </row>
    <row r="4933" spans="4:4" x14ac:dyDescent="0.4">
      <c r="D4933" s="2"/>
    </row>
    <row r="4934" spans="4:4" x14ac:dyDescent="0.4">
      <c r="D4934" s="2"/>
    </row>
    <row r="4935" spans="4:4" x14ac:dyDescent="0.4">
      <c r="D4935" s="2"/>
    </row>
    <row r="4936" spans="4:4" x14ac:dyDescent="0.4">
      <c r="D4936" s="2"/>
    </row>
    <row r="4937" spans="4:4" x14ac:dyDescent="0.4">
      <c r="D4937" s="2"/>
    </row>
    <row r="4938" spans="4:4" x14ac:dyDescent="0.4">
      <c r="D4938" s="2"/>
    </row>
    <row r="4939" spans="4:4" x14ac:dyDescent="0.4">
      <c r="D4939" s="2"/>
    </row>
    <row r="4940" spans="4:4" x14ac:dyDescent="0.4">
      <c r="D4940" s="2"/>
    </row>
    <row r="4941" spans="4:4" x14ac:dyDescent="0.4">
      <c r="D4941" s="2"/>
    </row>
    <row r="4942" spans="4:4" x14ac:dyDescent="0.4">
      <c r="D4942" s="2"/>
    </row>
    <row r="4943" spans="4:4" x14ac:dyDescent="0.4">
      <c r="D4943" s="2"/>
    </row>
    <row r="4944" spans="4:4" x14ac:dyDescent="0.4">
      <c r="D4944" s="2"/>
    </row>
    <row r="4945" spans="4:4" x14ac:dyDescent="0.4">
      <c r="D4945" s="2"/>
    </row>
    <row r="4946" spans="4:4" x14ac:dyDescent="0.4">
      <c r="D4946" s="2"/>
    </row>
    <row r="4947" spans="4:4" x14ac:dyDescent="0.4">
      <c r="D4947" s="2"/>
    </row>
    <row r="4948" spans="4:4" x14ac:dyDescent="0.4">
      <c r="D4948" s="2"/>
    </row>
    <row r="4949" spans="4:4" x14ac:dyDescent="0.4">
      <c r="D4949" s="2"/>
    </row>
    <row r="4950" spans="4:4" x14ac:dyDescent="0.4">
      <c r="D4950" s="2"/>
    </row>
    <row r="4951" spans="4:4" x14ac:dyDescent="0.4">
      <c r="D4951" s="2"/>
    </row>
    <row r="4952" spans="4:4" x14ac:dyDescent="0.4">
      <c r="D4952" s="2"/>
    </row>
    <row r="4953" spans="4:4" x14ac:dyDescent="0.4">
      <c r="D4953" s="2"/>
    </row>
    <row r="4954" spans="4:4" x14ac:dyDescent="0.4">
      <c r="D4954" s="2"/>
    </row>
    <row r="4955" spans="4:4" x14ac:dyDescent="0.4">
      <c r="D4955" s="2"/>
    </row>
    <row r="4956" spans="4:4" x14ac:dyDescent="0.4">
      <c r="D4956" s="2"/>
    </row>
    <row r="4957" spans="4:4" x14ac:dyDescent="0.4">
      <c r="D4957" s="2"/>
    </row>
    <row r="4958" spans="4:4" x14ac:dyDescent="0.4">
      <c r="D4958" s="2"/>
    </row>
    <row r="4959" spans="4:4" x14ac:dyDescent="0.4">
      <c r="D4959" s="2"/>
    </row>
    <row r="4960" spans="4:4" x14ac:dyDescent="0.4">
      <c r="D4960" s="2"/>
    </row>
    <row r="4961" spans="4:4" x14ac:dyDescent="0.4">
      <c r="D4961" s="2"/>
    </row>
    <row r="4962" spans="4:4" x14ac:dyDescent="0.4">
      <c r="D4962" s="2"/>
    </row>
    <row r="4963" spans="4:4" x14ac:dyDescent="0.4">
      <c r="D4963" s="2"/>
    </row>
    <row r="4964" spans="4:4" x14ac:dyDescent="0.4">
      <c r="D4964" s="2"/>
    </row>
    <row r="4965" spans="4:4" x14ac:dyDescent="0.4">
      <c r="D4965" s="2"/>
    </row>
    <row r="4966" spans="4:4" x14ac:dyDescent="0.4">
      <c r="D4966" s="2"/>
    </row>
    <row r="4967" spans="4:4" x14ac:dyDescent="0.4">
      <c r="D4967" s="2"/>
    </row>
    <row r="4968" spans="4:4" x14ac:dyDescent="0.4">
      <c r="D4968" s="2"/>
    </row>
    <row r="4969" spans="4:4" x14ac:dyDescent="0.4">
      <c r="D4969" s="2"/>
    </row>
    <row r="4970" spans="4:4" x14ac:dyDescent="0.4">
      <c r="D4970" s="2"/>
    </row>
    <row r="4971" spans="4:4" x14ac:dyDescent="0.4">
      <c r="D4971" s="2"/>
    </row>
    <row r="4972" spans="4:4" x14ac:dyDescent="0.4">
      <c r="D4972" s="2"/>
    </row>
    <row r="4973" spans="4:4" x14ac:dyDescent="0.4">
      <c r="D4973" s="2"/>
    </row>
    <row r="4974" spans="4:4" x14ac:dyDescent="0.4">
      <c r="D4974" s="2"/>
    </row>
    <row r="4975" spans="4:4" x14ac:dyDescent="0.4">
      <c r="D4975" s="2"/>
    </row>
    <row r="4976" spans="4:4" x14ac:dyDescent="0.4">
      <c r="D4976" s="2"/>
    </row>
    <row r="4977" spans="4:4" x14ac:dyDescent="0.4">
      <c r="D4977" s="2"/>
    </row>
    <row r="4978" spans="4:4" x14ac:dyDescent="0.4">
      <c r="D4978" s="2"/>
    </row>
    <row r="4979" spans="4:4" x14ac:dyDescent="0.4">
      <c r="D4979" s="2"/>
    </row>
    <row r="4980" spans="4:4" x14ac:dyDescent="0.4">
      <c r="D4980" s="2"/>
    </row>
    <row r="4981" spans="4:4" x14ac:dyDescent="0.4">
      <c r="D4981" s="2"/>
    </row>
    <row r="4982" spans="4:4" x14ac:dyDescent="0.4">
      <c r="D4982" s="2"/>
    </row>
    <row r="4983" spans="4:4" x14ac:dyDescent="0.4">
      <c r="D4983" s="2"/>
    </row>
    <row r="4984" spans="4:4" x14ac:dyDescent="0.4">
      <c r="D4984" s="2"/>
    </row>
    <row r="4985" spans="4:4" x14ac:dyDescent="0.4">
      <c r="D4985" s="2"/>
    </row>
    <row r="4986" spans="4:4" x14ac:dyDescent="0.4">
      <c r="D4986" s="2"/>
    </row>
    <row r="4987" spans="4:4" x14ac:dyDescent="0.4">
      <c r="D4987" s="2"/>
    </row>
    <row r="4988" spans="4:4" x14ac:dyDescent="0.4">
      <c r="D4988" s="2"/>
    </row>
    <row r="4989" spans="4:4" x14ac:dyDescent="0.4">
      <c r="D4989" s="2"/>
    </row>
    <row r="4990" spans="4:4" x14ac:dyDescent="0.4">
      <c r="D4990" s="2"/>
    </row>
    <row r="4991" spans="4:4" x14ac:dyDescent="0.4">
      <c r="D4991" s="2"/>
    </row>
    <row r="4992" spans="4:4" x14ac:dyDescent="0.4">
      <c r="D4992" s="2"/>
    </row>
    <row r="4993" spans="4:4" x14ac:dyDescent="0.4">
      <c r="D4993" s="2"/>
    </row>
    <row r="4994" spans="4:4" x14ac:dyDescent="0.4">
      <c r="D4994" s="2"/>
    </row>
    <row r="4995" spans="4:4" x14ac:dyDescent="0.4">
      <c r="D4995" s="2"/>
    </row>
    <row r="4996" spans="4:4" x14ac:dyDescent="0.4">
      <c r="D4996" s="2"/>
    </row>
    <row r="4997" spans="4:4" x14ac:dyDescent="0.4">
      <c r="D4997" s="2"/>
    </row>
    <row r="4998" spans="4:4" x14ac:dyDescent="0.4">
      <c r="D4998" s="2"/>
    </row>
    <row r="4999" spans="4:4" x14ac:dyDescent="0.4">
      <c r="D4999" s="2"/>
    </row>
    <row r="5000" spans="4:4" x14ac:dyDescent="0.4">
      <c r="D5000" s="2"/>
    </row>
    <row r="5001" spans="4:4" x14ac:dyDescent="0.4">
      <c r="D5001" s="2"/>
    </row>
    <row r="5002" spans="4:4" x14ac:dyDescent="0.4">
      <c r="D5002" s="2"/>
    </row>
    <row r="5003" spans="4:4" x14ac:dyDescent="0.4">
      <c r="D5003" s="2"/>
    </row>
    <row r="5004" spans="4:4" x14ac:dyDescent="0.4">
      <c r="D5004" s="2"/>
    </row>
    <row r="5005" spans="4:4" x14ac:dyDescent="0.4">
      <c r="D5005" s="2"/>
    </row>
    <row r="5006" spans="4:4" x14ac:dyDescent="0.4">
      <c r="D5006" s="2"/>
    </row>
    <row r="5007" spans="4:4" x14ac:dyDescent="0.4">
      <c r="D5007" s="2"/>
    </row>
    <row r="5008" spans="4:4" x14ac:dyDescent="0.4">
      <c r="D5008" s="2"/>
    </row>
    <row r="5009" spans="4:4" x14ac:dyDescent="0.4">
      <c r="D5009" s="2"/>
    </row>
    <row r="5010" spans="4:4" x14ac:dyDescent="0.4">
      <c r="D5010" s="2"/>
    </row>
    <row r="5011" spans="4:4" x14ac:dyDescent="0.4">
      <c r="D5011" s="2"/>
    </row>
    <row r="5012" spans="4:4" x14ac:dyDescent="0.4">
      <c r="D5012" s="2"/>
    </row>
    <row r="5013" spans="4:4" x14ac:dyDescent="0.4">
      <c r="D5013" s="2"/>
    </row>
    <row r="5014" spans="4:4" x14ac:dyDescent="0.4">
      <c r="D5014" s="2"/>
    </row>
    <row r="5015" spans="4:4" x14ac:dyDescent="0.4">
      <c r="D5015" s="2"/>
    </row>
    <row r="5016" spans="4:4" x14ac:dyDescent="0.4">
      <c r="D5016" s="2"/>
    </row>
    <row r="5017" spans="4:4" x14ac:dyDescent="0.4">
      <c r="D5017" s="2"/>
    </row>
    <row r="5018" spans="4:4" x14ac:dyDescent="0.4">
      <c r="D5018" s="2"/>
    </row>
    <row r="5019" spans="4:4" x14ac:dyDescent="0.4">
      <c r="D5019" s="2"/>
    </row>
    <row r="5020" spans="4:4" x14ac:dyDescent="0.4">
      <c r="D5020" s="2"/>
    </row>
    <row r="5021" spans="4:4" x14ac:dyDescent="0.4">
      <c r="D5021" s="2"/>
    </row>
    <row r="5022" spans="4:4" x14ac:dyDescent="0.4">
      <c r="D5022" s="2"/>
    </row>
    <row r="5023" spans="4:4" x14ac:dyDescent="0.4">
      <c r="D5023" s="2"/>
    </row>
    <row r="5024" spans="4:4" x14ac:dyDescent="0.4">
      <c r="D5024" s="2"/>
    </row>
    <row r="5025" spans="4:4" x14ac:dyDescent="0.4">
      <c r="D5025" s="2"/>
    </row>
    <row r="5026" spans="4:4" x14ac:dyDescent="0.4">
      <c r="D5026" s="2"/>
    </row>
    <row r="5027" spans="4:4" x14ac:dyDescent="0.4">
      <c r="D5027" s="2"/>
    </row>
    <row r="5028" spans="4:4" x14ac:dyDescent="0.4">
      <c r="D5028" s="2"/>
    </row>
    <row r="5029" spans="4:4" x14ac:dyDescent="0.4">
      <c r="D5029" s="2"/>
    </row>
    <row r="5030" spans="4:4" x14ac:dyDescent="0.4">
      <c r="D5030" s="2"/>
    </row>
    <row r="5031" spans="4:4" x14ac:dyDescent="0.4">
      <c r="D5031" s="2"/>
    </row>
    <row r="5032" spans="4:4" x14ac:dyDescent="0.4">
      <c r="D5032" s="2"/>
    </row>
    <row r="5033" spans="4:4" x14ac:dyDescent="0.4">
      <c r="D5033" s="2"/>
    </row>
    <row r="5034" spans="4:4" x14ac:dyDescent="0.4">
      <c r="D5034" s="2"/>
    </row>
    <row r="5035" spans="4:4" x14ac:dyDescent="0.4">
      <c r="D5035" s="2"/>
    </row>
    <row r="5036" spans="4:4" x14ac:dyDescent="0.4">
      <c r="D5036" s="2"/>
    </row>
    <row r="5037" spans="4:4" x14ac:dyDescent="0.4">
      <c r="D5037" s="2"/>
    </row>
    <row r="5038" spans="4:4" x14ac:dyDescent="0.4">
      <c r="D5038" s="2"/>
    </row>
    <row r="5039" spans="4:4" x14ac:dyDescent="0.4">
      <c r="D5039" s="2"/>
    </row>
    <row r="5040" spans="4:4" x14ac:dyDescent="0.4">
      <c r="D5040" s="2"/>
    </row>
    <row r="5041" spans="4:4" x14ac:dyDescent="0.4">
      <c r="D5041" s="2"/>
    </row>
    <row r="5042" spans="4:4" x14ac:dyDescent="0.4">
      <c r="D5042" s="2"/>
    </row>
    <row r="5043" spans="4:4" x14ac:dyDescent="0.4">
      <c r="D5043" s="2"/>
    </row>
    <row r="5044" spans="4:4" x14ac:dyDescent="0.4">
      <c r="D5044" s="2"/>
    </row>
    <row r="5045" spans="4:4" x14ac:dyDescent="0.4">
      <c r="D5045" s="2"/>
    </row>
    <row r="5046" spans="4:4" x14ac:dyDescent="0.4">
      <c r="D5046" s="2"/>
    </row>
    <row r="5047" spans="4:4" x14ac:dyDescent="0.4">
      <c r="D5047" s="2"/>
    </row>
    <row r="5048" spans="4:4" x14ac:dyDescent="0.4">
      <c r="D5048" s="2"/>
    </row>
    <row r="5049" spans="4:4" x14ac:dyDescent="0.4">
      <c r="D5049" s="2"/>
    </row>
    <row r="5050" spans="4:4" x14ac:dyDescent="0.4">
      <c r="D5050" s="2"/>
    </row>
    <row r="5051" spans="4:4" x14ac:dyDescent="0.4">
      <c r="D5051" s="2"/>
    </row>
    <row r="5052" spans="4:4" x14ac:dyDescent="0.4">
      <c r="D5052" s="2"/>
    </row>
    <row r="5053" spans="4:4" x14ac:dyDescent="0.4">
      <c r="D5053" s="2"/>
    </row>
    <row r="5054" spans="4:4" x14ac:dyDescent="0.4">
      <c r="D5054" s="2"/>
    </row>
    <row r="5055" spans="4:4" x14ac:dyDescent="0.4">
      <c r="D5055" s="2"/>
    </row>
    <row r="5056" spans="4:4" x14ac:dyDescent="0.4">
      <c r="D5056" s="2"/>
    </row>
    <row r="5057" spans="4:4" x14ac:dyDescent="0.4">
      <c r="D5057" s="2"/>
    </row>
    <row r="5058" spans="4:4" x14ac:dyDescent="0.4">
      <c r="D5058" s="2"/>
    </row>
    <row r="5059" spans="4:4" x14ac:dyDescent="0.4">
      <c r="D5059" s="2"/>
    </row>
    <row r="5060" spans="4:4" x14ac:dyDescent="0.4">
      <c r="D5060" s="2"/>
    </row>
    <row r="5061" spans="4:4" x14ac:dyDescent="0.4">
      <c r="D5061" s="2"/>
    </row>
    <row r="5062" spans="4:4" x14ac:dyDescent="0.4">
      <c r="D5062" s="2"/>
    </row>
    <row r="5063" spans="4:4" x14ac:dyDescent="0.4">
      <c r="D5063" s="2"/>
    </row>
    <row r="5064" spans="4:4" x14ac:dyDescent="0.4">
      <c r="D5064" s="2"/>
    </row>
    <row r="5065" spans="4:4" x14ac:dyDescent="0.4">
      <c r="D5065" s="2"/>
    </row>
    <row r="5066" spans="4:4" x14ac:dyDescent="0.4">
      <c r="D5066" s="2"/>
    </row>
    <row r="5067" spans="4:4" x14ac:dyDescent="0.4">
      <c r="D5067" s="2"/>
    </row>
    <row r="5068" spans="4:4" x14ac:dyDescent="0.4">
      <c r="D5068" s="2"/>
    </row>
    <row r="5069" spans="4:4" x14ac:dyDescent="0.4">
      <c r="D5069" s="2"/>
    </row>
    <row r="5070" spans="4:4" x14ac:dyDescent="0.4">
      <c r="D5070" s="2"/>
    </row>
    <row r="5071" spans="4:4" x14ac:dyDescent="0.4">
      <c r="D5071" s="2"/>
    </row>
    <row r="5072" spans="4:4" x14ac:dyDescent="0.4">
      <c r="D5072" s="2"/>
    </row>
    <row r="5073" spans="4:4" x14ac:dyDescent="0.4">
      <c r="D5073" s="2"/>
    </row>
    <row r="5074" spans="4:4" x14ac:dyDescent="0.4">
      <c r="D5074" s="2"/>
    </row>
    <row r="5075" spans="4:4" x14ac:dyDescent="0.4">
      <c r="D5075" s="2"/>
    </row>
    <row r="5076" spans="4:4" x14ac:dyDescent="0.4">
      <c r="D5076" s="2"/>
    </row>
    <row r="5077" spans="4:4" x14ac:dyDescent="0.4">
      <c r="D5077" s="2"/>
    </row>
    <row r="5078" spans="4:4" x14ac:dyDescent="0.4">
      <c r="D5078" s="2"/>
    </row>
    <row r="5079" spans="4:4" x14ac:dyDescent="0.4">
      <c r="D5079" s="2"/>
    </row>
    <row r="5080" spans="4:4" x14ac:dyDescent="0.4">
      <c r="D5080" s="2"/>
    </row>
    <row r="5081" spans="4:4" x14ac:dyDescent="0.4">
      <c r="D5081" s="2"/>
    </row>
    <row r="5082" spans="4:4" x14ac:dyDescent="0.4">
      <c r="D5082" s="2"/>
    </row>
    <row r="5083" spans="4:4" x14ac:dyDescent="0.4">
      <c r="D5083" s="2"/>
    </row>
    <row r="5084" spans="4:4" x14ac:dyDescent="0.4">
      <c r="D5084" s="2"/>
    </row>
    <row r="5085" spans="4:4" x14ac:dyDescent="0.4">
      <c r="D5085" s="2"/>
    </row>
    <row r="5086" spans="4:4" x14ac:dyDescent="0.4">
      <c r="D5086" s="2"/>
    </row>
    <row r="5087" spans="4:4" x14ac:dyDescent="0.4">
      <c r="D5087" s="2"/>
    </row>
    <row r="5088" spans="4:4" x14ac:dyDescent="0.4">
      <c r="D5088" s="2"/>
    </row>
    <row r="5089" spans="4:4" x14ac:dyDescent="0.4">
      <c r="D5089" s="2"/>
    </row>
    <row r="5090" spans="4:4" x14ac:dyDescent="0.4">
      <c r="D5090" s="2"/>
    </row>
    <row r="5091" spans="4:4" x14ac:dyDescent="0.4">
      <c r="D5091" s="2"/>
    </row>
    <row r="5092" spans="4:4" x14ac:dyDescent="0.4">
      <c r="D5092" s="2"/>
    </row>
    <row r="5093" spans="4:4" x14ac:dyDescent="0.4">
      <c r="D5093" s="2"/>
    </row>
    <row r="5094" spans="4:4" x14ac:dyDescent="0.4">
      <c r="D5094" s="2"/>
    </row>
    <row r="5095" spans="4:4" x14ac:dyDescent="0.4">
      <c r="D5095" s="2"/>
    </row>
    <row r="5096" spans="4:4" x14ac:dyDescent="0.4">
      <c r="D5096" s="2"/>
    </row>
    <row r="5097" spans="4:4" x14ac:dyDescent="0.4">
      <c r="D5097" s="2"/>
    </row>
    <row r="5098" spans="4:4" x14ac:dyDescent="0.4">
      <c r="D5098" s="2"/>
    </row>
    <row r="5099" spans="4:4" x14ac:dyDescent="0.4">
      <c r="D5099" s="2"/>
    </row>
    <row r="5100" spans="4:4" x14ac:dyDescent="0.4">
      <c r="D5100" s="2"/>
    </row>
    <row r="5101" spans="4:4" x14ac:dyDescent="0.4">
      <c r="D5101" s="2"/>
    </row>
    <row r="5102" spans="4:4" x14ac:dyDescent="0.4">
      <c r="D5102" s="2"/>
    </row>
    <row r="5103" spans="4:4" x14ac:dyDescent="0.4">
      <c r="D5103" s="2"/>
    </row>
    <row r="5104" spans="4:4" x14ac:dyDescent="0.4">
      <c r="D5104" s="2"/>
    </row>
    <row r="5105" spans="4:4" x14ac:dyDescent="0.4">
      <c r="D5105" s="2"/>
    </row>
    <row r="5106" spans="4:4" x14ac:dyDescent="0.4">
      <c r="D5106" s="2"/>
    </row>
    <row r="5107" spans="4:4" x14ac:dyDescent="0.4">
      <c r="D5107" s="2"/>
    </row>
    <row r="5108" spans="4:4" x14ac:dyDescent="0.4">
      <c r="D5108" s="2"/>
    </row>
    <row r="5109" spans="4:4" x14ac:dyDescent="0.4">
      <c r="D5109" s="2"/>
    </row>
    <row r="5110" spans="4:4" x14ac:dyDescent="0.4">
      <c r="D5110" s="2"/>
    </row>
    <row r="5111" spans="4:4" x14ac:dyDescent="0.4">
      <c r="D5111" s="2"/>
    </row>
    <row r="5112" spans="4:4" x14ac:dyDescent="0.4">
      <c r="D5112" s="2"/>
    </row>
    <row r="5113" spans="4:4" x14ac:dyDescent="0.4">
      <c r="D5113" s="2"/>
    </row>
    <row r="5114" spans="4:4" x14ac:dyDescent="0.4">
      <c r="D5114" s="2"/>
    </row>
    <row r="5115" spans="4:4" x14ac:dyDescent="0.4">
      <c r="D5115" s="2"/>
    </row>
    <row r="5116" spans="4:4" x14ac:dyDescent="0.4">
      <c r="D5116" s="2"/>
    </row>
    <row r="5117" spans="4:4" x14ac:dyDescent="0.4">
      <c r="D5117" s="2"/>
    </row>
    <row r="5118" spans="4:4" x14ac:dyDescent="0.4">
      <c r="D5118" s="2"/>
    </row>
    <row r="5119" spans="4:4" x14ac:dyDescent="0.4">
      <c r="D5119" s="2"/>
    </row>
    <row r="5120" spans="4:4" x14ac:dyDescent="0.4">
      <c r="D5120" s="2"/>
    </row>
    <row r="5121" spans="4:4" x14ac:dyDescent="0.4">
      <c r="D5121" s="2"/>
    </row>
    <row r="5122" spans="4:4" x14ac:dyDescent="0.4">
      <c r="D5122" s="2"/>
    </row>
    <row r="5123" spans="4:4" x14ac:dyDescent="0.4">
      <c r="D5123" s="2"/>
    </row>
    <row r="5124" spans="4:4" x14ac:dyDescent="0.4">
      <c r="D5124" s="2"/>
    </row>
    <row r="5125" spans="4:4" x14ac:dyDescent="0.4">
      <c r="D5125" s="2"/>
    </row>
    <row r="5126" spans="4:4" x14ac:dyDescent="0.4">
      <c r="D5126" s="2"/>
    </row>
    <row r="5127" spans="4:4" x14ac:dyDescent="0.4">
      <c r="D5127" s="2"/>
    </row>
    <row r="5128" spans="4:4" x14ac:dyDescent="0.4">
      <c r="D5128" s="2"/>
    </row>
    <row r="5129" spans="4:4" x14ac:dyDescent="0.4">
      <c r="D5129" s="2"/>
    </row>
    <row r="5130" spans="4:4" x14ac:dyDescent="0.4">
      <c r="D5130" s="2"/>
    </row>
    <row r="5131" spans="4:4" x14ac:dyDescent="0.4">
      <c r="D5131" s="2"/>
    </row>
    <row r="5132" spans="4:4" x14ac:dyDescent="0.4">
      <c r="D5132" s="2"/>
    </row>
    <row r="5133" spans="4:4" x14ac:dyDescent="0.4">
      <c r="D5133" s="2"/>
    </row>
    <row r="5134" spans="4:4" x14ac:dyDescent="0.4">
      <c r="D5134" s="2"/>
    </row>
    <row r="5135" spans="4:4" x14ac:dyDescent="0.4">
      <c r="D5135" s="2"/>
    </row>
    <row r="5136" spans="4:4" x14ac:dyDescent="0.4">
      <c r="D5136" s="2"/>
    </row>
    <row r="5137" spans="4:4" x14ac:dyDescent="0.4">
      <c r="D5137" s="2"/>
    </row>
    <row r="5138" spans="4:4" x14ac:dyDescent="0.4">
      <c r="D5138" s="2"/>
    </row>
    <row r="5139" spans="4:4" x14ac:dyDescent="0.4">
      <c r="D5139" s="2"/>
    </row>
    <row r="5140" spans="4:4" x14ac:dyDescent="0.4">
      <c r="D5140" s="2"/>
    </row>
    <row r="5141" spans="4:4" x14ac:dyDescent="0.4">
      <c r="D5141" s="2"/>
    </row>
    <row r="5142" spans="4:4" x14ac:dyDescent="0.4">
      <c r="D5142" s="2"/>
    </row>
    <row r="5143" spans="4:4" x14ac:dyDescent="0.4">
      <c r="D5143" s="2"/>
    </row>
    <row r="5144" spans="4:4" x14ac:dyDescent="0.4">
      <c r="D5144" s="2"/>
    </row>
    <row r="5145" spans="4:4" x14ac:dyDescent="0.4">
      <c r="D5145" s="2"/>
    </row>
    <row r="5146" spans="4:4" x14ac:dyDescent="0.4">
      <c r="D5146" s="2"/>
    </row>
    <row r="5147" spans="4:4" x14ac:dyDescent="0.4">
      <c r="D5147" s="2"/>
    </row>
    <row r="5148" spans="4:4" x14ac:dyDescent="0.4">
      <c r="D5148" s="2"/>
    </row>
    <row r="5149" spans="4:4" x14ac:dyDescent="0.4">
      <c r="D5149" s="2"/>
    </row>
    <row r="5150" spans="4:4" x14ac:dyDescent="0.4">
      <c r="D5150" s="2"/>
    </row>
    <row r="5151" spans="4:4" x14ac:dyDescent="0.4">
      <c r="D5151" s="2"/>
    </row>
    <row r="5152" spans="4:4" x14ac:dyDescent="0.4">
      <c r="D5152" s="2"/>
    </row>
    <row r="5153" spans="4:4" x14ac:dyDescent="0.4">
      <c r="D5153" s="2"/>
    </row>
    <row r="5154" spans="4:4" x14ac:dyDescent="0.4">
      <c r="D5154" s="2"/>
    </row>
    <row r="5155" spans="4:4" x14ac:dyDescent="0.4">
      <c r="D5155" s="2"/>
    </row>
    <row r="5156" spans="4:4" x14ac:dyDescent="0.4">
      <c r="D5156" s="2"/>
    </row>
    <row r="5157" spans="4:4" x14ac:dyDescent="0.4">
      <c r="D5157" s="2"/>
    </row>
    <row r="5158" spans="4:4" x14ac:dyDescent="0.4">
      <c r="D5158" s="2"/>
    </row>
    <row r="5159" spans="4:4" x14ac:dyDescent="0.4">
      <c r="D5159" s="2"/>
    </row>
    <row r="5160" spans="4:4" x14ac:dyDescent="0.4">
      <c r="D5160" s="2"/>
    </row>
    <row r="5161" spans="4:4" x14ac:dyDescent="0.4">
      <c r="D5161" s="2"/>
    </row>
    <row r="5162" spans="4:4" x14ac:dyDescent="0.4">
      <c r="D5162" s="2"/>
    </row>
    <row r="5163" spans="4:4" x14ac:dyDescent="0.4">
      <c r="D5163" s="2"/>
    </row>
    <row r="5164" spans="4:4" x14ac:dyDescent="0.4">
      <c r="D5164" s="2"/>
    </row>
    <row r="5165" spans="4:4" x14ac:dyDescent="0.4">
      <c r="D5165" s="2"/>
    </row>
    <row r="5166" spans="4:4" x14ac:dyDescent="0.4">
      <c r="D5166" s="2"/>
    </row>
    <row r="5167" spans="4:4" x14ac:dyDescent="0.4">
      <c r="D5167" s="2"/>
    </row>
    <row r="5168" spans="4:4" x14ac:dyDescent="0.4">
      <c r="D5168" s="2"/>
    </row>
    <row r="5169" spans="4:4" x14ac:dyDescent="0.4">
      <c r="D5169" s="2"/>
    </row>
    <row r="5170" spans="4:4" x14ac:dyDescent="0.4">
      <c r="D5170" s="2"/>
    </row>
    <row r="5171" spans="4:4" x14ac:dyDescent="0.4">
      <c r="D5171" s="2"/>
    </row>
    <row r="5172" spans="4:4" x14ac:dyDescent="0.4">
      <c r="D5172" s="2"/>
    </row>
    <row r="5173" spans="4:4" x14ac:dyDescent="0.4">
      <c r="D5173" s="2"/>
    </row>
    <row r="5174" spans="4:4" x14ac:dyDescent="0.4">
      <c r="D5174" s="2"/>
    </row>
    <row r="5175" spans="4:4" x14ac:dyDescent="0.4">
      <c r="D5175" s="2"/>
    </row>
    <row r="5176" spans="4:4" x14ac:dyDescent="0.4">
      <c r="D5176" s="2"/>
    </row>
    <row r="5177" spans="4:4" x14ac:dyDescent="0.4">
      <c r="D5177" s="2"/>
    </row>
    <row r="5178" spans="4:4" x14ac:dyDescent="0.4">
      <c r="D5178" s="2"/>
    </row>
    <row r="5179" spans="4:4" x14ac:dyDescent="0.4">
      <c r="D5179" s="2"/>
    </row>
    <row r="5180" spans="4:4" x14ac:dyDescent="0.4">
      <c r="D5180" s="2"/>
    </row>
    <row r="5181" spans="4:4" x14ac:dyDescent="0.4">
      <c r="D5181" s="2"/>
    </row>
    <row r="5182" spans="4:4" x14ac:dyDescent="0.4">
      <c r="D5182" s="2"/>
    </row>
    <row r="5183" spans="4:4" x14ac:dyDescent="0.4">
      <c r="D5183" s="2"/>
    </row>
    <row r="5184" spans="4:4" x14ac:dyDescent="0.4">
      <c r="D5184" s="2"/>
    </row>
    <row r="5185" spans="4:4" x14ac:dyDescent="0.4">
      <c r="D5185" s="2"/>
    </row>
    <row r="5186" spans="4:4" x14ac:dyDescent="0.4">
      <c r="D5186" s="2"/>
    </row>
    <row r="5187" spans="4:4" x14ac:dyDescent="0.4">
      <c r="D5187" s="2"/>
    </row>
    <row r="5188" spans="4:4" x14ac:dyDescent="0.4">
      <c r="D5188" s="2"/>
    </row>
    <row r="5189" spans="4:4" x14ac:dyDescent="0.4">
      <c r="D5189" s="2"/>
    </row>
    <row r="5190" spans="4:4" x14ac:dyDescent="0.4">
      <c r="D5190" s="2"/>
    </row>
    <row r="5191" spans="4:4" x14ac:dyDescent="0.4">
      <c r="D5191" s="2"/>
    </row>
    <row r="5192" spans="4:4" x14ac:dyDescent="0.4">
      <c r="D5192" s="2"/>
    </row>
    <row r="5193" spans="4:4" x14ac:dyDescent="0.4">
      <c r="D5193" s="2"/>
    </row>
    <row r="5194" spans="4:4" x14ac:dyDescent="0.4">
      <c r="D5194" s="2"/>
    </row>
    <row r="5195" spans="4:4" x14ac:dyDescent="0.4">
      <c r="D5195" s="2"/>
    </row>
    <row r="5196" spans="4:4" x14ac:dyDescent="0.4">
      <c r="D5196" s="2"/>
    </row>
    <row r="5197" spans="4:4" x14ac:dyDescent="0.4">
      <c r="D5197" s="2"/>
    </row>
    <row r="5198" spans="4:4" x14ac:dyDescent="0.4">
      <c r="D5198" s="2"/>
    </row>
    <row r="5199" spans="4:4" x14ac:dyDescent="0.4">
      <c r="D5199" s="2"/>
    </row>
    <row r="5200" spans="4:4" x14ac:dyDescent="0.4">
      <c r="D5200" s="2"/>
    </row>
    <row r="5201" spans="4:4" x14ac:dyDescent="0.4">
      <c r="D5201" s="2"/>
    </row>
    <row r="5202" spans="4:4" x14ac:dyDescent="0.4">
      <c r="D5202" s="2"/>
    </row>
    <row r="5203" spans="4:4" x14ac:dyDescent="0.4">
      <c r="D5203" s="2"/>
    </row>
    <row r="5204" spans="4:4" x14ac:dyDescent="0.4">
      <c r="D5204" s="2"/>
    </row>
    <row r="5205" spans="4:4" x14ac:dyDescent="0.4">
      <c r="D5205" s="2"/>
    </row>
    <row r="5206" spans="4:4" x14ac:dyDescent="0.4">
      <c r="D5206" s="2"/>
    </row>
    <row r="5207" spans="4:4" x14ac:dyDescent="0.4">
      <c r="D5207" s="2"/>
    </row>
    <row r="5208" spans="4:4" x14ac:dyDescent="0.4">
      <c r="D5208" s="2"/>
    </row>
    <row r="5209" spans="4:4" x14ac:dyDescent="0.4">
      <c r="D5209" s="2"/>
    </row>
    <row r="5210" spans="4:4" x14ac:dyDescent="0.4">
      <c r="D5210" s="2"/>
    </row>
    <row r="5211" spans="4:4" x14ac:dyDescent="0.4">
      <c r="D5211" s="2"/>
    </row>
    <row r="5212" spans="4:4" x14ac:dyDescent="0.4">
      <c r="D5212" s="2"/>
    </row>
    <row r="5213" spans="4:4" x14ac:dyDescent="0.4">
      <c r="D5213" s="2"/>
    </row>
    <row r="5214" spans="4:4" x14ac:dyDescent="0.4">
      <c r="D5214" s="2"/>
    </row>
    <row r="5215" spans="4:4" x14ac:dyDescent="0.4">
      <c r="D5215" s="2"/>
    </row>
    <row r="5216" spans="4:4" x14ac:dyDescent="0.4">
      <c r="D5216" s="2"/>
    </row>
    <row r="5217" spans="4:4" x14ac:dyDescent="0.4">
      <c r="D5217" s="2"/>
    </row>
    <row r="5218" spans="4:4" x14ac:dyDescent="0.4">
      <c r="D5218" s="2"/>
    </row>
    <row r="5219" spans="4:4" x14ac:dyDescent="0.4">
      <c r="D5219" s="2"/>
    </row>
    <row r="5220" spans="4:4" x14ac:dyDescent="0.4">
      <c r="D5220" s="2"/>
    </row>
    <row r="5221" spans="4:4" x14ac:dyDescent="0.4">
      <c r="D5221" s="2"/>
    </row>
    <row r="5222" spans="4:4" x14ac:dyDescent="0.4">
      <c r="D5222" s="2"/>
    </row>
    <row r="5223" spans="4:4" x14ac:dyDescent="0.4">
      <c r="D5223" s="2"/>
    </row>
    <row r="5224" spans="4:4" x14ac:dyDescent="0.4">
      <c r="D5224" s="2"/>
    </row>
    <row r="5225" spans="4:4" x14ac:dyDescent="0.4">
      <c r="D5225" s="2"/>
    </row>
    <row r="5226" spans="4:4" x14ac:dyDescent="0.4">
      <c r="D5226" s="2"/>
    </row>
    <row r="5227" spans="4:4" x14ac:dyDescent="0.4">
      <c r="D5227" s="2"/>
    </row>
    <row r="5228" spans="4:4" x14ac:dyDescent="0.4">
      <c r="D5228" s="2"/>
    </row>
    <row r="5229" spans="4:4" x14ac:dyDescent="0.4">
      <c r="D5229" s="2"/>
    </row>
    <row r="5230" spans="4:4" x14ac:dyDescent="0.4">
      <c r="D5230" s="2"/>
    </row>
    <row r="5231" spans="4:4" x14ac:dyDescent="0.4">
      <c r="D5231" s="2"/>
    </row>
    <row r="5232" spans="4:4" x14ac:dyDescent="0.4">
      <c r="D5232" s="2"/>
    </row>
    <row r="5233" spans="4:4" x14ac:dyDescent="0.4">
      <c r="D5233" s="2"/>
    </row>
    <row r="5234" spans="4:4" x14ac:dyDescent="0.4">
      <c r="D5234" s="2"/>
    </row>
    <row r="5235" spans="4:4" x14ac:dyDescent="0.4">
      <c r="D5235" s="2"/>
    </row>
    <row r="5236" spans="4:4" x14ac:dyDescent="0.4">
      <c r="D5236" s="2"/>
    </row>
    <row r="5237" spans="4:4" x14ac:dyDescent="0.4">
      <c r="D5237" s="2"/>
    </row>
    <row r="5238" spans="4:4" x14ac:dyDescent="0.4">
      <c r="D5238" s="2"/>
    </row>
    <row r="5239" spans="4:4" x14ac:dyDescent="0.4">
      <c r="D5239" s="2"/>
    </row>
    <row r="5240" spans="4:4" x14ac:dyDescent="0.4">
      <c r="D5240" s="2"/>
    </row>
    <row r="5241" spans="4:4" x14ac:dyDescent="0.4">
      <c r="D5241" s="2"/>
    </row>
    <row r="5242" spans="4:4" x14ac:dyDescent="0.4">
      <c r="D5242" s="2"/>
    </row>
    <row r="5243" spans="4:4" x14ac:dyDescent="0.4">
      <c r="D5243" s="2"/>
    </row>
    <row r="5244" spans="4:4" x14ac:dyDescent="0.4">
      <c r="D5244" s="2"/>
    </row>
    <row r="5245" spans="4:4" x14ac:dyDescent="0.4">
      <c r="D5245" s="2"/>
    </row>
    <row r="5246" spans="4:4" x14ac:dyDescent="0.4">
      <c r="D5246" s="2"/>
    </row>
    <row r="5247" spans="4:4" x14ac:dyDescent="0.4">
      <c r="D5247" s="2"/>
    </row>
    <row r="5248" spans="4:4" x14ac:dyDescent="0.4">
      <c r="D5248" s="2"/>
    </row>
    <row r="5249" spans="4:4" x14ac:dyDescent="0.4">
      <c r="D5249" s="2"/>
    </row>
    <row r="5250" spans="4:4" x14ac:dyDescent="0.4">
      <c r="D5250" s="2"/>
    </row>
    <row r="5251" spans="4:4" x14ac:dyDescent="0.4">
      <c r="D5251" s="2"/>
    </row>
    <row r="5252" spans="4:4" x14ac:dyDescent="0.4">
      <c r="D5252" s="2"/>
    </row>
    <row r="5253" spans="4:4" x14ac:dyDescent="0.4">
      <c r="D5253" s="2"/>
    </row>
    <row r="5254" spans="4:4" x14ac:dyDescent="0.4">
      <c r="D5254" s="2"/>
    </row>
    <row r="5255" spans="4:4" x14ac:dyDescent="0.4">
      <c r="D5255" s="2"/>
    </row>
    <row r="5256" spans="4:4" x14ac:dyDescent="0.4">
      <c r="D5256" s="2"/>
    </row>
    <row r="5257" spans="4:4" x14ac:dyDescent="0.4">
      <c r="D5257" s="2"/>
    </row>
    <row r="5258" spans="4:4" x14ac:dyDescent="0.4">
      <c r="D5258" s="2"/>
    </row>
    <row r="5259" spans="4:4" x14ac:dyDescent="0.4">
      <c r="D5259" s="2"/>
    </row>
    <row r="5260" spans="4:4" x14ac:dyDescent="0.4">
      <c r="D5260" s="2"/>
    </row>
    <row r="5261" spans="4:4" x14ac:dyDescent="0.4">
      <c r="D5261" s="2"/>
    </row>
    <row r="5262" spans="4:4" x14ac:dyDescent="0.4">
      <c r="D5262" s="2"/>
    </row>
    <row r="5263" spans="4:4" x14ac:dyDescent="0.4">
      <c r="D5263" s="2"/>
    </row>
    <row r="5264" spans="4:4" x14ac:dyDescent="0.4">
      <c r="D5264" s="2"/>
    </row>
    <row r="5265" spans="4:4" x14ac:dyDescent="0.4">
      <c r="D5265" s="2"/>
    </row>
    <row r="5266" spans="4:4" x14ac:dyDescent="0.4">
      <c r="D5266" s="2"/>
    </row>
    <row r="5267" spans="4:4" x14ac:dyDescent="0.4">
      <c r="D5267" s="2"/>
    </row>
    <row r="5268" spans="4:4" x14ac:dyDescent="0.4">
      <c r="D5268" s="2"/>
    </row>
    <row r="5269" spans="4:4" x14ac:dyDescent="0.4">
      <c r="D5269" s="2"/>
    </row>
    <row r="5270" spans="4:4" x14ac:dyDescent="0.4">
      <c r="D5270" s="2"/>
    </row>
    <row r="5271" spans="4:4" x14ac:dyDescent="0.4">
      <c r="D5271" s="2"/>
    </row>
    <row r="5272" spans="4:4" x14ac:dyDescent="0.4">
      <c r="D5272" s="2"/>
    </row>
    <row r="5273" spans="4:4" x14ac:dyDescent="0.4">
      <c r="D5273" s="2"/>
    </row>
    <row r="5274" spans="4:4" x14ac:dyDescent="0.4">
      <c r="D5274" s="2"/>
    </row>
    <row r="5275" spans="4:4" x14ac:dyDescent="0.4">
      <c r="D5275" s="2"/>
    </row>
    <row r="5276" spans="4:4" x14ac:dyDescent="0.4">
      <c r="D5276" s="2"/>
    </row>
    <row r="5277" spans="4:4" x14ac:dyDescent="0.4">
      <c r="D5277" s="2"/>
    </row>
    <row r="5278" spans="4:4" x14ac:dyDescent="0.4">
      <c r="D5278" s="2"/>
    </row>
    <row r="5279" spans="4:4" x14ac:dyDescent="0.4">
      <c r="D5279" s="2"/>
    </row>
    <row r="5280" spans="4:4" x14ac:dyDescent="0.4">
      <c r="D5280" s="2"/>
    </row>
    <row r="5281" spans="4:4" x14ac:dyDescent="0.4">
      <c r="D5281" s="2"/>
    </row>
    <row r="5282" spans="4:4" x14ac:dyDescent="0.4">
      <c r="D5282" s="2"/>
    </row>
    <row r="5283" spans="4:4" x14ac:dyDescent="0.4">
      <c r="D5283" s="2"/>
    </row>
    <row r="5284" spans="4:4" x14ac:dyDescent="0.4">
      <c r="D5284" s="2"/>
    </row>
    <row r="5285" spans="4:4" x14ac:dyDescent="0.4">
      <c r="D5285" s="2"/>
    </row>
    <row r="5286" spans="4:4" x14ac:dyDescent="0.4">
      <c r="D5286" s="2"/>
    </row>
    <row r="5287" spans="4:4" x14ac:dyDescent="0.4">
      <c r="D5287" s="2"/>
    </row>
    <row r="5288" spans="4:4" x14ac:dyDescent="0.4">
      <c r="D5288" s="2"/>
    </row>
    <row r="5289" spans="4:4" x14ac:dyDescent="0.4">
      <c r="D5289" s="2"/>
    </row>
    <row r="5290" spans="4:4" x14ac:dyDescent="0.4">
      <c r="D5290" s="2"/>
    </row>
    <row r="5291" spans="4:4" x14ac:dyDescent="0.4">
      <c r="D5291" s="2"/>
    </row>
    <row r="5292" spans="4:4" x14ac:dyDescent="0.4">
      <c r="D5292" s="2"/>
    </row>
    <row r="5293" spans="4:4" x14ac:dyDescent="0.4">
      <c r="D5293" s="2"/>
    </row>
    <row r="5294" spans="4:4" x14ac:dyDescent="0.4">
      <c r="D5294" s="2"/>
    </row>
    <row r="5295" spans="4:4" x14ac:dyDescent="0.4">
      <c r="D5295" s="2"/>
    </row>
    <row r="5296" spans="4:4" x14ac:dyDescent="0.4">
      <c r="D5296" s="2"/>
    </row>
    <row r="5297" spans="4:4" x14ac:dyDescent="0.4">
      <c r="D5297" s="2"/>
    </row>
    <row r="5298" spans="4:4" x14ac:dyDescent="0.4">
      <c r="D5298" s="2"/>
    </row>
    <row r="5299" spans="4:4" x14ac:dyDescent="0.4">
      <c r="D5299" s="2"/>
    </row>
    <row r="5300" spans="4:4" x14ac:dyDescent="0.4">
      <c r="D5300" s="2"/>
    </row>
    <row r="5301" spans="4:4" x14ac:dyDescent="0.4">
      <c r="D5301" s="2"/>
    </row>
    <row r="5302" spans="4:4" x14ac:dyDescent="0.4">
      <c r="D5302" s="2"/>
    </row>
    <row r="5303" spans="4:4" x14ac:dyDescent="0.4">
      <c r="D5303" s="2"/>
    </row>
    <row r="5304" spans="4:4" x14ac:dyDescent="0.4">
      <c r="D5304" s="2"/>
    </row>
    <row r="5305" spans="4:4" x14ac:dyDescent="0.4">
      <c r="D5305" s="2"/>
    </row>
    <row r="5306" spans="4:4" x14ac:dyDescent="0.4">
      <c r="D5306" s="2"/>
    </row>
    <row r="5307" spans="4:4" x14ac:dyDescent="0.4">
      <c r="D5307" s="2"/>
    </row>
    <row r="5308" spans="4:4" x14ac:dyDescent="0.4">
      <c r="D5308" s="2"/>
    </row>
    <row r="5309" spans="4:4" x14ac:dyDescent="0.4">
      <c r="D5309" s="2"/>
    </row>
    <row r="5310" spans="4:4" x14ac:dyDescent="0.4">
      <c r="D5310" s="2"/>
    </row>
    <row r="5311" spans="4:4" x14ac:dyDescent="0.4">
      <c r="D5311" s="2"/>
    </row>
    <row r="5312" spans="4:4" x14ac:dyDescent="0.4">
      <c r="D5312" s="2"/>
    </row>
    <row r="5313" spans="4:4" x14ac:dyDescent="0.4">
      <c r="D5313" s="2"/>
    </row>
    <row r="5314" spans="4:4" x14ac:dyDescent="0.4">
      <c r="D5314" s="2"/>
    </row>
    <row r="5315" spans="4:4" x14ac:dyDescent="0.4">
      <c r="D5315" s="2"/>
    </row>
    <row r="5316" spans="4:4" x14ac:dyDescent="0.4">
      <c r="D5316" s="2"/>
    </row>
    <row r="5317" spans="4:4" x14ac:dyDescent="0.4">
      <c r="D5317" s="2"/>
    </row>
    <row r="5318" spans="4:4" x14ac:dyDescent="0.4">
      <c r="D5318" s="2"/>
    </row>
    <row r="5319" spans="4:4" x14ac:dyDescent="0.4">
      <c r="D5319" s="2"/>
    </row>
    <row r="5320" spans="4:4" x14ac:dyDescent="0.4">
      <c r="D5320" s="2"/>
    </row>
    <row r="5321" spans="4:4" x14ac:dyDescent="0.4">
      <c r="D5321" s="2"/>
    </row>
    <row r="5322" spans="4:4" x14ac:dyDescent="0.4">
      <c r="D5322" s="2"/>
    </row>
    <row r="5323" spans="4:4" x14ac:dyDescent="0.4">
      <c r="D5323" s="2"/>
    </row>
    <row r="5324" spans="4:4" x14ac:dyDescent="0.4">
      <c r="D5324" s="2"/>
    </row>
    <row r="5325" spans="4:4" x14ac:dyDescent="0.4">
      <c r="D5325" s="2"/>
    </row>
    <row r="5326" spans="4:4" x14ac:dyDescent="0.4">
      <c r="D5326" s="2"/>
    </row>
    <row r="5327" spans="4:4" x14ac:dyDescent="0.4">
      <c r="D5327" s="2"/>
    </row>
    <row r="5328" spans="4:4" x14ac:dyDescent="0.4">
      <c r="D5328" s="2"/>
    </row>
    <row r="5329" spans="4:4" x14ac:dyDescent="0.4">
      <c r="D5329" s="2"/>
    </row>
    <row r="5330" spans="4:4" x14ac:dyDescent="0.4">
      <c r="D5330" s="2"/>
    </row>
    <row r="5331" spans="4:4" x14ac:dyDescent="0.4">
      <c r="D5331" s="2"/>
    </row>
    <row r="5332" spans="4:4" x14ac:dyDescent="0.4">
      <c r="D5332" s="2"/>
    </row>
    <row r="5333" spans="4:4" x14ac:dyDescent="0.4">
      <c r="D5333" s="2"/>
    </row>
    <row r="5334" spans="4:4" x14ac:dyDescent="0.4">
      <c r="D5334" s="2"/>
    </row>
    <row r="5335" spans="4:4" x14ac:dyDescent="0.4">
      <c r="D5335" s="2"/>
    </row>
    <row r="5336" spans="4:4" x14ac:dyDescent="0.4">
      <c r="D5336" s="2"/>
    </row>
    <row r="5337" spans="4:4" x14ac:dyDescent="0.4">
      <c r="D5337" s="2"/>
    </row>
    <row r="5338" spans="4:4" x14ac:dyDescent="0.4">
      <c r="D5338" s="2"/>
    </row>
    <row r="5339" spans="4:4" x14ac:dyDescent="0.4">
      <c r="D5339" s="2"/>
    </row>
    <row r="5340" spans="4:4" x14ac:dyDescent="0.4">
      <c r="D5340" s="2"/>
    </row>
    <row r="5341" spans="4:4" x14ac:dyDescent="0.4">
      <c r="D5341" s="2"/>
    </row>
    <row r="5342" spans="4:4" x14ac:dyDescent="0.4">
      <c r="D5342" s="2"/>
    </row>
    <row r="5343" spans="4:4" x14ac:dyDescent="0.4">
      <c r="D5343" s="2"/>
    </row>
    <row r="5344" spans="4:4" x14ac:dyDescent="0.4">
      <c r="D5344" s="2"/>
    </row>
    <row r="5345" spans="4:4" x14ac:dyDescent="0.4">
      <c r="D5345" s="2"/>
    </row>
    <row r="5346" spans="4:4" x14ac:dyDescent="0.4">
      <c r="D5346" s="2"/>
    </row>
    <row r="5347" spans="4:4" x14ac:dyDescent="0.4">
      <c r="D5347" s="2"/>
    </row>
    <row r="5348" spans="4:4" x14ac:dyDescent="0.4">
      <c r="D5348" s="2"/>
    </row>
    <row r="5349" spans="4:4" x14ac:dyDescent="0.4">
      <c r="D5349" s="2"/>
    </row>
    <row r="5350" spans="4:4" x14ac:dyDescent="0.4">
      <c r="D5350" s="2"/>
    </row>
    <row r="5351" spans="4:4" x14ac:dyDescent="0.4">
      <c r="D5351" s="2"/>
    </row>
    <row r="5352" spans="4:4" x14ac:dyDescent="0.4">
      <c r="D5352" s="2"/>
    </row>
    <row r="5353" spans="4:4" x14ac:dyDescent="0.4">
      <c r="D5353" s="2"/>
    </row>
    <row r="5354" spans="4:4" x14ac:dyDescent="0.4">
      <c r="D5354" s="2"/>
    </row>
    <row r="5355" spans="4:4" x14ac:dyDescent="0.4">
      <c r="D5355" s="2"/>
    </row>
    <row r="5356" spans="4:4" x14ac:dyDescent="0.4">
      <c r="D5356" s="2"/>
    </row>
    <row r="5357" spans="4:4" x14ac:dyDescent="0.4">
      <c r="D5357" s="2"/>
    </row>
    <row r="5358" spans="4:4" x14ac:dyDescent="0.4">
      <c r="D5358" s="2"/>
    </row>
    <row r="5359" spans="4:4" x14ac:dyDescent="0.4">
      <c r="D5359" s="2"/>
    </row>
    <row r="5360" spans="4:4" x14ac:dyDescent="0.4">
      <c r="D5360" s="2"/>
    </row>
    <row r="5361" spans="4:4" x14ac:dyDescent="0.4">
      <c r="D5361" s="2"/>
    </row>
    <row r="5362" spans="4:4" x14ac:dyDescent="0.4">
      <c r="D5362" s="2"/>
    </row>
    <row r="5363" spans="4:4" x14ac:dyDescent="0.4">
      <c r="D5363" s="2"/>
    </row>
    <row r="5364" spans="4:4" x14ac:dyDescent="0.4">
      <c r="D5364" s="2"/>
    </row>
    <row r="5365" spans="4:4" x14ac:dyDescent="0.4">
      <c r="D5365" s="2"/>
    </row>
    <row r="5366" spans="4:4" x14ac:dyDescent="0.4">
      <c r="D5366" s="2"/>
    </row>
    <row r="5367" spans="4:4" x14ac:dyDescent="0.4">
      <c r="D5367" s="2"/>
    </row>
    <row r="5368" spans="4:4" x14ac:dyDescent="0.4">
      <c r="D5368" s="2"/>
    </row>
    <row r="5369" spans="4:4" x14ac:dyDescent="0.4">
      <c r="D5369" s="2"/>
    </row>
    <row r="5370" spans="4:4" x14ac:dyDescent="0.4">
      <c r="D5370" s="2"/>
    </row>
    <row r="5371" spans="4:4" x14ac:dyDescent="0.4">
      <c r="D5371" s="2"/>
    </row>
    <row r="5372" spans="4:4" x14ac:dyDescent="0.4">
      <c r="D5372" s="2"/>
    </row>
    <row r="5373" spans="4:4" x14ac:dyDescent="0.4">
      <c r="D5373" s="2"/>
    </row>
    <row r="5374" spans="4:4" x14ac:dyDescent="0.4">
      <c r="D5374" s="2"/>
    </row>
    <row r="5375" spans="4:4" x14ac:dyDescent="0.4">
      <c r="D5375" s="2"/>
    </row>
    <row r="5376" spans="4:4" x14ac:dyDescent="0.4">
      <c r="D5376" s="2"/>
    </row>
    <row r="5377" spans="4:4" x14ac:dyDescent="0.4">
      <c r="D5377" s="2"/>
    </row>
    <row r="5378" spans="4:4" x14ac:dyDescent="0.4">
      <c r="D5378" s="2"/>
    </row>
    <row r="5379" spans="4:4" x14ac:dyDescent="0.4">
      <c r="D5379" s="2"/>
    </row>
    <row r="5380" spans="4:4" x14ac:dyDescent="0.4">
      <c r="D5380" s="2"/>
    </row>
    <row r="5381" spans="4:4" x14ac:dyDescent="0.4">
      <c r="D5381" s="2"/>
    </row>
    <row r="5382" spans="4:4" x14ac:dyDescent="0.4">
      <c r="D5382" s="2"/>
    </row>
    <row r="5383" spans="4:4" x14ac:dyDescent="0.4">
      <c r="D5383" s="2"/>
    </row>
    <row r="5384" spans="4:4" x14ac:dyDescent="0.4">
      <c r="D5384" s="2"/>
    </row>
    <row r="5385" spans="4:4" x14ac:dyDescent="0.4">
      <c r="D5385" s="2"/>
    </row>
    <row r="5386" spans="4:4" x14ac:dyDescent="0.4">
      <c r="D5386" s="2"/>
    </row>
    <row r="5387" spans="4:4" x14ac:dyDescent="0.4">
      <c r="D5387" s="2"/>
    </row>
    <row r="5388" spans="4:4" x14ac:dyDescent="0.4">
      <c r="D5388" s="2"/>
    </row>
    <row r="5389" spans="4:4" x14ac:dyDescent="0.4">
      <c r="D5389" s="2"/>
    </row>
    <row r="5390" spans="4:4" x14ac:dyDescent="0.4">
      <c r="D5390" s="2"/>
    </row>
    <row r="5391" spans="4:4" x14ac:dyDescent="0.4">
      <c r="D5391" s="2"/>
    </row>
    <row r="5392" spans="4:4" x14ac:dyDescent="0.4">
      <c r="D5392" s="2"/>
    </row>
    <row r="5393" spans="4:4" x14ac:dyDescent="0.4">
      <c r="D5393" s="2"/>
    </row>
    <row r="5394" spans="4:4" x14ac:dyDescent="0.4">
      <c r="D5394" s="2"/>
    </row>
    <row r="5395" spans="4:4" x14ac:dyDescent="0.4">
      <c r="D5395" s="2"/>
    </row>
    <row r="5396" spans="4:4" x14ac:dyDescent="0.4">
      <c r="D5396" s="2"/>
    </row>
    <row r="5397" spans="4:4" x14ac:dyDescent="0.4">
      <c r="D5397" s="2"/>
    </row>
    <row r="5398" spans="4:4" x14ac:dyDescent="0.4">
      <c r="D5398" s="2"/>
    </row>
    <row r="5399" spans="4:4" x14ac:dyDescent="0.4">
      <c r="D5399" s="2"/>
    </row>
    <row r="5400" spans="4:4" x14ac:dyDescent="0.4">
      <c r="D5400" s="2"/>
    </row>
    <row r="5401" spans="4:4" x14ac:dyDescent="0.4">
      <c r="D5401" s="2"/>
    </row>
    <row r="5402" spans="4:4" x14ac:dyDescent="0.4">
      <c r="D5402" s="2"/>
    </row>
    <row r="5403" spans="4:4" x14ac:dyDescent="0.4">
      <c r="D5403" s="2"/>
    </row>
    <row r="5404" spans="4:4" x14ac:dyDescent="0.4">
      <c r="D5404" s="2"/>
    </row>
    <row r="5405" spans="4:4" x14ac:dyDescent="0.4">
      <c r="D5405" s="2"/>
    </row>
    <row r="5406" spans="4:4" x14ac:dyDescent="0.4">
      <c r="D5406" s="2"/>
    </row>
    <row r="5407" spans="4:4" x14ac:dyDescent="0.4">
      <c r="D5407" s="2"/>
    </row>
    <row r="5408" spans="4:4" x14ac:dyDescent="0.4">
      <c r="D5408" s="2"/>
    </row>
    <row r="5409" spans="4:4" x14ac:dyDescent="0.4">
      <c r="D5409" s="2"/>
    </row>
    <row r="5410" spans="4:4" x14ac:dyDescent="0.4">
      <c r="D5410" s="2"/>
    </row>
    <row r="5411" spans="4:4" x14ac:dyDescent="0.4">
      <c r="D5411" s="2"/>
    </row>
    <row r="5412" spans="4:4" x14ac:dyDescent="0.4">
      <c r="D5412" s="2"/>
    </row>
    <row r="5413" spans="4:4" x14ac:dyDescent="0.4">
      <c r="D5413" s="2"/>
    </row>
    <row r="5414" spans="4:4" x14ac:dyDescent="0.4">
      <c r="D5414" s="2"/>
    </row>
    <row r="5415" spans="4:4" x14ac:dyDescent="0.4">
      <c r="D5415" s="2"/>
    </row>
    <row r="5416" spans="4:4" x14ac:dyDescent="0.4">
      <c r="D5416" s="2"/>
    </row>
    <row r="5417" spans="4:4" x14ac:dyDescent="0.4">
      <c r="D5417" s="2"/>
    </row>
    <row r="5418" spans="4:4" x14ac:dyDescent="0.4">
      <c r="D5418" s="2"/>
    </row>
    <row r="5419" spans="4:4" x14ac:dyDescent="0.4">
      <c r="D5419" s="2"/>
    </row>
    <row r="5420" spans="4:4" x14ac:dyDescent="0.4">
      <c r="D5420" s="2"/>
    </row>
    <row r="5421" spans="4:4" x14ac:dyDescent="0.4">
      <c r="D5421" s="2"/>
    </row>
    <row r="5422" spans="4:4" x14ac:dyDescent="0.4">
      <c r="D5422" s="2"/>
    </row>
    <row r="5423" spans="4:4" x14ac:dyDescent="0.4">
      <c r="D5423" s="2"/>
    </row>
    <row r="5424" spans="4:4" x14ac:dyDescent="0.4">
      <c r="D5424" s="2"/>
    </row>
    <row r="5425" spans="4:4" x14ac:dyDescent="0.4">
      <c r="D5425" s="2"/>
    </row>
    <row r="5426" spans="4:4" x14ac:dyDescent="0.4">
      <c r="D5426" s="2"/>
    </row>
    <row r="5427" spans="4:4" x14ac:dyDescent="0.4">
      <c r="D5427" s="2"/>
    </row>
    <row r="5428" spans="4:4" x14ac:dyDescent="0.4">
      <c r="D5428" s="2"/>
    </row>
    <row r="5429" spans="4:4" x14ac:dyDescent="0.4">
      <c r="D5429" s="2"/>
    </row>
    <row r="5430" spans="4:4" x14ac:dyDescent="0.4">
      <c r="D5430" s="2"/>
    </row>
    <row r="5431" spans="4:4" x14ac:dyDescent="0.4">
      <c r="D5431" s="2"/>
    </row>
    <row r="5432" spans="4:4" x14ac:dyDescent="0.4">
      <c r="D5432" s="2"/>
    </row>
    <row r="5433" spans="4:4" x14ac:dyDescent="0.4">
      <c r="D5433" s="2"/>
    </row>
    <row r="5434" spans="4:4" x14ac:dyDescent="0.4">
      <c r="D5434" s="2"/>
    </row>
    <row r="5435" spans="4:4" x14ac:dyDescent="0.4">
      <c r="D5435" s="2"/>
    </row>
    <row r="5436" spans="4:4" x14ac:dyDescent="0.4">
      <c r="D5436" s="2"/>
    </row>
    <row r="5437" spans="4:4" x14ac:dyDescent="0.4">
      <c r="D5437" s="2"/>
    </row>
    <row r="5438" spans="4:4" x14ac:dyDescent="0.4">
      <c r="D5438" s="2"/>
    </row>
    <row r="5439" spans="4:4" x14ac:dyDescent="0.4">
      <c r="D5439" s="2"/>
    </row>
    <row r="5440" spans="4:4" x14ac:dyDescent="0.4">
      <c r="D5440" s="2"/>
    </row>
    <row r="5441" spans="4:4" x14ac:dyDescent="0.4">
      <c r="D5441" s="2"/>
    </row>
    <row r="5442" spans="4:4" x14ac:dyDescent="0.4">
      <c r="D5442" s="2"/>
    </row>
    <row r="5443" spans="4:4" x14ac:dyDescent="0.4">
      <c r="D5443" s="2"/>
    </row>
    <row r="5444" spans="4:4" x14ac:dyDescent="0.4">
      <c r="D5444" s="2"/>
    </row>
    <row r="5445" spans="4:4" x14ac:dyDescent="0.4">
      <c r="D5445" s="2"/>
    </row>
    <row r="5446" spans="4:4" x14ac:dyDescent="0.4">
      <c r="D5446" s="2"/>
    </row>
    <row r="5447" spans="4:4" x14ac:dyDescent="0.4">
      <c r="D5447" s="2"/>
    </row>
    <row r="5448" spans="4:4" x14ac:dyDescent="0.4">
      <c r="D5448" s="2"/>
    </row>
    <row r="5449" spans="4:4" x14ac:dyDescent="0.4">
      <c r="D5449" s="2"/>
    </row>
    <row r="5450" spans="4:4" x14ac:dyDescent="0.4">
      <c r="D5450" s="2"/>
    </row>
    <row r="5451" spans="4:4" x14ac:dyDescent="0.4">
      <c r="D5451" s="2"/>
    </row>
    <row r="5452" spans="4:4" x14ac:dyDescent="0.4">
      <c r="D5452" s="2"/>
    </row>
    <row r="5453" spans="4:4" x14ac:dyDescent="0.4">
      <c r="D5453" s="2"/>
    </row>
    <row r="5454" spans="4:4" x14ac:dyDescent="0.4">
      <c r="D5454" s="2"/>
    </row>
    <row r="5455" spans="4:4" x14ac:dyDescent="0.4">
      <c r="D5455" s="2"/>
    </row>
    <row r="5456" spans="4:4" x14ac:dyDescent="0.4">
      <c r="D5456" s="2"/>
    </row>
    <row r="5457" spans="4:4" x14ac:dyDescent="0.4">
      <c r="D5457" s="2"/>
    </row>
    <row r="5458" spans="4:4" x14ac:dyDescent="0.4">
      <c r="D5458" s="2"/>
    </row>
    <row r="5459" spans="4:4" x14ac:dyDescent="0.4">
      <c r="D5459" s="2"/>
    </row>
    <row r="5460" spans="4:4" x14ac:dyDescent="0.4">
      <c r="D5460" s="2"/>
    </row>
    <row r="5461" spans="4:4" x14ac:dyDescent="0.4">
      <c r="D5461" s="2"/>
    </row>
    <row r="5462" spans="4:4" x14ac:dyDescent="0.4">
      <c r="D5462" s="2"/>
    </row>
    <row r="5463" spans="4:4" x14ac:dyDescent="0.4">
      <c r="D5463" s="2"/>
    </row>
    <row r="5464" spans="4:4" x14ac:dyDescent="0.4">
      <c r="D5464" s="2"/>
    </row>
    <row r="5465" spans="4:4" x14ac:dyDescent="0.4">
      <c r="D5465" s="2"/>
    </row>
    <row r="5466" spans="4:4" x14ac:dyDescent="0.4">
      <c r="D5466" s="2"/>
    </row>
    <row r="5467" spans="4:4" x14ac:dyDescent="0.4">
      <c r="D5467" s="2"/>
    </row>
    <row r="5468" spans="4:4" x14ac:dyDescent="0.4">
      <c r="D5468" s="2"/>
    </row>
    <row r="5469" spans="4:4" x14ac:dyDescent="0.4">
      <c r="D5469" s="2"/>
    </row>
    <row r="5470" spans="4:4" x14ac:dyDescent="0.4">
      <c r="D5470" s="2"/>
    </row>
    <row r="5471" spans="4:4" x14ac:dyDescent="0.4">
      <c r="D5471" s="2"/>
    </row>
    <row r="5472" spans="4:4" x14ac:dyDescent="0.4">
      <c r="D5472" s="2"/>
    </row>
    <row r="5473" spans="4:4" x14ac:dyDescent="0.4">
      <c r="D5473" s="2"/>
    </row>
    <row r="5474" spans="4:4" x14ac:dyDescent="0.4">
      <c r="D5474" s="2"/>
    </row>
    <row r="5475" spans="4:4" x14ac:dyDescent="0.4">
      <c r="D5475" s="2"/>
    </row>
    <row r="5476" spans="4:4" x14ac:dyDescent="0.4">
      <c r="D5476" s="2"/>
    </row>
    <row r="5477" spans="4:4" x14ac:dyDescent="0.4">
      <c r="D5477" s="2"/>
    </row>
    <row r="5478" spans="4:4" x14ac:dyDescent="0.4">
      <c r="D5478" s="2"/>
    </row>
    <row r="5479" spans="4:4" x14ac:dyDescent="0.4">
      <c r="D5479" s="2"/>
    </row>
    <row r="5480" spans="4:4" x14ac:dyDescent="0.4">
      <c r="D5480" s="2"/>
    </row>
    <row r="5481" spans="4:4" x14ac:dyDescent="0.4">
      <c r="D5481" s="2"/>
    </row>
    <row r="5482" spans="4:4" x14ac:dyDescent="0.4">
      <c r="D5482" s="2"/>
    </row>
    <row r="5483" spans="4:4" x14ac:dyDescent="0.4">
      <c r="D5483" s="2"/>
    </row>
    <row r="5484" spans="4:4" x14ac:dyDescent="0.4">
      <c r="D5484" s="2"/>
    </row>
    <row r="5485" spans="4:4" x14ac:dyDescent="0.4">
      <c r="D5485" s="2"/>
    </row>
    <row r="5486" spans="4:4" x14ac:dyDescent="0.4">
      <c r="D5486" s="2"/>
    </row>
    <row r="5487" spans="4:4" x14ac:dyDescent="0.4">
      <c r="D5487" s="2"/>
    </row>
    <row r="5488" spans="4:4" x14ac:dyDescent="0.4">
      <c r="D5488" s="2"/>
    </row>
    <row r="5489" spans="4:4" x14ac:dyDescent="0.4">
      <c r="D5489" s="2"/>
    </row>
    <row r="5490" spans="4:4" x14ac:dyDescent="0.4">
      <c r="D5490" s="2"/>
    </row>
    <row r="5491" spans="4:4" x14ac:dyDescent="0.4">
      <c r="D5491" s="2"/>
    </row>
    <row r="5492" spans="4:4" x14ac:dyDescent="0.4">
      <c r="D5492" s="2"/>
    </row>
    <row r="5493" spans="4:4" x14ac:dyDescent="0.4">
      <c r="D5493" s="2"/>
    </row>
    <row r="5494" spans="4:4" x14ac:dyDescent="0.4">
      <c r="D5494" s="2"/>
    </row>
    <row r="5495" spans="4:4" x14ac:dyDescent="0.4">
      <c r="D5495" s="2"/>
    </row>
    <row r="5496" spans="4:4" x14ac:dyDescent="0.4">
      <c r="D5496" s="2"/>
    </row>
    <row r="5497" spans="4:4" x14ac:dyDescent="0.4">
      <c r="D5497" s="2"/>
    </row>
    <row r="5498" spans="4:4" x14ac:dyDescent="0.4">
      <c r="D5498" s="2"/>
    </row>
    <row r="5499" spans="4:4" x14ac:dyDescent="0.4">
      <c r="D5499" s="2"/>
    </row>
    <row r="5500" spans="4:4" x14ac:dyDescent="0.4">
      <c r="D5500" s="2"/>
    </row>
    <row r="5501" spans="4:4" x14ac:dyDescent="0.4">
      <c r="D5501" s="2"/>
    </row>
    <row r="5502" spans="4:4" x14ac:dyDescent="0.4">
      <c r="D5502" s="2"/>
    </row>
    <row r="5503" spans="4:4" x14ac:dyDescent="0.4">
      <c r="D5503" s="2"/>
    </row>
    <row r="5504" spans="4:4" x14ac:dyDescent="0.4">
      <c r="D5504" s="2"/>
    </row>
    <row r="5505" spans="4:4" x14ac:dyDescent="0.4">
      <c r="D5505" s="2"/>
    </row>
    <row r="5506" spans="4:4" x14ac:dyDescent="0.4">
      <c r="D5506" s="2"/>
    </row>
    <row r="5507" spans="4:4" x14ac:dyDescent="0.4">
      <c r="D5507" s="2"/>
    </row>
    <row r="5508" spans="4:4" x14ac:dyDescent="0.4">
      <c r="D5508" s="2"/>
    </row>
    <row r="5509" spans="4:4" x14ac:dyDescent="0.4">
      <c r="D5509" s="2"/>
    </row>
    <row r="5510" spans="4:4" x14ac:dyDescent="0.4">
      <c r="D5510" s="2"/>
    </row>
    <row r="5511" spans="4:4" x14ac:dyDescent="0.4">
      <c r="D5511" s="2"/>
    </row>
    <row r="5512" spans="4:4" x14ac:dyDescent="0.4">
      <c r="D5512" s="2"/>
    </row>
    <row r="5513" spans="4:4" x14ac:dyDescent="0.4">
      <c r="D5513" s="2"/>
    </row>
    <row r="5514" spans="4:4" x14ac:dyDescent="0.4">
      <c r="D5514" s="2"/>
    </row>
    <row r="5515" spans="4:4" x14ac:dyDescent="0.4">
      <c r="D5515" s="2"/>
    </row>
    <row r="5516" spans="4:4" x14ac:dyDescent="0.4">
      <c r="D5516" s="2"/>
    </row>
    <row r="5517" spans="4:4" x14ac:dyDescent="0.4">
      <c r="D5517" s="2"/>
    </row>
    <row r="5518" spans="4:4" x14ac:dyDescent="0.4">
      <c r="D5518" s="2"/>
    </row>
    <row r="5519" spans="4:4" x14ac:dyDescent="0.4">
      <c r="D5519" s="2"/>
    </row>
    <row r="5520" spans="4:4" x14ac:dyDescent="0.4">
      <c r="D5520" s="2"/>
    </row>
    <row r="5521" spans="4:4" x14ac:dyDescent="0.4">
      <c r="D5521" s="2"/>
    </row>
    <row r="5522" spans="4:4" x14ac:dyDescent="0.4">
      <c r="D5522" s="2"/>
    </row>
    <row r="5523" spans="4:4" x14ac:dyDescent="0.4">
      <c r="D5523" s="2"/>
    </row>
    <row r="5524" spans="4:4" x14ac:dyDescent="0.4">
      <c r="D5524" s="2"/>
    </row>
    <row r="5525" spans="4:4" x14ac:dyDescent="0.4">
      <c r="D5525" s="2"/>
    </row>
    <row r="5526" spans="4:4" x14ac:dyDescent="0.4">
      <c r="D5526" s="2"/>
    </row>
    <row r="5527" spans="4:4" x14ac:dyDescent="0.4">
      <c r="D5527" s="2"/>
    </row>
    <row r="5528" spans="4:4" x14ac:dyDescent="0.4">
      <c r="D5528" s="2"/>
    </row>
    <row r="5529" spans="4:4" x14ac:dyDescent="0.4">
      <c r="D5529" s="2"/>
    </row>
    <row r="5530" spans="4:4" x14ac:dyDescent="0.4">
      <c r="D5530" s="2"/>
    </row>
    <row r="5531" spans="4:4" x14ac:dyDescent="0.4">
      <c r="D5531" s="2"/>
    </row>
    <row r="5532" spans="4:4" x14ac:dyDescent="0.4">
      <c r="D5532" s="2"/>
    </row>
    <row r="5533" spans="4:4" x14ac:dyDescent="0.4">
      <c r="D5533" s="2"/>
    </row>
    <row r="5534" spans="4:4" x14ac:dyDescent="0.4">
      <c r="D5534" s="2"/>
    </row>
    <row r="5535" spans="4:4" x14ac:dyDescent="0.4">
      <c r="D5535" s="2"/>
    </row>
    <row r="5536" spans="4:4" x14ac:dyDescent="0.4">
      <c r="D5536" s="2"/>
    </row>
    <row r="5537" spans="4:4" x14ac:dyDescent="0.4">
      <c r="D5537" s="2"/>
    </row>
    <row r="5538" spans="4:4" x14ac:dyDescent="0.4">
      <c r="D5538" s="2"/>
    </row>
    <row r="5539" spans="4:4" x14ac:dyDescent="0.4">
      <c r="D5539" s="2"/>
    </row>
    <row r="5540" spans="4:4" x14ac:dyDescent="0.4">
      <c r="D5540" s="2"/>
    </row>
    <row r="5541" spans="4:4" x14ac:dyDescent="0.4">
      <c r="D5541" s="2"/>
    </row>
    <row r="5542" spans="4:4" x14ac:dyDescent="0.4">
      <c r="D5542" s="2"/>
    </row>
    <row r="5543" spans="4:4" x14ac:dyDescent="0.4">
      <c r="D5543" s="2"/>
    </row>
    <row r="5544" spans="4:4" x14ac:dyDescent="0.4">
      <c r="D5544" s="2"/>
    </row>
    <row r="5545" spans="4:4" x14ac:dyDescent="0.4">
      <c r="D5545" s="2"/>
    </row>
    <row r="5546" spans="4:4" x14ac:dyDescent="0.4">
      <c r="D5546" s="2"/>
    </row>
    <row r="5547" spans="4:4" x14ac:dyDescent="0.4">
      <c r="D5547" s="2"/>
    </row>
    <row r="5548" spans="4:4" x14ac:dyDescent="0.4">
      <c r="D5548" s="2"/>
    </row>
    <row r="5549" spans="4:4" x14ac:dyDescent="0.4">
      <c r="D5549" s="2"/>
    </row>
    <row r="5550" spans="4:4" x14ac:dyDescent="0.4">
      <c r="D5550" s="2"/>
    </row>
    <row r="5551" spans="4:4" x14ac:dyDescent="0.4">
      <c r="D5551" s="2"/>
    </row>
    <row r="5552" spans="4:4" x14ac:dyDescent="0.4">
      <c r="D5552" s="2"/>
    </row>
    <row r="5553" spans="4:4" x14ac:dyDescent="0.4">
      <c r="D5553" s="2"/>
    </row>
    <row r="5554" spans="4:4" x14ac:dyDescent="0.4">
      <c r="D5554" s="2"/>
    </row>
    <row r="5555" spans="4:4" x14ac:dyDescent="0.4">
      <c r="D5555" s="2"/>
    </row>
    <row r="5556" spans="4:4" x14ac:dyDescent="0.4">
      <c r="D5556" s="2"/>
    </row>
    <row r="5557" spans="4:4" x14ac:dyDescent="0.4">
      <c r="D5557" s="2"/>
    </row>
    <row r="5558" spans="4:4" x14ac:dyDescent="0.4">
      <c r="D5558" s="2"/>
    </row>
    <row r="5559" spans="4:4" x14ac:dyDescent="0.4">
      <c r="D5559" s="2"/>
    </row>
    <row r="5560" spans="4:4" x14ac:dyDescent="0.4">
      <c r="D5560" s="2"/>
    </row>
    <row r="5561" spans="4:4" x14ac:dyDescent="0.4">
      <c r="D5561" s="2"/>
    </row>
    <row r="5562" spans="4:4" x14ac:dyDescent="0.4">
      <c r="D5562" s="2"/>
    </row>
    <row r="5563" spans="4:4" x14ac:dyDescent="0.4">
      <c r="D5563" s="2"/>
    </row>
    <row r="5564" spans="4:4" x14ac:dyDescent="0.4">
      <c r="D5564" s="2"/>
    </row>
    <row r="5565" spans="4:4" x14ac:dyDescent="0.4">
      <c r="D5565" s="2"/>
    </row>
    <row r="5566" spans="4:4" x14ac:dyDescent="0.4">
      <c r="D5566" s="2"/>
    </row>
    <row r="5567" spans="4:4" x14ac:dyDescent="0.4">
      <c r="D5567" s="2"/>
    </row>
    <row r="5568" spans="4:4" x14ac:dyDescent="0.4">
      <c r="D5568" s="2"/>
    </row>
    <row r="5569" spans="4:4" x14ac:dyDescent="0.4">
      <c r="D5569" s="2"/>
    </row>
    <row r="5570" spans="4:4" x14ac:dyDescent="0.4">
      <c r="D5570" s="2"/>
    </row>
    <row r="5571" spans="4:4" x14ac:dyDescent="0.4">
      <c r="D5571" s="2"/>
    </row>
    <row r="5572" spans="4:4" x14ac:dyDescent="0.4">
      <c r="D5572" s="2"/>
    </row>
    <row r="5573" spans="4:4" x14ac:dyDescent="0.4">
      <c r="D5573" s="2"/>
    </row>
    <row r="5574" spans="4:4" x14ac:dyDescent="0.4">
      <c r="D5574" s="2"/>
    </row>
    <row r="5575" spans="4:4" x14ac:dyDescent="0.4">
      <c r="D5575" s="2"/>
    </row>
    <row r="5576" spans="4:4" x14ac:dyDescent="0.4">
      <c r="D5576" s="2"/>
    </row>
    <row r="5577" spans="4:4" x14ac:dyDescent="0.4">
      <c r="D5577" s="2"/>
    </row>
    <row r="5578" spans="4:4" x14ac:dyDescent="0.4">
      <c r="D5578" s="2"/>
    </row>
    <row r="5579" spans="4:4" x14ac:dyDescent="0.4">
      <c r="D5579" s="2"/>
    </row>
    <row r="5580" spans="4:4" x14ac:dyDescent="0.4">
      <c r="D5580" s="2"/>
    </row>
    <row r="5581" spans="4:4" x14ac:dyDescent="0.4">
      <c r="D5581" s="2"/>
    </row>
    <row r="5582" spans="4:4" x14ac:dyDescent="0.4">
      <c r="D5582" s="2"/>
    </row>
    <row r="5583" spans="4:4" x14ac:dyDescent="0.4">
      <c r="D5583" s="2"/>
    </row>
    <row r="5584" spans="4:4" x14ac:dyDescent="0.4">
      <c r="D5584" s="2"/>
    </row>
    <row r="5585" spans="4:4" x14ac:dyDescent="0.4">
      <c r="D5585" s="2"/>
    </row>
    <row r="5586" spans="4:4" x14ac:dyDescent="0.4">
      <c r="D5586" s="2"/>
    </row>
    <row r="5587" spans="4:4" x14ac:dyDescent="0.4">
      <c r="D5587" s="2"/>
    </row>
    <row r="5588" spans="4:4" x14ac:dyDescent="0.4">
      <c r="D5588" s="2"/>
    </row>
    <row r="5589" spans="4:4" x14ac:dyDescent="0.4">
      <c r="D5589" s="2"/>
    </row>
    <row r="5590" spans="4:4" x14ac:dyDescent="0.4">
      <c r="D5590" s="2"/>
    </row>
    <row r="5591" spans="4:4" x14ac:dyDescent="0.4">
      <c r="D5591" s="2"/>
    </row>
    <row r="5592" spans="4:4" x14ac:dyDescent="0.4">
      <c r="D5592" s="2"/>
    </row>
    <row r="5593" spans="4:4" x14ac:dyDescent="0.4">
      <c r="D5593" s="2"/>
    </row>
    <row r="5594" spans="4:4" x14ac:dyDescent="0.4">
      <c r="D5594" s="2"/>
    </row>
    <row r="5595" spans="4:4" x14ac:dyDescent="0.4">
      <c r="D5595" s="2"/>
    </row>
    <row r="5596" spans="4:4" x14ac:dyDescent="0.4">
      <c r="D5596" s="2"/>
    </row>
    <row r="5597" spans="4:4" x14ac:dyDescent="0.4">
      <c r="D5597" s="2"/>
    </row>
    <row r="5598" spans="4:4" x14ac:dyDescent="0.4">
      <c r="D5598" s="2"/>
    </row>
    <row r="5599" spans="4:4" x14ac:dyDescent="0.4">
      <c r="D5599" s="2"/>
    </row>
    <row r="5600" spans="4:4" x14ac:dyDescent="0.4">
      <c r="D5600" s="2"/>
    </row>
    <row r="5601" spans="4:4" x14ac:dyDescent="0.4">
      <c r="D5601" s="2"/>
    </row>
    <row r="5602" spans="4:4" x14ac:dyDescent="0.4">
      <c r="D5602" s="2"/>
    </row>
    <row r="5603" spans="4:4" x14ac:dyDescent="0.4">
      <c r="D5603" s="2"/>
    </row>
    <row r="5604" spans="4:4" x14ac:dyDescent="0.4">
      <c r="D5604" s="2"/>
    </row>
    <row r="5605" spans="4:4" x14ac:dyDescent="0.4">
      <c r="D5605" s="2"/>
    </row>
    <row r="5606" spans="4:4" x14ac:dyDescent="0.4">
      <c r="D5606" s="2"/>
    </row>
    <row r="5607" spans="4:4" x14ac:dyDescent="0.4">
      <c r="D5607" s="2"/>
    </row>
    <row r="5608" spans="4:4" x14ac:dyDescent="0.4">
      <c r="D5608" s="2"/>
    </row>
    <row r="5609" spans="4:4" x14ac:dyDescent="0.4">
      <c r="D5609" s="2"/>
    </row>
    <row r="5610" spans="4:4" x14ac:dyDescent="0.4">
      <c r="D5610" s="2"/>
    </row>
    <row r="5611" spans="4:4" x14ac:dyDescent="0.4">
      <c r="D5611" s="2"/>
    </row>
    <row r="5612" spans="4:4" x14ac:dyDescent="0.4">
      <c r="D5612" s="2"/>
    </row>
    <row r="5613" spans="4:4" x14ac:dyDescent="0.4">
      <c r="D5613" s="2"/>
    </row>
    <row r="5614" spans="4:4" x14ac:dyDescent="0.4">
      <c r="D5614" s="2"/>
    </row>
    <row r="5615" spans="4:4" x14ac:dyDescent="0.4">
      <c r="D5615" s="2"/>
    </row>
    <row r="5616" spans="4:4" x14ac:dyDescent="0.4">
      <c r="D5616" s="2"/>
    </row>
    <row r="5617" spans="4:4" x14ac:dyDescent="0.4">
      <c r="D5617" s="2"/>
    </row>
    <row r="5618" spans="4:4" x14ac:dyDescent="0.4">
      <c r="D5618" s="2"/>
    </row>
    <row r="5619" spans="4:4" x14ac:dyDescent="0.4">
      <c r="D5619" s="2"/>
    </row>
    <row r="5620" spans="4:4" x14ac:dyDescent="0.4">
      <c r="D5620" s="2"/>
    </row>
    <row r="5621" spans="4:4" x14ac:dyDescent="0.4">
      <c r="D5621" s="2"/>
    </row>
    <row r="5622" spans="4:4" x14ac:dyDescent="0.4">
      <c r="D5622" s="2"/>
    </row>
    <row r="5623" spans="4:4" x14ac:dyDescent="0.4">
      <c r="D5623" s="2"/>
    </row>
    <row r="5624" spans="4:4" x14ac:dyDescent="0.4">
      <c r="D5624" s="2"/>
    </row>
    <row r="5625" spans="4:4" x14ac:dyDescent="0.4">
      <c r="D5625" s="2"/>
    </row>
    <row r="5626" spans="4:4" x14ac:dyDescent="0.4">
      <c r="D5626" s="2"/>
    </row>
    <row r="5627" spans="4:4" x14ac:dyDescent="0.4">
      <c r="D5627" s="2"/>
    </row>
    <row r="5628" spans="4:4" x14ac:dyDescent="0.4">
      <c r="D5628" s="2"/>
    </row>
    <row r="5629" spans="4:4" x14ac:dyDescent="0.4">
      <c r="D5629" s="2"/>
    </row>
    <row r="5630" spans="4:4" x14ac:dyDescent="0.4">
      <c r="D5630" s="2"/>
    </row>
    <row r="5631" spans="4:4" x14ac:dyDescent="0.4">
      <c r="D5631" s="2"/>
    </row>
    <row r="5632" spans="4:4" x14ac:dyDescent="0.4">
      <c r="D5632" s="2"/>
    </row>
    <row r="5633" spans="4:4" x14ac:dyDescent="0.4">
      <c r="D5633" s="2"/>
    </row>
    <row r="5634" spans="4:4" x14ac:dyDescent="0.4">
      <c r="D5634" s="2"/>
    </row>
    <row r="5635" spans="4:4" x14ac:dyDescent="0.4">
      <c r="D5635" s="2"/>
    </row>
    <row r="5636" spans="4:4" x14ac:dyDescent="0.4">
      <c r="D5636" s="2"/>
    </row>
    <row r="5637" spans="4:4" x14ac:dyDescent="0.4">
      <c r="D5637" s="2"/>
    </row>
    <row r="5638" spans="4:4" x14ac:dyDescent="0.4">
      <c r="D5638" s="2"/>
    </row>
    <row r="5639" spans="4:4" x14ac:dyDescent="0.4">
      <c r="D5639" s="2"/>
    </row>
    <row r="5640" spans="4:4" x14ac:dyDescent="0.4">
      <c r="D5640" s="2"/>
    </row>
    <row r="5641" spans="4:4" x14ac:dyDescent="0.4">
      <c r="D5641" s="2"/>
    </row>
    <row r="5642" spans="4:4" x14ac:dyDescent="0.4">
      <c r="D5642" s="2"/>
    </row>
    <row r="5643" spans="4:4" x14ac:dyDescent="0.4">
      <c r="D5643" s="2"/>
    </row>
    <row r="5644" spans="4:4" x14ac:dyDescent="0.4">
      <c r="D5644" s="2"/>
    </row>
    <row r="5645" spans="4:4" x14ac:dyDescent="0.4">
      <c r="D5645" s="2"/>
    </row>
    <row r="5646" spans="4:4" x14ac:dyDescent="0.4">
      <c r="D5646" s="2"/>
    </row>
    <row r="5647" spans="4:4" x14ac:dyDescent="0.4">
      <c r="D5647" s="2"/>
    </row>
    <row r="5648" spans="4:4" x14ac:dyDescent="0.4">
      <c r="D5648" s="2"/>
    </row>
    <row r="5649" spans="4:4" x14ac:dyDescent="0.4">
      <c r="D5649" s="2"/>
    </row>
    <row r="5650" spans="4:4" x14ac:dyDescent="0.4">
      <c r="D5650" s="2"/>
    </row>
    <row r="5651" spans="4:4" x14ac:dyDescent="0.4">
      <c r="D5651" s="2"/>
    </row>
    <row r="5652" spans="4:4" x14ac:dyDescent="0.4">
      <c r="D5652" s="2"/>
    </row>
    <row r="5653" spans="4:4" x14ac:dyDescent="0.4">
      <c r="D5653" s="2"/>
    </row>
    <row r="5654" spans="4:4" x14ac:dyDescent="0.4">
      <c r="D5654" s="2"/>
    </row>
    <row r="5655" spans="4:4" x14ac:dyDescent="0.4">
      <c r="D5655" s="2"/>
    </row>
    <row r="5656" spans="4:4" x14ac:dyDescent="0.4">
      <c r="D5656" s="2"/>
    </row>
    <row r="5657" spans="4:4" x14ac:dyDescent="0.4">
      <c r="D5657" s="2"/>
    </row>
    <row r="5658" spans="4:4" x14ac:dyDescent="0.4">
      <c r="D5658" s="2"/>
    </row>
    <row r="5659" spans="4:4" x14ac:dyDescent="0.4">
      <c r="D5659" s="2"/>
    </row>
    <row r="5660" spans="4:4" x14ac:dyDescent="0.4">
      <c r="D5660" s="2"/>
    </row>
    <row r="5661" spans="4:4" x14ac:dyDescent="0.4">
      <c r="D5661" s="2"/>
    </row>
    <row r="5662" spans="4:4" x14ac:dyDescent="0.4">
      <c r="D5662" s="2"/>
    </row>
    <row r="5663" spans="4:4" x14ac:dyDescent="0.4">
      <c r="D5663" s="2"/>
    </row>
    <row r="5664" spans="4:4" x14ac:dyDescent="0.4">
      <c r="D5664" s="2"/>
    </row>
    <row r="5665" spans="4:4" x14ac:dyDescent="0.4">
      <c r="D5665" s="2"/>
    </row>
    <row r="5666" spans="4:4" x14ac:dyDescent="0.4">
      <c r="D5666" s="2"/>
    </row>
    <row r="5667" spans="4:4" x14ac:dyDescent="0.4">
      <c r="D5667" s="2"/>
    </row>
    <row r="5668" spans="4:4" x14ac:dyDescent="0.4">
      <c r="D5668" s="2"/>
    </row>
    <row r="5669" spans="4:4" x14ac:dyDescent="0.4">
      <c r="D5669" s="2"/>
    </row>
    <row r="5670" spans="4:4" x14ac:dyDescent="0.4">
      <c r="D5670" s="2"/>
    </row>
    <row r="5671" spans="4:4" x14ac:dyDescent="0.4">
      <c r="D5671" s="2"/>
    </row>
    <row r="5672" spans="4:4" x14ac:dyDescent="0.4">
      <c r="D5672" s="2"/>
    </row>
    <row r="5673" spans="4:4" x14ac:dyDescent="0.4">
      <c r="D5673" s="2"/>
    </row>
    <row r="5674" spans="4:4" x14ac:dyDescent="0.4">
      <c r="D5674" s="2"/>
    </row>
    <row r="5675" spans="4:4" x14ac:dyDescent="0.4">
      <c r="D5675" s="2"/>
    </row>
    <row r="5676" spans="4:4" x14ac:dyDescent="0.4">
      <c r="D5676" s="2"/>
    </row>
    <row r="5677" spans="4:4" x14ac:dyDescent="0.4">
      <c r="D5677" s="2"/>
    </row>
    <row r="5678" spans="4:4" x14ac:dyDescent="0.4">
      <c r="D5678" s="2"/>
    </row>
    <row r="5679" spans="4:4" x14ac:dyDescent="0.4">
      <c r="D5679" s="2"/>
    </row>
    <row r="5680" spans="4:4" x14ac:dyDescent="0.4">
      <c r="D5680" s="2"/>
    </row>
    <row r="5681" spans="4:4" x14ac:dyDescent="0.4">
      <c r="D5681" s="2"/>
    </row>
    <row r="5682" spans="4:4" x14ac:dyDescent="0.4">
      <c r="D5682" s="2"/>
    </row>
    <row r="5683" spans="4:4" x14ac:dyDescent="0.4">
      <c r="D5683" s="2"/>
    </row>
    <row r="5684" spans="4:4" x14ac:dyDescent="0.4">
      <c r="D5684" s="2"/>
    </row>
    <row r="5685" spans="4:4" x14ac:dyDescent="0.4">
      <c r="D5685" s="2"/>
    </row>
    <row r="5686" spans="4:4" x14ac:dyDescent="0.4">
      <c r="D5686" s="2"/>
    </row>
    <row r="5687" spans="4:4" x14ac:dyDescent="0.4">
      <c r="D5687" s="2"/>
    </row>
    <row r="5688" spans="4:4" x14ac:dyDescent="0.4">
      <c r="D5688" s="2"/>
    </row>
    <row r="5689" spans="4:4" x14ac:dyDescent="0.4">
      <c r="D5689" s="2"/>
    </row>
    <row r="5690" spans="4:4" x14ac:dyDescent="0.4">
      <c r="D5690" s="2"/>
    </row>
    <row r="5691" spans="4:4" x14ac:dyDescent="0.4">
      <c r="D5691" s="2"/>
    </row>
    <row r="5692" spans="4:4" x14ac:dyDescent="0.4">
      <c r="D5692" s="2"/>
    </row>
    <row r="5693" spans="4:4" x14ac:dyDescent="0.4">
      <c r="D5693" s="2"/>
    </row>
    <row r="5694" spans="4:4" x14ac:dyDescent="0.4">
      <c r="D5694" s="2"/>
    </row>
    <row r="5695" spans="4:4" x14ac:dyDescent="0.4">
      <c r="D5695" s="2"/>
    </row>
    <row r="5696" spans="4:4" x14ac:dyDescent="0.4">
      <c r="D5696" s="2"/>
    </row>
    <row r="5697" spans="4:4" x14ac:dyDescent="0.4">
      <c r="D5697" s="2"/>
    </row>
    <row r="5698" spans="4:4" x14ac:dyDescent="0.4">
      <c r="D5698" s="2"/>
    </row>
    <row r="5699" spans="4:4" x14ac:dyDescent="0.4">
      <c r="D5699" s="2"/>
    </row>
    <row r="5700" spans="4:4" x14ac:dyDescent="0.4">
      <c r="D5700" s="2"/>
    </row>
    <row r="5701" spans="4:4" x14ac:dyDescent="0.4">
      <c r="D5701" s="2"/>
    </row>
    <row r="5702" spans="4:4" x14ac:dyDescent="0.4">
      <c r="D5702" s="2"/>
    </row>
    <row r="5703" spans="4:4" x14ac:dyDescent="0.4">
      <c r="D5703" s="2"/>
    </row>
    <row r="5704" spans="4:4" x14ac:dyDescent="0.4">
      <c r="D5704" s="2"/>
    </row>
    <row r="5705" spans="4:4" x14ac:dyDescent="0.4">
      <c r="D5705" s="2"/>
    </row>
    <row r="5706" spans="4:4" x14ac:dyDescent="0.4">
      <c r="D5706" s="2"/>
    </row>
    <row r="5707" spans="4:4" x14ac:dyDescent="0.4">
      <c r="D5707" s="2"/>
    </row>
    <row r="5708" spans="4:4" x14ac:dyDescent="0.4">
      <c r="D5708" s="2"/>
    </row>
    <row r="5709" spans="4:4" x14ac:dyDescent="0.4">
      <c r="D5709" s="2"/>
    </row>
    <row r="5710" spans="4:4" x14ac:dyDescent="0.4">
      <c r="D5710" s="2"/>
    </row>
    <row r="5711" spans="4:4" x14ac:dyDescent="0.4">
      <c r="D5711" s="2"/>
    </row>
    <row r="5712" spans="4:4" x14ac:dyDescent="0.4">
      <c r="D5712" s="2"/>
    </row>
    <row r="5713" spans="4:4" x14ac:dyDescent="0.4">
      <c r="D5713" s="2"/>
    </row>
    <row r="5714" spans="4:4" x14ac:dyDescent="0.4">
      <c r="D5714" s="2"/>
    </row>
    <row r="5715" spans="4:4" x14ac:dyDescent="0.4">
      <c r="D5715" s="2"/>
    </row>
    <row r="5716" spans="4:4" x14ac:dyDescent="0.4">
      <c r="D5716" s="2"/>
    </row>
    <row r="5717" spans="4:4" x14ac:dyDescent="0.4">
      <c r="D5717" s="2"/>
    </row>
    <row r="5718" spans="4:4" x14ac:dyDescent="0.4">
      <c r="D5718" s="2"/>
    </row>
    <row r="5719" spans="4:4" x14ac:dyDescent="0.4">
      <c r="D5719" s="2"/>
    </row>
    <row r="5720" spans="4:4" x14ac:dyDescent="0.4">
      <c r="D5720" s="2"/>
    </row>
    <row r="5721" spans="4:4" x14ac:dyDescent="0.4">
      <c r="D5721" s="2"/>
    </row>
    <row r="5722" spans="4:4" x14ac:dyDescent="0.4">
      <c r="D5722" s="2"/>
    </row>
    <row r="5723" spans="4:4" x14ac:dyDescent="0.4">
      <c r="D5723" s="2"/>
    </row>
    <row r="5724" spans="4:4" x14ac:dyDescent="0.4">
      <c r="D5724" s="2"/>
    </row>
    <row r="5725" spans="4:4" x14ac:dyDescent="0.4">
      <c r="D5725" s="2"/>
    </row>
    <row r="5726" spans="4:4" x14ac:dyDescent="0.4">
      <c r="D5726" s="2"/>
    </row>
    <row r="5727" spans="4:4" x14ac:dyDescent="0.4">
      <c r="D5727" s="2"/>
    </row>
    <row r="5728" spans="4:4" x14ac:dyDescent="0.4">
      <c r="D5728" s="2"/>
    </row>
    <row r="5729" spans="4:4" x14ac:dyDescent="0.4">
      <c r="D5729" s="2"/>
    </row>
    <row r="5730" spans="4:4" x14ac:dyDescent="0.4">
      <c r="D5730" s="2"/>
    </row>
    <row r="5731" spans="4:4" x14ac:dyDescent="0.4">
      <c r="D5731" s="2"/>
    </row>
    <row r="5732" spans="4:4" x14ac:dyDescent="0.4">
      <c r="D5732" s="2"/>
    </row>
    <row r="5733" spans="4:4" x14ac:dyDescent="0.4">
      <c r="D5733" s="2"/>
    </row>
    <row r="5734" spans="4:4" x14ac:dyDescent="0.4">
      <c r="D5734" s="2"/>
    </row>
    <row r="5735" spans="4:4" x14ac:dyDescent="0.4">
      <c r="D5735" s="2"/>
    </row>
    <row r="5736" spans="4:4" x14ac:dyDescent="0.4">
      <c r="D5736" s="2"/>
    </row>
    <row r="5737" spans="4:4" x14ac:dyDescent="0.4">
      <c r="D5737" s="2"/>
    </row>
    <row r="5738" spans="4:4" x14ac:dyDescent="0.4">
      <c r="D5738" s="2"/>
    </row>
    <row r="5739" spans="4:4" x14ac:dyDescent="0.4">
      <c r="D5739" s="2"/>
    </row>
    <row r="5740" spans="4:4" x14ac:dyDescent="0.4">
      <c r="D5740" s="2"/>
    </row>
    <row r="5741" spans="4:4" x14ac:dyDescent="0.4">
      <c r="D5741" s="2"/>
    </row>
    <row r="5742" spans="4:4" x14ac:dyDescent="0.4">
      <c r="D5742" s="2"/>
    </row>
    <row r="5743" spans="4:4" x14ac:dyDescent="0.4">
      <c r="D5743" s="2"/>
    </row>
    <row r="5744" spans="4:4" x14ac:dyDescent="0.4">
      <c r="D5744" s="2"/>
    </row>
    <row r="5745" spans="4:4" x14ac:dyDescent="0.4">
      <c r="D5745" s="2"/>
    </row>
    <row r="5746" spans="4:4" x14ac:dyDescent="0.4">
      <c r="D5746" s="2"/>
    </row>
    <row r="5747" spans="4:4" x14ac:dyDescent="0.4">
      <c r="D5747" s="2"/>
    </row>
    <row r="5748" spans="4:4" x14ac:dyDescent="0.4">
      <c r="D5748" s="2"/>
    </row>
    <row r="5749" spans="4:4" x14ac:dyDescent="0.4">
      <c r="D5749" s="2"/>
    </row>
    <row r="5750" spans="4:4" x14ac:dyDescent="0.4">
      <c r="D5750" s="2"/>
    </row>
    <row r="5751" spans="4:4" x14ac:dyDescent="0.4">
      <c r="D5751" s="2"/>
    </row>
    <row r="5752" spans="4:4" x14ac:dyDescent="0.4">
      <c r="D5752" s="2"/>
    </row>
    <row r="5753" spans="4:4" x14ac:dyDescent="0.4">
      <c r="D5753" s="2"/>
    </row>
    <row r="5754" spans="4:4" x14ac:dyDescent="0.4">
      <c r="D5754" s="2"/>
    </row>
    <row r="5755" spans="4:4" x14ac:dyDescent="0.4">
      <c r="D5755" s="2"/>
    </row>
    <row r="5756" spans="4:4" x14ac:dyDescent="0.4">
      <c r="D5756" s="2"/>
    </row>
    <row r="5757" spans="4:4" x14ac:dyDescent="0.4">
      <c r="D5757" s="2"/>
    </row>
    <row r="5758" spans="4:4" x14ac:dyDescent="0.4">
      <c r="D5758" s="2"/>
    </row>
    <row r="5759" spans="4:4" x14ac:dyDescent="0.4">
      <c r="D5759" s="2"/>
    </row>
    <row r="5760" spans="4:4" x14ac:dyDescent="0.4">
      <c r="D5760" s="2"/>
    </row>
    <row r="5761" spans="4:4" x14ac:dyDescent="0.4">
      <c r="D5761" s="2"/>
    </row>
    <row r="5762" spans="4:4" x14ac:dyDescent="0.4">
      <c r="D5762" s="2"/>
    </row>
    <row r="5763" spans="4:4" x14ac:dyDescent="0.4">
      <c r="D5763" s="2"/>
    </row>
    <row r="5764" spans="4:4" x14ac:dyDescent="0.4">
      <c r="D5764" s="2"/>
    </row>
    <row r="5765" spans="4:4" x14ac:dyDescent="0.4">
      <c r="D5765" s="2"/>
    </row>
    <row r="5766" spans="4:4" x14ac:dyDescent="0.4">
      <c r="D5766" s="2"/>
    </row>
    <row r="5767" spans="4:4" x14ac:dyDescent="0.4">
      <c r="D5767" s="2"/>
    </row>
    <row r="5768" spans="4:4" x14ac:dyDescent="0.4">
      <c r="D5768" s="2"/>
    </row>
    <row r="5769" spans="4:4" x14ac:dyDescent="0.4">
      <c r="D5769" s="2"/>
    </row>
    <row r="5770" spans="4:4" x14ac:dyDescent="0.4">
      <c r="D5770" s="2"/>
    </row>
    <row r="5771" spans="4:4" x14ac:dyDescent="0.4">
      <c r="D5771" s="2"/>
    </row>
    <row r="5772" spans="4:4" x14ac:dyDescent="0.4">
      <c r="D5772" s="2"/>
    </row>
    <row r="5773" spans="4:4" x14ac:dyDescent="0.4">
      <c r="D5773" s="2"/>
    </row>
    <row r="5774" spans="4:4" x14ac:dyDescent="0.4">
      <c r="D5774" s="2"/>
    </row>
    <row r="5775" spans="4:4" x14ac:dyDescent="0.4">
      <c r="D5775" s="2"/>
    </row>
    <row r="5776" spans="4:4" x14ac:dyDescent="0.4">
      <c r="D5776" s="2"/>
    </row>
    <row r="5777" spans="4:4" x14ac:dyDescent="0.4">
      <c r="D5777" s="2"/>
    </row>
    <row r="5778" spans="4:4" x14ac:dyDescent="0.4">
      <c r="D5778" s="2"/>
    </row>
    <row r="5779" spans="4:4" x14ac:dyDescent="0.4">
      <c r="D5779" s="2"/>
    </row>
    <row r="5780" spans="4:4" x14ac:dyDescent="0.4">
      <c r="D5780" s="2"/>
    </row>
    <row r="5781" spans="4:4" x14ac:dyDescent="0.4">
      <c r="D5781" s="2"/>
    </row>
  </sheetData>
  <dataValidations count="1">
    <dataValidation type="list" allowBlank="1" showInputMessage="1" showErrorMessage="1" sqref="B2" xr:uid="{4167966E-5364-4BDB-82F2-9608ECC59502}">
      <formula1>$G$7:$G$10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05FFE-0D93-41C6-BCA0-21D4FCC07B5C}">
  <dimension ref="A1:B6"/>
  <sheetViews>
    <sheetView workbookViewId="0">
      <selection activeCell="G20" sqref="G20"/>
    </sheetView>
  </sheetViews>
  <sheetFormatPr defaultRowHeight="14.6" x14ac:dyDescent="0.4"/>
  <cols>
    <col min="1" max="1" width="9.23046875" style="6"/>
    <col min="2" max="2" width="31.3828125" style="6" bestFit="1" customWidth="1"/>
    <col min="3" max="16384" width="9.23046875" style="6"/>
  </cols>
  <sheetData>
    <row r="1" spans="1:2" x14ac:dyDescent="0.4">
      <c r="A1" s="6" t="s">
        <v>31</v>
      </c>
      <c r="B1" s="5" t="e" vm="4917">
        <v>#VALUE!</v>
      </c>
    </row>
    <row r="2" spans="1:2" x14ac:dyDescent="0.4">
      <c r="A2" s="6" t="s">
        <v>32</v>
      </c>
      <c r="B2" s="5" t="s">
        <v>4</v>
      </c>
    </row>
    <row r="3" spans="1:2" x14ac:dyDescent="0.4">
      <c r="A3" s="6" t="s">
        <v>8</v>
      </c>
      <c r="B3" s="6" t="str" cm="1">
        <f t="array" ref="B3">_FV(B1,"Ticker symbol",TRUE)</f>
        <v>META</v>
      </c>
    </row>
    <row r="4" spans="1:2" x14ac:dyDescent="0.4">
      <c r="A4" s="6" t="s">
        <v>33</v>
      </c>
      <c r="B4" s="7" cm="1">
        <f t="array" ref="B4">_FV(B1,"Price")</f>
        <v>119.43</v>
      </c>
    </row>
    <row r="5" spans="1:2" x14ac:dyDescent="0.4">
      <c r="A5" s="6" t="s">
        <v>34</v>
      </c>
    </row>
    <row r="6" spans="1:2" x14ac:dyDescent="0.4">
      <c r="A6" s="6" t="s">
        <v>35</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201AE3B9-D497-455A-9437-5347E67DF7B2}">
          <x14:formula1>
            <xm:f>Tabelle1!$G$7:$G$10</xm:f>
          </x14:formula1>
          <xm:sqref>B2</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Dashbarod</vt:lpstr>
      <vt:lpstr>Tabelle1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Battista Bonetti</dc:creator>
  <cp:lastModifiedBy>Battista B</cp:lastModifiedBy>
  <dcterms:created xsi:type="dcterms:W3CDTF">2015-06-05T18:19:34Z</dcterms:created>
  <dcterms:modified xsi:type="dcterms:W3CDTF">2022-12-17T18:20:54Z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a7ed875-cb67-40d7-9ea6-a804b08b1148_Enabled">
    <vt:lpwstr>true</vt:lpwstr>
  </property>
  <property fmtid="{D5CDD505-2E9C-101B-9397-08002B2CF9AE}" pid="3" name="MSIP_Label_9a7ed875-cb67-40d7-9ea6-a804b08b1148_SetDate">
    <vt:lpwstr>2022-12-14T14:43:50Z</vt:lpwstr>
  </property>
  <property fmtid="{D5CDD505-2E9C-101B-9397-08002B2CF9AE}" pid="4" name="MSIP_Label_9a7ed875-cb67-40d7-9ea6-a804b08b1148_Method">
    <vt:lpwstr>Privileged</vt:lpwstr>
  </property>
  <property fmtid="{D5CDD505-2E9C-101B-9397-08002B2CF9AE}" pid="5" name="MSIP_Label_9a7ed875-cb67-40d7-9ea6-a804b08b1148_Name">
    <vt:lpwstr>9a7ed875-cb67-40d7-9ea6-a804b08b1148</vt:lpwstr>
  </property>
  <property fmtid="{D5CDD505-2E9C-101B-9397-08002B2CF9AE}" pid="6" name="MSIP_Label_9a7ed875-cb67-40d7-9ea6-a804b08b1148_SiteId">
    <vt:lpwstr>473672ba-cd07-4371-a2ae-788b4c61840e</vt:lpwstr>
  </property>
  <property fmtid="{D5CDD505-2E9C-101B-9397-08002B2CF9AE}" pid="7" name="MSIP_Label_9a7ed875-cb67-40d7-9ea6-a804b08b1148_ActionId">
    <vt:lpwstr>bf6227df-959b-4858-a9de-b6072d82d89c</vt:lpwstr>
  </property>
  <property fmtid="{D5CDD505-2E9C-101B-9397-08002B2CF9AE}" pid="8" name="MSIP_Label_9a7ed875-cb67-40d7-9ea6-a804b08b1148_ContentBits">
    <vt:lpwstr>0</vt:lpwstr>
  </property>
</Properties>
</file>