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nhaticloud-my.sharepoint.com/personal/cs331888_minhati_com_br/Documents/Weslei/TCC/Dados/Vendas de etanol combustível pelos fornecedores/"/>
    </mc:Choice>
  </mc:AlternateContent>
  <xr:revisionPtr revIDLastSave="22" documentId="13_ncr:1_{50D3D75E-5CD2-4B02-A562-6C1EF806058E}" xr6:coauthVersionLast="47" xr6:coauthVersionMax="47" xr10:uidLastSave="{EE4F56D2-0849-4FA8-91A3-78B87A5C3CEE}"/>
  <bookViews>
    <workbookView xWindow="28680" yWindow="-120" windowWidth="29040" windowHeight="15840" activeTab="1" xr2:uid="{00000000-000D-0000-FFFF-FFFF00000000}"/>
  </bookViews>
  <sheets>
    <sheet name="Anidro_Região" sheetId="7" r:id="rId1"/>
    <sheet name="Hidratado_Região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8" l="1"/>
  <c r="N2" i="7"/>
</calcChain>
</file>

<file path=xl/sharedStrings.xml><?xml version="1.0" encoding="utf-8"?>
<sst xmlns="http://schemas.openxmlformats.org/spreadsheetml/2006/main" count="6" uniqueCount="4">
  <si>
    <t>Total Geral</t>
  </si>
  <si>
    <t>SE Total</t>
  </si>
  <si>
    <t>Região (origem)</t>
  </si>
  <si>
    <t>Região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</si>
</sst>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17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3" fontId="1" fillId="2" borderId="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2" fillId="0" borderId="0" xfId="0" applyFont="1"/>
    <xf numFmtId="3" fontId="1" fillId="2" borderId="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D59B-6918-4856-8E6F-5A80F441BEF8}">
  <dimension ref="A1:W3"/>
  <sheetViews>
    <sheetView workbookViewId="0">
      <selection activeCell="B6" sqref="B6"/>
    </sheetView>
  </sheetViews>
  <sheetFormatPr defaultRowHeight="14.5" x14ac:dyDescent="0.35"/>
  <cols>
    <col min="1" max="1" width="15.81640625" style="1" bestFit="1" customWidth="1"/>
    <col min="2" max="13" width="12.54296875" bestFit="1" customWidth="1"/>
    <col min="14" max="14" width="12.7265625" bestFit="1" customWidth="1"/>
    <col min="18" max="22" width="9.26953125" bestFit="1" customWidth="1"/>
    <col min="23" max="23" width="9.54296875" bestFit="1" customWidth="1"/>
  </cols>
  <sheetData>
    <row r="1" spans="1:23" x14ac:dyDescent="0.35">
      <c r="A1" s="4" t="s">
        <v>3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  <c r="N1" s="2" t="s">
        <v>0</v>
      </c>
    </row>
    <row r="2" spans="1:23" x14ac:dyDescent="0.35">
      <c r="A2" s="8" t="s">
        <v>1</v>
      </c>
      <c r="B2" s="5">
        <v>500528.58399999997</v>
      </c>
      <c r="C2" s="5">
        <v>432678.2</v>
      </c>
      <c r="D2" s="5">
        <v>490427.05699999997</v>
      </c>
      <c r="E2" s="5">
        <v>292536.04399999999</v>
      </c>
      <c r="F2" s="5">
        <v>335433.875</v>
      </c>
      <c r="G2" s="5">
        <v>368935.80499999999</v>
      </c>
      <c r="H2" s="5">
        <v>454740.234</v>
      </c>
      <c r="I2" s="5">
        <v>449769.56199999998</v>
      </c>
      <c r="J2" s="5">
        <v>456759.24699999997</v>
      </c>
      <c r="K2" s="5">
        <v>455281.99400000001</v>
      </c>
      <c r="L2" s="5">
        <v>465676.21600000001</v>
      </c>
      <c r="M2" s="5">
        <v>527357.79399999999</v>
      </c>
      <c r="N2" s="5">
        <f t="shared" ref="N2" si="0">SUM(B2:M2)</f>
        <v>5230124.6119999997</v>
      </c>
      <c r="O2" s="1"/>
      <c r="R2" s="6"/>
      <c r="S2" s="6"/>
      <c r="T2" s="6"/>
      <c r="U2" s="6"/>
      <c r="V2" s="6"/>
      <c r="W2" s="6"/>
    </row>
    <row r="3" spans="1:23" x14ac:dyDescent="0.35">
      <c r="A3" s="7"/>
    </row>
  </sheetData>
  <conditionalFormatting sqref="A2:M2">
    <cfRule type="cellIs" dxfId="2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Interno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B9EC-93C4-40D1-9C50-B9EC05FE23D9}">
  <dimension ref="A1:W3"/>
  <sheetViews>
    <sheetView tabSelected="1" workbookViewId="0">
      <selection activeCell="G15" sqref="G15"/>
    </sheetView>
  </sheetViews>
  <sheetFormatPr defaultRowHeight="14.5" x14ac:dyDescent="0.35"/>
  <cols>
    <col min="1" max="1" width="15.54296875" bestFit="1" customWidth="1"/>
    <col min="2" max="2" width="14.26953125" bestFit="1" customWidth="1"/>
    <col min="3" max="13" width="12.54296875" bestFit="1" customWidth="1"/>
    <col min="14" max="14" width="12.7265625" bestFit="1" customWidth="1"/>
  </cols>
  <sheetData>
    <row r="1" spans="1:23" x14ac:dyDescent="0.35">
      <c r="A1" s="4" t="s">
        <v>2</v>
      </c>
      <c r="B1" s="3">
        <v>43831</v>
      </c>
      <c r="C1" s="3">
        <v>43862</v>
      </c>
      <c r="D1" s="3">
        <v>43891</v>
      </c>
      <c r="E1" s="3">
        <v>43922</v>
      </c>
      <c r="F1" s="3">
        <v>43952</v>
      </c>
      <c r="G1" s="3">
        <v>43983</v>
      </c>
      <c r="H1" s="3">
        <v>44013</v>
      </c>
      <c r="I1" s="3">
        <v>44044</v>
      </c>
      <c r="J1" s="3">
        <v>44075</v>
      </c>
      <c r="K1" s="3">
        <v>44105</v>
      </c>
      <c r="L1" s="3">
        <v>44136</v>
      </c>
      <c r="M1" s="3">
        <v>44166</v>
      </c>
      <c r="N1" s="2" t="s">
        <v>0</v>
      </c>
    </row>
    <row r="2" spans="1:23" x14ac:dyDescent="0.35">
      <c r="A2" s="8" t="s">
        <v>1</v>
      </c>
      <c r="B2" s="5">
        <v>1070875.1880000001</v>
      </c>
      <c r="C2" s="5">
        <v>909005.11699999997</v>
      </c>
      <c r="D2" s="5">
        <v>812920.44400000002</v>
      </c>
      <c r="E2" s="5">
        <v>550477.81400000001</v>
      </c>
      <c r="F2" s="5">
        <v>666849.98</v>
      </c>
      <c r="G2" s="5">
        <v>665995.39</v>
      </c>
      <c r="H2" s="5">
        <v>736808.23899999994</v>
      </c>
      <c r="I2" s="5">
        <v>716394.36899999995</v>
      </c>
      <c r="J2" s="5">
        <v>826407.777</v>
      </c>
      <c r="K2" s="5">
        <v>959198.22600000002</v>
      </c>
      <c r="L2" s="5">
        <v>869954.54399999999</v>
      </c>
      <c r="M2" s="5">
        <v>976240.77599999995</v>
      </c>
      <c r="N2" s="5">
        <f t="shared" ref="N2" si="0">SUM(B2:M2)</f>
        <v>9761127.8640000001</v>
      </c>
      <c r="R2" s="6"/>
      <c r="S2" s="6"/>
      <c r="T2" s="6"/>
      <c r="U2" s="6"/>
      <c r="V2" s="6"/>
      <c r="W2" s="6"/>
    </row>
    <row r="3" spans="1:23" x14ac:dyDescent="0.35">
      <c r="A3" s="7"/>
    </row>
  </sheetData>
  <conditionalFormatting sqref="B2:M2">
    <cfRule type="cellIs" dxfId="1" priority="1" operator="equal">
      <formula>0</formula>
    </cfRule>
  </conditionalFormatting>
  <conditionalFormatting sqref="A2">
    <cfRule type="cellIs" dxfId="0" priority="5" operator="equal">
      <formula>0</formula>
    </cfRule>
  </conditionalFormatting>
  <pageMargins left="0.511811024" right="0.511811024" top="0.78740157499999996" bottom="0.78740157499999996" header="0.31496062000000002" footer="0.31496062000000002"/>
  <headerFooter>
    <oddFooter>&amp;L_x000D_&amp;1#&amp;"Calibri"&amp;10&amp;K000000 Interno</oddFooter>
  </headerFooter>
</worksheet>
</file>

<file path=docMetadata/LabelInfo.xml><?xml version="1.0" encoding="utf-8"?>
<clbl:labelList xmlns:clbl="http://schemas.microsoft.com/office/2020/mipLabelMetadata">
  <clbl:label id="{0c6b9222-ff7d-4c6e-80fc-d2dead453d3c}" enabled="1" method="Privileged" siteId="{e7c411a6-9013-4967-a5b1-3d08f9edc13e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Anidro_Região</vt:lpstr>
      <vt:lpstr>Hidratado_Região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Rafaela Coelho G.G Siqueira</dc:creator>
  <cp:lastModifiedBy>Weslei Rodrigues Batista</cp:lastModifiedBy>
  <dcterms:created xsi:type="dcterms:W3CDTF">2018-12-13T15:59:02Z</dcterms:created>
  <dcterms:modified xsi:type="dcterms:W3CDTF">2024-06-22T23:20:39Z</dcterms:modified>
</cp:coreProperties>
</file>