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ivo1\Desktop\"/>
    </mc:Choice>
  </mc:AlternateContent>
  <bookViews>
    <workbookView xWindow="0" yWindow="0" windowWidth="19200" windowHeight="7755" activeTab="1"/>
  </bookViews>
  <sheets>
    <sheet name="COMSOLDA" sheetId="1" r:id="rId1"/>
    <sheet name="JOINVILLE GÁ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2" l="1"/>
  <c r="P30" i="1"/>
  <c r="P29" i="1"/>
  <c r="P28" i="1"/>
  <c r="P27" i="1"/>
  <c r="P26" i="1"/>
  <c r="P21" i="1"/>
  <c r="N21" i="1"/>
  <c r="M21" i="1"/>
  <c r="L21" i="1"/>
  <c r="J21" i="1"/>
  <c r="H21" i="1"/>
  <c r="F21" i="1"/>
  <c r="E21" i="1"/>
  <c r="P20" i="1"/>
  <c r="P19" i="1"/>
  <c r="P18" i="1"/>
  <c r="P17" i="1"/>
  <c r="P9" i="1"/>
  <c r="P8" i="1"/>
  <c r="M10" i="1"/>
  <c r="L10" i="1"/>
  <c r="K10" i="1"/>
  <c r="I10" i="1"/>
  <c r="G10" i="1"/>
  <c r="F10" i="1"/>
  <c r="E10" i="1"/>
  <c r="D10" i="1"/>
  <c r="P7" i="1"/>
  <c r="P6" i="1"/>
  <c r="P10" i="1" l="1"/>
</calcChain>
</file>

<file path=xl/comments1.xml><?xml version="1.0" encoding="utf-8"?>
<comments xmlns="http://schemas.openxmlformats.org/spreadsheetml/2006/main">
  <authors>
    <author>Administrativo 01 - Conventos</author>
  </authors>
  <commentList>
    <comment ref="H19" authorId="0" shapeId="0">
      <text>
        <r>
          <rPr>
            <b/>
            <sz val="9"/>
            <color indexed="81"/>
            <rFont val="Segoe UI"/>
            <family val="2"/>
          </rPr>
          <t>Administrativo 01 - Conventos:</t>
        </r>
        <r>
          <rPr>
            <sz val="9"/>
            <color indexed="81"/>
            <rFont val="Segoe UI"/>
            <family val="2"/>
          </rPr>
          <t xml:space="preserve">
QTD: 10
</t>
        </r>
      </text>
    </comment>
    <comment ref="N19" authorId="0" shapeId="0">
      <text>
        <r>
          <rPr>
            <b/>
            <sz val="9"/>
            <color indexed="81"/>
            <rFont val="Segoe UI"/>
            <charset val="1"/>
          </rPr>
          <t>Administrativo 01 - Conventos:</t>
        </r>
        <r>
          <rPr>
            <sz val="9"/>
            <color indexed="81"/>
            <rFont val="Segoe UI"/>
            <charset val="1"/>
          </rPr>
          <t xml:space="preserve">
QTD: 10
</t>
        </r>
      </text>
    </comment>
    <comment ref="H26" authorId="0" shapeId="0">
      <text>
        <r>
          <rPr>
            <b/>
            <sz val="9"/>
            <color indexed="81"/>
            <rFont val="Segoe UI"/>
            <charset val="1"/>
          </rPr>
          <t>Administrativo 01 - Conventos:</t>
        </r>
        <r>
          <rPr>
            <sz val="9"/>
            <color indexed="81"/>
            <rFont val="Segoe UI"/>
            <charset val="1"/>
          </rPr>
          <t xml:space="preserve">
QTD: 10
</t>
        </r>
      </text>
    </comment>
    <comment ref="G28" authorId="0" shapeId="0">
      <text>
        <r>
          <rPr>
            <b/>
            <sz val="9"/>
            <color indexed="81"/>
            <rFont val="Segoe UI"/>
            <charset val="1"/>
          </rPr>
          <t>Administrativo 01 - Conventos:</t>
        </r>
        <r>
          <rPr>
            <sz val="9"/>
            <color indexed="81"/>
            <rFont val="Segoe UI"/>
            <charset val="1"/>
          </rPr>
          <t xml:space="preserve">
QTD: 10
</t>
        </r>
      </text>
    </comment>
  </commentList>
</comments>
</file>

<file path=xl/sharedStrings.xml><?xml version="1.0" encoding="utf-8"?>
<sst xmlns="http://schemas.openxmlformats.org/spreadsheetml/2006/main" count="198" uniqueCount="42">
  <si>
    <t xml:space="preserve">DESCRIÇÃO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</si>
  <si>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</si>
  <si>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</si>
  <si>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</si>
  <si>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</si>
  <si>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</si>
  <si>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</si>
  <si>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</si>
  <si>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</si>
  <si>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</si>
  <si>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</si>
  <si>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</si>
  <si>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</si>
  <si>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UNID</t>
  </si>
  <si>
    <t>QTD</t>
  </si>
  <si>
    <t xml:space="preserve">M3 </t>
  </si>
  <si>
    <t>OXIGENIO</t>
  </si>
  <si>
    <t>KG</t>
  </si>
  <si>
    <t>ACETILENO</t>
  </si>
  <si>
    <t>-</t>
  </si>
  <si>
    <t xml:space="preserve"> ARGONIO</t>
  </si>
  <si>
    <t>COMSOLDA - 2017</t>
  </si>
  <si>
    <t xml:space="preserve"> NITROGENIO</t>
  </si>
  <si>
    <t>TOTAL DO MÊS</t>
  </si>
  <si>
    <t xml:space="preserve">TOTAL DO ANO </t>
  </si>
  <si>
    <t>COMSOLDA - 2018</t>
  </si>
  <si>
    <t>COMSOLDA - 2019</t>
  </si>
  <si>
    <t>JOINVILLE GÁS - 2017</t>
  </si>
  <si>
    <t>QTD/JAN</t>
  </si>
  <si>
    <t>QTD/FEV</t>
  </si>
  <si>
    <t>QTD/MAR</t>
  </si>
  <si>
    <t>QTD/ABR</t>
  </si>
  <si>
    <t>QTD/MAI</t>
  </si>
  <si>
    <t>QTD/JUN</t>
  </si>
  <si>
    <t>QTD/JUL</t>
  </si>
  <si>
    <t>QTD/AGO</t>
  </si>
  <si>
    <t>QTD/SET</t>
  </si>
  <si>
    <t>QTD/OUT</t>
  </si>
  <si>
    <t>QTD/NOV</t>
  </si>
  <si>
    <t>QTD/DEZ</t>
  </si>
  <si>
    <t>JOINVILLE GÁS - 2018</t>
  </si>
  <si>
    <t>JOINVILLE GÁS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</si>
</sst>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2" xfId="0" applyNumberFormat="1" applyFill="1" applyBorder="1" applyAlignment="1">
      <alignment horizontal="center" vertical="center"/>
    </xf>
    <xf numFmtId="44" fontId="0" fillId="4" borderId="2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workbookViewId="0">
      <selection activeCell="A2" sqref="A2:P10"/>
    </sheetView>
  </sheetViews>
  <sheetFormatPr defaultRowHeight="15" x14ac:dyDescent="0.25"/>
  <cols>
    <col min="1" max="1" width="16.28515625" style="5" customWidth="1"/>
    <col min="2" max="3" width="9.140625" style="5"/>
    <col min="4" max="6" width="10.5703125" style="6" bestFit="1" customWidth="1"/>
    <col min="7" max="7" width="11.140625" style="6" customWidth="1"/>
    <col min="8" max="8" width="12.140625" style="6" bestFit="1" customWidth="1"/>
    <col min="9" max="14" width="10.5703125" style="6" bestFit="1" customWidth="1"/>
    <col min="15" max="15" width="9.5703125" style="6" bestFit="1" customWidth="1"/>
    <col min="16" max="16" width="14.85546875" style="5" bestFit="1" customWidth="1"/>
  </cols>
  <sheetData>
    <row r="1" spans="1:16" ht="15.75" thickBot="1" x14ac:dyDescent="0.3"/>
    <row r="2" spans="1:16" ht="30.75" customHeight="1" thickBot="1" x14ac:dyDescent="0.3">
      <c r="A2" s="15" t="s">
        <v>21</v>
      </c>
      <c r="B2" s="16"/>
      <c r="C2" s="17"/>
    </row>
    <row r="4" spans="1:16" x14ac:dyDescent="0.25"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</row>
    <row r="5" spans="1:16" x14ac:dyDescent="0.25">
      <c r="A5" s="2" t="s">
        <v>0</v>
      </c>
      <c r="B5" s="4" t="s">
        <v>13</v>
      </c>
      <c r="C5" s="4" t="s">
        <v>14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12" t="s">
        <v>12</v>
      </c>
      <c r="P5" s="3" t="s">
        <v>24</v>
      </c>
    </row>
    <row r="6" spans="1:16" s="5" customFormat="1" x14ac:dyDescent="0.25">
      <c r="A6" s="1" t="s">
        <v>16</v>
      </c>
      <c r="B6" s="1" t="s">
        <v>15</v>
      </c>
      <c r="C6" s="1">
        <v>7</v>
      </c>
      <c r="D6" s="8">
        <v>100.03</v>
      </c>
      <c r="E6" s="8">
        <v>100.03</v>
      </c>
      <c r="F6" s="8">
        <v>100.03</v>
      </c>
      <c r="G6" s="8" t="s">
        <v>19</v>
      </c>
      <c r="H6" s="8" t="s">
        <v>19</v>
      </c>
      <c r="I6" s="8" t="s">
        <v>19</v>
      </c>
      <c r="J6" s="8" t="s">
        <v>19</v>
      </c>
      <c r="K6" s="8">
        <v>100.03</v>
      </c>
      <c r="L6" s="8" t="s">
        <v>19</v>
      </c>
      <c r="M6" s="8" t="s">
        <v>19</v>
      </c>
      <c r="N6" s="8" t="s">
        <v>19</v>
      </c>
      <c r="O6" s="8" t="s">
        <v>19</v>
      </c>
      <c r="P6" s="13">
        <f>SUM(D6:O6)</f>
        <v>400.12</v>
      </c>
    </row>
    <row r="7" spans="1:16" x14ac:dyDescent="0.25">
      <c r="A7" s="1" t="s">
        <v>18</v>
      </c>
      <c r="B7" s="1" t="s">
        <v>17</v>
      </c>
      <c r="C7" s="1">
        <v>9</v>
      </c>
      <c r="D7" s="8">
        <v>360</v>
      </c>
      <c r="E7" s="8" t="s">
        <v>19</v>
      </c>
      <c r="F7" s="8">
        <v>360</v>
      </c>
      <c r="G7" s="8" t="s">
        <v>19</v>
      </c>
      <c r="H7" s="8" t="s">
        <v>19</v>
      </c>
      <c r="I7" s="8" t="s">
        <v>19</v>
      </c>
      <c r="J7" s="8" t="s">
        <v>19</v>
      </c>
      <c r="K7" s="8" t="s">
        <v>19</v>
      </c>
      <c r="L7" s="8" t="s">
        <v>19</v>
      </c>
      <c r="M7" s="8"/>
      <c r="N7" s="8" t="s">
        <v>19</v>
      </c>
      <c r="O7" s="8" t="s">
        <v>19</v>
      </c>
      <c r="P7" s="13">
        <f>SUM(D7:O7)</f>
        <v>720</v>
      </c>
    </row>
    <row r="8" spans="1:16" x14ac:dyDescent="0.25">
      <c r="A8" s="1" t="s">
        <v>20</v>
      </c>
      <c r="B8" s="1" t="s">
        <v>15</v>
      </c>
      <c r="C8" s="1">
        <v>7</v>
      </c>
      <c r="D8" s="8" t="s">
        <v>19</v>
      </c>
      <c r="E8" s="8" t="s">
        <v>19</v>
      </c>
      <c r="F8" s="8" t="s">
        <v>19</v>
      </c>
      <c r="G8" s="8">
        <v>175</v>
      </c>
      <c r="H8" s="8" t="s">
        <v>19</v>
      </c>
      <c r="I8" s="8">
        <v>175</v>
      </c>
      <c r="J8" s="8" t="s">
        <v>19</v>
      </c>
      <c r="K8" s="8" t="s">
        <v>19</v>
      </c>
      <c r="L8" s="8" t="s">
        <v>19</v>
      </c>
      <c r="M8" s="8">
        <v>175</v>
      </c>
      <c r="N8" s="8" t="s">
        <v>19</v>
      </c>
      <c r="O8" s="8" t="s">
        <v>19</v>
      </c>
      <c r="P8" s="13">
        <f>SUM(G8:O8)</f>
        <v>525</v>
      </c>
    </row>
    <row r="9" spans="1:16" x14ac:dyDescent="0.25">
      <c r="A9" s="1" t="s">
        <v>22</v>
      </c>
      <c r="B9" s="1" t="s">
        <v>15</v>
      </c>
      <c r="C9" s="1">
        <v>10</v>
      </c>
      <c r="D9" s="8" t="s">
        <v>19</v>
      </c>
      <c r="E9" s="8" t="s">
        <v>19</v>
      </c>
      <c r="F9" s="8" t="s">
        <v>19</v>
      </c>
      <c r="G9" s="8" t="s">
        <v>19</v>
      </c>
      <c r="H9" s="8" t="s">
        <v>19</v>
      </c>
      <c r="I9" s="8" t="s">
        <v>19</v>
      </c>
      <c r="J9" s="8" t="s">
        <v>19</v>
      </c>
      <c r="K9" s="8" t="s">
        <v>19</v>
      </c>
      <c r="L9" s="8">
        <v>357.2</v>
      </c>
      <c r="M9" s="8"/>
      <c r="N9" s="8" t="s">
        <v>19</v>
      </c>
      <c r="O9" s="8" t="s">
        <v>19</v>
      </c>
      <c r="P9" s="13">
        <f>SUM(D9:O9)</f>
        <v>357.2</v>
      </c>
    </row>
    <row r="10" spans="1:16" x14ac:dyDescent="0.25">
      <c r="A10" s="1" t="s">
        <v>23</v>
      </c>
      <c r="D10" s="10">
        <f>SUM(D6:D9)</f>
        <v>460.03</v>
      </c>
      <c r="E10" s="10">
        <f>SUM(E6:E9)</f>
        <v>100.03</v>
      </c>
      <c r="F10" s="10">
        <f>SUM(F6:F9)</f>
        <v>460.03</v>
      </c>
      <c r="G10" s="10">
        <f>SUM(G6:G9)</f>
        <v>175</v>
      </c>
      <c r="H10" s="10"/>
      <c r="I10" s="10">
        <f>SUM(I6:I9)</f>
        <v>175</v>
      </c>
      <c r="J10" s="10"/>
      <c r="K10" s="10">
        <f>SUM(K6:K9)</f>
        <v>100.03</v>
      </c>
      <c r="L10" s="10">
        <f>SUM(L8:L9)</f>
        <v>357.2</v>
      </c>
      <c r="M10" s="10">
        <f>SUM(M7:M9)</f>
        <v>175</v>
      </c>
      <c r="N10" s="10"/>
      <c r="O10" s="11"/>
      <c r="P10" s="10">
        <f>SUM(P6:P9)</f>
        <v>2002.32</v>
      </c>
    </row>
    <row r="11" spans="1:16" x14ac:dyDescent="0.25">
      <c r="P11" s="6"/>
    </row>
    <row r="12" spans="1:16" ht="15.75" thickBot="1" x14ac:dyDescent="0.3"/>
    <row r="13" spans="1:16" ht="21.75" thickBot="1" x14ac:dyDescent="0.3">
      <c r="A13" s="15" t="s">
        <v>25</v>
      </c>
      <c r="B13" s="16"/>
      <c r="C13" s="17"/>
    </row>
    <row r="16" spans="1:16" x14ac:dyDescent="0.25">
      <c r="A16" s="2" t="s">
        <v>0</v>
      </c>
      <c r="B16" s="4" t="s">
        <v>13</v>
      </c>
      <c r="C16" s="4" t="s">
        <v>14</v>
      </c>
      <c r="D16" s="7" t="s">
        <v>1</v>
      </c>
      <c r="E16" s="7" t="s">
        <v>2</v>
      </c>
      <c r="F16" s="7" t="s">
        <v>3</v>
      </c>
      <c r="G16" s="7" t="s">
        <v>4</v>
      </c>
      <c r="H16" s="7" t="s">
        <v>5</v>
      </c>
      <c r="I16" s="7" t="s">
        <v>6</v>
      </c>
      <c r="J16" s="7" t="s">
        <v>7</v>
      </c>
      <c r="K16" s="7" t="s">
        <v>8</v>
      </c>
      <c r="L16" s="7" t="s">
        <v>9</v>
      </c>
      <c r="M16" s="7" t="s">
        <v>10</v>
      </c>
      <c r="N16" s="7" t="s">
        <v>11</v>
      </c>
      <c r="O16" s="12" t="s">
        <v>12</v>
      </c>
      <c r="P16" s="3" t="s">
        <v>24</v>
      </c>
    </row>
    <row r="17" spans="1:16" x14ac:dyDescent="0.25">
      <c r="A17" s="1" t="s">
        <v>16</v>
      </c>
      <c r="B17" s="1" t="s">
        <v>15</v>
      </c>
      <c r="C17" s="1">
        <v>7</v>
      </c>
      <c r="D17" s="8"/>
      <c r="E17" s="8">
        <v>100.03</v>
      </c>
      <c r="F17" s="8">
        <v>100.03</v>
      </c>
      <c r="G17" s="8"/>
      <c r="H17" s="8">
        <v>200.06</v>
      </c>
      <c r="I17" s="8"/>
      <c r="J17" s="8"/>
      <c r="K17" s="8"/>
      <c r="L17" s="8">
        <v>100.03</v>
      </c>
      <c r="M17" s="8"/>
      <c r="N17" s="8"/>
      <c r="O17" s="9"/>
      <c r="P17" s="13">
        <f>SUM(D17:O17)</f>
        <v>500.15</v>
      </c>
    </row>
    <row r="18" spans="1:16" x14ac:dyDescent="0.25">
      <c r="A18" s="1" t="s">
        <v>18</v>
      </c>
      <c r="B18" s="1" t="s">
        <v>17</v>
      </c>
      <c r="C18" s="1">
        <v>9</v>
      </c>
      <c r="D18" s="8"/>
      <c r="E18" s="8">
        <v>450</v>
      </c>
      <c r="F18" s="8"/>
      <c r="G18" s="8"/>
      <c r="H18" s="8">
        <v>900</v>
      </c>
      <c r="I18" s="8"/>
      <c r="J18" s="8"/>
      <c r="K18" s="8"/>
      <c r="L18" s="8"/>
      <c r="M18" s="8"/>
      <c r="N18" s="8">
        <v>450</v>
      </c>
      <c r="O18" s="9"/>
      <c r="P18" s="13">
        <f>SUM(D18:O18)</f>
        <v>1800</v>
      </c>
    </row>
    <row r="19" spans="1:16" x14ac:dyDescent="0.25">
      <c r="A19" s="1" t="s">
        <v>20</v>
      </c>
      <c r="B19" s="1" t="s">
        <v>15</v>
      </c>
      <c r="C19" s="1">
        <v>7</v>
      </c>
      <c r="E19" s="8">
        <v>175</v>
      </c>
      <c r="F19" s="8"/>
      <c r="G19" s="8"/>
      <c r="H19" s="8">
        <v>250</v>
      </c>
      <c r="I19" s="8"/>
      <c r="J19" s="8"/>
      <c r="K19" s="8"/>
      <c r="L19" s="8"/>
      <c r="M19" s="8">
        <v>175</v>
      </c>
      <c r="N19" s="8">
        <v>250</v>
      </c>
      <c r="O19" s="9"/>
      <c r="P19" s="13">
        <f>SUM(D19:O19)</f>
        <v>850</v>
      </c>
    </row>
    <row r="20" spans="1:16" x14ac:dyDescent="0.25">
      <c r="A20" s="1" t="s">
        <v>22</v>
      </c>
      <c r="B20" s="1" t="s">
        <v>15</v>
      </c>
      <c r="C20" s="1">
        <v>10</v>
      </c>
      <c r="D20" s="8"/>
      <c r="E20" s="8"/>
      <c r="F20" s="8">
        <v>178.6</v>
      </c>
      <c r="G20" s="8"/>
      <c r="H20" s="8"/>
      <c r="I20" s="8"/>
      <c r="J20" s="8">
        <v>178.6</v>
      </c>
      <c r="K20" s="8"/>
      <c r="L20" s="8"/>
      <c r="M20" s="8">
        <v>188.6</v>
      </c>
      <c r="N20" s="8"/>
      <c r="O20" s="9"/>
      <c r="P20" s="13">
        <f>SUM(D20:O20)</f>
        <v>545.79999999999995</v>
      </c>
    </row>
    <row r="21" spans="1:16" x14ac:dyDescent="0.25">
      <c r="A21" s="1" t="s">
        <v>23</v>
      </c>
      <c r="D21" s="10"/>
      <c r="E21" s="10">
        <f>SUM(E17:E20)</f>
        <v>725.03</v>
      </c>
      <c r="F21" s="10">
        <f>SUM(F17:F20)</f>
        <v>278.63</v>
      </c>
      <c r="G21" s="10"/>
      <c r="H21" s="10">
        <f>SUM(H17:H20)</f>
        <v>1350.06</v>
      </c>
      <c r="I21" s="10"/>
      <c r="J21" s="10">
        <f>SUM(J19:J20)</f>
        <v>178.6</v>
      </c>
      <c r="K21" s="10"/>
      <c r="L21" s="10">
        <f>SUM(L17:L20)</f>
        <v>100.03</v>
      </c>
      <c r="M21" s="10">
        <f>SUM(M18:M20)</f>
        <v>363.6</v>
      </c>
      <c r="N21" s="10">
        <f>SUM(N17:N20)</f>
        <v>700</v>
      </c>
      <c r="O21" s="11"/>
      <c r="P21" s="10">
        <f>SUM(P17:P20)</f>
        <v>3695.95</v>
      </c>
    </row>
    <row r="22" spans="1:16" ht="15.75" thickBot="1" x14ac:dyDescent="0.3"/>
    <row r="23" spans="1:16" ht="21.75" thickBot="1" x14ac:dyDescent="0.3">
      <c r="A23" s="15" t="s">
        <v>26</v>
      </c>
      <c r="B23" s="16"/>
      <c r="C23" s="17"/>
    </row>
    <row r="25" spans="1:16" x14ac:dyDescent="0.25">
      <c r="A25" s="2" t="s">
        <v>0</v>
      </c>
      <c r="B25" s="4" t="s">
        <v>13</v>
      </c>
      <c r="C25" s="4" t="s">
        <v>14</v>
      </c>
      <c r="D25" s="7" t="s">
        <v>1</v>
      </c>
      <c r="E25" s="7" t="s">
        <v>2</v>
      </c>
      <c r="F25" s="7" t="s">
        <v>3</v>
      </c>
      <c r="G25" s="7" t="s">
        <v>4</v>
      </c>
      <c r="H25" s="7" t="s">
        <v>5</v>
      </c>
      <c r="I25" s="7" t="s">
        <v>6</v>
      </c>
      <c r="J25" s="7" t="s">
        <v>7</v>
      </c>
      <c r="K25" s="7" t="s">
        <v>8</v>
      </c>
      <c r="L25" s="7" t="s">
        <v>9</v>
      </c>
      <c r="M25" s="7" t="s">
        <v>10</v>
      </c>
      <c r="N25" s="7" t="s">
        <v>11</v>
      </c>
      <c r="O25" s="12" t="s">
        <v>12</v>
      </c>
      <c r="P25" s="3" t="s">
        <v>24</v>
      </c>
    </row>
    <row r="26" spans="1:16" x14ac:dyDescent="0.25">
      <c r="A26" s="1" t="s">
        <v>16</v>
      </c>
      <c r="B26" s="1" t="s">
        <v>15</v>
      </c>
      <c r="C26" s="1">
        <v>7</v>
      </c>
      <c r="D26" s="8">
        <v>100.03</v>
      </c>
      <c r="E26" s="8"/>
      <c r="F26" s="8"/>
      <c r="G26" s="8"/>
      <c r="H26" s="8">
        <v>142.9</v>
      </c>
      <c r="I26" s="8"/>
      <c r="J26" s="8"/>
      <c r="K26" s="8"/>
      <c r="L26" s="8"/>
      <c r="M26" s="8"/>
      <c r="N26" s="8"/>
      <c r="O26" s="9"/>
      <c r="P26" s="13">
        <f>SUM(D26:O26)</f>
        <v>242.93</v>
      </c>
    </row>
    <row r="27" spans="1:16" x14ac:dyDescent="0.25">
      <c r="A27" s="1" t="s">
        <v>18</v>
      </c>
      <c r="B27" s="1" t="s">
        <v>17</v>
      </c>
      <c r="C27" s="1">
        <v>9</v>
      </c>
      <c r="D27" s="8"/>
      <c r="E27" s="8"/>
      <c r="F27" s="8"/>
      <c r="G27" s="8">
        <v>450</v>
      </c>
      <c r="H27" s="8"/>
      <c r="I27" s="8">
        <v>450</v>
      </c>
      <c r="J27" s="8"/>
      <c r="K27" s="8"/>
      <c r="L27" s="8"/>
      <c r="M27" s="8"/>
      <c r="N27" s="8"/>
      <c r="O27" s="9"/>
      <c r="P27" s="13">
        <f>SUM(D27:O27)</f>
        <v>900</v>
      </c>
    </row>
    <row r="28" spans="1:16" x14ac:dyDescent="0.25">
      <c r="A28" s="1" t="s">
        <v>20</v>
      </c>
      <c r="B28" s="1" t="s">
        <v>15</v>
      </c>
      <c r="C28" s="1">
        <v>7</v>
      </c>
      <c r="E28" s="8"/>
      <c r="F28" s="8"/>
      <c r="G28" s="8">
        <v>275</v>
      </c>
      <c r="H28" s="8"/>
      <c r="I28" s="8"/>
      <c r="J28" s="8"/>
      <c r="K28" s="8"/>
      <c r="L28" s="8"/>
      <c r="M28" s="8"/>
      <c r="N28" s="8"/>
      <c r="O28" s="9"/>
      <c r="P28" s="13">
        <f>SUM(D28:O28)</f>
        <v>275</v>
      </c>
    </row>
    <row r="29" spans="1:16" x14ac:dyDescent="0.25">
      <c r="A29" s="1" t="s">
        <v>22</v>
      </c>
      <c r="B29" s="1" t="s">
        <v>15</v>
      </c>
      <c r="C29" s="1">
        <v>10</v>
      </c>
      <c r="D29" s="8"/>
      <c r="E29" s="8">
        <v>400</v>
      </c>
      <c r="F29" s="8"/>
      <c r="G29" s="8">
        <v>200</v>
      </c>
      <c r="H29" s="8">
        <v>200</v>
      </c>
      <c r="I29" s="8"/>
      <c r="J29" s="8"/>
      <c r="K29" s="8"/>
      <c r="L29" s="8"/>
      <c r="M29" s="8"/>
      <c r="N29" s="8"/>
      <c r="O29" s="9"/>
      <c r="P29" s="13">
        <f>SUM(D29:O29)</f>
        <v>800</v>
      </c>
    </row>
    <row r="30" spans="1:16" x14ac:dyDescent="0.25">
      <c r="A30" s="1" t="s">
        <v>23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10">
        <f>SUM(P26:P29)</f>
        <v>2217.9300000000003</v>
      </c>
    </row>
    <row r="34" spans="16:16" x14ac:dyDescent="0.25">
      <c r="P34" s="6"/>
    </row>
  </sheetData>
  <mergeCells count="3">
    <mergeCell ref="A2:C2"/>
    <mergeCell ref="A13:C13"/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"/>
  <sheetViews>
    <sheetView tabSelected="1" workbookViewId="0">
      <selection activeCell="J10" sqref="J10"/>
    </sheetView>
  </sheetViews>
  <sheetFormatPr defaultRowHeight="15" x14ac:dyDescent="0.25"/>
  <cols>
    <col min="1" max="1" width="17.7109375" customWidth="1"/>
    <col min="2" max="2" width="9" bestFit="1" customWidth="1"/>
    <col min="3" max="3" width="10.5703125" bestFit="1" customWidth="1"/>
    <col min="5" max="5" width="10.5703125" bestFit="1" customWidth="1"/>
    <col min="6" max="6" width="10.5703125" customWidth="1"/>
    <col min="7" max="7" width="10.5703125" bestFit="1" customWidth="1"/>
    <col min="8" max="10" width="10.5703125" customWidth="1"/>
    <col min="11" max="11" width="10.5703125" bestFit="1" customWidth="1"/>
    <col min="12" max="12" width="10.5703125" customWidth="1"/>
    <col min="13" max="13" width="10.5703125" bestFit="1" customWidth="1"/>
    <col min="14" max="14" width="10.5703125" customWidth="1"/>
    <col min="15" max="15" width="10.5703125" bestFit="1" customWidth="1"/>
    <col min="17" max="17" width="10.5703125" bestFit="1" customWidth="1"/>
    <col min="18" max="18" width="10.5703125" customWidth="1"/>
    <col min="19" max="19" width="10.5703125" bestFit="1" customWidth="1"/>
    <col min="21" max="21" width="10.5703125" bestFit="1" customWidth="1"/>
    <col min="22" max="22" width="10.5703125" customWidth="1"/>
    <col min="23" max="23" width="10.5703125" bestFit="1" customWidth="1"/>
    <col min="24" max="24" width="10.5703125" customWidth="1"/>
    <col min="25" max="25" width="10.5703125" bestFit="1" customWidth="1"/>
    <col min="26" max="26" width="16" customWidth="1"/>
    <col min="27" max="27" width="9.5703125" bestFit="1" customWidth="1"/>
    <col min="28" max="28" width="14.85546875" bestFit="1" customWidth="1"/>
  </cols>
  <sheetData>
    <row r="2" spans="1:28" ht="15.75" thickBot="1" x14ac:dyDescent="0.3"/>
    <row r="3" spans="1:28" ht="21.75" thickBot="1" x14ac:dyDescent="0.3">
      <c r="A3" s="15" t="s">
        <v>27</v>
      </c>
      <c r="B3" s="16"/>
      <c r="C3" s="16"/>
      <c r="D3" s="1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5"/>
    </row>
    <row r="4" spans="1:28" x14ac:dyDescent="0.25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5"/>
    </row>
    <row r="5" spans="1:2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2" t="s">
        <v>0</v>
      </c>
      <c r="B6" s="4" t="s">
        <v>28</v>
      </c>
      <c r="C6" s="7" t="s">
        <v>1</v>
      </c>
      <c r="D6" s="4" t="s">
        <v>29</v>
      </c>
      <c r="E6" s="7" t="s">
        <v>2</v>
      </c>
      <c r="F6" s="4" t="s">
        <v>30</v>
      </c>
      <c r="G6" s="7" t="s">
        <v>3</v>
      </c>
      <c r="H6" s="4" t="s">
        <v>31</v>
      </c>
      <c r="I6" s="7" t="s">
        <v>4</v>
      </c>
      <c r="J6" s="4" t="s">
        <v>32</v>
      </c>
      <c r="K6" s="7" t="s">
        <v>5</v>
      </c>
      <c r="L6" s="4" t="s">
        <v>33</v>
      </c>
      <c r="M6" s="7" t="s">
        <v>6</v>
      </c>
      <c r="N6" s="4" t="s">
        <v>34</v>
      </c>
      <c r="O6" s="7" t="s">
        <v>7</v>
      </c>
      <c r="P6" s="4" t="s">
        <v>35</v>
      </c>
      <c r="Q6" s="7" t="s">
        <v>8</v>
      </c>
      <c r="R6" s="4" t="s">
        <v>36</v>
      </c>
      <c r="S6" s="7" t="s">
        <v>9</v>
      </c>
      <c r="T6" s="4" t="s">
        <v>37</v>
      </c>
      <c r="U6" s="7" t="s">
        <v>10</v>
      </c>
      <c r="V6" s="4" t="s">
        <v>38</v>
      </c>
      <c r="W6" s="7" t="s">
        <v>11</v>
      </c>
      <c r="X6" s="4" t="s">
        <v>39</v>
      </c>
      <c r="Y6" s="12" t="s">
        <v>12</v>
      </c>
      <c r="Z6" s="3" t="s">
        <v>24</v>
      </c>
    </row>
    <row r="7" spans="1:28" x14ac:dyDescent="0.25">
      <c r="A7" s="1" t="s">
        <v>16</v>
      </c>
      <c r="B7" s="1">
        <v>3</v>
      </c>
      <c r="C7" s="8">
        <v>330</v>
      </c>
      <c r="D7" s="1">
        <v>5</v>
      </c>
      <c r="E7" s="8">
        <v>550</v>
      </c>
      <c r="F7" s="1">
        <v>5</v>
      </c>
      <c r="G7" s="8">
        <v>550</v>
      </c>
      <c r="H7" s="1">
        <v>3</v>
      </c>
      <c r="I7" s="8">
        <v>330</v>
      </c>
      <c r="J7" s="1">
        <v>6</v>
      </c>
      <c r="K7" s="8">
        <v>660</v>
      </c>
      <c r="L7" s="1">
        <v>6</v>
      </c>
      <c r="M7" s="8">
        <v>660</v>
      </c>
      <c r="N7" s="1">
        <v>4</v>
      </c>
      <c r="O7" s="8">
        <v>440</v>
      </c>
      <c r="P7" s="1">
        <v>3</v>
      </c>
      <c r="Q7" s="8">
        <v>330</v>
      </c>
      <c r="R7" s="1">
        <v>6</v>
      </c>
      <c r="S7" s="8">
        <v>660</v>
      </c>
      <c r="T7" s="1">
        <v>5</v>
      </c>
      <c r="U7" s="8">
        <v>550</v>
      </c>
      <c r="V7" s="1">
        <v>6</v>
      </c>
      <c r="W7" s="8">
        <v>690</v>
      </c>
      <c r="X7" s="1">
        <v>4</v>
      </c>
      <c r="Y7" s="8">
        <v>460</v>
      </c>
      <c r="Z7" s="13">
        <f>SUM(C7:Y7)</f>
        <v>6263</v>
      </c>
    </row>
    <row r="8" spans="1:28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5.75" thickBot="1" x14ac:dyDescent="0.3"/>
    <row r="10" spans="1:28" ht="21.75" thickBot="1" x14ac:dyDescent="0.3">
      <c r="A10" s="15" t="s">
        <v>40</v>
      </c>
      <c r="B10" s="16"/>
      <c r="C10" s="16"/>
      <c r="D10" s="1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x14ac:dyDescent="0.25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8" x14ac:dyDescent="0.25">
      <c r="A13" s="2" t="s">
        <v>0</v>
      </c>
      <c r="B13" s="4" t="s">
        <v>28</v>
      </c>
      <c r="C13" s="7" t="s">
        <v>1</v>
      </c>
      <c r="D13" s="4" t="s">
        <v>29</v>
      </c>
      <c r="E13" s="7" t="s">
        <v>2</v>
      </c>
      <c r="F13" s="4" t="s">
        <v>30</v>
      </c>
      <c r="G13" s="7" t="s">
        <v>3</v>
      </c>
      <c r="H13" s="4" t="s">
        <v>31</v>
      </c>
      <c r="I13" s="7" t="s">
        <v>4</v>
      </c>
      <c r="J13" s="4" t="s">
        <v>32</v>
      </c>
      <c r="K13" s="7" t="s">
        <v>5</v>
      </c>
      <c r="L13" s="4" t="s">
        <v>33</v>
      </c>
      <c r="M13" s="7" t="s">
        <v>6</v>
      </c>
      <c r="N13" s="4" t="s">
        <v>34</v>
      </c>
      <c r="O13" s="7" t="s">
        <v>7</v>
      </c>
      <c r="P13" s="4" t="s">
        <v>35</v>
      </c>
      <c r="Q13" s="7" t="s">
        <v>8</v>
      </c>
      <c r="R13" s="4" t="s">
        <v>36</v>
      </c>
      <c r="S13" s="7" t="s">
        <v>9</v>
      </c>
      <c r="T13" s="4" t="s">
        <v>37</v>
      </c>
      <c r="U13" s="7" t="s">
        <v>10</v>
      </c>
      <c r="V13" s="4" t="s">
        <v>38</v>
      </c>
      <c r="W13" s="7" t="s">
        <v>11</v>
      </c>
      <c r="X13" s="4" t="s">
        <v>39</v>
      </c>
      <c r="Y13" s="12" t="s">
        <v>12</v>
      </c>
      <c r="Z13" s="3" t="s">
        <v>24</v>
      </c>
    </row>
    <row r="14" spans="1:28" x14ac:dyDescent="0.25">
      <c r="A14" s="1" t="s">
        <v>16</v>
      </c>
      <c r="B14" s="1">
        <v>6</v>
      </c>
      <c r="C14" s="8">
        <v>690</v>
      </c>
      <c r="D14" s="1">
        <v>6</v>
      </c>
      <c r="E14" s="8">
        <v>690</v>
      </c>
      <c r="F14" s="1">
        <v>4</v>
      </c>
      <c r="G14" s="8">
        <v>460</v>
      </c>
      <c r="H14" s="1">
        <v>6</v>
      </c>
      <c r="I14" s="8">
        <v>690</v>
      </c>
      <c r="J14" s="1">
        <v>3</v>
      </c>
      <c r="K14" s="8">
        <v>345</v>
      </c>
      <c r="L14" s="1">
        <v>6</v>
      </c>
      <c r="M14" s="8">
        <v>695</v>
      </c>
      <c r="N14" s="1">
        <v>4</v>
      </c>
      <c r="O14" s="8">
        <v>480</v>
      </c>
      <c r="P14" s="1">
        <v>5</v>
      </c>
      <c r="Q14" s="8">
        <v>600</v>
      </c>
      <c r="R14" s="1">
        <v>5</v>
      </c>
      <c r="S14" s="8">
        <v>605</v>
      </c>
      <c r="T14" s="1">
        <v>4</v>
      </c>
      <c r="U14" s="8">
        <v>495</v>
      </c>
      <c r="V14" s="1">
        <v>3</v>
      </c>
      <c r="W14" s="8">
        <v>375</v>
      </c>
      <c r="X14" s="1"/>
      <c r="Y14" s="8"/>
      <c r="Z14" s="13"/>
    </row>
    <row r="16" spans="1:28" ht="15.75" thickBot="1" x14ac:dyDescent="0.3"/>
    <row r="17" spans="1:27" ht="21.75" thickBot="1" x14ac:dyDescent="0.3">
      <c r="A17" s="15" t="s">
        <v>41</v>
      </c>
      <c r="B17" s="16"/>
      <c r="C17" s="16"/>
      <c r="D17" s="1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x14ac:dyDescent="0.25">
      <c r="A18" s="5"/>
      <c r="B18" s="5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2" t="s">
        <v>0</v>
      </c>
      <c r="B20" s="4" t="s">
        <v>28</v>
      </c>
      <c r="C20" s="7" t="s">
        <v>1</v>
      </c>
      <c r="D20" s="4" t="s">
        <v>29</v>
      </c>
      <c r="E20" s="7" t="s">
        <v>2</v>
      </c>
      <c r="F20" s="4" t="s">
        <v>30</v>
      </c>
      <c r="G20" s="7" t="s">
        <v>3</v>
      </c>
      <c r="H20" s="4" t="s">
        <v>31</v>
      </c>
      <c r="I20" s="7" t="s">
        <v>4</v>
      </c>
      <c r="J20" s="4" t="s">
        <v>32</v>
      </c>
      <c r="K20" s="7" t="s">
        <v>5</v>
      </c>
      <c r="L20" s="4" t="s">
        <v>33</v>
      </c>
      <c r="M20" s="7" t="s">
        <v>6</v>
      </c>
      <c r="N20" s="4" t="s">
        <v>34</v>
      </c>
      <c r="O20" s="7" t="s">
        <v>7</v>
      </c>
      <c r="P20" s="4" t="s">
        <v>35</v>
      </c>
      <c r="Q20" s="7" t="s">
        <v>8</v>
      </c>
      <c r="R20" s="4" t="s">
        <v>36</v>
      </c>
      <c r="S20" s="7" t="s">
        <v>9</v>
      </c>
      <c r="T20" s="4" t="s">
        <v>37</v>
      </c>
      <c r="U20" s="7" t="s">
        <v>10</v>
      </c>
      <c r="V20" s="4" t="s">
        <v>38</v>
      </c>
      <c r="W20" s="7" t="s">
        <v>11</v>
      </c>
      <c r="X20" s="4" t="s">
        <v>39</v>
      </c>
      <c r="Y20" s="12" t="s">
        <v>12</v>
      </c>
      <c r="Z20" s="3" t="s">
        <v>24</v>
      </c>
    </row>
    <row r="21" spans="1:27" x14ac:dyDescent="0.25">
      <c r="A21" s="1" t="s">
        <v>16</v>
      </c>
      <c r="B21" s="1">
        <v>1</v>
      </c>
      <c r="C21" s="8">
        <v>125</v>
      </c>
      <c r="D21" s="1">
        <v>5</v>
      </c>
      <c r="E21" s="8">
        <v>625</v>
      </c>
      <c r="F21" s="1">
        <v>2</v>
      </c>
      <c r="G21" s="8">
        <v>250</v>
      </c>
      <c r="H21" s="1">
        <v>3</v>
      </c>
      <c r="I21" s="8">
        <v>375</v>
      </c>
      <c r="J21" s="1">
        <v>4</v>
      </c>
      <c r="K21" s="8">
        <v>500</v>
      </c>
      <c r="L21" s="1">
        <v>3</v>
      </c>
      <c r="M21" s="8">
        <v>375</v>
      </c>
      <c r="N21" s="1"/>
      <c r="O21" s="8"/>
      <c r="P21" s="1"/>
      <c r="Q21" s="8"/>
      <c r="R21" s="1"/>
      <c r="S21" s="8"/>
      <c r="T21" s="1"/>
      <c r="U21" s="8"/>
      <c r="V21" s="1"/>
      <c r="W21" s="8"/>
      <c r="X21" s="1"/>
      <c r="Y21" s="8"/>
      <c r="Z21" s="13"/>
    </row>
  </sheetData>
  <mergeCells count="3">
    <mergeCell ref="A3:D3"/>
    <mergeCell ref="A10:D10"/>
    <mergeCell ref="A17:D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COMSOLDA</vt:lpstr>
      <vt:lpstr>JOINVILLE GÁS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Administrativo 01 - Conventos</dc:creator>
  <cp:lastModifiedBy>Administrativo 01 - Conventos</cp:lastModifiedBy>
  <dcterms:created xsi:type="dcterms:W3CDTF">2019-06-21T11:41:21Z</dcterms:created>
  <dcterms:modified xsi:type="dcterms:W3CDTF">2019-06-25T14:25:03Z</dcterms:modified>
</cp:coreProperties>
</file>