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Decision Modelling/Week 1/"/>
    </mc:Choice>
  </mc:AlternateContent>
  <xr:revisionPtr revIDLastSave="0" documentId="13_ncr:1_{7F23A432-EB71-A142-97F0-4126EFED0BE3}" xr6:coauthVersionLast="44" xr6:coauthVersionMax="44" xr10:uidLastSave="{00000000-0000-0000-0000-000000000000}"/>
  <bookViews>
    <workbookView xWindow="8900" yWindow="440" windowWidth="27640" windowHeight="15620" activeTab="1" xr2:uid="{FD588761-90A0-6944-8425-794061B59976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F5" i="2"/>
  <c r="F7" i="2" l="1"/>
  <c r="E4" i="1"/>
  <c r="D4" i="1"/>
  <c r="J4" i="1" s="1"/>
  <c r="K4" i="1"/>
  <c r="C12" i="2" l="1"/>
</calcChain>
</file>

<file path=xl/sharedStrings.xml><?xml version="1.0" encoding="utf-8"?>
<sst xmlns="http://schemas.openxmlformats.org/spreadsheetml/2006/main" count="23" uniqueCount="14">
  <si>
    <t>Cost</t>
  </si>
  <si>
    <t>Premium</t>
  </si>
  <si>
    <t>Regular</t>
  </si>
  <si>
    <t>Demand</t>
  </si>
  <si>
    <t>Price</t>
  </si>
  <si>
    <t>Profit</t>
  </si>
  <si>
    <t>Cost/Shirt</t>
  </si>
  <si>
    <t>Price/Shirt</t>
  </si>
  <si>
    <t>Left over price</t>
  </si>
  <si>
    <t>Order Quantity</t>
  </si>
  <si>
    <t>Revenue</t>
  </si>
  <si>
    <t>Total Cost</t>
  </si>
  <si>
    <t>Reef's Petroleum Company Profit based on Demand and Selling price</t>
  </si>
  <si>
    <t>Lucy's Sales Decision Modelling based 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</si>
</sst>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6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571A-6F0B-A24D-AFF3-A0015E4764EA}">
  <dimension ref="A1:K4"/>
  <sheetViews>
    <sheetView workbookViewId="0">
      <selection activeCell="E10" sqref="E10"/>
    </sheetView>
  </sheetViews>
  <sheetFormatPr baseColWidth="10" defaultRowHeight="16"/>
  <sheetData>
    <row r="1" spans="1:11" ht="17" thickBot="1">
      <c r="A1" s="31" t="s">
        <v>12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>
      <c r="A2" s="23" t="s">
        <v>0</v>
      </c>
      <c r="B2" s="24"/>
      <c r="D2" s="25" t="s">
        <v>3</v>
      </c>
      <c r="E2" s="26"/>
      <c r="G2" s="27" t="s">
        <v>4</v>
      </c>
      <c r="H2" s="28"/>
      <c r="J2" s="29" t="s">
        <v>5</v>
      </c>
      <c r="K2" s="30"/>
    </row>
    <row r="3" spans="1:11">
      <c r="A3" s="1" t="s">
        <v>2</v>
      </c>
      <c r="B3" s="2" t="s">
        <v>1</v>
      </c>
      <c r="D3" s="5" t="s">
        <v>2</v>
      </c>
      <c r="E3" s="6" t="s">
        <v>1</v>
      </c>
      <c r="G3" s="9" t="s">
        <v>2</v>
      </c>
      <c r="H3" s="10" t="s">
        <v>1</v>
      </c>
      <c r="J3" s="13" t="s">
        <v>2</v>
      </c>
      <c r="K3" s="14" t="s">
        <v>1</v>
      </c>
    </row>
    <row r="4" spans="1:11" ht="17" thickBot="1">
      <c r="A4" s="3">
        <v>2</v>
      </c>
      <c r="B4" s="4">
        <v>2.2000000000000002</v>
      </c>
      <c r="D4" s="7">
        <f>10000-3000*G4+150*H4</f>
        <v>2905</v>
      </c>
      <c r="E4" s="8">
        <f>8000+50*G4-2200*H4</f>
        <v>2185</v>
      </c>
      <c r="G4" s="11">
        <v>2.5</v>
      </c>
      <c r="H4" s="12">
        <v>2.7</v>
      </c>
      <c r="J4" s="15">
        <f>D4*(G4-A4)</f>
        <v>1452.5</v>
      </c>
      <c r="K4" s="16">
        <f>E4*(H4-B4)</f>
        <v>1092.5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824E-E131-B045-8860-254AACCD8EBA}">
  <dimension ref="A1:X33"/>
  <sheetViews>
    <sheetView tabSelected="1" workbookViewId="0">
      <selection activeCell="G4" sqref="G4"/>
    </sheetView>
  </sheetViews>
  <sheetFormatPr baseColWidth="10" defaultRowHeight="16"/>
  <cols>
    <col min="2" max="2" width="15.33203125" customWidth="1"/>
    <col min="5" max="5" width="16" customWidth="1"/>
  </cols>
  <sheetData>
    <row r="1" spans="1:24">
      <c r="A1" s="31" t="s">
        <v>13</v>
      </c>
      <c r="B1" s="31"/>
      <c r="C1" s="31"/>
      <c r="D1" s="31"/>
      <c r="E1" s="31"/>
      <c r="F1" s="31"/>
      <c r="G1" s="31"/>
    </row>
    <row r="2" spans="1:24" ht="17" thickBot="1"/>
    <row r="3" spans="1:24">
      <c r="B3" s="20" t="s">
        <v>6</v>
      </c>
      <c r="C3" s="17">
        <v>50</v>
      </c>
      <c r="E3" s="20" t="s">
        <v>9</v>
      </c>
      <c r="F3" s="17">
        <v>400</v>
      </c>
    </row>
    <row r="4" spans="1:24">
      <c r="B4" s="21" t="s">
        <v>7</v>
      </c>
      <c r="C4" s="18">
        <v>75</v>
      </c>
      <c r="E4" s="21" t="s">
        <v>3</v>
      </c>
      <c r="F4" s="18">
        <v>410</v>
      </c>
    </row>
    <row r="5" spans="1:24" ht="17" thickBot="1">
      <c r="B5" s="22" t="s">
        <v>8</v>
      </c>
      <c r="C5" s="19">
        <v>15</v>
      </c>
      <c r="E5" s="21" t="s">
        <v>11</v>
      </c>
      <c r="F5" s="18">
        <f>C3*F3</f>
        <v>20000</v>
      </c>
    </row>
    <row r="6" spans="1:24">
      <c r="E6" s="21" t="s">
        <v>10</v>
      </c>
      <c r="F6" s="18">
        <f>F4*C4+IF(F3&gt;=F4,(F3-F4)*C5,0)</f>
        <v>30750</v>
      </c>
    </row>
    <row r="7" spans="1:24" ht="17" thickBot="1">
      <c r="E7" s="22" t="s">
        <v>5</v>
      </c>
      <c r="F7" s="19">
        <f>F6-F5</f>
        <v>10750</v>
      </c>
    </row>
    <row r="12" spans="1:24">
      <c r="B12" t="s">
        <v>3</v>
      </c>
      <c r="C12">
        <f>F7</f>
        <v>10750</v>
      </c>
      <c r="D12">
        <v>400</v>
      </c>
      <c r="E12">
        <v>410</v>
      </c>
      <c r="F12">
        <v>420</v>
      </c>
      <c r="G12">
        <v>430</v>
      </c>
      <c r="H12">
        <v>440</v>
      </c>
      <c r="I12">
        <v>450</v>
      </c>
      <c r="J12">
        <v>460</v>
      </c>
      <c r="K12">
        <v>470</v>
      </c>
      <c r="L12">
        <v>480</v>
      </c>
      <c r="M12">
        <v>490</v>
      </c>
      <c r="N12">
        <v>500</v>
      </c>
      <c r="O12">
        <v>510</v>
      </c>
      <c r="P12">
        <v>520</v>
      </c>
      <c r="Q12">
        <v>530</v>
      </c>
      <c r="R12">
        <v>540</v>
      </c>
      <c r="S12">
        <v>550</v>
      </c>
      <c r="T12">
        <v>560</v>
      </c>
      <c r="U12">
        <v>570</v>
      </c>
      <c r="V12">
        <v>580</v>
      </c>
      <c r="W12">
        <v>590</v>
      </c>
      <c r="X12">
        <v>600</v>
      </c>
    </row>
    <row r="13" spans="1:24">
      <c r="C13">
        <v>400</v>
      </c>
      <c r="D13">
        <f t="dataTable" ref="D13:X33" dt2D="1" dtr="1" r1="F3" r2="F4"/>
        <v>10000</v>
      </c>
      <c r="E13">
        <v>9650</v>
      </c>
      <c r="F13">
        <v>9300</v>
      </c>
      <c r="G13">
        <v>8950</v>
      </c>
      <c r="H13">
        <v>8600</v>
      </c>
      <c r="I13">
        <v>8250</v>
      </c>
      <c r="J13">
        <v>7900</v>
      </c>
      <c r="K13">
        <v>7550</v>
      </c>
      <c r="L13">
        <v>7200</v>
      </c>
      <c r="M13">
        <v>6850</v>
      </c>
      <c r="N13">
        <v>6500</v>
      </c>
      <c r="O13">
        <v>6150</v>
      </c>
      <c r="P13">
        <v>5800</v>
      </c>
      <c r="Q13">
        <v>5450</v>
      </c>
      <c r="R13">
        <v>5100</v>
      </c>
      <c r="S13">
        <v>4750</v>
      </c>
      <c r="T13">
        <v>4400</v>
      </c>
      <c r="U13">
        <v>4050</v>
      </c>
      <c r="V13">
        <v>3700</v>
      </c>
      <c r="W13">
        <v>3350</v>
      </c>
      <c r="X13">
        <v>3000</v>
      </c>
    </row>
    <row r="14" spans="1:24">
      <c r="C14">
        <v>410</v>
      </c>
      <c r="D14">
        <v>10750</v>
      </c>
      <c r="E14">
        <v>10250</v>
      </c>
      <c r="F14">
        <v>9900</v>
      </c>
      <c r="G14">
        <v>9550</v>
      </c>
      <c r="H14">
        <v>9200</v>
      </c>
      <c r="I14">
        <v>8850</v>
      </c>
      <c r="J14">
        <v>8500</v>
      </c>
      <c r="K14">
        <v>8150</v>
      </c>
      <c r="L14">
        <v>7800</v>
      </c>
      <c r="M14">
        <v>7450</v>
      </c>
      <c r="N14">
        <v>7100</v>
      </c>
      <c r="O14">
        <v>6750</v>
      </c>
      <c r="P14">
        <v>6400</v>
      </c>
      <c r="Q14">
        <v>6050</v>
      </c>
      <c r="R14">
        <v>5700</v>
      </c>
      <c r="S14">
        <v>5350</v>
      </c>
      <c r="T14">
        <v>5000</v>
      </c>
      <c r="U14">
        <v>4650</v>
      </c>
      <c r="V14">
        <v>4300</v>
      </c>
      <c r="W14">
        <v>3950</v>
      </c>
      <c r="X14">
        <v>3600</v>
      </c>
    </row>
    <row r="15" spans="1:24">
      <c r="C15">
        <v>420</v>
      </c>
      <c r="D15">
        <v>11500</v>
      </c>
      <c r="E15">
        <v>11000</v>
      </c>
      <c r="F15">
        <v>10500</v>
      </c>
      <c r="G15">
        <v>10150</v>
      </c>
      <c r="H15">
        <v>9800</v>
      </c>
      <c r="I15">
        <v>9450</v>
      </c>
      <c r="J15">
        <v>9100</v>
      </c>
      <c r="K15">
        <v>8750</v>
      </c>
      <c r="L15">
        <v>8400</v>
      </c>
      <c r="M15">
        <v>8050</v>
      </c>
      <c r="N15">
        <v>7700</v>
      </c>
      <c r="O15">
        <v>7350</v>
      </c>
      <c r="P15">
        <v>7000</v>
      </c>
      <c r="Q15">
        <v>6650</v>
      </c>
      <c r="R15">
        <v>6300</v>
      </c>
      <c r="S15">
        <v>5950</v>
      </c>
      <c r="T15">
        <v>5600</v>
      </c>
      <c r="U15">
        <v>5250</v>
      </c>
      <c r="V15">
        <v>4900</v>
      </c>
      <c r="W15">
        <v>4550</v>
      </c>
      <c r="X15">
        <v>4200</v>
      </c>
    </row>
    <row r="16" spans="1:24">
      <c r="C16">
        <v>430</v>
      </c>
      <c r="D16">
        <v>12250</v>
      </c>
      <c r="E16">
        <v>11750</v>
      </c>
      <c r="F16">
        <v>11250</v>
      </c>
      <c r="G16">
        <v>10750</v>
      </c>
      <c r="H16">
        <v>10400</v>
      </c>
      <c r="I16">
        <v>10050</v>
      </c>
      <c r="J16">
        <v>9700</v>
      </c>
      <c r="K16">
        <v>9350</v>
      </c>
      <c r="L16">
        <v>9000</v>
      </c>
      <c r="M16">
        <v>8650</v>
      </c>
      <c r="N16">
        <v>8300</v>
      </c>
      <c r="O16">
        <v>7950</v>
      </c>
      <c r="P16">
        <v>7600</v>
      </c>
      <c r="Q16">
        <v>7250</v>
      </c>
      <c r="R16">
        <v>6900</v>
      </c>
      <c r="S16">
        <v>6550</v>
      </c>
      <c r="T16">
        <v>6200</v>
      </c>
      <c r="U16">
        <v>5850</v>
      </c>
      <c r="V16">
        <v>5500</v>
      </c>
      <c r="W16">
        <v>5150</v>
      </c>
      <c r="X16">
        <v>4800</v>
      </c>
    </row>
    <row r="17" spans="3:24">
      <c r="C17">
        <v>440</v>
      </c>
      <c r="D17">
        <v>13000</v>
      </c>
      <c r="E17">
        <v>12500</v>
      </c>
      <c r="F17">
        <v>12000</v>
      </c>
      <c r="G17">
        <v>11500</v>
      </c>
      <c r="H17">
        <v>11000</v>
      </c>
      <c r="I17">
        <v>10650</v>
      </c>
      <c r="J17">
        <v>10300</v>
      </c>
      <c r="K17">
        <v>9950</v>
      </c>
      <c r="L17">
        <v>9600</v>
      </c>
      <c r="M17">
        <v>9250</v>
      </c>
      <c r="N17">
        <v>8900</v>
      </c>
      <c r="O17">
        <v>8550</v>
      </c>
      <c r="P17">
        <v>8200</v>
      </c>
      <c r="Q17">
        <v>7850</v>
      </c>
      <c r="R17">
        <v>7500</v>
      </c>
      <c r="S17">
        <v>7150</v>
      </c>
      <c r="T17">
        <v>6800</v>
      </c>
      <c r="U17">
        <v>6450</v>
      </c>
      <c r="V17">
        <v>6100</v>
      </c>
      <c r="W17">
        <v>5750</v>
      </c>
      <c r="X17">
        <v>5400</v>
      </c>
    </row>
    <row r="18" spans="3:24">
      <c r="C18">
        <v>450</v>
      </c>
      <c r="D18">
        <v>13750</v>
      </c>
      <c r="E18">
        <v>13250</v>
      </c>
      <c r="F18">
        <v>12750</v>
      </c>
      <c r="G18">
        <v>12250</v>
      </c>
      <c r="H18">
        <v>11750</v>
      </c>
      <c r="I18">
        <v>11250</v>
      </c>
      <c r="J18">
        <v>10900</v>
      </c>
      <c r="K18">
        <v>10550</v>
      </c>
      <c r="L18">
        <v>10200</v>
      </c>
      <c r="M18">
        <v>9850</v>
      </c>
      <c r="N18">
        <v>9500</v>
      </c>
      <c r="O18">
        <v>9150</v>
      </c>
      <c r="P18">
        <v>8800</v>
      </c>
      <c r="Q18">
        <v>8450</v>
      </c>
      <c r="R18">
        <v>8100</v>
      </c>
      <c r="S18">
        <v>7750</v>
      </c>
      <c r="T18">
        <v>7400</v>
      </c>
      <c r="U18">
        <v>7050</v>
      </c>
      <c r="V18">
        <v>6700</v>
      </c>
      <c r="W18">
        <v>6350</v>
      </c>
      <c r="X18">
        <v>6000</v>
      </c>
    </row>
    <row r="19" spans="3:24">
      <c r="C19">
        <v>460</v>
      </c>
      <c r="D19">
        <v>14500</v>
      </c>
      <c r="E19">
        <v>14000</v>
      </c>
      <c r="F19">
        <v>13500</v>
      </c>
      <c r="G19">
        <v>13000</v>
      </c>
      <c r="H19">
        <v>12500</v>
      </c>
      <c r="I19">
        <v>12000</v>
      </c>
      <c r="J19">
        <v>11500</v>
      </c>
      <c r="K19">
        <v>11150</v>
      </c>
      <c r="L19">
        <v>10800</v>
      </c>
      <c r="M19">
        <v>10450</v>
      </c>
      <c r="N19">
        <v>10100</v>
      </c>
      <c r="O19">
        <v>9750</v>
      </c>
      <c r="P19">
        <v>9400</v>
      </c>
      <c r="Q19">
        <v>9050</v>
      </c>
      <c r="R19">
        <v>8700</v>
      </c>
      <c r="S19">
        <v>8350</v>
      </c>
      <c r="T19">
        <v>8000</v>
      </c>
      <c r="U19">
        <v>7650</v>
      </c>
      <c r="V19">
        <v>7300</v>
      </c>
      <c r="W19">
        <v>6950</v>
      </c>
      <c r="X19">
        <v>6600</v>
      </c>
    </row>
    <row r="20" spans="3:24">
      <c r="C20">
        <v>470</v>
      </c>
      <c r="D20">
        <v>15250</v>
      </c>
      <c r="E20">
        <v>14750</v>
      </c>
      <c r="F20">
        <v>14250</v>
      </c>
      <c r="G20">
        <v>13750</v>
      </c>
      <c r="H20">
        <v>13250</v>
      </c>
      <c r="I20">
        <v>12750</v>
      </c>
      <c r="J20">
        <v>12250</v>
      </c>
      <c r="K20">
        <v>11750</v>
      </c>
      <c r="L20">
        <v>11400</v>
      </c>
      <c r="M20">
        <v>11050</v>
      </c>
      <c r="N20">
        <v>10700</v>
      </c>
      <c r="O20">
        <v>10350</v>
      </c>
      <c r="P20">
        <v>10000</v>
      </c>
      <c r="Q20">
        <v>9650</v>
      </c>
      <c r="R20">
        <v>9300</v>
      </c>
      <c r="S20">
        <v>8950</v>
      </c>
      <c r="T20">
        <v>8600</v>
      </c>
      <c r="U20">
        <v>8250</v>
      </c>
      <c r="V20">
        <v>7900</v>
      </c>
      <c r="W20">
        <v>7550</v>
      </c>
      <c r="X20">
        <v>7200</v>
      </c>
    </row>
    <row r="21" spans="3:24">
      <c r="C21">
        <v>480</v>
      </c>
      <c r="D21">
        <v>16000</v>
      </c>
      <c r="E21">
        <v>15500</v>
      </c>
      <c r="F21">
        <v>15000</v>
      </c>
      <c r="G21">
        <v>14500</v>
      </c>
      <c r="H21">
        <v>14000</v>
      </c>
      <c r="I21">
        <v>13500</v>
      </c>
      <c r="J21">
        <v>13000</v>
      </c>
      <c r="K21">
        <v>12500</v>
      </c>
      <c r="L21">
        <v>12000</v>
      </c>
      <c r="M21">
        <v>11650</v>
      </c>
      <c r="N21">
        <v>11300</v>
      </c>
      <c r="O21">
        <v>10950</v>
      </c>
      <c r="P21">
        <v>10600</v>
      </c>
      <c r="Q21">
        <v>10250</v>
      </c>
      <c r="R21">
        <v>9900</v>
      </c>
      <c r="S21">
        <v>9550</v>
      </c>
      <c r="T21">
        <v>9200</v>
      </c>
      <c r="U21">
        <v>8850</v>
      </c>
      <c r="V21">
        <v>8500</v>
      </c>
      <c r="W21">
        <v>8150</v>
      </c>
      <c r="X21">
        <v>7800</v>
      </c>
    </row>
    <row r="22" spans="3:24">
      <c r="C22">
        <v>490</v>
      </c>
      <c r="D22">
        <v>16750</v>
      </c>
      <c r="E22">
        <v>16250</v>
      </c>
      <c r="F22">
        <v>15750</v>
      </c>
      <c r="G22">
        <v>15250</v>
      </c>
      <c r="H22">
        <v>14750</v>
      </c>
      <c r="I22">
        <v>14250</v>
      </c>
      <c r="J22">
        <v>13750</v>
      </c>
      <c r="K22">
        <v>13250</v>
      </c>
      <c r="L22">
        <v>12750</v>
      </c>
      <c r="M22">
        <v>12250</v>
      </c>
      <c r="N22">
        <v>11900</v>
      </c>
      <c r="O22">
        <v>11550</v>
      </c>
      <c r="P22">
        <v>11200</v>
      </c>
      <c r="Q22">
        <v>10850</v>
      </c>
      <c r="R22">
        <v>10500</v>
      </c>
      <c r="S22">
        <v>10150</v>
      </c>
      <c r="T22">
        <v>9800</v>
      </c>
      <c r="U22">
        <v>9450</v>
      </c>
      <c r="V22">
        <v>9100</v>
      </c>
      <c r="W22">
        <v>8750</v>
      </c>
      <c r="X22">
        <v>8400</v>
      </c>
    </row>
    <row r="23" spans="3:24">
      <c r="C23">
        <v>500</v>
      </c>
      <c r="D23">
        <v>17500</v>
      </c>
      <c r="E23">
        <v>17000</v>
      </c>
      <c r="F23">
        <v>16500</v>
      </c>
      <c r="G23">
        <v>16000</v>
      </c>
      <c r="H23">
        <v>15500</v>
      </c>
      <c r="I23">
        <v>15000</v>
      </c>
      <c r="J23">
        <v>14500</v>
      </c>
      <c r="K23">
        <v>14000</v>
      </c>
      <c r="L23">
        <v>13500</v>
      </c>
      <c r="M23">
        <v>13000</v>
      </c>
      <c r="N23">
        <v>12500</v>
      </c>
      <c r="O23">
        <v>12150</v>
      </c>
      <c r="P23">
        <v>11800</v>
      </c>
      <c r="Q23">
        <v>11450</v>
      </c>
      <c r="R23">
        <v>11100</v>
      </c>
      <c r="S23">
        <v>10750</v>
      </c>
      <c r="T23">
        <v>10400</v>
      </c>
      <c r="U23">
        <v>10050</v>
      </c>
      <c r="V23">
        <v>9700</v>
      </c>
      <c r="W23">
        <v>9350</v>
      </c>
      <c r="X23">
        <v>9000</v>
      </c>
    </row>
    <row r="24" spans="3:24">
      <c r="C24">
        <v>510</v>
      </c>
      <c r="D24">
        <v>18250</v>
      </c>
      <c r="E24">
        <v>17750</v>
      </c>
      <c r="F24">
        <v>17250</v>
      </c>
      <c r="G24">
        <v>16750</v>
      </c>
      <c r="H24">
        <v>16250</v>
      </c>
      <c r="I24">
        <v>15750</v>
      </c>
      <c r="J24">
        <v>15250</v>
      </c>
      <c r="K24">
        <v>14750</v>
      </c>
      <c r="L24">
        <v>14250</v>
      </c>
      <c r="M24">
        <v>13750</v>
      </c>
      <c r="N24">
        <v>13250</v>
      </c>
      <c r="O24">
        <v>12750</v>
      </c>
      <c r="P24">
        <v>12400</v>
      </c>
      <c r="Q24">
        <v>12050</v>
      </c>
      <c r="R24">
        <v>11700</v>
      </c>
      <c r="S24">
        <v>11350</v>
      </c>
      <c r="T24">
        <v>11000</v>
      </c>
      <c r="U24">
        <v>10650</v>
      </c>
      <c r="V24">
        <v>10300</v>
      </c>
      <c r="W24">
        <v>9950</v>
      </c>
      <c r="X24">
        <v>9600</v>
      </c>
    </row>
    <row r="25" spans="3:24">
      <c r="C25">
        <v>520</v>
      </c>
      <c r="D25">
        <v>19000</v>
      </c>
      <c r="E25">
        <v>18500</v>
      </c>
      <c r="F25">
        <v>18000</v>
      </c>
      <c r="G25">
        <v>17500</v>
      </c>
      <c r="H25">
        <v>17000</v>
      </c>
      <c r="I25">
        <v>16500</v>
      </c>
      <c r="J25">
        <v>16000</v>
      </c>
      <c r="K25">
        <v>15500</v>
      </c>
      <c r="L25">
        <v>15000</v>
      </c>
      <c r="M25">
        <v>14500</v>
      </c>
      <c r="N25">
        <v>14000</v>
      </c>
      <c r="O25">
        <v>13500</v>
      </c>
      <c r="P25">
        <v>13000</v>
      </c>
      <c r="Q25">
        <v>12650</v>
      </c>
      <c r="R25">
        <v>12300</v>
      </c>
      <c r="S25">
        <v>11950</v>
      </c>
      <c r="T25">
        <v>11600</v>
      </c>
      <c r="U25">
        <v>11250</v>
      </c>
      <c r="V25">
        <v>10900</v>
      </c>
      <c r="W25">
        <v>10550</v>
      </c>
      <c r="X25">
        <v>10200</v>
      </c>
    </row>
    <row r="26" spans="3:24">
      <c r="C26">
        <v>530</v>
      </c>
      <c r="D26">
        <v>19750</v>
      </c>
      <c r="E26">
        <v>19250</v>
      </c>
      <c r="F26">
        <v>18750</v>
      </c>
      <c r="G26">
        <v>18250</v>
      </c>
      <c r="H26">
        <v>17750</v>
      </c>
      <c r="I26">
        <v>17250</v>
      </c>
      <c r="J26">
        <v>16750</v>
      </c>
      <c r="K26">
        <v>16250</v>
      </c>
      <c r="L26">
        <v>15750</v>
      </c>
      <c r="M26">
        <v>15250</v>
      </c>
      <c r="N26">
        <v>14750</v>
      </c>
      <c r="O26">
        <v>14250</v>
      </c>
      <c r="P26">
        <v>13750</v>
      </c>
      <c r="Q26">
        <v>13250</v>
      </c>
      <c r="R26">
        <v>12900</v>
      </c>
      <c r="S26">
        <v>12550</v>
      </c>
      <c r="T26">
        <v>12200</v>
      </c>
      <c r="U26">
        <v>11850</v>
      </c>
      <c r="V26">
        <v>11500</v>
      </c>
      <c r="W26">
        <v>11150</v>
      </c>
      <c r="X26">
        <v>10800</v>
      </c>
    </row>
    <row r="27" spans="3:24">
      <c r="C27">
        <v>540</v>
      </c>
      <c r="D27">
        <v>20500</v>
      </c>
      <c r="E27">
        <v>20000</v>
      </c>
      <c r="F27">
        <v>19500</v>
      </c>
      <c r="G27">
        <v>19000</v>
      </c>
      <c r="H27">
        <v>18500</v>
      </c>
      <c r="I27">
        <v>18000</v>
      </c>
      <c r="J27">
        <v>17500</v>
      </c>
      <c r="K27">
        <v>17000</v>
      </c>
      <c r="L27">
        <v>16500</v>
      </c>
      <c r="M27">
        <v>16000</v>
      </c>
      <c r="N27">
        <v>15500</v>
      </c>
      <c r="O27">
        <v>15000</v>
      </c>
      <c r="P27">
        <v>14500</v>
      </c>
      <c r="Q27">
        <v>14000</v>
      </c>
      <c r="R27">
        <v>13500</v>
      </c>
      <c r="S27">
        <v>13150</v>
      </c>
      <c r="T27">
        <v>12800</v>
      </c>
      <c r="U27">
        <v>12450</v>
      </c>
      <c r="V27">
        <v>12100</v>
      </c>
      <c r="W27">
        <v>11750</v>
      </c>
      <c r="X27">
        <v>11400</v>
      </c>
    </row>
    <row r="28" spans="3:24">
      <c r="C28">
        <v>550</v>
      </c>
      <c r="D28">
        <v>21250</v>
      </c>
      <c r="E28">
        <v>20750</v>
      </c>
      <c r="F28">
        <v>20250</v>
      </c>
      <c r="G28">
        <v>19750</v>
      </c>
      <c r="H28">
        <v>19250</v>
      </c>
      <c r="I28">
        <v>18750</v>
      </c>
      <c r="J28">
        <v>18250</v>
      </c>
      <c r="K28">
        <v>17750</v>
      </c>
      <c r="L28">
        <v>17250</v>
      </c>
      <c r="M28">
        <v>16750</v>
      </c>
      <c r="N28">
        <v>16250</v>
      </c>
      <c r="O28">
        <v>15750</v>
      </c>
      <c r="P28">
        <v>15250</v>
      </c>
      <c r="Q28">
        <v>14750</v>
      </c>
      <c r="R28">
        <v>14250</v>
      </c>
      <c r="S28">
        <v>13750</v>
      </c>
      <c r="T28">
        <v>13400</v>
      </c>
      <c r="U28">
        <v>13050</v>
      </c>
      <c r="V28">
        <v>12700</v>
      </c>
      <c r="W28">
        <v>12350</v>
      </c>
      <c r="X28">
        <v>12000</v>
      </c>
    </row>
    <row r="29" spans="3:24">
      <c r="C29">
        <v>560</v>
      </c>
      <c r="D29">
        <v>22000</v>
      </c>
      <c r="E29">
        <v>21500</v>
      </c>
      <c r="F29">
        <v>21000</v>
      </c>
      <c r="G29">
        <v>20500</v>
      </c>
      <c r="H29">
        <v>20000</v>
      </c>
      <c r="I29">
        <v>19500</v>
      </c>
      <c r="J29">
        <v>19000</v>
      </c>
      <c r="K29">
        <v>18500</v>
      </c>
      <c r="L29">
        <v>18000</v>
      </c>
      <c r="M29">
        <v>17500</v>
      </c>
      <c r="N29">
        <v>17000</v>
      </c>
      <c r="O29">
        <v>16500</v>
      </c>
      <c r="P29">
        <v>16000</v>
      </c>
      <c r="Q29">
        <v>15500</v>
      </c>
      <c r="R29">
        <v>15000</v>
      </c>
      <c r="S29">
        <v>14500</v>
      </c>
      <c r="T29">
        <v>14000</v>
      </c>
      <c r="U29">
        <v>13650</v>
      </c>
      <c r="V29">
        <v>13300</v>
      </c>
      <c r="W29">
        <v>12950</v>
      </c>
      <c r="X29">
        <v>12600</v>
      </c>
    </row>
    <row r="30" spans="3:24">
      <c r="C30">
        <v>570</v>
      </c>
      <c r="D30">
        <v>22750</v>
      </c>
      <c r="E30">
        <v>22250</v>
      </c>
      <c r="F30">
        <v>21750</v>
      </c>
      <c r="G30">
        <v>21250</v>
      </c>
      <c r="H30">
        <v>20750</v>
      </c>
      <c r="I30">
        <v>20250</v>
      </c>
      <c r="J30">
        <v>19750</v>
      </c>
      <c r="K30">
        <v>19250</v>
      </c>
      <c r="L30">
        <v>18750</v>
      </c>
      <c r="M30">
        <v>18250</v>
      </c>
      <c r="N30">
        <v>17750</v>
      </c>
      <c r="O30">
        <v>17250</v>
      </c>
      <c r="P30">
        <v>16750</v>
      </c>
      <c r="Q30">
        <v>16250</v>
      </c>
      <c r="R30">
        <v>15750</v>
      </c>
      <c r="S30">
        <v>15250</v>
      </c>
      <c r="T30">
        <v>14750</v>
      </c>
      <c r="U30">
        <v>14250</v>
      </c>
      <c r="V30">
        <v>13900</v>
      </c>
      <c r="W30">
        <v>13550</v>
      </c>
      <c r="X30">
        <v>13200</v>
      </c>
    </row>
    <row r="31" spans="3:24">
      <c r="C31">
        <v>580</v>
      </c>
      <c r="D31">
        <v>23500</v>
      </c>
      <c r="E31">
        <v>23000</v>
      </c>
      <c r="F31">
        <v>22500</v>
      </c>
      <c r="G31">
        <v>22000</v>
      </c>
      <c r="H31">
        <v>21500</v>
      </c>
      <c r="I31">
        <v>21000</v>
      </c>
      <c r="J31">
        <v>20500</v>
      </c>
      <c r="K31">
        <v>20000</v>
      </c>
      <c r="L31">
        <v>19500</v>
      </c>
      <c r="M31">
        <v>19000</v>
      </c>
      <c r="N31">
        <v>18500</v>
      </c>
      <c r="O31">
        <v>18000</v>
      </c>
      <c r="P31">
        <v>17500</v>
      </c>
      <c r="Q31">
        <v>17000</v>
      </c>
      <c r="R31">
        <v>16500</v>
      </c>
      <c r="S31">
        <v>16000</v>
      </c>
      <c r="T31">
        <v>15500</v>
      </c>
      <c r="U31">
        <v>15000</v>
      </c>
      <c r="V31">
        <v>14500</v>
      </c>
      <c r="W31">
        <v>14150</v>
      </c>
      <c r="X31">
        <v>13800</v>
      </c>
    </row>
    <row r="32" spans="3:24">
      <c r="C32">
        <v>590</v>
      </c>
      <c r="D32">
        <v>24250</v>
      </c>
      <c r="E32">
        <v>23750</v>
      </c>
      <c r="F32">
        <v>23250</v>
      </c>
      <c r="G32">
        <v>22750</v>
      </c>
      <c r="H32">
        <v>22250</v>
      </c>
      <c r="I32">
        <v>21750</v>
      </c>
      <c r="J32">
        <v>21250</v>
      </c>
      <c r="K32">
        <v>20750</v>
      </c>
      <c r="L32">
        <v>20250</v>
      </c>
      <c r="M32">
        <v>19750</v>
      </c>
      <c r="N32">
        <v>19250</v>
      </c>
      <c r="O32">
        <v>18750</v>
      </c>
      <c r="P32">
        <v>18250</v>
      </c>
      <c r="Q32">
        <v>17750</v>
      </c>
      <c r="R32">
        <v>17250</v>
      </c>
      <c r="S32">
        <v>16750</v>
      </c>
      <c r="T32">
        <v>16250</v>
      </c>
      <c r="U32">
        <v>15750</v>
      </c>
      <c r="V32">
        <v>15250</v>
      </c>
      <c r="W32">
        <v>14750</v>
      </c>
      <c r="X32">
        <v>14400</v>
      </c>
    </row>
    <row r="33" spans="3:24">
      <c r="C33">
        <v>600</v>
      </c>
      <c r="D33">
        <v>25000</v>
      </c>
      <c r="E33">
        <v>24500</v>
      </c>
      <c r="F33">
        <v>24000</v>
      </c>
      <c r="G33">
        <v>23500</v>
      </c>
      <c r="H33">
        <v>23000</v>
      </c>
      <c r="I33">
        <v>22500</v>
      </c>
      <c r="J33">
        <v>22000</v>
      </c>
      <c r="K33">
        <v>21500</v>
      </c>
      <c r="L33">
        <v>21000</v>
      </c>
      <c r="M33">
        <v>20500</v>
      </c>
      <c r="N33">
        <v>20000</v>
      </c>
      <c r="O33">
        <v>19500</v>
      </c>
      <c r="P33">
        <v>19000</v>
      </c>
      <c r="Q33">
        <v>18500</v>
      </c>
      <c r="R33">
        <v>18000</v>
      </c>
      <c r="S33">
        <v>17500</v>
      </c>
      <c r="T33">
        <v>17000</v>
      </c>
      <c r="U33">
        <v>16500</v>
      </c>
      <c r="V33">
        <v>16000</v>
      </c>
      <c r="W33">
        <v>15500</v>
      </c>
      <c r="X33">
        <v>15000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2020-01-17T18:38:00Z</dcterms:created>
  <dcterms:modified xsi:type="dcterms:W3CDTF">2020-01-28T04:23:39Z</dcterms:modified>
</cp:coreProperties>
</file>