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C:\Users\Imran\Desktop\data\Excel\Luke_Excel\7_Power_Query\"/>
    </mc:Choice>
  </mc:AlternateContent>
  <xr:revisionPtr revIDLastSave="0" documentId="13_ncr:1_{54F268FE-2F68-4A43-B442-58AE2085FA82}" xr6:coauthVersionLast="47" xr6:coauthVersionMax="47" xr10:uidLastSave="{00000000-0000-0000-0000-000000000000}"/>
  <bookViews>
    <workbookView xWindow="-108" yWindow="-108" windowWidth="23256" windowHeight="12576" activeTab="3" xr2:uid="{6F716FE0-A4DF-418B-900B-3408E44BFC15}"/>
  </bookViews>
  <sheets>
    <sheet name="Skills Analysis" sheetId="18" r:id="rId1"/>
    <sheet name="Salary Vs Skills" sheetId="19" r:id="rId2"/>
    <sheet name="Salary Analysis" sheetId="20" r:id="rId3"/>
    <sheet name="Salary Skill Analysis" sheetId="21" r:id="rId4"/>
  </sheets>
  <definedNames>
    <definedName name="Slicer_job_country">#N/A</definedName>
    <definedName name="Slicer_job_title_short">#N/A</definedName>
  </definedNames>
  <calcPr calcId="191029"/>
  <pivotCaches>
    <pivotCache cacheId="403" r:id="rId5"/>
    <pivotCache cacheId="406" r:id="rId6"/>
    <pivotCache cacheId="409" r:id="rId7"/>
    <pivotCache cacheId="412" r:id="rId8"/>
  </pivotCaches>
  <extLst>
    <ext xmlns:x14="http://schemas.microsoft.com/office/spreadsheetml/2009/9/main" uri="{876F7934-8845-4945-9796-88D515C7AA90}">
      <x14:pivotCaches>
        <pivotCache cacheId="31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83f3ba2d-fc3d-4223-92a7-41d1839ed5d8" name="data_jobs_salary" connection="Query - data_jobs_salary"/>
          <x15:modelTable id="data_jobs_skills_fe0df112-9834-4318-9168-5588af226f70"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173342-6FE5-4F06-8175-093151058FC9}" name="Query - data_jobs_salary" description="Connection to the 'data_jobs_salary' query in the workbook." type="100" refreshedVersion="7" minRefreshableVersion="5">
    <extLst>
      <ext xmlns:x15="http://schemas.microsoft.com/office/spreadsheetml/2010/11/main" uri="{DE250136-89BD-433C-8126-D09CA5730AF9}">
        <x15:connection id="ce49e9f4-178d-42b6-8fe4-5a8e4f6a67c7">
          <x15:oledbPr connection="Provider=Microsoft.Mashup.OleDb.1;Data Source=$Workbook$;Location=data_jobs_salary;Extended Properties=&quot;&quot;">
            <x15:dbTables>
              <x15:dbTable name="data_jobs_salary"/>
            </x15:dbTables>
          </x15:oledbPr>
        </x15:connection>
      </ext>
    </extLst>
  </connection>
  <connection id="2" xr16:uid="{81AA8E05-A197-4549-BBFA-8EDD5CCA4A9E}" name="Query - data_jobs_skills" description="Connection to the 'data_jobs_skills' query in the workbook." type="100" refreshedVersion="7" minRefreshableVersion="5">
    <extLst>
      <ext xmlns:x15="http://schemas.microsoft.com/office/spreadsheetml/2010/11/main" uri="{DE250136-89BD-433C-8126-D09CA5730AF9}">
        <x15:connection id="908dd232-00ea-44af-af26-c6f2682a5f16"/>
      </ext>
    </extLst>
  </connection>
  <connection id="3" xr16:uid="{CB1EBDAB-40AC-48B7-B7DC-4C91894EF41F}"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<sst xmlns="http://schemas.openxmlformats.org/spreadsheetml/2006/main" count="50" uniqueCount="26">
  <si>
    <t>Row Labels</t>
  </si>
  <si>
    <t>Grand Total</t>
  </si>
  <si>
    <t>SQL</t>
  </si>
  <si>
    <t>Python</t>
  </si>
  <si>
    <t>AWS</t>
  </si>
  <si>
    <t>Spark</t>
  </si>
  <si>
    <t>Java</t>
  </si>
  <si>
    <t>Count of job_id</t>
  </si>
  <si>
    <t>Data Analyst</t>
  </si>
  <si>
    <t>Data Engineer</t>
  </si>
  <si>
    <t>Data Scientist</t>
  </si>
  <si>
    <t>Machine Learning Engineer</t>
  </si>
  <si>
    <t>Senior Data Analyst</t>
  </si>
  <si>
    <t>Senior Data Engineer</t>
  </si>
  <si>
    <t>Senior Data Scientist</t>
  </si>
  <si>
    <t>Skill Count</t>
  </si>
  <si>
    <t>Skills per job</t>
  </si>
  <si>
    <t>Median_salary</t>
  </si>
  <si>
    <t>Median_Salary_for_US</t>
  </si>
  <si>
    <t>Median_Salary_for_non-US</t>
  </si>
  <si>
    <t>Docker</t>
  </si>
  <si>
    <t>Go</t>
  </si>
  <si>
    <t>Kafka</t>
  </si>
  <si>
    <t>Kubernetes</t>
  </si>
  <si>
    <t>Postgresql</t>
  </si>
  <si>
    <t>Median_salary_for_skills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</si>
</sst>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64" fontId="0" fillId="0" borderId="0" xfId="0" applyNumberFormat="1"/>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[5_M_Language.xlsx]Skills 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What are the top</a:t>
            </a:r>
            <a:r>
              <a:rPr lang="en-US" b="1" baseline="0"/>
              <a:t> skills of data nerds?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 Analysis'!$C$1</c:f>
              <c:strCache>
                <c:ptCount val="1"/>
                <c:pt idx="0">
                  <c:v>Total</c:v>
                </c:pt>
              </c:strCache>
            </c:strRef>
          </c:tx>
          <c:spPr>
            <a:solidFill>
              <a:schemeClr val="accent1"/>
            </a:solidFill>
            <a:ln>
              <a:noFill/>
            </a:ln>
            <a:effectLst/>
          </c:spPr>
          <c:invertIfNegative val="0"/>
          <c:cat>
            <c:strRef>
              <c:f>'Skills Analysis'!$B$2:$B$12</c:f>
              <c:strCache>
                <c:ptCount val="10"/>
                <c:pt idx="0">
                  <c:v>Kafka</c:v>
                </c:pt>
                <c:pt idx="1">
                  <c:v>Java</c:v>
                </c:pt>
                <c:pt idx="2">
                  <c:v>Spark</c:v>
                </c:pt>
                <c:pt idx="3">
                  <c:v>Postgresql</c:v>
                </c:pt>
                <c:pt idx="4">
                  <c:v>Go</c:v>
                </c:pt>
                <c:pt idx="5">
                  <c:v>Docker</c:v>
                </c:pt>
                <c:pt idx="6">
                  <c:v>Kubernetes</c:v>
                </c:pt>
                <c:pt idx="7">
                  <c:v>AWS</c:v>
                </c:pt>
                <c:pt idx="8">
                  <c:v>SQL</c:v>
                </c:pt>
                <c:pt idx="9">
                  <c:v>Python</c:v>
                </c:pt>
              </c:strCache>
            </c:strRef>
          </c:cat>
          <c:val>
            <c:numRef>
              <c:f>'Skills Analysis'!$C$2:$C$12</c:f>
              <c:numCache>
                <c:formatCode>General</c:formatCode>
                <c:ptCount val="10"/>
                <c:pt idx="0">
                  <c:v>3</c:v>
                </c:pt>
                <c:pt idx="1">
                  <c:v>3</c:v>
                </c:pt>
                <c:pt idx="2">
                  <c:v>3</c:v>
                </c:pt>
                <c:pt idx="3">
                  <c:v>3</c:v>
                </c:pt>
                <c:pt idx="4">
                  <c:v>3</c:v>
                </c:pt>
                <c:pt idx="5">
                  <c:v>4</c:v>
                </c:pt>
                <c:pt idx="6">
                  <c:v>5</c:v>
                </c:pt>
                <c:pt idx="7">
                  <c:v>11</c:v>
                </c:pt>
                <c:pt idx="8">
                  <c:v>12</c:v>
                </c:pt>
                <c:pt idx="9">
                  <c:v>14</c:v>
                </c:pt>
              </c:numCache>
            </c:numRef>
          </c:val>
          <c:extLst>
            <c:ext xmlns:c16="http://schemas.microsoft.com/office/drawing/2014/chart" uri="{C3380CC4-5D6E-409C-BE32-E72D297353CC}">
              <c16:uniqueId val="{00000001-E3E1-4079-9529-387E4348F6AB}"/>
            </c:ext>
          </c:extLst>
        </c:ser>
        <c:dLbls>
          <c:showLegendKey val="0"/>
          <c:showVal val="0"/>
          <c:showCatName val="0"/>
          <c:showSerName val="0"/>
          <c:showPercent val="0"/>
          <c:showBubbleSize val="0"/>
        </c:dLbls>
        <c:gapWidth val="182"/>
        <c:axId val="1334812280"/>
        <c:axId val="1334809000"/>
      </c:barChart>
      <c:catAx>
        <c:axId val="1334812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09000"/>
        <c:crosses val="autoZero"/>
        <c:auto val="1"/>
        <c:lblAlgn val="ctr"/>
        <c:lblOffset val="100"/>
        <c:noMultiLvlLbl val="0"/>
      </c:catAx>
      <c:valAx>
        <c:axId val="133480900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Skill</a:t>
                </a:r>
                <a:r>
                  <a:rPr lang="en-US" b="1" baseline="0"/>
                  <a:t> count</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12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increase the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669625111889919E-2"/>
          <c:y val="0.13743415051841923"/>
          <c:w val="0.87471652026155688"/>
          <c:h val="0.72088764946048411"/>
        </c:manualLayout>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1311068645009108E-2"/>
                  <c:y val="8.4741845212610842E-2"/>
                </c:manualLayout>
              </c:layout>
              <c:tx>
                <c:rich>
                  <a:bodyPr/>
                  <a:lstStyle/>
                  <a:p>
                    <a:fld id="{22F89098-4792-410D-954A-F19359C7219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DA5-4911-B054-08C73175E0D2}"/>
                </c:ext>
              </c:extLst>
            </c:dLbl>
            <c:dLbl>
              <c:idx val="1"/>
              <c:tx>
                <c:rich>
                  <a:bodyPr/>
                  <a:lstStyle/>
                  <a:p>
                    <a:fld id="{94B282A5-8D8E-40BD-A91D-2898AEFF7B4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DA5-4911-B054-08C73175E0D2}"/>
                </c:ext>
              </c:extLst>
            </c:dLbl>
            <c:dLbl>
              <c:idx val="2"/>
              <c:layout>
                <c:manualLayout>
                  <c:x val="-3.0744513034981252E-2"/>
                  <c:y val="6.8981403920254508E-2"/>
                </c:manualLayout>
              </c:layout>
              <c:tx>
                <c:rich>
                  <a:bodyPr/>
                  <a:lstStyle/>
                  <a:p>
                    <a:fld id="{09135873-C113-4F2A-A300-884E26B7E43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DA5-4911-B054-08C73175E0D2}"/>
                </c:ext>
              </c:extLst>
            </c:dLbl>
            <c:dLbl>
              <c:idx val="3"/>
              <c:layout>
                <c:manualLayout>
                  <c:x val="-6.4019483269800934E-2"/>
                  <c:y val="-8.4682898680218194E-2"/>
                </c:manualLayout>
              </c:layout>
              <c:tx>
                <c:rich>
                  <a:bodyPr/>
                  <a:lstStyle/>
                  <a:p>
                    <a:fld id="{4A66B90A-B113-4741-8DD9-EC96DD43F9E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CDA5-4911-B054-08C73175E0D2}"/>
                </c:ext>
              </c:extLst>
            </c:dLbl>
            <c:dLbl>
              <c:idx val="4"/>
              <c:layout>
                <c:manualLayout>
                  <c:x val="-4.2842016094875132E-2"/>
                  <c:y val="6.5041293597165525E-2"/>
                </c:manualLayout>
              </c:layout>
              <c:tx>
                <c:rich>
                  <a:bodyPr/>
                  <a:lstStyle/>
                  <a:p>
                    <a:fld id="{A6564BD5-14BE-4E89-87FF-6435C52B391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CDA5-4911-B054-08C73175E0D2}"/>
                </c:ext>
              </c:extLst>
            </c:dLbl>
            <c:dLbl>
              <c:idx val="5"/>
              <c:layout>
                <c:manualLayout>
                  <c:x val="-5.9641083619312557E-2"/>
                  <c:y val="-0.11814405291537139"/>
                </c:manualLayout>
              </c:layout>
              <c:tx>
                <c:rich>
                  <a:bodyPr/>
                  <a:lstStyle/>
                  <a:p>
                    <a:fld id="{D1C3A854-B11C-413C-B075-938DB509DE2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DA5-4911-B054-08C73175E0D2}"/>
                </c:ext>
              </c:extLst>
            </c:dLbl>
            <c:dLbl>
              <c:idx val="6"/>
              <c:layout>
                <c:manualLayout>
                  <c:x val="-0.13796602934163091"/>
                  <c:y val="-7.2862567710951023E-2"/>
                </c:manualLayout>
              </c:layout>
              <c:tx>
                <c:rich>
                  <a:bodyPr/>
                  <a:lstStyle/>
                  <a:p>
                    <a:fld id="{F5D1A238-05C9-40FE-B86A-10DF40BAD90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DA5-4911-B054-08C73175E0D2}"/>
                </c:ext>
              </c:extLst>
            </c:dLbl>
            <c:dLbl>
              <c:idx val="7"/>
              <c:layout>
                <c:manualLayout>
                  <c:x val="3.0569590491150447E-2"/>
                  <c:y val="1.9995284277409308E-3"/>
                </c:manualLayout>
              </c:layout>
              <c:tx>
                <c:rich>
                  <a:bodyPr/>
                  <a:lstStyle/>
                  <a:p>
                    <a:fld id="{BB9E8C46-EDAD-4B95-B768-6FB70797FBF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DA5-4911-B054-08C73175E0D2}"/>
                </c:ext>
              </c:extLst>
            </c:dLbl>
            <c:dLbl>
              <c:idx val="8"/>
              <c:layout>
                <c:manualLayout>
                  <c:x val="-0.11897501058873358"/>
                  <c:y val="-4.9221905772416745E-2"/>
                </c:manualLayout>
              </c:layout>
              <c:tx>
                <c:rich>
                  <a:bodyPr/>
                  <a:lstStyle/>
                  <a:p>
                    <a:fld id="{EFF156F8-7FBF-4372-BE22-8D324CD46CD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DA5-4911-B054-08C73175E0D2}"/>
                </c:ext>
              </c:extLst>
            </c:dLbl>
            <c:dLbl>
              <c:idx val="9"/>
              <c:layout>
                <c:manualLayout>
                  <c:x val="-7.5624735281660319E-2"/>
                  <c:y val="5.7161072950987581E-2"/>
                </c:manualLayout>
              </c:layout>
              <c:tx>
                <c:rich>
                  <a:bodyPr/>
                  <a:lstStyle/>
                  <a:p>
                    <a:fld id="{A5B9F033-6DA9-455D-931A-6DF017CF5A3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DA5-4911-B054-08C73175E0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1"/>
                </a:solidFill>
                <a:prstDash val="sysDot"/>
              </a:ln>
              <a:effectLst/>
            </c:spPr>
            <c:trendlineType val="linear"/>
            <c:dispRSqr val="0"/>
            <c:dispEq val="0"/>
          </c:trendline>
          <c:xVal>
            <c:numRef>
              <c:f>'Salary Vs Skills'!$F$2:$F$11</c:f>
              <c:numCache>
                <c:formatCode>General</c:formatCode>
                <c:ptCount val="10"/>
                <c:pt idx="0">
                  <c:v>147500</c:v>
                </c:pt>
                <c:pt idx="1">
                  <c:v>147500</c:v>
                </c:pt>
                <c:pt idx="2">
                  <c:v>105000</c:v>
                </c:pt>
                <c:pt idx="3">
                  <c:v>89100</c:v>
                </c:pt>
                <c:pt idx="4">
                  <c:v>89100</c:v>
                </c:pt>
                <c:pt idx="5">
                  <c:v>80850</c:v>
                </c:pt>
                <c:pt idx="6">
                  <c:v>71249.75</c:v>
                </c:pt>
                <c:pt idx="7">
                  <c:v>89100</c:v>
                </c:pt>
                <c:pt idx="8">
                  <c:v>0</c:v>
                </c:pt>
                <c:pt idx="9">
                  <c:v>0</c:v>
                </c:pt>
              </c:numCache>
            </c:numRef>
          </c:xVal>
          <c:yVal>
            <c:numRef>
              <c:f>'Salary Vs Skills'!$G$2:$G$11</c:f>
              <c:numCache>
                <c:formatCode>General</c:formatCode>
                <c:ptCount val="10"/>
                <c:pt idx="0">
                  <c:v>7.5</c:v>
                </c:pt>
                <c:pt idx="1">
                  <c:v>6.75</c:v>
                </c:pt>
                <c:pt idx="2">
                  <c:v>2.5</c:v>
                </c:pt>
                <c:pt idx="3">
                  <c:v>1.5</c:v>
                </c:pt>
                <c:pt idx="4">
                  <c:v>5</c:v>
                </c:pt>
                <c:pt idx="5">
                  <c:v>2</c:v>
                </c:pt>
                <c:pt idx="6">
                  <c:v>3</c:v>
                </c:pt>
                <c:pt idx="7">
                  <c:v>4.6315789473684212</c:v>
                </c:pt>
                <c:pt idx="8">
                  <c:v>0</c:v>
                </c:pt>
                <c:pt idx="9">
                  <c:v>0</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5="http://schemas.microsoft.com/office/drawing/2012/chart" uri="{02D57815-91ED-43cb-92C2-25804820EDAC}">
              <c15:datalabelsRange>
                <c15:f>'Salary Vs Skills'!$E$2:$E$11</c15:f>
                <c15:dlblRangeCache>
                  <c:ptCount val="10"/>
                  <c:pt idx="0">
                    <c:v>Senior Data Engineer</c:v>
                  </c:pt>
                  <c:pt idx="1">
                    <c:v>Data Engineer</c:v>
                  </c:pt>
                  <c:pt idx="2">
                    <c:v>Data Analyst</c:v>
                  </c:pt>
                  <c:pt idx="3">
                    <c:v>Senior Data Analyst</c:v>
                  </c:pt>
                  <c:pt idx="4">
                    <c:v>Machine Learning Engineer</c:v>
                  </c:pt>
                  <c:pt idx="5">
                    <c:v>Senior Data Scientist</c:v>
                  </c:pt>
                  <c:pt idx="6">
                    <c:v>Data Scientist</c:v>
                  </c:pt>
                  <c:pt idx="7">
                    <c:v>Grand Total</c:v>
                  </c:pt>
                  <c:pt idx="8">
                    <c:v>0</c:v>
                  </c:pt>
                  <c:pt idx="9">
                    <c:v>0</c:v>
                  </c:pt>
                </c15:dlblRangeCache>
              </c15:datalabelsRange>
            </c:ext>
            <c:ext xmlns:c16="http://schemas.microsoft.com/office/drawing/2014/chart" uri="{C3380CC4-5D6E-409C-BE32-E72D297353CC}">
              <c16:uniqueId val="{00000000-CDA5-4911-B054-08C73175E0D2}"/>
            </c:ext>
          </c:extLst>
        </c:ser>
        <c:dLbls>
          <c:dLblPos val="t"/>
          <c:showLegendKey val="0"/>
          <c:showVal val="1"/>
          <c:showCatName val="0"/>
          <c:showSerName val="0"/>
          <c:showPercent val="0"/>
          <c:showBubbleSize val="0"/>
        </c:dLbls>
        <c:axId val="988015104"/>
        <c:axId val="987357096"/>
      </c:scatterChart>
      <c:valAx>
        <c:axId val="988015104"/>
        <c:scaling>
          <c:orientation val="minMax"/>
          <c:min val="80000"/>
        </c:scaling>
        <c:delete val="0"/>
        <c:axPos val="b"/>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57096"/>
        <c:crosses val="autoZero"/>
        <c:crossBetween val="midCat"/>
      </c:valAx>
      <c:valAx>
        <c:axId val="987357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a:t>
                </a:r>
                <a:r>
                  <a:rPr lang="en-US" baseline="0"/>
                  <a:t> required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015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[5_M_Language.xlsx]Salary Skill Analysis!PivotTable4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triangle"/>
          <c:size val="11"/>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Skill Analysis'!$B$1</c:f>
              <c:strCache>
                <c:ptCount val="1"/>
                <c:pt idx="0">
                  <c:v>Median_salary_for_skills</c:v>
                </c:pt>
              </c:strCache>
            </c:strRef>
          </c:tx>
          <c:spPr>
            <a:solidFill>
              <a:schemeClr val="accent1">
                <a:shade val="76000"/>
              </a:schemeClr>
            </a:solidFill>
            <a:ln>
              <a:noFill/>
            </a:ln>
            <a:effectLst/>
          </c:spPr>
          <c:invertIfNegative val="0"/>
          <c:cat>
            <c:strRef>
              <c:f>'Salary Skill Analysis'!$A$2:$A$12</c:f>
              <c:strCache>
                <c:ptCount val="10"/>
                <c:pt idx="0">
                  <c:v>Spark</c:v>
                </c:pt>
                <c:pt idx="1">
                  <c:v>Postgresql</c:v>
                </c:pt>
                <c:pt idx="2">
                  <c:v>SQL</c:v>
                </c:pt>
                <c:pt idx="3">
                  <c:v>Go</c:v>
                </c:pt>
                <c:pt idx="4">
                  <c:v>Kafka</c:v>
                </c:pt>
                <c:pt idx="5">
                  <c:v>AWS</c:v>
                </c:pt>
                <c:pt idx="6">
                  <c:v>Kubernetes</c:v>
                </c:pt>
                <c:pt idx="7">
                  <c:v>Docker</c:v>
                </c:pt>
                <c:pt idx="8">
                  <c:v>Python</c:v>
                </c:pt>
                <c:pt idx="9">
                  <c:v>Java</c:v>
                </c:pt>
              </c:strCache>
            </c:strRef>
          </c:cat>
          <c:val>
            <c:numRef>
              <c:f>'Salary Skill Analysis'!$B$2:$B$12</c:f>
              <c:numCache>
                <c:formatCode>\$#,##0;\(\$#,##0\);\$#,##0</c:formatCode>
                <c:ptCount val="10"/>
                <c:pt idx="0">
                  <c:v>155641</c:v>
                </c:pt>
                <c:pt idx="1">
                  <c:v>147500</c:v>
                </c:pt>
                <c:pt idx="2">
                  <c:v>147500</c:v>
                </c:pt>
                <c:pt idx="3">
                  <c:v>147500</c:v>
                </c:pt>
                <c:pt idx="4">
                  <c:v>118300</c:v>
                </c:pt>
                <c:pt idx="5">
                  <c:v>97050</c:v>
                </c:pt>
                <c:pt idx="6">
                  <c:v>89100</c:v>
                </c:pt>
                <c:pt idx="7">
                  <c:v>89100</c:v>
                </c:pt>
                <c:pt idx="8">
                  <c:v>89100</c:v>
                </c:pt>
                <c:pt idx="9">
                  <c:v>88299.75</c:v>
                </c:pt>
              </c:numCache>
            </c:numRef>
          </c:val>
          <c:extLst>
            <c:ext xmlns:c16="http://schemas.microsoft.com/office/drawing/2014/chart" uri="{C3380CC4-5D6E-409C-BE32-E72D297353CC}">
              <c16:uniqueId val="{00000000-CCF5-4A95-AA52-33D823F24480}"/>
            </c:ext>
          </c:extLst>
        </c:ser>
        <c:dLbls>
          <c:showLegendKey val="0"/>
          <c:showVal val="0"/>
          <c:showCatName val="0"/>
          <c:showSerName val="0"/>
          <c:showPercent val="0"/>
          <c:showBubbleSize val="0"/>
        </c:dLbls>
        <c:gapWidth val="219"/>
        <c:axId val="988496000"/>
        <c:axId val="988499280"/>
      </c:barChart>
      <c:lineChart>
        <c:grouping val="standard"/>
        <c:varyColors val="0"/>
        <c:ser>
          <c:idx val="1"/>
          <c:order val="1"/>
          <c:tx>
            <c:strRef>
              <c:f>'Salary Skill Analysis'!$C$1</c:f>
              <c:strCache>
                <c:ptCount val="1"/>
                <c:pt idx="0">
                  <c:v>Skill Count</c:v>
                </c:pt>
              </c:strCache>
            </c:strRef>
          </c:tx>
          <c:spPr>
            <a:ln w="28575" cap="rnd">
              <a:noFill/>
              <a:round/>
            </a:ln>
            <a:effectLst/>
          </c:spPr>
          <c:marker>
            <c:symbol val="triangle"/>
            <c:size val="11"/>
            <c:spPr>
              <a:solidFill>
                <a:schemeClr val="accent1">
                  <a:tint val="77000"/>
                </a:schemeClr>
              </a:solidFill>
              <a:ln w="9525">
                <a:solidFill>
                  <a:schemeClr val="accent1">
                    <a:tint val="77000"/>
                  </a:schemeClr>
                </a:solidFill>
              </a:ln>
              <a:effectLst/>
            </c:spPr>
          </c:marker>
          <c:cat>
            <c:strRef>
              <c:f>'Salary Skill Analysis'!$A$2:$A$12</c:f>
              <c:strCache>
                <c:ptCount val="10"/>
                <c:pt idx="0">
                  <c:v>Spark</c:v>
                </c:pt>
                <c:pt idx="1">
                  <c:v>Postgresql</c:v>
                </c:pt>
                <c:pt idx="2">
                  <c:v>SQL</c:v>
                </c:pt>
                <c:pt idx="3">
                  <c:v>Go</c:v>
                </c:pt>
                <c:pt idx="4">
                  <c:v>Kafka</c:v>
                </c:pt>
                <c:pt idx="5">
                  <c:v>AWS</c:v>
                </c:pt>
                <c:pt idx="6">
                  <c:v>Kubernetes</c:v>
                </c:pt>
                <c:pt idx="7">
                  <c:v>Docker</c:v>
                </c:pt>
                <c:pt idx="8">
                  <c:v>Python</c:v>
                </c:pt>
                <c:pt idx="9">
                  <c:v>Java</c:v>
                </c:pt>
              </c:strCache>
            </c:strRef>
          </c:cat>
          <c:val>
            <c:numRef>
              <c:f>'Salary Skill Analysis'!$C$2:$C$12</c:f>
              <c:numCache>
                <c:formatCode>#,##0</c:formatCode>
                <c:ptCount val="10"/>
                <c:pt idx="0">
                  <c:v>3</c:v>
                </c:pt>
                <c:pt idx="1">
                  <c:v>3</c:v>
                </c:pt>
                <c:pt idx="2">
                  <c:v>12</c:v>
                </c:pt>
                <c:pt idx="3">
                  <c:v>3</c:v>
                </c:pt>
                <c:pt idx="4">
                  <c:v>3</c:v>
                </c:pt>
                <c:pt idx="5">
                  <c:v>11</c:v>
                </c:pt>
                <c:pt idx="6">
                  <c:v>5</c:v>
                </c:pt>
                <c:pt idx="7">
                  <c:v>4</c:v>
                </c:pt>
                <c:pt idx="8">
                  <c:v>14</c:v>
                </c:pt>
                <c:pt idx="9">
                  <c:v>3</c:v>
                </c:pt>
              </c:numCache>
            </c:numRef>
          </c:val>
          <c:smooth val="0"/>
          <c:extLst>
            <c:ext xmlns:c16="http://schemas.microsoft.com/office/drawing/2014/chart" uri="{C3380CC4-5D6E-409C-BE32-E72D297353CC}">
              <c16:uniqueId val="{00000001-CCF5-4A95-AA52-33D823F24480}"/>
            </c:ext>
          </c:extLst>
        </c:ser>
        <c:dLbls>
          <c:showLegendKey val="0"/>
          <c:showVal val="0"/>
          <c:showCatName val="0"/>
          <c:showSerName val="0"/>
          <c:showPercent val="0"/>
          <c:showBubbleSize val="0"/>
        </c:dLbls>
        <c:marker val="1"/>
        <c:smooth val="0"/>
        <c:axId val="1029577240"/>
        <c:axId val="1029578880"/>
      </c:lineChart>
      <c:catAx>
        <c:axId val="1029577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578880"/>
        <c:crosses val="autoZero"/>
        <c:auto val="1"/>
        <c:lblAlgn val="ctr"/>
        <c:lblOffset val="100"/>
        <c:noMultiLvlLbl val="0"/>
      </c:catAx>
      <c:valAx>
        <c:axId val="1029578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577240"/>
        <c:crosses val="autoZero"/>
        <c:crossBetween val="between"/>
      </c:valAx>
      <c:valAx>
        <c:axId val="9884992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496000"/>
        <c:crosses val="max"/>
        <c:crossBetween val="between"/>
      </c:valAx>
      <c:catAx>
        <c:axId val="988496000"/>
        <c:scaling>
          <c:orientation val="minMax"/>
        </c:scaling>
        <c:delete val="1"/>
        <c:axPos val="b"/>
        <c:numFmt formatCode="General" sourceLinked="1"/>
        <c:majorTickMark val="out"/>
        <c:minorTickMark val="none"/>
        <c:tickLblPos val="nextTo"/>
        <c:crossAx val="988499280"/>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84667</xdr:colOff>
      <xdr:row>0</xdr:row>
      <xdr:rowOff>0</xdr:rowOff>
    </xdr:from>
    <xdr:to>
      <xdr:col>17</xdr:col>
      <xdr:colOff>41124</xdr:colOff>
      <xdr:row>30</xdr:row>
      <xdr:rowOff>8467</xdr:rowOff>
    </xdr:to>
    <xdr:graphicFrame macro="">
      <xdr:nvGraphicFramePr>
        <xdr:cNvPr id="6" name="Chart 5">
          <a:extLst>
            <a:ext uri="{FF2B5EF4-FFF2-40B4-BE49-F238E27FC236}">
              <a16:creationId xmlns:a16="http://schemas.microsoft.com/office/drawing/2014/main" id="{6EEC187A-7FAC-4419-9758-226D4156A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14392</xdr:colOff>
      <xdr:row>0</xdr:row>
      <xdr:rowOff>0</xdr:rowOff>
    </xdr:from>
    <xdr:to>
      <xdr:col>6</xdr:col>
      <xdr:colOff>93133</xdr:colOff>
      <xdr:row>29</xdr:row>
      <xdr:rowOff>169333</xdr:rowOff>
    </xdr:to>
    <xdr:grpSp>
      <xdr:nvGrpSpPr>
        <xdr:cNvPr id="2" name="Group 1">
          <a:extLst>
            <a:ext uri="{FF2B5EF4-FFF2-40B4-BE49-F238E27FC236}">
              <a16:creationId xmlns:a16="http://schemas.microsoft.com/office/drawing/2014/main" id="{01773770-66A2-4858-B95A-C8435A706832}"/>
            </a:ext>
          </a:extLst>
        </xdr:cNvPr>
        <xdr:cNvGrpSpPr/>
      </xdr:nvGrpSpPr>
      <xdr:grpSpPr>
        <a:xfrm>
          <a:off x="681142" y="0"/>
          <a:ext cx="4222116" cy="5141383"/>
          <a:chOff x="681142" y="0"/>
          <a:chExt cx="4222116" cy="5141383"/>
        </a:xfrm>
      </xdr:grpSpPr>
      <mc:AlternateContent xmlns:mc="http://schemas.openxmlformats.org/markup-compatibility/2006">
        <mc:Choice xmlns:a14="http://schemas.microsoft.com/office/drawing/2010/main" Requires="a14">
          <xdr:graphicFrame macro="">
            <xdr:nvGraphicFramePr>
              <xdr:cNvPr id="7" name="job_country">
                <a:extLst>
                  <a:ext uri="{FF2B5EF4-FFF2-40B4-BE49-F238E27FC236}">
                    <a16:creationId xmlns:a16="http://schemas.microsoft.com/office/drawing/2014/main" id="{0E46DCB9-C4C0-4D76-95A7-FC41ABCB5F1B}"/>
                  </a:ext>
                </a:extLst>
              </xdr:cNvPr>
              <xdr:cNvGraphicFramePr/>
            </xdr:nvGraphicFramePr>
            <xdr:xfrm>
              <a:off x="2818341" y="0"/>
              <a:ext cx="2084917" cy="5141383"/>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2818341" y="0"/>
                <a:ext cx="2084917" cy="5141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 name="job_title_short">
                <a:extLst>
                  <a:ext uri="{FF2B5EF4-FFF2-40B4-BE49-F238E27FC236}">
                    <a16:creationId xmlns:a16="http://schemas.microsoft.com/office/drawing/2014/main" id="{4FF07447-A0DD-41FB-BBC3-D6A20DC284A3}"/>
                  </a:ext>
                </a:extLst>
              </xdr:cNvPr>
              <xdr:cNvGraphicFramePr/>
            </xdr:nvGraphicFramePr>
            <xdr:xfrm>
              <a:off x="681142" y="2081106"/>
              <a:ext cx="2107566" cy="3060277"/>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81142" y="2081106"/>
                <a:ext cx="2107566" cy="3060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0</xdr:row>
      <xdr:rowOff>0</xdr:rowOff>
    </xdr:from>
    <xdr:to>
      <xdr:col>8</xdr:col>
      <xdr:colOff>38100</xdr:colOff>
      <xdr:row>18</xdr:row>
      <xdr:rowOff>68580</xdr:rowOff>
    </xdr:to>
    <xdr:graphicFrame macro="">
      <xdr:nvGraphicFramePr>
        <xdr:cNvPr id="6" name="Chart 5">
          <a:extLst>
            <a:ext uri="{FF2B5EF4-FFF2-40B4-BE49-F238E27FC236}">
              <a16:creationId xmlns:a16="http://schemas.microsoft.com/office/drawing/2014/main" id="{FEA50C86-2F89-49B2-B952-8A77938B8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30480</xdr:colOff>
      <xdr:row>0</xdr:row>
      <xdr:rowOff>0</xdr:rowOff>
    </xdr:from>
    <xdr:to>
      <xdr:col>11</xdr:col>
      <xdr:colOff>297191</xdr:colOff>
      <xdr:row>27</xdr:row>
      <xdr:rowOff>131946</xdr:rowOff>
    </xdr:to>
    <mc:AlternateContent xmlns:mc="http://schemas.openxmlformats.org/markup-compatibility/2006">
      <mc:Choice xmlns:a14="http://schemas.microsoft.com/office/drawing/2010/main" Requires="a14">
        <xdr:graphicFrame macro="">
          <xdr:nvGraphicFramePr>
            <xdr:cNvPr id="7" name="job_country 2">
              <a:extLst>
                <a:ext uri="{FF2B5EF4-FFF2-40B4-BE49-F238E27FC236}">
                  <a16:creationId xmlns:a16="http://schemas.microsoft.com/office/drawing/2014/main" id="{48DD49AD-45C3-472D-BBFE-45A2BD789D4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999220" y="0"/>
              <a:ext cx="2278391" cy="4863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xdr:colOff>
      <xdr:row>0</xdr:row>
      <xdr:rowOff>1</xdr:rowOff>
    </xdr:from>
    <xdr:to>
      <xdr:col>6</xdr:col>
      <xdr:colOff>502920</xdr:colOff>
      <xdr:row>12</xdr:row>
      <xdr:rowOff>15241</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C1D34C65-B6C9-43AC-9FB1-68105332CF5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294120" y="1"/>
              <a:ext cx="1828800" cy="2118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171239</xdr:colOff>
      <xdr:row>0</xdr:row>
      <xdr:rowOff>0</xdr:rowOff>
    </xdr:from>
    <xdr:to>
      <xdr:col>9</xdr:col>
      <xdr:colOff>434340</xdr:colOff>
      <xdr:row>28</xdr:row>
      <xdr:rowOff>91440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7C01FCF-3399-4F80-AAF6-A585BB4B998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896265" y="0"/>
              <a:ext cx="2278391" cy="4863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31006</xdr:colOff>
      <xdr:row>0</xdr:row>
      <xdr:rowOff>0</xdr:rowOff>
    </xdr:from>
    <xdr:to>
      <xdr:col>6</xdr:col>
      <xdr:colOff>152400</xdr:colOff>
      <xdr:row>12</xdr:row>
      <xdr:rowOff>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6CE05C48-D7A4-4293-894F-775A1AB2346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3740743" y="0"/>
              <a:ext cx="2136683" cy="2045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0</xdr:rowOff>
    </xdr:from>
    <xdr:to>
      <xdr:col>6</xdr:col>
      <xdr:colOff>144780</xdr:colOff>
      <xdr:row>28</xdr:row>
      <xdr:rowOff>114300</xdr:rowOff>
    </xdr:to>
    <xdr:graphicFrame macro="">
      <xdr:nvGraphicFramePr>
        <xdr:cNvPr id="6" name="Chart 5">
          <a:extLst>
            <a:ext uri="{FF2B5EF4-FFF2-40B4-BE49-F238E27FC236}">
              <a16:creationId xmlns:a16="http://schemas.microsoft.com/office/drawing/2014/main" id="{0DCA28C6-7297-42E8-BD14-2A2D83C41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mran" refreshedDate="45865.867734953703" createdVersion="5" refreshedVersion="7" minRefreshableVersion="3" recordCount="0" supportSubquery="1" supportAdvancedDrill="1" xr:uid="{3D10E9F3-4CD5-4345-9D38-E219B088B12B}">
  <cacheSource type="external" connectionId="3"/>
  <cacheFields count="3">
    <cacheField name="[data_jobs_skills].[job_skills].[job_skills]" caption="job_skills" numFmtId="0" hierarchy="21" level="1">
      <sharedItems count="10">
        <s v="AWS"/>
        <s v="Docker"/>
        <s v="Go"/>
        <s v="Java"/>
        <s v="Kafka"/>
        <s v="Kubernetes"/>
        <s v="Postgresql"/>
        <s v="Python"/>
        <s v="Spark"/>
        <s v="SQL"/>
      </sharedItems>
    </cacheField>
    <cacheField name="[Measures].[Count of job_id]" caption="Count of job_id" numFmtId="0" hierarchy="24"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_salary]" caption="Median_salary" measure="1" displayFolder="" measureGroup="data_jobs_salary" count="0"/>
    <cacheHierarchy uniqueName="[Measures].[Median_Salary_for_US]" caption="Median_Salary_for_US" measure="1" displayFolder="" measureGroup="data_jobs_salary" count="0"/>
    <cacheHierarchy uniqueName="[Measures].[Median_Salary_for_non-US]" caption="Median_Salary_for_non-US" measure="1" displayFolder="" measureGroup="data_jobs_salary" count="0"/>
    <cacheHierarchy uniqueName="[Measures].[Median_salary_for_skills]" caption="Median_salary_for_skill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mran" refreshedDate="45865.867735416665" createdVersion="7" refreshedVersion="7" minRefreshableVersion="3" recordCount="0" supportSubquery="1" supportAdvancedDrill="1" xr:uid="{A0EA2B84-261B-4F6E-81BC-9F69C9533BE7}">
  <cacheSource type="external" connectionId="3"/>
  <cacheFields count="4">
    <cacheField name="[data_jobs_skills].[job_skills].[job_skills]" caption="job_skills" numFmtId="0" hierarchy="21" level="1">
      <sharedItems count="10">
        <s v="AWS"/>
        <s v="Docker"/>
        <s v="Go"/>
        <s v="Java"/>
        <s v="Kafka"/>
        <s v="Kubernetes"/>
        <s v="Postgresql"/>
        <s v="Python"/>
        <s v="Spark"/>
        <s v="SQL"/>
      </sharedItems>
    </cacheField>
    <cacheField name="[Measures].[Median_salary_for_skills]" caption="Median_salary_for_skills" numFmtId="0" hierarchy="32" level="32767"/>
    <cacheField name="[Measures].[Skill Count]" caption="Skill Count" numFmtId="0" hierarchy="26"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_salary]" caption="Median_salary" measure="1" displayFolder="" measureGroup="data_jobs_salary" count="0"/>
    <cacheHierarchy uniqueName="[Measures].[Median_Salary_for_US]" caption="Median_Salary_for_US" measure="1" displayFolder="" measureGroup="data_jobs_salary" count="0"/>
    <cacheHierarchy uniqueName="[Measures].[Median_Salary_for_non-US]" caption="Median_Salary_for_non-US" measure="1" displayFolder="" measureGroup="data_jobs_salary" count="0"/>
    <cacheHierarchy uniqueName="[Measures].[Median_salary_for_skills]" caption="Median_salary_for_skills" measure="1" displayFolder="" measureGroup="data_jobs_salary"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mran" refreshedDate="45865.867735879627" createdVersion="7" refreshedVersion="7" minRefreshableVersion="3" recordCount="0" supportSubquery="1" supportAdvancedDrill="1" xr:uid="{46AF90EF-F5F3-4845-900C-008BDF446C3E}">
  <cacheSource type="external" connectionId="3"/>
  <cacheFields count="5">
    <cacheField name="[data_jobs_salary].[job_title_short].[job_title_short]" caption="job_title_short" numFmtId="0" hierarchy="1" level="1">
      <sharedItems count="7">
        <s v="Data Analyst"/>
        <s v="Data Engineer"/>
        <s v="Data Scientist"/>
        <s v="Machine Learning Engineer"/>
        <s v="Senior Data Analyst"/>
        <s v="Senior Data Engineer"/>
        <s v="Senior Data Scientist"/>
      </sharedItems>
    </cacheField>
    <cacheField name="[Measures].[Median_salary]" caption="Median_salary" numFmtId="0" hierarchy="29" level="32767"/>
    <cacheField name="[Measures].[Median_Salary_for_US]" caption="Median_Salary_for_US" numFmtId="0" hierarchy="30" level="32767"/>
    <cacheField name="[Measures].[Median_Salary_for_non-US]" caption="Median_Salary_for_non-US" numFmtId="0" hierarchy="31"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_salary]" caption="Median_salary" measure="1" displayFolder="" measureGroup="data_jobs_salary" count="0" oneField="1">
      <fieldsUsage count="1">
        <fieldUsage x="1"/>
      </fieldsUsage>
    </cacheHierarchy>
    <cacheHierarchy uniqueName="[Measures].[Median_Salary_for_US]" caption="Median_Salary_for_US" measure="1" displayFolder="" measureGroup="data_jobs_salary" count="0" oneField="1">
      <fieldsUsage count="1">
        <fieldUsage x="2"/>
      </fieldsUsage>
    </cacheHierarchy>
    <cacheHierarchy uniqueName="[Measures].[Median_Salary_for_non-US]" caption="Median_Salary_for_non-US" measure="1" displayFolder="" measureGroup="data_jobs_salary" count="0" oneField="1">
      <fieldsUsage count="1">
        <fieldUsage x="3"/>
      </fieldsUsage>
    </cacheHierarchy>
    <cacheHierarchy uniqueName="[Measures].[Median_salary_for_skills]" caption="Median_salary_for_skill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mran" refreshedDate="45865.86773622685" createdVersion="7" refreshedVersion="7" minRefreshableVersion="3" recordCount="0" supportSubquery="1" supportAdvancedDrill="1" xr:uid="{D117ED71-FCCA-4BEA-A9B4-CE9DDF27DE6A}">
  <cacheSource type="external" connectionId="3"/>
  <cacheFields count="4">
    <cacheField name="[data_jobs_salary].[job_title_short].[job_title_short]" caption="job_title_short" numFmtId="0" hierarchy="1" level="1">
      <sharedItems count="7">
        <s v="Data Analyst"/>
        <s v="Data Engineer"/>
        <s v="Data Scientist"/>
        <s v="Machine Learning Engineer"/>
        <s v="Senior Data Analyst"/>
        <s v="Senior Data Engineer"/>
        <s v="Senior Data Scientist"/>
      </sharedItems>
    </cacheField>
    <cacheField name="[Measures].[Skills per job]" caption="Skills per job" numFmtId="0" hierarchy="28" level="32767"/>
    <cacheField name="[Measures].[Median_salary]" caption="Median_salary" numFmtId="0" hierarchy="29"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Median_salary]" caption="Median_salary" measure="1" displayFolder="" measureGroup="data_jobs_salary" count="0" oneField="1">
      <fieldsUsage count="1">
        <fieldUsage x="2"/>
      </fieldsUsage>
    </cacheHierarchy>
    <cacheHierarchy uniqueName="[Measures].[Median_Salary_for_US]" caption="Median_Salary_for_US" measure="1" displayFolder="" measureGroup="data_jobs_salary" count="0"/>
    <cacheHierarchy uniqueName="[Measures].[Median_Salary_for_non-US]" caption="Median_Salary_for_non-US" measure="1" displayFolder="" measureGroup="data_jobs_salary" count="0"/>
    <cacheHierarchy uniqueName="[Measures].[Median_salary_for_skills]" caption="Median_salary_for_skill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mran" refreshedDate="45865.848097800925" createdVersion="3" refreshedVersion="7" minRefreshableVersion="3" recordCount="0" supportSubquery="1" supportAdvancedDrill="1" xr:uid="{7E054BF3-D41F-4F5E-BCE4-535D51281FB7}">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_salary]" caption="Median_salary" measure="1" displayFolder="" measureGroup="data_jobs_salary" count="0"/>
    <cacheHierarchy uniqueName="[Measures].[Median_Salary_for_US]" caption="Median_Salary_for_US" measure="1" displayFolder="" measureGroup="data_jobs_salary" count="0"/>
    <cacheHierarchy uniqueName="[Measures].[Median_Salary_for_non-US]" caption="Median_Salary_for_non-US" measure="1" displayFolder="" measureGroup="data_jobs_salary" count="0"/>
    <cacheHierarchy uniqueName="[Measures].[Median_salary_for_skills]" caption="Median_salary_for_skill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366683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97FF3D-BEA0-4C45-8304-DB2DB16807C0}" name="PivotTable3" cacheId="403" applyNumberFormats="0" applyBorderFormats="0" applyFontFormats="0" applyPatternFormats="0" applyAlignmentFormats="0" applyWidthHeightFormats="1" dataCaption="Values" tag="8af485dd-7727-40eb-a4de-983540ba4253" updatedVersion="7" minRefreshableVersion="3" useAutoFormatting="1" itemPrintTitles="1" createdVersion="5" indent="0" outline="1" outlineData="1" multipleFieldFilters="0" chartFormat="4">
  <location ref="B1:C12" firstHeaderRow="1" firstDataRow="1" firstDataCol="1"/>
  <pivotFields count="3">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8"/>
    </i>
    <i>
      <x v="6"/>
    </i>
    <i>
      <x v="2"/>
    </i>
    <i>
      <x v="1"/>
    </i>
    <i>
      <x v="5"/>
    </i>
    <i>
      <x/>
    </i>
    <i>
      <x v="9"/>
    </i>
    <i>
      <x v="7"/>
    </i>
    <i t="grand">
      <x/>
    </i>
  </rowItems>
  <colItems count="1">
    <i/>
  </colItems>
  <dataFields count="1">
    <dataField name="Count of job_id"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F82797-C453-4573-A073-F2D90394C20D}" name="PivotTable1" cacheId="412" applyNumberFormats="0" applyBorderFormats="0" applyFontFormats="0" applyPatternFormats="0" applyAlignmentFormats="0" applyWidthHeightFormats="1" dataCaption="Values" tag="1860afb0-7d6c-4645-a4ef-9829d50eeed5" updatedVersion="7" minRefreshableVersion="3" useAutoFormatting="1" itemPrintTitles="1" createdVersion="7" indent="0" outline="1" outlineData="1" multipleFieldFilters="0" chartFormat="1">
  <location ref="A1:C9" firstHeaderRow="0" firstDataRow="1" firstDataCol="1"/>
  <pivotFields count="4">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v="5"/>
    </i>
    <i>
      <x v="1"/>
    </i>
    <i>
      <x/>
    </i>
    <i>
      <x v="4"/>
    </i>
    <i>
      <x v="3"/>
    </i>
    <i>
      <x v="6"/>
    </i>
    <i>
      <x v="2"/>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8EB4D1-C3B3-4383-B562-9D68A0ECDC80}" name="PivotTable3" cacheId="409" applyNumberFormats="0" applyBorderFormats="0" applyFontFormats="0" applyPatternFormats="0" applyAlignmentFormats="0" applyWidthHeightFormats="1" dataCaption="Values" tag="09924d2a-2b38-4e52-a194-0e2f5465cf38" updatedVersion="7" minRefreshableVersion="3" useAutoFormatting="1" itemPrintTitles="1" createdVersion="7" indent="0" outline="1" outlineData="1" multipleFieldFilters="0">
  <location ref="A1:D9"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DDC84B-D5B9-4D6A-94F0-FF0F82FAE3A0}" name="PivotTable4" cacheId="406" applyNumberFormats="0" applyBorderFormats="0" applyFontFormats="0" applyPatternFormats="0" applyAlignmentFormats="0" applyWidthHeightFormats="1" dataCaption="Values" tag="26a87861-2abe-4011-a4a5-bddb333a8d0e" updatedVersion="7" minRefreshableVersion="3" useAutoFormatting="1" itemPrintTitles="1" createdVersion="7" indent="0" outline="1" outlineData="1" multipleFieldFilters="0" chartFormat="1">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6"/>
    </i>
    <i>
      <x v="9"/>
    </i>
    <i>
      <x v="2"/>
    </i>
    <i>
      <x v="4"/>
    </i>
    <i>
      <x/>
    </i>
    <i>
      <x v="5"/>
    </i>
    <i>
      <x v="1"/>
    </i>
    <i>
      <x v="7"/>
    </i>
    <i>
      <x v="3"/>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DE65A5F3-4F9B-4B46-B229-727DB3E945C5}" sourceName="[data_jobs_salary].[job_country]">
  <pivotTables>
    <pivotTable tabId="18" name="PivotTable3"/>
    <pivotTable tabId="21" name="PivotTable4"/>
    <pivotTable tabId="20" name="PivotTable3"/>
    <pivotTable tabId="19" name="PivotTable1"/>
  </pivotTables>
  <data>
    <olap pivotCacheId="53666833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mp;[Austr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07C850F-ADAF-4A3B-864D-185DFA5D2907}" sourceName="[data_jobs_salary].[job_title_short]">
  <pivotTables>
    <pivotTable tabId="18" name="PivotTable3"/>
    <pivotTable tabId="21" name="PivotTable4"/>
  </pivotTables>
  <data>
    <olap pivotCacheId="536668331">
      <levels count="2">
        <level uniqueName="[data_jobs_salary].[job_title_short].[(All)]" sourceCaption="(All)" count="0"/>
        <level uniqueName="[data_jobs_salary].[job_title_short].[job_title_short]" sourceCaption="job_title_short" count="10">
          <ranges>
            <range startItem="0">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Business Analyst]" c="Business Analyst" nd="1"/>
              <i n="[data_jobs_salary].[job_title_short].&amp;[Cloud Engineer]" c="Cloud Engineer" nd="1"/>
              <i n="[data_jobs_salary].[job_title_short].&amp;[Software Engineer]" c="Software Engineer" nd="1"/>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00541125-D562-437E-8F90-F3C6ACA02FF2}" cache="Slicer_job_country" caption="job_country" level="1" rowHeight="234950"/>
  <slicer name="job_title_short" xr10:uid="{72754E4F-2056-4D39-B280-BE1FA20B581D}" cache="Slicer_job_title_short" caption="job_title_short"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CE834B8-D2C3-43ED-B774-8E9D9361D2C7}" cache="Slicer_job_country" caption="job_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BCE71D9-B9F4-4DC8-B794-512967D34A79}" cache="Slicer_job_country" caption="job_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8391FF0-E748-4D90-A61A-465F532992CB}" cache="Slicer_job_country" caption="job_country" level="1" rowHeight="234950"/>
  <slicer name="job_title_short 1" xr10:uid="{2DC6A71A-DC8F-4AF5-A501-75CD97073F80}" cache="Slicer_job_title_short" caption="job_title_short"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04C53-A6A9-4311-83B1-B4C15B84A6E8}">
  <dimension ref="B1:C12"/>
  <sheetViews>
    <sheetView zoomScale="80" zoomScaleNormal="80" workbookViewId="0">
      <selection activeCell="B1" sqref="B1"/>
    </sheetView>
  </sheetViews>
  <sheetFormatPr defaultRowHeight="13.8"/>
  <cols>
    <col min="2" max="2" width="13.59765625" bestFit="1" customWidth="1"/>
    <col min="3" max="3" width="14.5" bestFit="1" customWidth="1"/>
  </cols>
  <sheetData>
    <row r="1" spans="2:3">
      <c r="B1" s="1" t="s">
        <v>0</v>
      </c>
      <c r="C1" t="s">
        <v>7</v>
      </c>
    </row>
    <row r="2" spans="2:3">
      <c r="B2" s="2" t="s">
        <v>22</v>
      </c>
      <c r="C2" s="3">
        <v>3</v>
      </c>
    </row>
    <row r="3" spans="2:3">
      <c r="B3" s="2" t="s">
        <v>6</v>
      </c>
      <c r="C3" s="3">
        <v>3</v>
      </c>
    </row>
    <row r="4" spans="2:3">
      <c r="B4" s="2" t="s">
        <v>5</v>
      </c>
      <c r="C4" s="3">
        <v>3</v>
      </c>
    </row>
    <row r="5" spans="2:3">
      <c r="B5" s="2" t="s">
        <v>24</v>
      </c>
      <c r="C5" s="3">
        <v>3</v>
      </c>
    </row>
    <row r="6" spans="2:3">
      <c r="B6" s="2" t="s">
        <v>21</v>
      </c>
      <c r="C6" s="3">
        <v>3</v>
      </c>
    </row>
    <row r="7" spans="2:3">
      <c r="B7" s="2" t="s">
        <v>20</v>
      </c>
      <c r="C7" s="3">
        <v>4</v>
      </c>
    </row>
    <row r="8" spans="2:3">
      <c r="B8" s="2" t="s">
        <v>23</v>
      </c>
      <c r="C8" s="3">
        <v>5</v>
      </c>
    </row>
    <row r="9" spans="2:3">
      <c r="B9" s="2" t="s">
        <v>4</v>
      </c>
      <c r="C9" s="3">
        <v>11</v>
      </c>
    </row>
    <row r="10" spans="2:3">
      <c r="B10" s="2" t="s">
        <v>2</v>
      </c>
      <c r="C10" s="3">
        <v>12</v>
      </c>
    </row>
    <row r="11" spans="2:3">
      <c r="B11" s="2" t="s">
        <v>3</v>
      </c>
      <c r="C11" s="3">
        <v>14</v>
      </c>
    </row>
    <row r="12" spans="2:3">
      <c r="B12" s="2" t="s">
        <v>1</v>
      </c>
      <c r="C12" s="3">
        <v>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1A608-05C6-42FE-84A2-E6FBC043179B}">
  <dimension ref="A1:G11"/>
  <sheetViews>
    <sheetView workbookViewId="0">
      <selection activeCell="C20" sqref="C20"/>
    </sheetView>
  </sheetViews>
  <sheetFormatPr defaultRowHeight="13.8"/>
  <cols>
    <col min="1" max="1" width="23.19921875" bestFit="1" customWidth="1"/>
    <col min="2" max="2" width="13.59765625" bestFit="1" customWidth="1"/>
    <col min="3" max="4" width="12.19921875" bestFit="1" customWidth="1"/>
    <col min="5" max="5" width="23.19921875" bestFit="1" customWidth="1"/>
    <col min="6" max="6" width="12.59765625" bestFit="1" customWidth="1"/>
    <col min="7" max="7" width="11.8984375" bestFit="1" customWidth="1"/>
  </cols>
  <sheetData>
    <row r="1" spans="1:7">
      <c r="A1" s="1" t="s">
        <v>0</v>
      </c>
      <c r="B1" t="s">
        <v>17</v>
      </c>
      <c r="C1" t="s">
        <v>16</v>
      </c>
      <c r="E1" t="str" cm="1">
        <f t="array" ref="E1:G11">A1:C11</f>
        <v>Row Labels</v>
      </c>
      <c r="F1" t="str">
        <v>Median_salary</v>
      </c>
      <c r="G1" t="str">
        <v>Skills per job</v>
      </c>
    </row>
    <row r="2" spans="1:7">
      <c r="A2" s="2" t="s">
        <v>13</v>
      </c>
      <c r="B2" s="6">
        <v>147500</v>
      </c>
      <c r="C2" s="5">
        <v>7.5</v>
      </c>
      <c r="E2" t="str">
        <v>Senior Data Engineer</v>
      </c>
      <c r="F2">
        <v>147500</v>
      </c>
      <c r="G2">
        <v>7.5</v>
      </c>
    </row>
    <row r="3" spans="1:7">
      <c r="A3" s="2" t="s">
        <v>9</v>
      </c>
      <c r="B3" s="6">
        <v>147500</v>
      </c>
      <c r="C3" s="5">
        <v>6.75</v>
      </c>
      <c r="E3" t="str">
        <v>Data Engineer</v>
      </c>
      <c r="F3">
        <v>147500</v>
      </c>
      <c r="G3">
        <v>6.75</v>
      </c>
    </row>
    <row r="4" spans="1:7">
      <c r="A4" s="2" t="s">
        <v>8</v>
      </c>
      <c r="B4" s="6">
        <v>105000</v>
      </c>
      <c r="C4" s="5">
        <v>2.5</v>
      </c>
      <c r="E4" t="str">
        <v>Data Analyst</v>
      </c>
      <c r="F4">
        <v>105000</v>
      </c>
      <c r="G4">
        <v>2.5</v>
      </c>
    </row>
    <row r="5" spans="1:7">
      <c r="A5" s="2" t="s">
        <v>12</v>
      </c>
      <c r="B5" s="6">
        <v>89100</v>
      </c>
      <c r="C5" s="5">
        <v>1.5</v>
      </c>
      <c r="E5" t="str">
        <v>Senior Data Analyst</v>
      </c>
      <c r="F5">
        <v>89100</v>
      </c>
      <c r="G5">
        <v>1.5</v>
      </c>
    </row>
    <row r="6" spans="1:7">
      <c r="A6" s="2" t="s">
        <v>11</v>
      </c>
      <c r="B6" s="6">
        <v>89100</v>
      </c>
      <c r="C6" s="5">
        <v>5</v>
      </c>
      <c r="E6" t="str">
        <v>Machine Learning Engineer</v>
      </c>
      <c r="F6">
        <v>89100</v>
      </c>
      <c r="G6">
        <v>5</v>
      </c>
    </row>
    <row r="7" spans="1:7">
      <c r="A7" s="2" t="s">
        <v>14</v>
      </c>
      <c r="B7" s="6">
        <v>80850</v>
      </c>
      <c r="C7" s="5">
        <v>2</v>
      </c>
      <c r="E7" t="str">
        <v>Senior Data Scientist</v>
      </c>
      <c r="F7">
        <v>80850</v>
      </c>
      <c r="G7">
        <v>2</v>
      </c>
    </row>
    <row r="8" spans="1:7">
      <c r="A8" s="2" t="s">
        <v>10</v>
      </c>
      <c r="B8" s="6">
        <v>71249.75</v>
      </c>
      <c r="C8" s="5">
        <v>3</v>
      </c>
      <c r="E8" t="str">
        <v>Data Scientist</v>
      </c>
      <c r="F8">
        <v>71249.75</v>
      </c>
      <c r="G8">
        <v>3</v>
      </c>
    </row>
    <row r="9" spans="1:7">
      <c r="A9" s="2" t="s">
        <v>1</v>
      </c>
      <c r="B9" s="6">
        <v>89100</v>
      </c>
      <c r="C9" s="5">
        <v>4.6315789473684212</v>
      </c>
      <c r="E9" t="str">
        <v>Grand Total</v>
      </c>
      <c r="F9">
        <v>89100</v>
      </c>
      <c r="G9">
        <v>4.6315789473684212</v>
      </c>
    </row>
    <row r="10" spans="1:7">
      <c r="E10">
        <v>0</v>
      </c>
      <c r="F10">
        <v>0</v>
      </c>
      <c r="G10">
        <v>0</v>
      </c>
    </row>
    <row r="11" spans="1:7">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98AB-7155-4B4F-9F4B-F0E4DC8131B6}">
  <dimension ref="A1:D9"/>
  <sheetViews>
    <sheetView workbookViewId="0">
      <selection activeCell="B28" sqref="B28"/>
    </sheetView>
  </sheetViews>
  <sheetFormatPr defaultRowHeight="13.8"/>
  <cols>
    <col min="1" max="1" width="23.19921875" bestFit="1" customWidth="1"/>
    <col min="2" max="2" width="20.796875" bestFit="1" customWidth="1"/>
    <col min="3" max="3" width="24.796875" bestFit="1" customWidth="1"/>
    <col min="4" max="4" width="13.59765625" bestFit="1" customWidth="1"/>
  </cols>
  <sheetData>
    <row r="1" spans="1:4">
      <c r="A1" s="1" t="s">
        <v>0</v>
      </c>
      <c r="B1" t="s">
        <v>18</v>
      </c>
      <c r="C1" t="s">
        <v>19</v>
      </c>
      <c r="D1" t="s">
        <v>17</v>
      </c>
    </row>
    <row r="2" spans="1:4">
      <c r="A2" s="2" t="s">
        <v>8</v>
      </c>
      <c r="B2" s="6">
        <v>90000</v>
      </c>
      <c r="C2" s="6">
        <v>90000</v>
      </c>
      <c r="D2" s="6">
        <v>105000</v>
      </c>
    </row>
    <row r="3" spans="1:4">
      <c r="A3" s="2" t="s">
        <v>9</v>
      </c>
      <c r="B3" s="6">
        <v>125000</v>
      </c>
      <c r="C3" s="6">
        <v>123500</v>
      </c>
      <c r="D3" s="6">
        <v>147500</v>
      </c>
    </row>
    <row r="4" spans="1:4">
      <c r="A4" s="2" t="s">
        <v>10</v>
      </c>
      <c r="B4" s="6">
        <v>130000</v>
      </c>
      <c r="C4" s="6">
        <v>119550</v>
      </c>
      <c r="D4" s="6">
        <v>71249.75</v>
      </c>
    </row>
    <row r="5" spans="1:4">
      <c r="A5" s="2" t="s">
        <v>11</v>
      </c>
      <c r="B5" s="6">
        <v>150000</v>
      </c>
      <c r="C5" s="6">
        <v>101029</v>
      </c>
      <c r="D5" s="6">
        <v>89100</v>
      </c>
    </row>
    <row r="6" spans="1:4">
      <c r="A6" s="2" t="s">
        <v>12</v>
      </c>
      <c r="B6" s="6">
        <v>110000</v>
      </c>
      <c r="C6" s="6">
        <v>111175</v>
      </c>
      <c r="D6" s="6">
        <v>89100</v>
      </c>
    </row>
    <row r="7" spans="1:4">
      <c r="A7" s="2" t="s">
        <v>13</v>
      </c>
      <c r="B7" s="6">
        <v>150000</v>
      </c>
      <c r="C7" s="6">
        <v>147500</v>
      </c>
      <c r="D7" s="6">
        <v>147500</v>
      </c>
    </row>
    <row r="8" spans="1:4">
      <c r="A8" s="2" t="s">
        <v>14</v>
      </c>
      <c r="B8" s="6">
        <v>155000</v>
      </c>
      <c r="C8" s="6">
        <v>155000</v>
      </c>
      <c r="D8" s="6">
        <v>80850</v>
      </c>
    </row>
    <row r="9" spans="1:4">
      <c r="A9" s="2" t="s">
        <v>1</v>
      </c>
      <c r="B9" s="6">
        <v>118940</v>
      </c>
      <c r="C9" s="6">
        <v>111175</v>
      </c>
      <c r="D9" s="6">
        <v>89100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79881-DDCE-4784-AC91-30BC0EFF4C0C}">
  <dimension ref="A1:C12"/>
  <sheetViews>
    <sheetView tabSelected="1" zoomScale="76" workbookViewId="0"/>
  </sheetViews>
  <sheetFormatPr defaultRowHeight="13.8"/>
  <cols>
    <col min="1" max="1" width="14" bestFit="1" customWidth="1"/>
    <col min="2" max="2" width="24" bestFit="1" customWidth="1"/>
    <col min="3" max="3" width="10.796875" bestFit="1" customWidth="1"/>
  </cols>
  <sheetData>
    <row r="1" spans="1:3">
      <c r="A1" s="1" t="s">
        <v>0</v>
      </c>
      <c r="B1" t="s">
        <v>25</v>
      </c>
      <c r="C1" t="s">
        <v>15</v>
      </c>
    </row>
    <row r="2" spans="1:3">
      <c r="A2" s="2" t="s">
        <v>5</v>
      </c>
      <c r="B2" s="6">
        <v>155641</v>
      </c>
      <c r="C2" s="4">
        <v>3</v>
      </c>
    </row>
    <row r="3" spans="1:3">
      <c r="A3" s="2" t="s">
        <v>24</v>
      </c>
      <c r="B3" s="6">
        <v>147500</v>
      </c>
      <c r="C3" s="4">
        <v>3</v>
      </c>
    </row>
    <row r="4" spans="1:3">
      <c r="A4" s="2" t="s">
        <v>2</v>
      </c>
      <c r="B4" s="6">
        <v>147500</v>
      </c>
      <c r="C4" s="4">
        <v>12</v>
      </c>
    </row>
    <row r="5" spans="1:3">
      <c r="A5" s="2" t="s">
        <v>21</v>
      </c>
      <c r="B5" s="6">
        <v>147500</v>
      </c>
      <c r="C5" s="4">
        <v>3</v>
      </c>
    </row>
    <row r="6" spans="1:3">
      <c r="A6" s="2" t="s">
        <v>22</v>
      </c>
      <c r="B6" s="6">
        <v>118300</v>
      </c>
      <c r="C6" s="4">
        <v>3</v>
      </c>
    </row>
    <row r="7" spans="1:3">
      <c r="A7" s="2" t="s">
        <v>4</v>
      </c>
      <c r="B7" s="6">
        <v>97050</v>
      </c>
      <c r="C7" s="4">
        <v>11</v>
      </c>
    </row>
    <row r="8" spans="1:3">
      <c r="A8" s="2" t="s">
        <v>23</v>
      </c>
      <c r="B8" s="6">
        <v>89100</v>
      </c>
      <c r="C8" s="4">
        <v>5</v>
      </c>
    </row>
    <row r="9" spans="1:3">
      <c r="A9" s="2" t="s">
        <v>20</v>
      </c>
      <c r="B9" s="6">
        <v>89100</v>
      </c>
      <c r="C9" s="4">
        <v>4</v>
      </c>
    </row>
    <row r="10" spans="1:3">
      <c r="A10" s="2" t="s">
        <v>3</v>
      </c>
      <c r="B10" s="6">
        <v>89100</v>
      </c>
      <c r="C10" s="4">
        <v>14</v>
      </c>
    </row>
    <row r="11" spans="1:3">
      <c r="A11" s="2" t="s">
        <v>6</v>
      </c>
      <c r="B11" s="6">
        <v>88299.75</v>
      </c>
      <c r="C11" s="4">
        <v>3</v>
      </c>
    </row>
    <row r="12" spans="1:3">
      <c r="A12" s="2" t="s">
        <v>1</v>
      </c>
      <c r="B12" s="6">
        <v>90800</v>
      </c>
      <c r="C12" s="4">
        <v>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922E9D5-5AE3-4F35-9582-426FB16CCF90}">
  <ds:schemaRefs/>
</ds:datastoreItem>
</file>

<file path=customXml/itemProps2.xml><?xml version="1.0" encoding="utf-8"?>
<ds:datastoreItem xmlns:ds="http://schemas.openxmlformats.org/officeDocument/2006/customXml" ds:itemID="{379D98B6-41C9-4555-AEC1-E8161153D97A}">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F1BD8419-1CDC-4B2E-B7D7-8BE981CDDEBF}">
  <ds:schemaRefs/>
</ds:datastoreItem>
</file>

<file path=customXml/itemProps5.xml><?xml version="1.0" encoding="utf-8"?>
<ds:datastoreItem xmlns:ds="http://schemas.openxmlformats.org/officeDocument/2006/customXml" ds:itemID="{515A6FF1-3F3A-4613-871C-98B6C78F74C9}">
  <ds:schemaRefs/>
</ds:datastoreItem>
</file>

<file path=customXml/itemProps6.xml><?xml version="1.0" encoding="utf-8"?>
<ds:datastoreItem xmlns:ds="http://schemas.openxmlformats.org/officeDocument/2006/customXml" ds:itemID="{C5B14B09-E280-4F06-B6C3-700231AFFE57}">
  <ds:schemaRefs/>
</ds:datastoreItem>
</file>

<file path=customXml/itemProps7.xml><?xml version="1.0" encoding="utf-8"?>
<ds:datastoreItem xmlns:ds="http://schemas.openxmlformats.org/officeDocument/2006/customXml" ds:itemID="{B5B2ADC3-8E10-4E11-8631-4C75FD4E3154}">
  <ds:schemaRefs/>
</ds:datastoreItem>
</file>

<file path=customXml/itemProps8.xml><?xml version="1.0" encoding="utf-8"?>
<ds:datastoreItem xmlns:ds="http://schemas.openxmlformats.org/officeDocument/2006/customXml" ds:itemID="{0EF5B328-1F10-4B64-A8A8-D286676AAE09}">
  <ds:schemaRefs/>
</ds:datastoreItem>
</file>

<file path=customXml/itemProps9.xml><?xml version="1.0" encoding="utf-8"?>
<ds:datastoreItem xmlns:ds="http://schemas.openxmlformats.org/officeDocument/2006/customXml" ds:itemID="{596339EB-3859-4979-9022-BB1492C37CDA}">
  <ds:schemaRefs/>
</ds:datastoreItem>
</file>

<file path=customXml/itemProps10.xml><?xml version="1.0" encoding="utf-8"?>
<ds:datastoreItem xmlns:ds="http://schemas.openxmlformats.org/officeDocument/2006/customXml" ds:itemID="{1FDB1707-0BAB-4F63-B18E-6D7A473D78A8}">
  <ds:schemaRefs/>
</ds:datastoreItem>
</file>

<file path=customXml/itemProps11.xml><?xml version="1.0" encoding="utf-8"?>
<ds:datastoreItem xmlns:ds="http://schemas.openxmlformats.org/officeDocument/2006/customXml" ds:itemID="{55101F25-6D66-4904-A453-264BF5413B80}">
  <ds:schemaRefs/>
</ds:datastoreItem>
</file>

<file path=customXml/itemProps12.xml><?xml version="1.0" encoding="utf-8"?>
<ds:datastoreItem xmlns:ds="http://schemas.openxmlformats.org/officeDocument/2006/customXml" ds:itemID="{2933D180-B7A6-4867-97E7-CBA5AB42F1B0}">
  <ds:schemaRefs/>
</ds:datastoreItem>
</file>

<file path=customXml/itemProps13.xml><?xml version="1.0" encoding="utf-8"?>
<ds:datastoreItem xmlns:ds="http://schemas.openxmlformats.org/officeDocument/2006/customXml" ds:itemID="{BE522F76-1B6F-4227-B43E-7B882F65B3A4}">
  <ds:schemaRefs/>
</ds:datastoreItem>
</file>

<file path=customXml/itemProps14.xml><?xml version="1.0" encoding="utf-8"?>
<ds:datastoreItem xmlns:ds="http://schemas.openxmlformats.org/officeDocument/2006/customXml" ds:itemID="{DE9EB38A-F27A-48A9-AFC6-B8915FC35737}">
  <ds:schemaRefs/>
</ds:datastoreItem>
</file>

<file path=customXml/itemProps15.xml><?xml version="1.0" encoding="utf-8"?>
<ds:datastoreItem xmlns:ds="http://schemas.openxmlformats.org/officeDocument/2006/customXml" ds:itemID="{A3DFEEBB-2437-446A-A616-525EB7DD3598}">
  <ds:schemaRefs/>
</ds:datastoreItem>
</file>

<file path=customXml/itemProps16.xml><?xml version="1.0" encoding="utf-8"?>
<ds:datastoreItem xmlns:ds="http://schemas.openxmlformats.org/officeDocument/2006/customXml" ds:itemID="{376A92E3-CC62-46EC-A8B9-FAD052D5E83F}">
  <ds:schemaRefs/>
</ds:datastoreItem>
</file>

<file path=customXml/itemProps17.xml><?xml version="1.0" encoding="utf-8"?>
<ds:datastoreItem xmlns:ds="http://schemas.openxmlformats.org/officeDocument/2006/customXml" ds:itemID="{51FB2D9E-8767-4D94-9855-F3BFE2263EC0}">
  <ds:schemaRefs/>
</ds:datastoreItem>
</file>

<file path=customXml/itemProps18.xml><?xml version="1.0" encoding="utf-8"?>
<ds:datastoreItem xmlns:ds="http://schemas.openxmlformats.org/officeDocument/2006/customXml" ds:itemID="{3F0A14E4-1420-460B-B86D-956DA755DF90}">
  <ds:schemaRefs/>
</ds:datastoreItem>
</file>

<file path=customXml/itemProps19.xml><?xml version="1.0" encoding="utf-8"?>
<ds:datastoreItem xmlns:ds="http://schemas.openxmlformats.org/officeDocument/2006/customXml" ds:itemID="{6CC33437-EE4E-48C6-9C78-B9E0173A61DD}">
  <ds:schemaRefs/>
</ds:datastoreItem>
</file>

<file path=customXml/itemProps20.xml><?xml version="1.0" encoding="utf-8"?>
<ds:datastoreItem xmlns:ds="http://schemas.openxmlformats.org/officeDocument/2006/customXml" ds:itemID="{D49EFD1B-DB74-40E6-B939-1266BE050A05}">
  <ds:schemaRefs/>
</ds:datastoreItem>
</file>

<file path=customXml/itemProps21.xml><?xml version="1.0" encoding="utf-8"?>
<ds:datastoreItem xmlns:ds="http://schemas.openxmlformats.org/officeDocument/2006/customXml" ds:itemID="{5667EDB4-7E27-4059-A466-7D53BD477634}">
  <ds:schemaRefs/>
</ds:datastoreItem>
</file>

<file path=customXml/itemProps22.xml><?xml version="1.0" encoding="utf-8"?>
<ds:datastoreItem xmlns:ds="http://schemas.openxmlformats.org/officeDocument/2006/customXml" ds:itemID="{1478E883-1221-49B1-8FC4-E88BE062C3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Skills Analysis</vt:lpstr>
      <vt:lpstr>Salary Vs Skills</vt:lpstr>
      <vt:lpstr>Salary Analysis</vt:lpstr>
      <vt:lpstr>Salary Skill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fatima zafar</cp:lastModifiedBy>
  <dcterms:created xsi:type="dcterms:W3CDTF">2024-08-10T22:21:34Z</dcterms:created>
  <dcterms:modified xsi:type="dcterms:W3CDTF">2025-07-27T15:54:01Z</dcterms:modified>
</cp:coreProperties>
</file>