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bar/Desktop/PhD/Analysis/Gerischer/"/>
    </mc:Choice>
  </mc:AlternateContent>
  <xr:revisionPtr revIDLastSave="0" documentId="13_ncr:1_{F53AE91B-99FA-014C-9BE0-D57718899A64}" xr6:coauthVersionLast="47" xr6:coauthVersionMax="47" xr10:uidLastSave="{00000000-0000-0000-0000-000000000000}"/>
  <bookViews>
    <workbookView xWindow="900" yWindow="3540" windowWidth="28040" windowHeight="16100" xr2:uid="{28768EDB-70CD-7549-9E0D-25AAD99A010C}"/>
  </bookViews>
  <sheets>
    <sheet name="Fig.5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Q19" i="1"/>
  <c r="G20" i="1"/>
</calcChain>
</file>

<file path=xl/sharedStrings.xml><?xml version="1.0" encoding="utf-8"?>
<sst xmlns="http://schemas.openxmlformats.org/spreadsheetml/2006/main" count="14" uniqueCount="10">
  <si>
    <t>θm</t>
  </si>
  <si>
    <t>θT</t>
  </si>
  <si>
    <t>θT error</t>
  </si>
  <si>
    <t>k0AA</t>
  </si>
  <si>
    <t>k0AA error</t>
  </si>
  <si>
    <t>θm error</t>
  </si>
  <si>
    <t>k0AA GM</t>
  </si>
  <si>
    <t>k0SP GM</t>
  </si>
  <si>
    <t>k0AB/BA GM</t>
  </si>
  <si>
    <t>ko new GM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</si>
</sst>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koAA</a:t>
            </a:r>
            <a:r>
              <a:rPr lang="en-US" baseline="0"/>
              <a:t> GM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Fig.5a!$F$2:$F$15</c:f>
              <c:numCache>
                <c:formatCode>General</c:formatCode>
                <c:ptCount val="14"/>
                <c:pt idx="0">
                  <c:v>0.42</c:v>
                </c:pt>
                <c:pt idx="1">
                  <c:v>0.77</c:v>
                </c:pt>
                <c:pt idx="2">
                  <c:v>1.1499999999999999</c:v>
                </c:pt>
                <c:pt idx="3">
                  <c:v>1.34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2.39</c:v>
                </c:pt>
                <c:pt idx="8">
                  <c:v>2.6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cat>
          <c:val>
            <c:numRef>
              <c:f>Fig.5a!$G$2:$G$15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4.2300000000000004</c:v>
                </c:pt>
                <c:pt idx="2">
                  <c:v>4</c:v>
                </c:pt>
                <c:pt idx="3">
                  <c:v>3.75</c:v>
                </c:pt>
                <c:pt idx="4">
                  <c:v>3.4</c:v>
                </c:pt>
                <c:pt idx="5">
                  <c:v>2.83</c:v>
                </c:pt>
                <c:pt idx="6">
                  <c:v>2.44</c:v>
                </c:pt>
                <c:pt idx="7">
                  <c:v>2.0299999999999998</c:v>
                </c:pt>
                <c:pt idx="8">
                  <c:v>1.86</c:v>
                </c:pt>
                <c:pt idx="9">
                  <c:v>1.61</c:v>
                </c:pt>
                <c:pt idx="10">
                  <c:v>1.31</c:v>
                </c:pt>
                <c:pt idx="11">
                  <c:v>1.1299999999999999</c:v>
                </c:pt>
                <c:pt idx="12">
                  <c:v>1.03</c:v>
                </c:pt>
                <c:pt idx="1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45-3141-9914-67BD31BB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09696"/>
        <c:axId val="893811344"/>
      </c:lineChart>
      <c:catAx>
        <c:axId val="8938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1344"/>
        <c:crosses val="autoZero"/>
        <c:auto val="1"/>
        <c:lblAlgn val="ctr"/>
        <c:lblOffset val="100"/>
        <c:noMultiLvlLbl val="0"/>
      </c:catAx>
      <c:valAx>
        <c:axId val="893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koAA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Fig.5a!$A$2:$A$12</c:f>
              <c:numCache>
                <c:formatCode>General</c:formatCode>
                <c:ptCount val="11"/>
                <c:pt idx="0">
                  <c:v>0.22</c:v>
                </c:pt>
                <c:pt idx="1">
                  <c:v>0.38</c:v>
                </c:pt>
                <c:pt idx="2">
                  <c:v>0.77</c:v>
                </c:pt>
                <c:pt idx="3">
                  <c:v>1.1599999999999999</c:v>
                </c:pt>
                <c:pt idx="4">
                  <c:v>1.34</c:v>
                </c:pt>
                <c:pt idx="5">
                  <c:v>1.5</c:v>
                </c:pt>
                <c:pt idx="6">
                  <c:v>2.39</c:v>
                </c:pt>
                <c:pt idx="7">
                  <c:v>2.6</c:v>
                </c:pt>
                <c:pt idx="8">
                  <c:v>3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Fig.5a!$C$2:$C$12</c:f>
              <c:numCache>
                <c:formatCode>General</c:formatCode>
                <c:ptCount val="11"/>
                <c:pt idx="0">
                  <c:v>0.29359529400000001</c:v>
                </c:pt>
                <c:pt idx="1">
                  <c:v>0.32970788899999998</c:v>
                </c:pt>
                <c:pt idx="2">
                  <c:v>0.312591279</c:v>
                </c:pt>
                <c:pt idx="3">
                  <c:v>0.295615452</c:v>
                </c:pt>
                <c:pt idx="4">
                  <c:v>0.24424809</c:v>
                </c:pt>
                <c:pt idx="5">
                  <c:v>0.21135029599999999</c:v>
                </c:pt>
                <c:pt idx="6">
                  <c:v>0.17130331300000001</c:v>
                </c:pt>
                <c:pt idx="7">
                  <c:v>6.8158858000000003E-2</c:v>
                </c:pt>
                <c:pt idx="8">
                  <c:v>3.3073916000000002E-2</c:v>
                </c:pt>
                <c:pt idx="9">
                  <c:v>1.513575E-2</c:v>
                </c:pt>
                <c:pt idx="10">
                  <c:v>3.528701E-3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4-C54C-8E1D-BDD9151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44720"/>
        <c:axId val="879046368"/>
      </c:lineChart>
      <c:catAx>
        <c:axId val="8790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6368"/>
        <c:crosses val="autoZero"/>
        <c:auto val="1"/>
        <c:lblAlgn val="ctr"/>
        <c:lblOffset val="100"/>
        <c:noMultiLvlLbl val="0"/>
      </c:catAx>
      <c:valAx>
        <c:axId val="879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15</xdr:row>
      <xdr:rowOff>0</xdr:rowOff>
    </xdr:from>
    <xdr:to>
      <xdr:col>14</xdr:col>
      <xdr:colOff>673100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55140-646D-A145-9C19-1F52307E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21</xdr:row>
      <xdr:rowOff>139700</xdr:rowOff>
    </xdr:from>
    <xdr:to>
      <xdr:col>7</xdr:col>
      <xdr:colOff>19050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173E2-1D79-EC42-BDAA-9DDB40CB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CA83-39AE-6E45-BA35-F48A6D778983}">
  <dimension ref="A1:Q20"/>
  <sheetViews>
    <sheetView tabSelected="1" workbookViewId="0">
      <selection activeCell="Q9" sqref="Q9"/>
    </sheetView>
  </sheetViews>
  <sheetFormatPr baseColWidth="10" defaultRowHeight="16" x14ac:dyDescent="0.2"/>
  <cols>
    <col min="8" max="8" width="12.6640625" customWidth="1"/>
  </cols>
  <sheetData>
    <row r="1" spans="1:17" x14ac:dyDescent="0.2">
      <c r="A1" t="s">
        <v>0</v>
      </c>
      <c r="B1" t="s">
        <v>5</v>
      </c>
      <c r="C1" t="s">
        <v>3</v>
      </c>
      <c r="D1" t="s">
        <v>4</v>
      </c>
      <c r="F1" t="s">
        <v>0</v>
      </c>
      <c r="G1" t="s">
        <v>6</v>
      </c>
      <c r="H1" t="s">
        <v>8</v>
      </c>
      <c r="I1" t="s">
        <v>7</v>
      </c>
      <c r="K1" t="s">
        <v>1</v>
      </c>
      <c r="L1" t="s">
        <v>2</v>
      </c>
      <c r="M1" t="s">
        <v>3</v>
      </c>
      <c r="N1" t="s">
        <v>4</v>
      </c>
      <c r="P1" t="s">
        <v>0</v>
      </c>
      <c r="Q1" t="s">
        <v>9</v>
      </c>
    </row>
    <row r="2" spans="1:17" x14ac:dyDescent="0.2">
      <c r="A2">
        <v>0.22</v>
      </c>
      <c r="B2">
        <v>2.5000000000000001E-2</v>
      </c>
      <c r="C2">
        <v>0.29359529400000001</v>
      </c>
      <c r="D2">
        <v>5.8719058999999997E-2</v>
      </c>
      <c r="F2">
        <v>0.42</v>
      </c>
      <c r="G2">
        <v>4.4000000000000004</v>
      </c>
      <c r="H2">
        <v>1.04</v>
      </c>
      <c r="I2">
        <v>1.05</v>
      </c>
      <c r="K2">
        <v>1.2160200000000001</v>
      </c>
      <c r="L2">
        <v>1.5225000000000001E-2</v>
      </c>
      <c r="M2">
        <v>0.29359529400000001</v>
      </c>
      <c r="N2">
        <v>5.8719058999999997E-2</v>
      </c>
      <c r="P2">
        <v>0.42</v>
      </c>
      <c r="Q2">
        <v>18.009220575749801</v>
      </c>
    </row>
    <row r="3" spans="1:17" x14ac:dyDescent="0.2">
      <c r="A3">
        <v>0.38</v>
      </c>
      <c r="B3">
        <v>0.03</v>
      </c>
      <c r="C3">
        <v>0.32970788899999998</v>
      </c>
      <c r="D3">
        <v>0.16059612700000001</v>
      </c>
      <c r="F3">
        <v>0.77</v>
      </c>
      <c r="G3">
        <v>4.2300000000000004</v>
      </c>
      <c r="H3">
        <v>0.98</v>
      </c>
      <c r="I3">
        <v>1</v>
      </c>
      <c r="K3">
        <v>1.27858</v>
      </c>
      <c r="L3">
        <v>1.8270000000000002E-2</v>
      </c>
      <c r="M3">
        <v>0.32970788899999998</v>
      </c>
      <c r="N3">
        <v>0.16059612700000001</v>
      </c>
      <c r="P3">
        <v>0.77</v>
      </c>
      <c r="Q3">
        <v>14.561998869082</v>
      </c>
    </row>
    <row r="4" spans="1:17" x14ac:dyDescent="0.2">
      <c r="A4">
        <v>0.77</v>
      </c>
      <c r="B4">
        <v>0.06</v>
      </c>
      <c r="C4">
        <v>0.312591279</v>
      </c>
      <c r="D4">
        <v>7.8085275999999995E-2</v>
      </c>
      <c r="F4">
        <v>1.1499999999999999</v>
      </c>
      <c r="G4">
        <v>4</v>
      </c>
      <c r="H4">
        <v>0.93999999999999895</v>
      </c>
      <c r="I4">
        <v>1.04</v>
      </c>
      <c r="K4">
        <v>1.4310700000000001</v>
      </c>
      <c r="L4">
        <v>3.6540000000000003E-2</v>
      </c>
      <c r="M4">
        <v>0.312591279</v>
      </c>
      <c r="N4">
        <v>7.8085275999999995E-2</v>
      </c>
      <c r="P4">
        <v>1.1499999999999999</v>
      </c>
      <c r="Q4">
        <v>11.112819952648101</v>
      </c>
    </row>
    <row r="5" spans="1:17" x14ac:dyDescent="0.2">
      <c r="A5">
        <v>1.1599999999999999</v>
      </c>
      <c r="B5">
        <v>0.05</v>
      </c>
      <c r="C5">
        <v>0.295615452</v>
      </c>
      <c r="D5">
        <v>8.9952918000000007E-2</v>
      </c>
      <c r="F5">
        <v>1.34</v>
      </c>
      <c r="G5">
        <v>3.75</v>
      </c>
      <c r="H5">
        <v>0.97</v>
      </c>
      <c r="I5">
        <v>1.1000000000000001</v>
      </c>
      <c r="K5">
        <v>1.5835600000000001</v>
      </c>
      <c r="L5">
        <v>3.0450000000000001E-2</v>
      </c>
      <c r="M5">
        <v>0.295615452</v>
      </c>
      <c r="N5">
        <v>8.9952918000000007E-2</v>
      </c>
      <c r="P5">
        <v>1.34</v>
      </c>
      <c r="Q5">
        <v>8.0253448416346203</v>
      </c>
    </row>
    <row r="6" spans="1:17" x14ac:dyDescent="0.2">
      <c r="A6">
        <v>1.34</v>
      </c>
      <c r="B6">
        <v>0.18</v>
      </c>
      <c r="C6">
        <v>0.24424809</v>
      </c>
      <c r="D6">
        <v>0.13516394100000001</v>
      </c>
      <c r="F6">
        <v>1.5</v>
      </c>
      <c r="G6">
        <v>3.4</v>
      </c>
      <c r="H6">
        <v>1.02</v>
      </c>
      <c r="I6">
        <v>1.17</v>
      </c>
      <c r="K6">
        <v>1.65394</v>
      </c>
      <c r="L6">
        <v>0.10962</v>
      </c>
      <c r="M6">
        <v>0.24424809</v>
      </c>
      <c r="N6">
        <v>0.13516394100000001</v>
      </c>
      <c r="P6">
        <v>1.5</v>
      </c>
      <c r="Q6">
        <v>5.3638832526283498</v>
      </c>
    </row>
    <row r="7" spans="1:17" x14ac:dyDescent="0.2">
      <c r="A7">
        <v>1.5</v>
      </c>
      <c r="B7">
        <v>0.09</v>
      </c>
      <c r="C7">
        <v>0.21135029599999999</v>
      </c>
      <c r="D7">
        <v>5.6972278000000001E-2</v>
      </c>
      <c r="F7">
        <v>1.8</v>
      </c>
      <c r="G7">
        <v>2.83</v>
      </c>
      <c r="H7">
        <v>1.1299999999999999</v>
      </c>
      <c r="I7">
        <v>1.27</v>
      </c>
      <c r="K7">
        <v>1.7164999999999999</v>
      </c>
      <c r="L7">
        <v>5.4809999999999998E-2</v>
      </c>
      <c r="M7">
        <v>0.21135029599999999</v>
      </c>
      <c r="N7">
        <v>5.6972278000000001E-2</v>
      </c>
      <c r="P7">
        <v>2.39</v>
      </c>
      <c r="Q7">
        <v>0.57675789379129705</v>
      </c>
    </row>
    <row r="8" spans="1:17" x14ac:dyDescent="0.2">
      <c r="A8">
        <v>2.39</v>
      </c>
      <c r="B8">
        <v>0.33</v>
      </c>
      <c r="C8">
        <v>0.17130331300000001</v>
      </c>
      <c r="D8">
        <v>2.2428869000000001E-2</v>
      </c>
      <c r="F8">
        <v>2.1</v>
      </c>
      <c r="G8">
        <v>2.44</v>
      </c>
      <c r="H8">
        <v>1.1599999999999999</v>
      </c>
      <c r="I8">
        <v>1.29</v>
      </c>
      <c r="K8">
        <v>2.39</v>
      </c>
      <c r="L8">
        <v>0.33</v>
      </c>
      <c r="M8">
        <v>0.17130331300000001</v>
      </c>
      <c r="N8">
        <v>2.2428869000000001E-2</v>
      </c>
      <c r="P8">
        <v>2.6</v>
      </c>
      <c r="Q8">
        <v>0.376740765890962</v>
      </c>
    </row>
    <row r="9" spans="1:17" x14ac:dyDescent="0.2">
      <c r="A9">
        <v>2.6</v>
      </c>
      <c r="B9">
        <v>0.25</v>
      </c>
      <c r="C9">
        <v>6.8158858000000003E-2</v>
      </c>
      <c r="D9">
        <v>4.3136556999999999E-2</v>
      </c>
      <c r="F9">
        <v>2.39</v>
      </c>
      <c r="G9">
        <v>2.0299999999999998</v>
      </c>
      <c r="H9">
        <v>1.1299999999999999</v>
      </c>
      <c r="I9">
        <v>1.23</v>
      </c>
      <c r="K9">
        <v>2.6</v>
      </c>
      <c r="L9">
        <v>0.25</v>
      </c>
      <c r="M9">
        <v>6.8158858000000003E-2</v>
      </c>
      <c r="N9">
        <v>4.3136556999999999E-2</v>
      </c>
      <c r="P9">
        <v>3</v>
      </c>
      <c r="Q9">
        <v>0.20758313808779499</v>
      </c>
    </row>
    <row r="10" spans="1:17" x14ac:dyDescent="0.2">
      <c r="A10">
        <v>3</v>
      </c>
      <c r="B10">
        <v>0.32</v>
      </c>
      <c r="C10">
        <v>3.3073916000000002E-2</v>
      </c>
      <c r="D10">
        <v>1.241979E-2</v>
      </c>
      <c r="F10">
        <v>2.6</v>
      </c>
      <c r="G10">
        <v>1.86</v>
      </c>
      <c r="H10">
        <v>1.0900000000000001</v>
      </c>
      <c r="I10">
        <v>1.17</v>
      </c>
      <c r="K10">
        <v>3</v>
      </c>
      <c r="L10">
        <v>0.32</v>
      </c>
      <c r="M10">
        <v>3.3073916000000002E-2</v>
      </c>
      <c r="N10">
        <v>1.241979E-2</v>
      </c>
      <c r="P10">
        <v>5</v>
      </c>
      <c r="Q10">
        <v>5.2689297510118499E-2</v>
      </c>
    </row>
    <row r="11" spans="1:17" x14ac:dyDescent="0.2">
      <c r="A11">
        <v>4.5</v>
      </c>
      <c r="B11">
        <v>0.52</v>
      </c>
      <c r="C11">
        <v>1.513575E-2</v>
      </c>
      <c r="D11">
        <v>4.4494920000000002E-3</v>
      </c>
      <c r="F11">
        <v>3</v>
      </c>
      <c r="G11">
        <v>1.61</v>
      </c>
      <c r="H11">
        <v>1.01</v>
      </c>
      <c r="I11">
        <v>1.07</v>
      </c>
      <c r="K11">
        <v>4.5</v>
      </c>
      <c r="L11">
        <v>0.52</v>
      </c>
      <c r="M11">
        <v>1.513575E-2</v>
      </c>
      <c r="N11">
        <v>4.4494920000000002E-3</v>
      </c>
    </row>
    <row r="12" spans="1:17" x14ac:dyDescent="0.2">
      <c r="A12">
        <v>5</v>
      </c>
      <c r="B12">
        <v>0.28000000000000003</v>
      </c>
      <c r="C12">
        <v>3.528701E-3</v>
      </c>
      <c r="D12">
        <v>1.0106589999999999E-3</v>
      </c>
      <c r="F12">
        <v>3.5</v>
      </c>
      <c r="G12">
        <v>1.31</v>
      </c>
      <c r="H12">
        <v>0.93</v>
      </c>
      <c r="I12">
        <v>0.97</v>
      </c>
      <c r="K12">
        <v>5</v>
      </c>
      <c r="L12">
        <v>0.28000000000000003</v>
      </c>
      <c r="M12">
        <v>3.528701E-3</v>
      </c>
      <c r="N12">
        <v>1.0106589999999999E-3</v>
      </c>
    </row>
    <row r="13" spans="1:17" x14ac:dyDescent="0.2">
      <c r="F13">
        <v>4</v>
      </c>
      <c r="G13">
        <v>1.1299999999999999</v>
      </c>
      <c r="H13">
        <v>0.87</v>
      </c>
      <c r="I13">
        <v>0.89</v>
      </c>
    </row>
    <row r="14" spans="1:17" x14ac:dyDescent="0.2">
      <c r="F14">
        <v>4.5</v>
      </c>
      <c r="G14">
        <v>1.03</v>
      </c>
      <c r="H14">
        <v>0.83</v>
      </c>
      <c r="I14">
        <v>0.85</v>
      </c>
    </row>
    <row r="15" spans="1:17" x14ac:dyDescent="0.2">
      <c r="F15">
        <v>5</v>
      </c>
      <c r="G15">
        <v>0.95</v>
      </c>
      <c r="H15">
        <v>0.81</v>
      </c>
      <c r="I15">
        <v>0.82</v>
      </c>
    </row>
    <row r="19" spans="3:17" x14ac:dyDescent="0.2">
      <c r="Q19">
        <f>Q2/Q10</f>
        <v>341.80035466009571</v>
      </c>
    </row>
    <row r="20" spans="3:17" x14ac:dyDescent="0.2">
      <c r="C20">
        <f>C2/C12</f>
        <v>83.202088813985654</v>
      </c>
      <c r="G20">
        <f>G2/G15</f>
        <v>4.6315789473684212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2021-10-10T16:46:54Z</dcterms:created>
  <dcterms:modified xsi:type="dcterms:W3CDTF">2021-11-27T18:48:50Z</dcterms:modified>
</cp:coreProperties>
</file>