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7259D19-9106-4808-9F53-402649A7F5EA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C2" i="2"/>
  <c r="D2" i="2"/>
  <c r="E2" i="2"/>
  <c r="F2" i="2"/>
  <c r="B3" i="2"/>
  <c r="C3" i="2"/>
  <c r="D3" i="2"/>
  <c r="E3" i="2"/>
  <c r="F3" i="2"/>
  <c r="B4" i="2"/>
  <c r="C4" i="2"/>
  <c r="D4" i="2"/>
  <c r="E4" i="2"/>
  <c r="F4" i="2"/>
  <c r="B5" i="2"/>
  <c r="C5" i="2"/>
  <c r="D5" i="2"/>
  <c r="E5" i="2"/>
  <c r="F5" i="2"/>
  <c r="B6" i="2"/>
  <c r="C6" i="2"/>
  <c r="D6" i="2"/>
  <c r="E6" i="2"/>
  <c r="F6" i="2"/>
  <c r="B7" i="2"/>
  <c r="C7" i="2"/>
  <c r="D7" i="2"/>
  <c r="E7" i="2"/>
  <c r="F7" i="2"/>
  <c r="B8" i="2"/>
  <c r="C8" i="2"/>
  <c r="D8" i="2"/>
  <c r="E8" i="2"/>
  <c r="F8" i="2"/>
  <c r="B9" i="2"/>
  <c r="C9" i="2"/>
  <c r="D9" i="2"/>
  <c r="E9" i="2"/>
  <c r="F9" i="2"/>
  <c r="B10" i="2"/>
  <c r="C10" i="2"/>
  <c r="D10" i="2"/>
  <c r="E10" i="2"/>
  <c r="F10" i="2"/>
  <c r="B11" i="2"/>
  <c r="C11" i="2"/>
  <c r="D11" i="2"/>
  <c r="D14" i="2" s="1"/>
  <c r="E11" i="2"/>
  <c r="F11" i="2"/>
  <c r="B12" i="2"/>
  <c r="C12" i="2"/>
  <c r="E12" i="2"/>
  <c r="F12" i="2"/>
  <c r="B13" i="2"/>
  <c r="C13" i="2"/>
  <c r="E13" i="2"/>
  <c r="F13" i="2"/>
  <c r="B14" i="2"/>
  <c r="C14" i="2"/>
  <c r="E14" i="2"/>
  <c r="F14" i="2"/>
  <c r="B15" i="2"/>
  <c r="C15" i="2"/>
  <c r="D15" i="2"/>
  <c r="E15" i="2"/>
  <c r="F15" i="2"/>
  <c r="B16" i="2"/>
  <c r="C16" i="2"/>
  <c r="D16" i="2"/>
  <c r="E16" i="2"/>
  <c r="F16" i="2"/>
  <c r="B17" i="2"/>
  <c r="C17" i="2"/>
  <c r="D17" i="2"/>
  <c r="E17" i="2"/>
  <c r="F17" i="2"/>
  <c r="B18" i="2"/>
  <c r="C18" i="2"/>
  <c r="D18" i="2"/>
  <c r="E18" i="2"/>
  <c r="F18" i="2"/>
  <c r="B19" i="2"/>
  <c r="C19" i="2"/>
  <c r="D19" i="2"/>
  <c r="E19" i="2"/>
  <c r="F19" i="2"/>
  <c r="B20" i="2"/>
  <c r="C20" i="2"/>
  <c r="D20" i="2"/>
  <c r="E20" i="2"/>
  <c r="F20" i="2"/>
  <c r="B21" i="2"/>
  <c r="C21" i="2"/>
  <c r="D21" i="2"/>
  <c r="E21" i="2"/>
  <c r="F21" i="2"/>
  <c r="D12" i="2" l="1"/>
  <c r="D13" i="2"/>
</calcChain>
</file>

<file path=xl/sharedStrings.xml><?xml version="1.0" encoding="utf-8"?>
<sst xmlns="http://schemas.openxmlformats.org/spreadsheetml/2006/main" count="25" uniqueCount="9">
  <si>
    <t>直径</t>
    <phoneticPr fontId="1" type="noConversion"/>
  </si>
  <si>
    <t>平均路径长度</t>
    <phoneticPr fontId="1" type="noConversion"/>
  </si>
  <si>
    <t>最大连通分量节点数</t>
    <phoneticPr fontId="1" type="noConversion"/>
  </si>
  <si>
    <t>Air-random</t>
    <phoneticPr fontId="1" type="noConversion"/>
  </si>
  <si>
    <t>Air_bc</t>
    <phoneticPr fontId="1" type="noConversion"/>
  </si>
  <si>
    <t>Air_cc</t>
    <phoneticPr fontId="1" type="noConversion"/>
  </si>
  <si>
    <t>Air-deg</t>
    <phoneticPr fontId="1" type="noConversion"/>
  </si>
  <si>
    <t>Air-ec</t>
    <phoneticPr fontId="1" type="noConversion"/>
  </si>
  <si>
    <t>失效节点比例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</si>
</sst>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76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G9" sqref="G9"/>
    </sheetView>
  </sheetViews>
  <sheetFormatPr defaultRowHeight="13.9" x14ac:dyDescent="0.4"/>
  <cols>
    <col min="1" max="1" width="11.53125" customWidth="1"/>
    <col min="2" max="2" width="18" customWidth="1"/>
    <col min="3" max="3" width="6.19921875" customWidth="1"/>
    <col min="4" max="5" width="13.9296875" customWidth="1"/>
    <col min="8" max="8" width="17.796875" customWidth="1"/>
    <col min="9" max="9" width="5.796875" customWidth="1"/>
    <col min="10" max="10" width="13.46484375" customWidth="1"/>
    <col min="11" max="11" width="14.19921875" customWidth="1"/>
  </cols>
  <sheetData>
    <row r="1" spans="1:11" x14ac:dyDescent="0.4">
      <c r="A1" t="s">
        <v>3</v>
      </c>
      <c r="B1" t="s">
        <v>2</v>
      </c>
      <c r="C1" t="s">
        <v>0</v>
      </c>
      <c r="D1" t="s">
        <v>1</v>
      </c>
      <c r="E1" t="s">
        <v>8</v>
      </c>
      <c r="G1" t="s">
        <v>6</v>
      </c>
      <c r="H1" t="s">
        <v>2</v>
      </c>
      <c r="I1" t="s">
        <v>0</v>
      </c>
      <c r="J1" t="s">
        <v>1</v>
      </c>
      <c r="K1" t="s">
        <v>8</v>
      </c>
    </row>
    <row r="2" spans="1:11" x14ac:dyDescent="0.4">
      <c r="A2" s="1">
        <v>0</v>
      </c>
      <c r="B2">
        <v>1226</v>
      </c>
      <c r="C2">
        <v>17</v>
      </c>
      <c r="D2">
        <v>5.93</v>
      </c>
      <c r="E2">
        <v>0</v>
      </c>
      <c r="G2">
        <v>0</v>
      </c>
      <c r="H2">
        <v>1226</v>
      </c>
      <c r="I2">
        <v>17</v>
      </c>
      <c r="J2">
        <v>5.93</v>
      </c>
      <c r="K2">
        <v>0</v>
      </c>
    </row>
    <row r="3" spans="1:11" x14ac:dyDescent="0.4">
      <c r="A3" s="1">
        <v>0.05</v>
      </c>
      <c r="B3">
        <v>1154</v>
      </c>
      <c r="C3">
        <v>18</v>
      </c>
      <c r="D3">
        <v>5.37</v>
      </c>
      <c r="E3" s="3">
        <v>5.3600000000000002E-2</v>
      </c>
      <c r="G3" s="1">
        <v>0.05</v>
      </c>
      <c r="H3">
        <v>1060</v>
      </c>
      <c r="I3">
        <v>24</v>
      </c>
      <c r="J3">
        <v>6.53</v>
      </c>
      <c r="K3" s="3">
        <v>9.6199999999999994E-2</v>
      </c>
    </row>
    <row r="4" spans="1:11" x14ac:dyDescent="0.4">
      <c r="A4" s="1">
        <v>0.1</v>
      </c>
      <c r="B4">
        <v>1071</v>
      </c>
      <c r="C4">
        <v>19</v>
      </c>
      <c r="D4">
        <v>4.68</v>
      </c>
      <c r="E4" s="3">
        <v>0.1105</v>
      </c>
      <c r="G4" s="1">
        <v>0.1</v>
      </c>
      <c r="H4">
        <v>835</v>
      </c>
      <c r="I4">
        <v>33</v>
      </c>
      <c r="J4">
        <v>5.78</v>
      </c>
      <c r="K4" s="3">
        <v>0.1925</v>
      </c>
    </row>
    <row r="5" spans="1:11" x14ac:dyDescent="0.4">
      <c r="A5" s="1">
        <v>0.15</v>
      </c>
      <c r="B5">
        <v>990</v>
      </c>
      <c r="C5">
        <v>19</v>
      </c>
      <c r="D5">
        <v>4.05</v>
      </c>
      <c r="E5" s="3">
        <v>0.1668</v>
      </c>
      <c r="G5" s="1">
        <v>0.15</v>
      </c>
      <c r="H5">
        <v>481</v>
      </c>
      <c r="I5">
        <v>48</v>
      </c>
      <c r="J5">
        <v>2.75</v>
      </c>
      <c r="K5" s="3">
        <v>0.29360000000000003</v>
      </c>
    </row>
    <row r="6" spans="1:11" x14ac:dyDescent="0.4">
      <c r="A6" s="1">
        <v>0.2</v>
      </c>
      <c r="B6">
        <v>895</v>
      </c>
      <c r="C6">
        <v>19</v>
      </c>
      <c r="D6">
        <v>3.44</v>
      </c>
      <c r="E6" s="3">
        <v>0.23350000000000001</v>
      </c>
      <c r="G6" s="1">
        <v>0.2</v>
      </c>
      <c r="H6">
        <v>115</v>
      </c>
      <c r="I6">
        <v>33</v>
      </c>
      <c r="J6">
        <v>0.13</v>
      </c>
      <c r="K6" s="3">
        <v>0.38169999999999998</v>
      </c>
    </row>
    <row r="7" spans="1:11" x14ac:dyDescent="0.4">
      <c r="A7" s="1">
        <v>0.25</v>
      </c>
      <c r="B7">
        <v>822</v>
      </c>
      <c r="C7">
        <v>21</v>
      </c>
      <c r="D7">
        <v>3.05</v>
      </c>
      <c r="E7" s="3">
        <v>0.2878</v>
      </c>
      <c r="G7" s="1">
        <v>0.25</v>
      </c>
      <c r="H7">
        <v>52</v>
      </c>
      <c r="I7">
        <v>23</v>
      </c>
      <c r="J7">
        <v>0.02</v>
      </c>
      <c r="K7" s="3">
        <v>0.47310000000000002</v>
      </c>
    </row>
    <row r="8" spans="1:11" x14ac:dyDescent="0.4">
      <c r="A8" s="1">
        <v>0.3</v>
      </c>
      <c r="B8">
        <v>742</v>
      </c>
      <c r="C8">
        <v>20</v>
      </c>
      <c r="D8">
        <v>2.56</v>
      </c>
      <c r="E8" s="3">
        <v>0.34760000000000002</v>
      </c>
      <c r="G8" s="1">
        <v>0.3</v>
      </c>
      <c r="H8">
        <v>40</v>
      </c>
      <c r="I8">
        <v>20</v>
      </c>
      <c r="J8">
        <v>0.01</v>
      </c>
      <c r="K8" s="3">
        <v>0.56200000000000006</v>
      </c>
    </row>
    <row r="9" spans="1:11" x14ac:dyDescent="0.4">
      <c r="A9" s="1">
        <v>0.35</v>
      </c>
      <c r="B9">
        <v>641</v>
      </c>
      <c r="C9">
        <v>19</v>
      </c>
      <c r="D9">
        <v>1.92</v>
      </c>
      <c r="E9" s="3">
        <v>0.41260000000000002</v>
      </c>
      <c r="G9" s="1">
        <v>0.35</v>
      </c>
      <c r="H9">
        <v>12</v>
      </c>
      <c r="I9">
        <v>9</v>
      </c>
      <c r="J9">
        <v>0</v>
      </c>
      <c r="K9" s="3">
        <v>0.63129999999999997</v>
      </c>
    </row>
    <row r="10" spans="1:11" x14ac:dyDescent="0.4">
      <c r="A10" s="1">
        <v>0.4</v>
      </c>
      <c r="B10">
        <v>568</v>
      </c>
      <c r="C10">
        <v>20</v>
      </c>
      <c r="D10">
        <v>1.55</v>
      </c>
      <c r="E10" s="3">
        <v>0.46850000000000003</v>
      </c>
      <c r="G10" s="1">
        <v>0.4</v>
      </c>
      <c r="H10">
        <v>8</v>
      </c>
      <c r="I10">
        <v>6</v>
      </c>
      <c r="J10">
        <v>0</v>
      </c>
      <c r="K10" s="3">
        <v>0.69820000000000004</v>
      </c>
    </row>
    <row r="11" spans="1:11" x14ac:dyDescent="0.4">
      <c r="A11" s="1">
        <v>0.45</v>
      </c>
      <c r="B11">
        <v>490</v>
      </c>
      <c r="C11">
        <v>20</v>
      </c>
      <c r="D11">
        <v>1.19</v>
      </c>
      <c r="E11" s="3">
        <v>0.5292</v>
      </c>
      <c r="G11" s="1">
        <v>0.45</v>
      </c>
      <c r="H11">
        <v>6</v>
      </c>
      <c r="I11">
        <v>5</v>
      </c>
      <c r="J11">
        <v>0</v>
      </c>
      <c r="K11" s="3">
        <v>0.74880000000000002</v>
      </c>
    </row>
    <row r="12" spans="1:11" x14ac:dyDescent="0.4">
      <c r="A12" s="1">
        <v>0.5</v>
      </c>
      <c r="B12">
        <v>401</v>
      </c>
      <c r="C12">
        <v>22</v>
      </c>
      <c r="D12">
        <v>0.8</v>
      </c>
      <c r="E12" s="3">
        <v>0.58309999999999995</v>
      </c>
      <c r="G12" s="1">
        <v>0.5</v>
      </c>
      <c r="H12">
        <v>6</v>
      </c>
      <c r="I12">
        <v>5</v>
      </c>
      <c r="J12">
        <v>0</v>
      </c>
      <c r="K12" s="3">
        <v>0.79930000000000001</v>
      </c>
    </row>
    <row r="13" spans="1:11" x14ac:dyDescent="0.4">
      <c r="A13" s="1">
        <v>0.55000000000000004</v>
      </c>
      <c r="B13">
        <v>324</v>
      </c>
      <c r="C13">
        <v>22</v>
      </c>
      <c r="D13">
        <v>0.53</v>
      </c>
      <c r="E13" s="3">
        <v>0.64710000000000001</v>
      </c>
      <c r="G13" s="1">
        <v>0.55000000000000004</v>
      </c>
      <c r="H13">
        <v>3</v>
      </c>
      <c r="I13">
        <v>2</v>
      </c>
      <c r="J13">
        <v>0</v>
      </c>
      <c r="K13" s="3">
        <v>0.86460000000000004</v>
      </c>
    </row>
    <row r="14" spans="1:11" x14ac:dyDescent="0.4">
      <c r="A14" s="1">
        <v>0.6</v>
      </c>
      <c r="B14">
        <v>234</v>
      </c>
      <c r="C14">
        <v>24</v>
      </c>
      <c r="D14">
        <v>0.34</v>
      </c>
      <c r="E14" s="3">
        <v>0.70189999999999997</v>
      </c>
      <c r="G14" s="1">
        <v>0.6</v>
      </c>
      <c r="H14">
        <v>3</v>
      </c>
      <c r="I14">
        <v>2</v>
      </c>
      <c r="J14">
        <v>0</v>
      </c>
      <c r="K14" s="3">
        <v>0.91110000000000002</v>
      </c>
    </row>
    <row r="15" spans="1:11" x14ac:dyDescent="0.4">
      <c r="A15" s="1">
        <v>0.65</v>
      </c>
      <c r="B15">
        <v>185</v>
      </c>
      <c r="C15">
        <v>23</v>
      </c>
      <c r="D15">
        <v>0.21</v>
      </c>
      <c r="E15" s="3">
        <v>0.75700000000000001</v>
      </c>
      <c r="G15" s="1">
        <v>0.65</v>
      </c>
      <c r="H15">
        <v>3</v>
      </c>
      <c r="I15">
        <v>2</v>
      </c>
      <c r="J15">
        <v>0</v>
      </c>
      <c r="K15" s="3">
        <v>0.92579999999999996</v>
      </c>
    </row>
    <row r="16" spans="1:11" x14ac:dyDescent="0.4">
      <c r="A16" s="1">
        <v>0.7</v>
      </c>
      <c r="B16">
        <v>111</v>
      </c>
      <c r="C16">
        <v>18</v>
      </c>
      <c r="D16">
        <v>7.0000000000000007E-2</v>
      </c>
      <c r="E16" s="3">
        <v>0.81299999999999994</v>
      </c>
      <c r="G16" s="1">
        <v>0.7</v>
      </c>
      <c r="H16">
        <v>3</v>
      </c>
      <c r="I16">
        <v>2</v>
      </c>
      <c r="J16">
        <v>0</v>
      </c>
      <c r="K16" s="3">
        <v>0.94540000000000002</v>
      </c>
    </row>
    <row r="17" spans="1:11" x14ac:dyDescent="0.4">
      <c r="A17" s="1">
        <v>0.75</v>
      </c>
      <c r="B17">
        <v>67</v>
      </c>
      <c r="C17">
        <v>14</v>
      </c>
      <c r="D17">
        <v>0.02</v>
      </c>
      <c r="E17" s="3">
        <v>0.85240000000000005</v>
      </c>
      <c r="G17" s="1">
        <v>0.75</v>
      </c>
      <c r="H17">
        <v>3</v>
      </c>
      <c r="I17">
        <v>2</v>
      </c>
      <c r="J17">
        <v>0</v>
      </c>
      <c r="K17" s="3">
        <v>0.9617</v>
      </c>
    </row>
    <row r="18" spans="1:11" x14ac:dyDescent="0.4">
      <c r="A18" s="1">
        <v>0.8</v>
      </c>
      <c r="B18">
        <v>28</v>
      </c>
      <c r="C18">
        <v>9</v>
      </c>
      <c r="D18">
        <v>0</v>
      </c>
      <c r="E18" s="3">
        <v>0.90390000000000004</v>
      </c>
      <c r="G18" s="1">
        <v>0.8</v>
      </c>
      <c r="H18">
        <v>3</v>
      </c>
      <c r="I18">
        <v>2</v>
      </c>
      <c r="J18">
        <v>0</v>
      </c>
      <c r="K18" s="3">
        <v>0.97799999999999998</v>
      </c>
    </row>
    <row r="19" spans="1:11" x14ac:dyDescent="0.4">
      <c r="A19" s="1">
        <v>0.85</v>
      </c>
      <c r="B19">
        <v>16</v>
      </c>
      <c r="C19">
        <v>7</v>
      </c>
      <c r="D19">
        <v>0</v>
      </c>
      <c r="E19" s="3">
        <v>0.93369999999999997</v>
      </c>
      <c r="G19" s="1">
        <v>0.85</v>
      </c>
      <c r="H19">
        <v>2</v>
      </c>
      <c r="I19">
        <v>1</v>
      </c>
      <c r="J19">
        <v>0</v>
      </c>
      <c r="K19" s="3">
        <v>0.99180000000000001</v>
      </c>
    </row>
    <row r="20" spans="1:11" x14ac:dyDescent="0.4">
      <c r="A20" s="1">
        <v>0.9</v>
      </c>
      <c r="B20">
        <v>7</v>
      </c>
      <c r="C20">
        <v>4</v>
      </c>
      <c r="D20">
        <v>0</v>
      </c>
      <c r="E20" s="3">
        <v>0.97009999999999996</v>
      </c>
      <c r="G20" s="1">
        <v>0.9</v>
      </c>
      <c r="H20">
        <v>1</v>
      </c>
      <c r="I20">
        <v>0</v>
      </c>
      <c r="J20">
        <v>0</v>
      </c>
      <c r="K20" s="3">
        <v>1</v>
      </c>
    </row>
    <row r="21" spans="1:11" x14ac:dyDescent="0.4">
      <c r="A21" s="1">
        <v>0.95</v>
      </c>
      <c r="B21">
        <v>4</v>
      </c>
      <c r="C21">
        <v>2</v>
      </c>
      <c r="D21">
        <v>0</v>
      </c>
      <c r="E21" s="3">
        <v>0.99050000000000005</v>
      </c>
      <c r="G21" s="1">
        <v>0.95</v>
      </c>
      <c r="H21">
        <v>1</v>
      </c>
      <c r="I21">
        <v>0</v>
      </c>
      <c r="J21">
        <v>0</v>
      </c>
      <c r="K21" s="3">
        <v>1</v>
      </c>
    </row>
    <row r="22" spans="1:11" x14ac:dyDescent="0.4">
      <c r="A22" s="1">
        <v>1</v>
      </c>
      <c r="B22">
        <v>0</v>
      </c>
      <c r="C22">
        <v>0</v>
      </c>
      <c r="D22">
        <v>0</v>
      </c>
      <c r="E22" s="3">
        <v>1</v>
      </c>
      <c r="G22" s="1">
        <v>1</v>
      </c>
      <c r="H22">
        <v>0</v>
      </c>
      <c r="I22">
        <v>0</v>
      </c>
      <c r="J22">
        <v>0</v>
      </c>
      <c r="K22" s="3">
        <v>1</v>
      </c>
    </row>
    <row r="23" spans="1:11" x14ac:dyDescent="0.4">
      <c r="A23" s="1"/>
      <c r="G23" s="1"/>
    </row>
    <row r="25" spans="1:11" x14ac:dyDescent="0.4">
      <c r="A25" t="s">
        <v>4</v>
      </c>
      <c r="B25" t="s">
        <v>2</v>
      </c>
      <c r="C25" t="s">
        <v>0</v>
      </c>
      <c r="D25" t="s">
        <v>1</v>
      </c>
      <c r="E25" t="s">
        <v>8</v>
      </c>
      <c r="G25" t="s">
        <v>7</v>
      </c>
      <c r="H25" t="s">
        <v>2</v>
      </c>
      <c r="I25" t="s">
        <v>0</v>
      </c>
      <c r="J25" t="s">
        <v>1</v>
      </c>
      <c r="K25" t="s">
        <v>8</v>
      </c>
    </row>
    <row r="26" spans="1:11" x14ac:dyDescent="0.4">
      <c r="A26" s="1">
        <v>0</v>
      </c>
      <c r="B26">
        <v>1226</v>
      </c>
      <c r="C26">
        <v>17</v>
      </c>
      <c r="D26">
        <v>5.93</v>
      </c>
      <c r="E26">
        <v>0</v>
      </c>
      <c r="G26" s="1">
        <v>0</v>
      </c>
      <c r="H26">
        <v>1226</v>
      </c>
      <c r="I26">
        <v>17</v>
      </c>
      <c r="J26">
        <v>5.93</v>
      </c>
      <c r="K26">
        <v>0</v>
      </c>
    </row>
    <row r="27" spans="1:11" x14ac:dyDescent="0.4">
      <c r="A27" s="1">
        <v>0.05</v>
      </c>
      <c r="B27">
        <v>1149</v>
      </c>
      <c r="C27">
        <v>18</v>
      </c>
      <c r="D27">
        <v>5.67</v>
      </c>
      <c r="E27" s="3">
        <v>5.8700000000000002E-2</v>
      </c>
      <c r="G27" s="1">
        <v>0.05</v>
      </c>
      <c r="H27">
        <v>1146</v>
      </c>
      <c r="I27">
        <v>17</v>
      </c>
      <c r="J27">
        <v>5.7</v>
      </c>
      <c r="K27" s="3">
        <v>6.2E-2</v>
      </c>
    </row>
    <row r="28" spans="1:11" x14ac:dyDescent="0.4">
      <c r="A28" s="1">
        <v>0.1</v>
      </c>
      <c r="B28">
        <v>1065</v>
      </c>
      <c r="C28">
        <v>18</v>
      </c>
      <c r="D28">
        <v>5.03</v>
      </c>
      <c r="E28" s="3">
        <v>0.1158</v>
      </c>
      <c r="G28" s="1">
        <v>0.1</v>
      </c>
      <c r="H28">
        <v>1059</v>
      </c>
      <c r="I28">
        <v>20</v>
      </c>
      <c r="J28">
        <v>5.2</v>
      </c>
      <c r="K28" s="3">
        <v>0.12559999999999999</v>
      </c>
    </row>
    <row r="29" spans="1:11" x14ac:dyDescent="0.4">
      <c r="A29" s="1">
        <v>0.15</v>
      </c>
      <c r="B29">
        <v>982</v>
      </c>
      <c r="C29">
        <v>19</v>
      </c>
      <c r="D29">
        <v>4.47</v>
      </c>
      <c r="E29" s="3">
        <v>0.1762</v>
      </c>
      <c r="G29" s="1">
        <v>0.15</v>
      </c>
      <c r="H29">
        <v>973</v>
      </c>
      <c r="I29">
        <v>20</v>
      </c>
      <c r="J29">
        <v>4.68</v>
      </c>
      <c r="K29" s="3">
        <v>0.18920000000000001</v>
      </c>
    </row>
    <row r="30" spans="1:11" x14ac:dyDescent="0.4">
      <c r="A30" s="1">
        <v>0.2</v>
      </c>
      <c r="B30">
        <v>909</v>
      </c>
      <c r="C30">
        <v>22</v>
      </c>
      <c r="D30">
        <v>4.03</v>
      </c>
      <c r="E30" s="3">
        <v>0.23569999999999999</v>
      </c>
      <c r="G30" s="1">
        <v>0.2</v>
      </c>
      <c r="H30">
        <v>866</v>
      </c>
      <c r="I30">
        <v>22</v>
      </c>
      <c r="J30">
        <v>4.03</v>
      </c>
      <c r="K30" s="3">
        <v>0.25119999999999998</v>
      </c>
    </row>
    <row r="31" spans="1:11" x14ac:dyDescent="0.4">
      <c r="A31" s="1">
        <v>0.25</v>
      </c>
      <c r="B31">
        <v>834</v>
      </c>
      <c r="C31">
        <v>22</v>
      </c>
      <c r="D31">
        <v>3.57</v>
      </c>
      <c r="E31" s="3">
        <v>0.29770000000000002</v>
      </c>
      <c r="G31" s="1">
        <v>0.25</v>
      </c>
      <c r="H31">
        <v>766</v>
      </c>
      <c r="I31">
        <v>23</v>
      </c>
      <c r="J31">
        <v>3.22</v>
      </c>
      <c r="K31" s="3">
        <v>0.31569999999999998</v>
      </c>
    </row>
    <row r="32" spans="1:11" x14ac:dyDescent="0.4">
      <c r="A32" s="1">
        <v>0.3</v>
      </c>
      <c r="B32">
        <v>747</v>
      </c>
      <c r="C32">
        <v>22</v>
      </c>
      <c r="D32">
        <v>2.9</v>
      </c>
      <c r="E32" s="3">
        <v>0.35399999999999998</v>
      </c>
      <c r="G32" s="1">
        <v>0.3</v>
      </c>
      <c r="H32">
        <v>681</v>
      </c>
      <c r="I32">
        <v>28</v>
      </c>
      <c r="J32">
        <v>2.88</v>
      </c>
      <c r="K32" s="3">
        <v>0.3785</v>
      </c>
    </row>
    <row r="33" spans="1:11" x14ac:dyDescent="0.4">
      <c r="A33" s="1">
        <v>0.35</v>
      </c>
      <c r="B33">
        <v>647</v>
      </c>
      <c r="C33">
        <v>20</v>
      </c>
      <c r="D33">
        <v>2.21</v>
      </c>
      <c r="E33" s="3">
        <v>0.41599999999999998</v>
      </c>
      <c r="G33" s="1">
        <v>0.35</v>
      </c>
      <c r="H33">
        <v>532</v>
      </c>
      <c r="I33">
        <v>24</v>
      </c>
      <c r="J33">
        <v>1.71</v>
      </c>
      <c r="K33" s="3">
        <v>0.43469999999999998</v>
      </c>
    </row>
    <row r="34" spans="1:11" x14ac:dyDescent="0.4">
      <c r="A34" s="1">
        <v>0.4</v>
      </c>
      <c r="B34">
        <v>560</v>
      </c>
      <c r="C34">
        <v>24</v>
      </c>
      <c r="D34">
        <v>1.8</v>
      </c>
      <c r="E34" s="3">
        <v>0.48039999999999999</v>
      </c>
      <c r="G34" s="1">
        <v>0.4</v>
      </c>
      <c r="H34">
        <v>439</v>
      </c>
      <c r="I34">
        <v>23</v>
      </c>
      <c r="J34">
        <v>1.1599999999999999</v>
      </c>
      <c r="K34" s="3">
        <v>0.49349999999999999</v>
      </c>
    </row>
    <row r="35" spans="1:11" x14ac:dyDescent="0.4">
      <c r="A35" s="1">
        <v>0.45</v>
      </c>
      <c r="B35">
        <v>469</v>
      </c>
      <c r="C35">
        <v>30</v>
      </c>
      <c r="D35">
        <v>1.36</v>
      </c>
      <c r="E35" s="3">
        <v>0.52939999999999998</v>
      </c>
      <c r="G35" s="1">
        <v>0.45</v>
      </c>
      <c r="H35">
        <v>356</v>
      </c>
      <c r="I35">
        <v>26</v>
      </c>
      <c r="J35">
        <v>0.75</v>
      </c>
      <c r="K35" s="3">
        <v>0.55459999999999998</v>
      </c>
    </row>
    <row r="36" spans="1:11" x14ac:dyDescent="0.4">
      <c r="A36" s="1">
        <v>0.5</v>
      </c>
      <c r="B36">
        <v>383</v>
      </c>
      <c r="C36">
        <v>32</v>
      </c>
      <c r="D36">
        <v>0.94</v>
      </c>
      <c r="E36" s="1">
        <v>0.5897</v>
      </c>
      <c r="G36" s="1">
        <v>0.5</v>
      </c>
      <c r="H36">
        <v>297</v>
      </c>
      <c r="I36" s="4">
        <v>21</v>
      </c>
      <c r="J36" s="4">
        <v>0.51</v>
      </c>
      <c r="K36" s="3">
        <v>0.61009999999999998</v>
      </c>
    </row>
    <row r="37" spans="1:11" x14ac:dyDescent="0.4">
      <c r="A37" s="1">
        <v>0.55000000000000004</v>
      </c>
      <c r="B37">
        <v>274</v>
      </c>
      <c r="C37">
        <v>21</v>
      </c>
      <c r="D37" s="4">
        <v>0.42</v>
      </c>
      <c r="E37" s="3">
        <v>0.64029999999999998</v>
      </c>
      <c r="G37" s="1">
        <v>0.55000000000000004</v>
      </c>
      <c r="H37">
        <v>227</v>
      </c>
      <c r="I37" s="4">
        <v>19</v>
      </c>
      <c r="J37" s="4">
        <v>0.28000000000000003</v>
      </c>
      <c r="K37" s="3">
        <v>0.66639999999999999</v>
      </c>
    </row>
    <row r="38" spans="1:11" x14ac:dyDescent="0.4">
      <c r="A38" s="1">
        <v>0.6</v>
      </c>
      <c r="B38">
        <v>187</v>
      </c>
      <c r="C38">
        <v>22</v>
      </c>
      <c r="D38">
        <v>0.22</v>
      </c>
      <c r="E38" s="3">
        <v>0.66559999999999997</v>
      </c>
      <c r="G38" s="1">
        <v>0.6</v>
      </c>
      <c r="H38">
        <v>175</v>
      </c>
      <c r="I38" s="4">
        <v>22</v>
      </c>
      <c r="J38" s="4">
        <v>0.18</v>
      </c>
      <c r="K38" s="3">
        <v>0.72509999999999997</v>
      </c>
    </row>
    <row r="39" spans="1:11" x14ac:dyDescent="0.4">
      <c r="A39" s="1">
        <v>0.65</v>
      </c>
      <c r="B39">
        <v>124</v>
      </c>
      <c r="C39">
        <v>19</v>
      </c>
      <c r="D39">
        <v>0.09</v>
      </c>
      <c r="E39" s="3">
        <v>0.76590000000000003</v>
      </c>
      <c r="G39" s="1">
        <v>0.65</v>
      </c>
      <c r="H39">
        <v>114</v>
      </c>
      <c r="I39" s="4">
        <v>16</v>
      </c>
      <c r="J39" s="4">
        <v>0.06</v>
      </c>
      <c r="K39" s="3">
        <v>0.77569999999999995</v>
      </c>
    </row>
    <row r="40" spans="1:11" x14ac:dyDescent="0.4">
      <c r="A40" s="1">
        <v>0.7</v>
      </c>
      <c r="B40">
        <v>96</v>
      </c>
      <c r="C40">
        <v>22</v>
      </c>
      <c r="D40">
        <v>0.06</v>
      </c>
      <c r="E40" s="3">
        <v>0.8165</v>
      </c>
      <c r="G40" s="1">
        <v>0.7</v>
      </c>
      <c r="H40">
        <v>42</v>
      </c>
      <c r="I40" s="4">
        <v>8</v>
      </c>
      <c r="J40" s="4">
        <v>0.01</v>
      </c>
      <c r="K40" s="3">
        <v>0.82950000000000002</v>
      </c>
    </row>
    <row r="41" spans="1:11" x14ac:dyDescent="0.4">
      <c r="A41" s="1">
        <v>0.75</v>
      </c>
      <c r="B41">
        <v>51</v>
      </c>
      <c r="C41">
        <v>12</v>
      </c>
      <c r="D41">
        <v>0.01</v>
      </c>
      <c r="E41" s="3">
        <v>0.8589</v>
      </c>
      <c r="G41" s="1">
        <v>0.75</v>
      </c>
      <c r="H41">
        <v>39</v>
      </c>
      <c r="I41" s="4">
        <v>8</v>
      </c>
      <c r="J41" s="4">
        <v>0.01</v>
      </c>
      <c r="K41" s="3">
        <v>0.88009999999999999</v>
      </c>
    </row>
    <row r="42" spans="1:11" x14ac:dyDescent="0.4">
      <c r="A42" s="1">
        <v>0.8</v>
      </c>
      <c r="B42">
        <v>39</v>
      </c>
      <c r="C42">
        <v>13</v>
      </c>
      <c r="D42">
        <v>0.01</v>
      </c>
      <c r="E42" s="3">
        <v>0.89980000000000004</v>
      </c>
      <c r="G42" s="1">
        <v>0.8</v>
      </c>
      <c r="H42">
        <v>12</v>
      </c>
      <c r="I42" s="4">
        <v>6</v>
      </c>
      <c r="J42" s="4">
        <v>0</v>
      </c>
      <c r="K42" s="3">
        <v>0.92249999999999999</v>
      </c>
    </row>
    <row r="43" spans="1:11" x14ac:dyDescent="0.4">
      <c r="A43" s="1">
        <v>0.85</v>
      </c>
      <c r="B43">
        <v>13</v>
      </c>
      <c r="C43">
        <v>7</v>
      </c>
      <c r="D43">
        <v>0</v>
      </c>
      <c r="E43" s="3">
        <v>0.94450000000000001</v>
      </c>
      <c r="G43" s="1">
        <v>0.85</v>
      </c>
      <c r="H43">
        <v>11</v>
      </c>
      <c r="I43" s="4">
        <v>6</v>
      </c>
      <c r="J43" s="4">
        <v>0</v>
      </c>
      <c r="K43" s="3">
        <v>0.95020000000000004</v>
      </c>
    </row>
    <row r="44" spans="1:11" x14ac:dyDescent="0.4">
      <c r="A44" s="1">
        <v>0.9</v>
      </c>
      <c r="B44">
        <v>10</v>
      </c>
      <c r="C44">
        <v>7</v>
      </c>
      <c r="D44">
        <v>0</v>
      </c>
      <c r="E44" s="3">
        <v>0.97960000000000003</v>
      </c>
      <c r="G44" s="1">
        <v>0.9</v>
      </c>
      <c r="H44">
        <v>8</v>
      </c>
      <c r="I44" s="4">
        <v>6</v>
      </c>
      <c r="J44" s="4">
        <v>0</v>
      </c>
      <c r="K44" s="3">
        <v>0.97309999999999997</v>
      </c>
    </row>
    <row r="45" spans="1:11" x14ac:dyDescent="0.4">
      <c r="A45" s="1">
        <v>0.95</v>
      </c>
      <c r="B45">
        <v>3</v>
      </c>
      <c r="C45">
        <v>2</v>
      </c>
      <c r="D45">
        <v>0</v>
      </c>
      <c r="E45" s="3">
        <v>0.99180000000000001</v>
      </c>
      <c r="G45" s="1">
        <v>0.95</v>
      </c>
      <c r="H45">
        <v>3</v>
      </c>
      <c r="I45" s="4">
        <v>2</v>
      </c>
      <c r="J45" s="4">
        <v>0</v>
      </c>
      <c r="K45" s="3">
        <v>0.99429999999999996</v>
      </c>
    </row>
    <row r="46" spans="1:11" x14ac:dyDescent="0.4">
      <c r="A46" s="1">
        <v>1</v>
      </c>
      <c r="B46">
        <v>0</v>
      </c>
      <c r="C46">
        <v>0</v>
      </c>
      <c r="D46">
        <v>0</v>
      </c>
      <c r="E46" s="3">
        <v>1</v>
      </c>
      <c r="G46" s="1">
        <v>1</v>
      </c>
      <c r="H46">
        <v>0</v>
      </c>
      <c r="I46">
        <v>0</v>
      </c>
      <c r="J46">
        <v>0</v>
      </c>
      <c r="K46" s="3">
        <v>1</v>
      </c>
    </row>
    <row r="48" spans="1:11" x14ac:dyDescent="0.4">
      <c r="A48" t="s">
        <v>5</v>
      </c>
      <c r="B48" t="s">
        <v>2</v>
      </c>
      <c r="C48" t="s">
        <v>0</v>
      </c>
      <c r="D48" t="s">
        <v>1</v>
      </c>
      <c r="E48" t="s">
        <v>8</v>
      </c>
    </row>
    <row r="49" spans="1:5" x14ac:dyDescent="0.4">
      <c r="A49" s="1">
        <v>0</v>
      </c>
      <c r="B49">
        <v>1226</v>
      </c>
      <c r="C49">
        <v>17</v>
      </c>
      <c r="D49">
        <v>5.93</v>
      </c>
      <c r="E49" s="3">
        <v>0</v>
      </c>
    </row>
    <row r="50" spans="1:5" x14ac:dyDescent="0.4">
      <c r="A50" s="1">
        <v>0.05</v>
      </c>
      <c r="B50">
        <v>1147</v>
      </c>
      <c r="C50">
        <v>18</v>
      </c>
      <c r="D50">
        <v>5.72</v>
      </c>
      <c r="E50" s="3">
        <v>4.9799999999999997E-2</v>
      </c>
    </row>
    <row r="51" spans="1:5" x14ac:dyDescent="0.4">
      <c r="A51" s="1">
        <v>0.1</v>
      </c>
      <c r="B51">
        <v>1078</v>
      </c>
      <c r="C51">
        <v>18</v>
      </c>
      <c r="D51">
        <v>5.25</v>
      </c>
      <c r="E51" s="3">
        <v>0.11749999999999999</v>
      </c>
    </row>
    <row r="52" spans="1:5" x14ac:dyDescent="0.4">
      <c r="A52" s="1">
        <v>0.15</v>
      </c>
      <c r="B52">
        <v>984</v>
      </c>
      <c r="C52">
        <v>21</v>
      </c>
      <c r="D52">
        <v>4.84</v>
      </c>
      <c r="E52" s="3">
        <v>0.1835</v>
      </c>
    </row>
    <row r="53" spans="1:5" x14ac:dyDescent="0.4">
      <c r="A53" s="1">
        <v>0.2</v>
      </c>
      <c r="B53">
        <v>873</v>
      </c>
      <c r="C53">
        <v>21</v>
      </c>
      <c r="D53">
        <v>4.18</v>
      </c>
      <c r="E53" s="3">
        <v>0.25369999999999998</v>
      </c>
    </row>
    <row r="54" spans="1:5" x14ac:dyDescent="0.4">
      <c r="A54" s="1">
        <v>0.25</v>
      </c>
      <c r="B54">
        <v>774</v>
      </c>
      <c r="C54">
        <v>20</v>
      </c>
      <c r="D54">
        <v>3.33</v>
      </c>
      <c r="E54" s="3">
        <v>0.31890000000000002</v>
      </c>
    </row>
    <row r="55" spans="1:5" x14ac:dyDescent="0.4">
      <c r="A55" s="1">
        <v>0.3</v>
      </c>
      <c r="B55">
        <v>680</v>
      </c>
      <c r="C55">
        <v>27</v>
      </c>
      <c r="D55">
        <v>2.93</v>
      </c>
      <c r="E55" s="3">
        <v>0.38419999999999999</v>
      </c>
    </row>
    <row r="56" spans="1:5" x14ac:dyDescent="0.4">
      <c r="A56" s="1">
        <v>0.35</v>
      </c>
      <c r="B56">
        <v>561</v>
      </c>
      <c r="C56">
        <v>25</v>
      </c>
      <c r="D56">
        <v>2.0499999999999998</v>
      </c>
      <c r="E56" s="3">
        <v>0.44130000000000003</v>
      </c>
    </row>
    <row r="57" spans="1:5" x14ac:dyDescent="0.4">
      <c r="A57" s="1">
        <v>0.4</v>
      </c>
      <c r="B57">
        <v>480</v>
      </c>
      <c r="C57">
        <v>26</v>
      </c>
      <c r="D57">
        <v>1.68</v>
      </c>
      <c r="E57" s="3">
        <v>0.50239999999999996</v>
      </c>
    </row>
    <row r="58" spans="1:5" x14ac:dyDescent="0.4">
      <c r="A58" s="1">
        <v>0.45</v>
      </c>
      <c r="B58">
        <v>397</v>
      </c>
      <c r="C58">
        <v>34</v>
      </c>
      <c r="D58">
        <v>1.26</v>
      </c>
      <c r="E58" s="3">
        <v>0.56200000000000006</v>
      </c>
    </row>
    <row r="59" spans="1:5" x14ac:dyDescent="0.4">
      <c r="A59" s="1">
        <v>0.5</v>
      </c>
      <c r="B59">
        <v>199</v>
      </c>
      <c r="C59">
        <v>24</v>
      </c>
      <c r="D59">
        <v>0.26</v>
      </c>
      <c r="E59" s="3">
        <v>0.6109</v>
      </c>
    </row>
    <row r="60" spans="1:5" x14ac:dyDescent="0.4">
      <c r="A60" s="1">
        <v>0.55000000000000004</v>
      </c>
      <c r="B60">
        <v>158</v>
      </c>
      <c r="C60">
        <v>19</v>
      </c>
      <c r="D60">
        <v>0.14000000000000001</v>
      </c>
      <c r="E60" s="3">
        <v>0.66800000000000004</v>
      </c>
    </row>
    <row r="61" spans="1:5" x14ac:dyDescent="0.4">
      <c r="A61" s="1">
        <v>0.6</v>
      </c>
      <c r="B61">
        <v>67</v>
      </c>
      <c r="C61">
        <v>17</v>
      </c>
      <c r="D61">
        <v>0.04</v>
      </c>
      <c r="E61" s="3">
        <v>0.72589999999999999</v>
      </c>
    </row>
    <row r="62" spans="1:5" x14ac:dyDescent="0.4">
      <c r="A62" s="1">
        <v>0.65</v>
      </c>
      <c r="B62">
        <v>58</v>
      </c>
      <c r="C62">
        <v>15</v>
      </c>
      <c r="D62">
        <v>0.02</v>
      </c>
      <c r="E62" s="3">
        <v>0.77239999999999998</v>
      </c>
    </row>
    <row r="63" spans="1:5" x14ac:dyDescent="0.4">
      <c r="A63" s="1">
        <v>0.7</v>
      </c>
      <c r="B63">
        <v>24</v>
      </c>
      <c r="C63">
        <v>9</v>
      </c>
      <c r="D63">
        <v>0</v>
      </c>
      <c r="E63" s="3">
        <v>0.82299999999999995</v>
      </c>
    </row>
    <row r="64" spans="1:5" x14ac:dyDescent="0.4">
      <c r="A64" s="1">
        <v>0.75</v>
      </c>
      <c r="B64">
        <v>21</v>
      </c>
      <c r="C64">
        <v>8</v>
      </c>
      <c r="D64">
        <v>0</v>
      </c>
      <c r="E64" s="3">
        <v>0.8679</v>
      </c>
    </row>
    <row r="65" spans="1:5" x14ac:dyDescent="0.4">
      <c r="A65" s="1">
        <v>0.8</v>
      </c>
      <c r="B65">
        <v>9</v>
      </c>
      <c r="C65">
        <v>6</v>
      </c>
      <c r="D65">
        <v>0</v>
      </c>
      <c r="E65" s="3">
        <v>0.91190000000000004</v>
      </c>
    </row>
    <row r="66" spans="1:5" x14ac:dyDescent="0.4">
      <c r="A66" s="1">
        <v>0.85</v>
      </c>
      <c r="B66">
        <v>8</v>
      </c>
      <c r="C66">
        <v>6</v>
      </c>
      <c r="D66">
        <v>0</v>
      </c>
      <c r="E66" s="3">
        <v>0.94450000000000001</v>
      </c>
    </row>
    <row r="67" spans="1:5" x14ac:dyDescent="0.4">
      <c r="A67" s="1">
        <v>0.9</v>
      </c>
      <c r="B67">
        <v>6</v>
      </c>
      <c r="C67">
        <v>3</v>
      </c>
      <c r="D67">
        <v>0</v>
      </c>
      <c r="E67" s="3">
        <v>0.97230000000000005</v>
      </c>
    </row>
    <row r="68" spans="1:5" x14ac:dyDescent="0.4">
      <c r="A68" s="1">
        <v>0.95</v>
      </c>
      <c r="B68">
        <v>3</v>
      </c>
      <c r="C68">
        <v>2</v>
      </c>
      <c r="D68">
        <v>0</v>
      </c>
      <c r="E68" s="3">
        <v>0.99590000000000001</v>
      </c>
    </row>
    <row r="69" spans="1:5" x14ac:dyDescent="0.4">
      <c r="A69" s="1">
        <v>1</v>
      </c>
      <c r="B69">
        <v>0</v>
      </c>
      <c r="C69">
        <v>0</v>
      </c>
      <c r="D69">
        <v>0</v>
      </c>
      <c r="E69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2AF5-A2E7-4807-8944-3FABF4032FA4}">
  <dimension ref="A1:F21"/>
  <sheetViews>
    <sheetView workbookViewId="0">
      <selection activeCell="H6" sqref="H6"/>
    </sheetView>
  </sheetViews>
  <sheetFormatPr defaultRowHeight="13.9" x14ac:dyDescent="0.4"/>
  <sheetData>
    <row r="1" spans="1:6" x14ac:dyDescent="0.4">
      <c r="B1">
        <v>1226</v>
      </c>
      <c r="C1">
        <v>1138</v>
      </c>
      <c r="D1">
        <v>1972</v>
      </c>
      <c r="E1">
        <v>4039</v>
      </c>
      <c r="F1">
        <v>1133</v>
      </c>
    </row>
    <row r="2" spans="1:6" x14ac:dyDescent="0.4">
      <c r="A2" s="1">
        <v>0.05</v>
      </c>
      <c r="B2" s="2">
        <f t="shared" ref="B2:B21" si="0">1226*A2</f>
        <v>61.300000000000004</v>
      </c>
      <c r="C2" s="2">
        <f t="shared" ref="C2:C21" si="1">1138*A2</f>
        <v>56.900000000000006</v>
      </c>
      <c r="D2" s="2">
        <f>D1*A2</f>
        <v>98.600000000000009</v>
      </c>
      <c r="E2" s="2">
        <f t="shared" ref="E2:E21" si="2">4039*A2</f>
        <v>201.95000000000002</v>
      </c>
      <c r="F2" s="2">
        <f t="shared" ref="F2:F21" si="3">1133*A2</f>
        <v>56.650000000000006</v>
      </c>
    </row>
    <row r="3" spans="1:6" x14ac:dyDescent="0.4">
      <c r="A3" s="1">
        <v>0.1</v>
      </c>
      <c r="B3" s="2">
        <f t="shared" si="0"/>
        <v>122.60000000000001</v>
      </c>
      <c r="C3" s="2">
        <f t="shared" si="1"/>
        <v>113.80000000000001</v>
      </c>
      <c r="D3" s="2">
        <f>D1*A3</f>
        <v>197.20000000000002</v>
      </c>
      <c r="E3" s="2">
        <f t="shared" si="2"/>
        <v>403.90000000000003</v>
      </c>
      <c r="F3" s="2">
        <f t="shared" si="3"/>
        <v>113.30000000000001</v>
      </c>
    </row>
    <row r="4" spans="1:6" x14ac:dyDescent="0.4">
      <c r="A4" s="1">
        <v>0.15</v>
      </c>
      <c r="B4" s="2">
        <f t="shared" si="0"/>
        <v>183.9</v>
      </c>
      <c r="C4" s="2">
        <f t="shared" si="1"/>
        <v>170.7</v>
      </c>
      <c r="D4" s="2">
        <f>D1*A4</f>
        <v>295.8</v>
      </c>
      <c r="E4" s="2">
        <f t="shared" si="2"/>
        <v>605.85</v>
      </c>
      <c r="F4" s="2">
        <f t="shared" si="3"/>
        <v>169.95</v>
      </c>
    </row>
    <row r="5" spans="1:6" x14ac:dyDescent="0.4">
      <c r="A5" s="1">
        <v>0.2</v>
      </c>
      <c r="B5" s="2">
        <f t="shared" si="0"/>
        <v>245.20000000000002</v>
      </c>
      <c r="C5" s="2">
        <f t="shared" si="1"/>
        <v>227.60000000000002</v>
      </c>
      <c r="D5" s="2">
        <f t="shared" ref="D5:D11" si="4">1972*A5</f>
        <v>394.40000000000003</v>
      </c>
      <c r="E5" s="2">
        <f t="shared" si="2"/>
        <v>807.80000000000007</v>
      </c>
      <c r="F5" s="2">
        <f t="shared" si="3"/>
        <v>226.60000000000002</v>
      </c>
    </row>
    <row r="6" spans="1:6" x14ac:dyDescent="0.4">
      <c r="A6" s="1">
        <v>0.25</v>
      </c>
      <c r="B6" s="2">
        <f t="shared" si="0"/>
        <v>306.5</v>
      </c>
      <c r="C6" s="2">
        <f t="shared" si="1"/>
        <v>284.5</v>
      </c>
      <c r="D6" s="2">
        <f t="shared" si="4"/>
        <v>493</v>
      </c>
      <c r="E6" s="2">
        <f t="shared" si="2"/>
        <v>1009.75</v>
      </c>
      <c r="F6" s="2">
        <f t="shared" si="3"/>
        <v>283.25</v>
      </c>
    </row>
    <row r="7" spans="1:6" x14ac:dyDescent="0.4">
      <c r="A7" s="1">
        <v>0.3</v>
      </c>
      <c r="B7" s="2">
        <f t="shared" si="0"/>
        <v>367.8</v>
      </c>
      <c r="C7" s="2">
        <f t="shared" si="1"/>
        <v>341.4</v>
      </c>
      <c r="D7" s="2">
        <f t="shared" si="4"/>
        <v>591.6</v>
      </c>
      <c r="E7" s="2">
        <f t="shared" si="2"/>
        <v>1211.7</v>
      </c>
      <c r="F7" s="2">
        <f t="shared" si="3"/>
        <v>339.9</v>
      </c>
    </row>
    <row r="8" spans="1:6" x14ac:dyDescent="0.4">
      <c r="A8" s="1">
        <v>0.35</v>
      </c>
      <c r="B8" s="2">
        <f t="shared" si="0"/>
        <v>429.09999999999997</v>
      </c>
      <c r="C8" s="2">
        <f t="shared" si="1"/>
        <v>398.29999999999995</v>
      </c>
      <c r="D8" s="2">
        <f t="shared" si="4"/>
        <v>690.19999999999993</v>
      </c>
      <c r="E8" s="2">
        <f t="shared" si="2"/>
        <v>1413.6499999999999</v>
      </c>
      <c r="F8" s="2">
        <f t="shared" si="3"/>
        <v>396.54999999999995</v>
      </c>
    </row>
    <row r="9" spans="1:6" x14ac:dyDescent="0.4">
      <c r="A9" s="1">
        <v>0.4</v>
      </c>
      <c r="B9" s="2">
        <f t="shared" si="0"/>
        <v>490.40000000000003</v>
      </c>
      <c r="C9" s="2">
        <f t="shared" si="1"/>
        <v>455.20000000000005</v>
      </c>
      <c r="D9" s="2">
        <f t="shared" si="4"/>
        <v>788.80000000000007</v>
      </c>
      <c r="E9" s="2">
        <f t="shared" si="2"/>
        <v>1615.6000000000001</v>
      </c>
      <c r="F9" s="2">
        <f t="shared" si="3"/>
        <v>453.20000000000005</v>
      </c>
    </row>
    <row r="10" spans="1:6" x14ac:dyDescent="0.4">
      <c r="A10" s="1">
        <v>0.45</v>
      </c>
      <c r="B10" s="2">
        <f t="shared" si="0"/>
        <v>551.70000000000005</v>
      </c>
      <c r="C10" s="2">
        <f t="shared" si="1"/>
        <v>512.1</v>
      </c>
      <c r="D10" s="2">
        <f t="shared" si="4"/>
        <v>887.4</v>
      </c>
      <c r="E10" s="2">
        <f t="shared" si="2"/>
        <v>1817.55</v>
      </c>
      <c r="F10" s="2">
        <f t="shared" si="3"/>
        <v>509.85</v>
      </c>
    </row>
    <row r="11" spans="1:6" x14ac:dyDescent="0.4">
      <c r="A11" s="1">
        <v>0.5</v>
      </c>
      <c r="B11" s="2">
        <f t="shared" si="0"/>
        <v>613</v>
      </c>
      <c r="C11" s="2">
        <f t="shared" si="1"/>
        <v>569</v>
      </c>
      <c r="D11" s="2">
        <f t="shared" si="4"/>
        <v>986</v>
      </c>
      <c r="E11" s="2">
        <f t="shared" si="2"/>
        <v>2019.5</v>
      </c>
      <c r="F11" s="2">
        <f t="shared" si="3"/>
        <v>566.5</v>
      </c>
    </row>
    <row r="12" spans="1:6" x14ac:dyDescent="0.4">
      <c r="A12" s="1">
        <v>0.55000000000000004</v>
      </c>
      <c r="B12" s="2">
        <f t="shared" si="0"/>
        <v>674.30000000000007</v>
      </c>
      <c r="C12" s="2">
        <f t="shared" si="1"/>
        <v>625.90000000000009</v>
      </c>
      <c r="D12" s="2">
        <f>D11*A12</f>
        <v>542.30000000000007</v>
      </c>
      <c r="E12" s="2">
        <f t="shared" si="2"/>
        <v>2221.4500000000003</v>
      </c>
      <c r="F12" s="2">
        <f t="shared" si="3"/>
        <v>623.15000000000009</v>
      </c>
    </row>
    <row r="13" spans="1:6" x14ac:dyDescent="0.4">
      <c r="A13" s="1">
        <v>0.6</v>
      </c>
      <c r="B13" s="2">
        <f t="shared" si="0"/>
        <v>735.6</v>
      </c>
      <c r="C13" s="2">
        <f t="shared" si="1"/>
        <v>682.8</v>
      </c>
      <c r="D13" s="2">
        <f>D11*A13</f>
        <v>591.6</v>
      </c>
      <c r="E13" s="2">
        <f t="shared" si="2"/>
        <v>2423.4</v>
      </c>
      <c r="F13" s="2">
        <f t="shared" si="3"/>
        <v>679.8</v>
      </c>
    </row>
    <row r="14" spans="1:6" x14ac:dyDescent="0.4">
      <c r="A14" s="1">
        <v>0.65</v>
      </c>
      <c r="B14" s="2">
        <f t="shared" si="0"/>
        <v>796.9</v>
      </c>
      <c r="C14" s="2">
        <f t="shared" si="1"/>
        <v>739.7</v>
      </c>
      <c r="D14" s="2">
        <f>D11*A14</f>
        <v>640.9</v>
      </c>
      <c r="E14" s="2">
        <f t="shared" si="2"/>
        <v>2625.35</v>
      </c>
      <c r="F14" s="2">
        <f t="shared" si="3"/>
        <v>736.45</v>
      </c>
    </row>
    <row r="15" spans="1:6" x14ac:dyDescent="0.4">
      <c r="A15" s="1">
        <v>0.7</v>
      </c>
      <c r="B15" s="2">
        <f t="shared" si="0"/>
        <v>858.19999999999993</v>
      </c>
      <c r="C15" s="2">
        <f t="shared" si="1"/>
        <v>796.59999999999991</v>
      </c>
      <c r="D15" s="2">
        <f t="shared" ref="D15:D21" si="5">1972*A15</f>
        <v>1380.3999999999999</v>
      </c>
      <c r="E15" s="2">
        <f t="shared" si="2"/>
        <v>2827.2999999999997</v>
      </c>
      <c r="F15" s="2">
        <f t="shared" si="3"/>
        <v>793.09999999999991</v>
      </c>
    </row>
    <row r="16" spans="1:6" x14ac:dyDescent="0.4">
      <c r="A16" s="1">
        <v>0.75</v>
      </c>
      <c r="B16" s="2">
        <f t="shared" si="0"/>
        <v>919.5</v>
      </c>
      <c r="C16" s="2">
        <f t="shared" si="1"/>
        <v>853.5</v>
      </c>
      <c r="D16" s="2">
        <f t="shared" si="5"/>
        <v>1479</v>
      </c>
      <c r="E16" s="2">
        <f t="shared" si="2"/>
        <v>3029.25</v>
      </c>
      <c r="F16" s="2">
        <f t="shared" si="3"/>
        <v>849.75</v>
      </c>
    </row>
    <row r="17" spans="1:6" x14ac:dyDescent="0.4">
      <c r="A17" s="1">
        <v>0.8</v>
      </c>
      <c r="B17" s="2">
        <f t="shared" si="0"/>
        <v>980.80000000000007</v>
      </c>
      <c r="C17" s="2">
        <f t="shared" si="1"/>
        <v>910.40000000000009</v>
      </c>
      <c r="D17" s="2">
        <f t="shared" si="5"/>
        <v>1577.6000000000001</v>
      </c>
      <c r="E17" s="2">
        <f t="shared" si="2"/>
        <v>3231.2000000000003</v>
      </c>
      <c r="F17" s="2">
        <f t="shared" si="3"/>
        <v>906.40000000000009</v>
      </c>
    </row>
    <row r="18" spans="1:6" x14ac:dyDescent="0.4">
      <c r="A18" s="1">
        <v>0.85</v>
      </c>
      <c r="B18" s="2">
        <f t="shared" si="0"/>
        <v>1042.0999999999999</v>
      </c>
      <c r="C18" s="2">
        <f t="shared" si="1"/>
        <v>967.3</v>
      </c>
      <c r="D18" s="2">
        <f t="shared" si="5"/>
        <v>1676.2</v>
      </c>
      <c r="E18" s="2">
        <f t="shared" si="2"/>
        <v>3433.15</v>
      </c>
      <c r="F18" s="2">
        <f t="shared" si="3"/>
        <v>963.05</v>
      </c>
    </row>
    <row r="19" spans="1:6" x14ac:dyDescent="0.4">
      <c r="A19" s="1">
        <v>0.9</v>
      </c>
      <c r="B19" s="2">
        <f t="shared" si="0"/>
        <v>1103.4000000000001</v>
      </c>
      <c r="C19" s="2">
        <f t="shared" si="1"/>
        <v>1024.2</v>
      </c>
      <c r="D19" s="2">
        <f t="shared" si="5"/>
        <v>1774.8</v>
      </c>
      <c r="E19" s="2">
        <f t="shared" si="2"/>
        <v>3635.1</v>
      </c>
      <c r="F19" s="2">
        <f t="shared" si="3"/>
        <v>1019.7</v>
      </c>
    </row>
    <row r="20" spans="1:6" x14ac:dyDescent="0.4">
      <c r="A20" s="1">
        <v>0.95</v>
      </c>
      <c r="B20" s="2">
        <f t="shared" si="0"/>
        <v>1164.7</v>
      </c>
      <c r="C20" s="2">
        <f t="shared" si="1"/>
        <v>1081.0999999999999</v>
      </c>
      <c r="D20" s="2">
        <f t="shared" si="5"/>
        <v>1873.3999999999999</v>
      </c>
      <c r="E20" s="2">
        <f t="shared" si="2"/>
        <v>3837.0499999999997</v>
      </c>
      <c r="F20" s="2">
        <f t="shared" si="3"/>
        <v>1076.3499999999999</v>
      </c>
    </row>
    <row r="21" spans="1:6" x14ac:dyDescent="0.4">
      <c r="A21" s="1">
        <v>1</v>
      </c>
      <c r="B21" s="2">
        <f t="shared" si="0"/>
        <v>1226</v>
      </c>
      <c r="C21" s="2">
        <f t="shared" si="1"/>
        <v>1138</v>
      </c>
      <c r="D21" s="2">
        <f t="shared" si="5"/>
        <v>1972</v>
      </c>
      <c r="E21" s="2">
        <f t="shared" si="2"/>
        <v>4039</v>
      </c>
      <c r="F21" s="2">
        <f t="shared" si="3"/>
        <v>1133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温潇雨</dc:creator>
  <cp:lastModifiedBy>温潇雨</cp:lastModifiedBy>
  <dcterms:created xsi:type="dcterms:W3CDTF">2015-06-05T18:19:34Z</dcterms:created>
  <dcterms:modified xsi:type="dcterms:W3CDTF">2022-05-22T11:12:47Z</dcterms:modified>
</cp:coreProperties>
</file>