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e82170e5e16e7/Рабочий стол/ICT/ICT_Labs/Lab1/"/>
    </mc:Choice>
  </mc:AlternateContent>
  <xr:revisionPtr revIDLastSave="2" documentId="8_{AD91D47F-F054-4A55-BF79-770E7884A812}" xr6:coauthVersionLast="47" xr6:coauthVersionMax="47" xr10:uidLastSave="{34197FEE-C97D-4D95-A38B-18CD793E62AA}"/>
  <bookViews>
    <workbookView xWindow="-108" yWindow="-108" windowWidth="23256" windowHeight="12456" xr2:uid="{486AAC12-484B-48DD-939A-C8ADEDC89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  <c r="F3" i="1" a="1"/>
  <c r="F3" i="1" s="1"/>
  <c r="F2" i="1" a="1"/>
  <c r="F2" i="1" s="1"/>
  <c r="B23" i="1"/>
  <c r="B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<sst xmlns="http://schemas.openxmlformats.org/spreadsheetml/2006/main" count="29" uniqueCount="9">
  <si>
    <t>Date</t>
  </si>
  <si>
    <t>Expenses</t>
  </si>
  <si>
    <t>Total Expenses</t>
  </si>
  <si>
    <t>Average Expenses</t>
  </si>
  <si>
    <t>Caterogy</t>
  </si>
  <si>
    <t>Groceries</t>
  </si>
  <si>
    <t>Entertainment</t>
  </si>
  <si>
    <t>Attire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</si>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</sst>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  <a:r>
              <a:rPr lang="en-US" baseline="0"/>
              <a:t> caterogy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D7-493D-98F3-89B49B4416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D7-493D-98F3-89B49B4416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D7-493D-98F3-89B49B4416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D7-493D-98F3-89B49B4416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Sheet1!$E$2:$E$5</c:f>
              <c:strCache>
                <c:ptCount val="4"/>
                <c:pt idx="0">
                  <c:v>Groceries</c:v>
                </c:pt>
                <c:pt idx="1">
                  <c:v>Entertainment</c:v>
                </c:pt>
                <c:pt idx="2">
                  <c:v>Attire</c:v>
                </c:pt>
                <c:pt idx="3">
                  <c:v>Transportation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7285</c:v>
                </c:pt>
                <c:pt idx="1">
                  <c:v>6608</c:v>
                </c:pt>
                <c:pt idx="2">
                  <c:v>9280</c:v>
                </c:pt>
                <c:pt idx="3">
                  <c:v>54098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1-46B2-9955-870868459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7</xdr:row>
      <xdr:rowOff>156210</xdr:rowOff>
    </xdr:from>
    <xdr:to>
      <xdr:col>13</xdr:col>
      <xdr:colOff>502920</xdr:colOff>
      <xdr:row>22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1E222-8041-D0A2-304C-D63941A1E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EE0F-2D25-40AB-BCDC-DE4AD0002B22}">
  <dimension ref="A1:F23"/>
  <sheetViews>
    <sheetView tabSelected="1" workbookViewId="0">
      <selection activeCell="B10" sqref="B10"/>
    </sheetView>
  </sheetViews>
  <sheetFormatPr defaultRowHeight="14.4" x14ac:dyDescent="0.3"/>
  <cols>
    <col min="1" max="1" width="14.77734375" customWidth="1"/>
    <col min="3" max="3" width="12.6640625" customWidth="1"/>
    <col min="5" max="5" width="12.21875" customWidth="1"/>
  </cols>
  <sheetData>
    <row r="1" spans="1:6" x14ac:dyDescent="0.3">
      <c r="A1" t="s">
        <v>0</v>
      </c>
      <c r="B1" t="s">
        <v>1</v>
      </c>
      <c r="C1" t="s">
        <v>4</v>
      </c>
    </row>
    <row r="2" spans="1:6" x14ac:dyDescent="0.3">
      <c r="A2" s="1">
        <v>45187</v>
      </c>
      <c r="B2">
        <v>1715</v>
      </c>
      <c r="C2" t="s">
        <v>5</v>
      </c>
      <c r="E2" t="s">
        <v>5</v>
      </c>
      <c r="F2" cm="1">
        <f t="array" ref="F2">SUMPRODUCT((C2:C21="Groceries")*(B2:B21))</f>
        <v>7285</v>
      </c>
    </row>
    <row r="3" spans="1:6" x14ac:dyDescent="0.3">
      <c r="A3" s="1">
        <v>45186</v>
      </c>
      <c r="B3">
        <v>313</v>
      </c>
      <c r="C3" t="s">
        <v>6</v>
      </c>
      <c r="E3" t="s">
        <v>6</v>
      </c>
      <c r="F3" cm="1">
        <f t="array" ref="F3">SUMPRODUCT((C2:C21="Entertainment")*(B2:B21))</f>
        <v>6608</v>
      </c>
    </row>
    <row r="4" spans="1:6" x14ac:dyDescent="0.3">
      <c r="A4" s="1">
        <v>45185</v>
      </c>
      <c r="B4">
        <v>1119</v>
      </c>
      <c r="C4" t="s">
        <v>5</v>
      </c>
      <c r="E4" t="s">
        <v>7</v>
      </c>
      <c r="F4" cm="1">
        <f t="array" ref="F4">SUMPRODUCT((C2:C21="Attire")*(B2:B21))</f>
        <v>9280</v>
      </c>
    </row>
    <row r="5" spans="1:6" x14ac:dyDescent="0.3">
      <c r="A5" s="1">
        <v>45183</v>
      </c>
      <c r="B5">
        <v>1590</v>
      </c>
      <c r="C5" t="s">
        <v>7</v>
      </c>
      <c r="E5" t="s">
        <v>8</v>
      </c>
      <c r="F5" cm="1">
        <f t="array" ref="F5">SUMPRODUCT((C2:C21="Transportation")*(B2:B21))</f>
        <v>54098</v>
      </c>
    </row>
    <row r="6" spans="1:6" x14ac:dyDescent="0.3">
      <c r="A6" s="1">
        <v>45182</v>
      </c>
      <c r="B6">
        <v>800</v>
      </c>
      <c r="C6" t="s">
        <v>5</v>
      </c>
    </row>
    <row r="7" spans="1:6" x14ac:dyDescent="0.3">
      <c r="A7" s="1">
        <v>45181</v>
      </c>
      <c r="B7">
        <v>800</v>
      </c>
      <c r="C7" t="s">
        <v>5</v>
      </c>
    </row>
    <row r="8" spans="1:6" x14ac:dyDescent="0.3">
      <c r="A8" s="1">
        <v>45180</v>
      </c>
      <c r="B8">
        <v>2870</v>
      </c>
      <c r="C8" t="s">
        <v>7</v>
      </c>
    </row>
    <row r="9" spans="1:6" x14ac:dyDescent="0.3">
      <c r="A9" s="1">
        <v>45179</v>
      </c>
      <c r="B9">
        <v>50000</v>
      </c>
      <c r="C9" t="s">
        <v>8</v>
      </c>
    </row>
    <row r="10" spans="1:6" x14ac:dyDescent="0.3">
      <c r="A10" s="1">
        <v>45178</v>
      </c>
      <c r="B10">
        <v>700</v>
      </c>
      <c r="C10" t="s">
        <v>5</v>
      </c>
    </row>
    <row r="11" spans="1:6" x14ac:dyDescent="0.3">
      <c r="A11" s="1">
        <v>45177</v>
      </c>
      <c r="B11">
        <v>1300</v>
      </c>
      <c r="C11" t="s">
        <v>7</v>
      </c>
    </row>
    <row r="12" spans="1:6" x14ac:dyDescent="0.3">
      <c r="A12" s="1">
        <v>45175</v>
      </c>
      <c r="B12">
        <v>945</v>
      </c>
      <c r="C12" t="s">
        <v>6</v>
      </c>
    </row>
    <row r="13" spans="1:6" x14ac:dyDescent="0.3">
      <c r="A13" s="1">
        <v>45174</v>
      </c>
      <c r="B13">
        <v>741</v>
      </c>
      <c r="C13" t="s">
        <v>5</v>
      </c>
    </row>
    <row r="14" spans="1:6" x14ac:dyDescent="0.3">
      <c r="A14" s="1">
        <v>45173</v>
      </c>
      <c r="B14">
        <v>1302</v>
      </c>
      <c r="C14" t="s">
        <v>7</v>
      </c>
    </row>
    <row r="15" spans="1:6" x14ac:dyDescent="0.3">
      <c r="A15" s="1">
        <v>45171</v>
      </c>
      <c r="B15">
        <v>460</v>
      </c>
      <c r="C15" t="s">
        <v>8</v>
      </c>
    </row>
    <row r="16" spans="1:6" x14ac:dyDescent="0.3">
      <c r="A16" s="1">
        <v>45170</v>
      </c>
      <c r="B16">
        <v>3730</v>
      </c>
      <c r="C16" t="s">
        <v>6</v>
      </c>
    </row>
    <row r="17" spans="1:3" x14ac:dyDescent="0.3">
      <c r="A17" s="1">
        <v>45169</v>
      </c>
      <c r="B17">
        <v>2218</v>
      </c>
      <c r="C17" t="s">
        <v>7</v>
      </c>
    </row>
    <row r="18" spans="1:3" x14ac:dyDescent="0.3">
      <c r="A18" s="1">
        <v>45168</v>
      </c>
      <c r="B18">
        <v>2958</v>
      </c>
      <c r="C18" t="s">
        <v>8</v>
      </c>
    </row>
    <row r="19" spans="1:3" x14ac:dyDescent="0.3">
      <c r="A19" s="1">
        <v>45167</v>
      </c>
      <c r="B19">
        <v>1620</v>
      </c>
      <c r="C19" t="s">
        <v>6</v>
      </c>
    </row>
    <row r="20" spans="1:3" x14ac:dyDescent="0.3">
      <c r="A20" s="1">
        <v>45165</v>
      </c>
      <c r="B20">
        <v>1410</v>
      </c>
      <c r="C20" t="s">
        <v>5</v>
      </c>
    </row>
    <row r="21" spans="1:3" x14ac:dyDescent="0.3">
      <c r="A21" s="1">
        <v>45163</v>
      </c>
      <c r="B21">
        <v>680</v>
      </c>
      <c r="C21" t="s">
        <v>8</v>
      </c>
    </row>
    <row r="22" spans="1:3" x14ac:dyDescent="0.3">
      <c r="A22" t="s">
        <v>2</v>
      </c>
      <c r="B22">
        <f>SUM(B2:B21)</f>
        <v>77271</v>
      </c>
    </row>
    <row r="23" spans="1:3" x14ac:dyDescent="0.3">
      <c r="A23" t="s">
        <v>3</v>
      </c>
      <c r="B23">
        <f>AVERAGE(B2:B21)</f>
        <v>3863.55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Batyrkhan Utegenov</dc:creator>
  <cp:lastModifiedBy>Batyrkhan Utegenov</cp:lastModifiedBy>
  <dcterms:created xsi:type="dcterms:W3CDTF">2023-09-18T18:19:46Z</dcterms:created>
  <dcterms:modified xsi:type="dcterms:W3CDTF">2023-09-28T06:42:00Z</dcterms:modified>
</cp:coreProperties>
</file>