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<sst xmlns="http://schemas.openxmlformats.org/spreadsheetml/2006/main" count="31" uniqueCount="31">
  <si>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Notación</t>
  </si>
  <si>
    <t xml:space="preserve">Frecuencia [Hz]</t>
  </si>
  <si>
    <t xml:space="preserve">Diferencia</t>
  </si>
  <si>
    <t xml:space="preserve">Católica</t>
  </si>
  <si>
    <t xml:space="preserve">Anglicana</t>
  </si>
  <si>
    <t xml:space="preserve">Pitagórica</t>
  </si>
  <si>
    <t xml:space="preserve">Temperamento</t>
  </si>
  <si>
    <t xml:space="preserve">La</t>
  </si>
  <si>
    <t xml:space="preserve">A</t>
  </si>
  <si>
    <t xml:space="preserve">La#</t>
  </si>
  <si>
    <t xml:space="preserve">A#</t>
  </si>
  <si>
    <t xml:space="preserve">Si</t>
  </si>
  <si>
    <t xml:space="preserve">B</t>
  </si>
  <si>
    <t xml:space="preserve">Do</t>
  </si>
  <si>
    <t xml:space="preserve">C</t>
  </si>
  <si>
    <t xml:space="preserve">Do#</t>
  </si>
  <si>
    <t xml:space="preserve">C#</t>
  </si>
  <si>
    <t xml:space="preserve">Re</t>
  </si>
  <si>
    <t xml:space="preserve">D</t>
  </si>
  <si>
    <t xml:space="preserve">Re#</t>
  </si>
  <si>
    <t xml:space="preserve">D#</t>
  </si>
  <si>
    <t xml:space="preserve">Mi</t>
  </si>
  <si>
    <t xml:space="preserve">E</t>
  </si>
  <si>
    <t xml:space="preserve">Fa</t>
  </si>
  <si>
    <t xml:space="preserve">F</t>
  </si>
  <si>
    <t xml:space="preserve">Fa#</t>
  </si>
  <si>
    <t xml:space="preserve">F#</t>
  </si>
  <si>
    <t xml:space="preserve">Sol</t>
  </si>
  <si>
    <t xml:space="preserve">G</t>
  </si>
  <si>
    <t xml:space="preserve">Sol#</t>
  </si>
  <si>
    <t xml:space="preserve">G#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</si>
</sst>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11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/>
      <c r="E1" s="2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/>
    </row>
    <row r="3" customFormat="false" ht="12.8" hidden="false" customHeight="false" outlineLevel="0" collapsed="false">
      <c r="A3" s="3" t="s">
        <v>7</v>
      </c>
      <c r="B3" s="4" t="s">
        <v>8</v>
      </c>
      <c r="C3" s="5" t="n">
        <v>440</v>
      </c>
      <c r="D3" s="6" t="n">
        <v>440</v>
      </c>
      <c r="E3" s="5" t="n">
        <f aca="false">ABS(C3-D3)</f>
        <v>0</v>
      </c>
      <c r="F3" s="7"/>
      <c r="G3" s="7"/>
    </row>
    <row r="4" customFormat="false" ht="12.8" hidden="false" customHeight="false" outlineLevel="0" collapsed="false">
      <c r="A4" s="3" t="s">
        <v>9</v>
      </c>
      <c r="B4" s="4" t="s">
        <v>10</v>
      </c>
      <c r="C4" s="5" t="n">
        <f aca="false">C11*(4/3)</f>
        <v>463.539094650206</v>
      </c>
      <c r="D4" s="6" t="n">
        <v>466.16</v>
      </c>
      <c r="E4" s="5" t="n">
        <f aca="false">ABS(C4-D4)</f>
        <v>2.62090534979433</v>
      </c>
      <c r="F4" s="7"/>
      <c r="G4" s="7"/>
    </row>
    <row r="5" customFormat="false" ht="12.8" hidden="false" customHeight="false" outlineLevel="0" collapsed="false">
      <c r="A5" s="3" t="s">
        <v>11</v>
      </c>
      <c r="B5" s="4" t="s">
        <v>12</v>
      </c>
      <c r="C5" s="5" t="n">
        <f aca="false">C10*(3/2)</f>
        <v>495</v>
      </c>
      <c r="D5" s="6" t="n">
        <v>493.88</v>
      </c>
      <c r="E5" s="5" t="n">
        <f aca="false">ABS(C5-D5)</f>
        <v>1.12</v>
      </c>
      <c r="F5" s="7"/>
      <c r="G5" s="7"/>
    </row>
    <row r="6" customFormat="false" ht="12.8" hidden="false" customHeight="false" outlineLevel="0" collapsed="false">
      <c r="A6" s="3" t="s">
        <v>13</v>
      </c>
      <c r="B6" s="4" t="s">
        <v>14</v>
      </c>
      <c r="C6" s="5" t="n">
        <f aca="false">C13*(2/3)</f>
        <v>260.740740740741</v>
      </c>
      <c r="D6" s="6" t="n">
        <v>261.63</v>
      </c>
      <c r="E6" s="5" t="n">
        <f aca="false">ABS(C6-D6)</f>
        <v>0.889259259259291</v>
      </c>
      <c r="F6" s="7"/>
      <c r="G6" s="7"/>
    </row>
    <row r="7" customFormat="false" ht="12.8" hidden="false" customHeight="false" outlineLevel="0" collapsed="false">
      <c r="A7" s="3" t="s">
        <v>15</v>
      </c>
      <c r="B7" s="4" t="s">
        <v>16</v>
      </c>
      <c r="C7" s="5" t="n">
        <f aca="false">C12*(3/4)</f>
        <v>278.4375</v>
      </c>
      <c r="D7" s="6" t="n">
        <v>277.18</v>
      </c>
      <c r="E7" s="5" t="n">
        <f aca="false">ABS(C7-D7)</f>
        <v>1.25749999999999</v>
      </c>
      <c r="F7" s="7"/>
      <c r="G7" s="7"/>
    </row>
    <row r="8" customFormat="false" ht="12.8" hidden="false" customHeight="false" outlineLevel="0" collapsed="false">
      <c r="A8" s="3" t="s">
        <v>17</v>
      </c>
      <c r="B8" s="4" t="s">
        <v>18</v>
      </c>
      <c r="C8" s="5" t="n">
        <f aca="false">C3*(2/3)</f>
        <v>293.333333333333</v>
      </c>
      <c r="D8" s="6" t="n">
        <v>293.66</v>
      </c>
      <c r="E8" s="5" t="n">
        <f aca="false">ABS(C8-D8)</f>
        <v>0.326666666666711</v>
      </c>
      <c r="F8" s="7"/>
      <c r="G8" s="7"/>
    </row>
    <row r="9" customFormat="false" ht="12.8" hidden="false" customHeight="false" outlineLevel="0" collapsed="false">
      <c r="A9" s="3" t="s">
        <v>19</v>
      </c>
      <c r="B9" s="4" t="s">
        <v>20</v>
      </c>
      <c r="C9" s="5" t="n">
        <f aca="false">C4*(2/3)</f>
        <v>309.026063100137</v>
      </c>
      <c r="D9" s="6" t="n">
        <v>311.13</v>
      </c>
      <c r="E9" s="5" t="n">
        <f aca="false">ABS(C9-D9)</f>
        <v>2.1039368998629</v>
      </c>
      <c r="F9" s="7"/>
      <c r="G9" s="7"/>
    </row>
    <row r="10" customFormat="false" ht="12.8" hidden="false" customHeight="false" outlineLevel="0" collapsed="false">
      <c r="A10" s="3" t="s">
        <v>21</v>
      </c>
      <c r="B10" s="4" t="s">
        <v>22</v>
      </c>
      <c r="C10" s="5" t="n">
        <f aca="false">C3*(3/4)</f>
        <v>330</v>
      </c>
      <c r="D10" s="6" t="n">
        <v>329.63</v>
      </c>
      <c r="E10" s="5" t="n">
        <f aca="false">ABS(C10-D10)</f>
        <v>0.370000000000005</v>
      </c>
      <c r="F10" s="7"/>
      <c r="G10" s="7"/>
    </row>
    <row r="11" customFormat="false" ht="12.8" hidden="false" customHeight="false" outlineLevel="0" collapsed="false">
      <c r="A11" s="3" t="s">
        <v>23</v>
      </c>
      <c r="B11" s="4" t="s">
        <v>24</v>
      </c>
      <c r="C11" s="5" t="n">
        <f aca="false">C6*(4/3)</f>
        <v>347.654320987654</v>
      </c>
      <c r="D11" s="6" t="n">
        <v>349.23</v>
      </c>
      <c r="E11" s="5" t="n">
        <f aca="false">ABS(C11-D11)</f>
        <v>1.57567901234575</v>
      </c>
      <c r="F11" s="7"/>
      <c r="G11" s="7"/>
    </row>
    <row r="12" customFormat="false" ht="12.8" hidden="false" customHeight="false" outlineLevel="0" collapsed="false">
      <c r="A12" s="3" t="s">
        <v>25</v>
      </c>
      <c r="B12" s="4" t="s">
        <v>26</v>
      </c>
      <c r="C12" s="5" t="n">
        <f aca="false">C5*(3/4)</f>
        <v>371.25</v>
      </c>
      <c r="D12" s="6" t="n">
        <v>369.99</v>
      </c>
      <c r="E12" s="5" t="n">
        <f aca="false">ABS(C12-D12)</f>
        <v>1.25999999999999</v>
      </c>
      <c r="F12" s="7"/>
      <c r="G12" s="7"/>
    </row>
    <row r="13" customFormat="false" ht="12.8" hidden="false" customHeight="false" outlineLevel="0" collapsed="false">
      <c r="A13" s="3" t="s">
        <v>27</v>
      </c>
      <c r="B13" s="4" t="s">
        <v>28</v>
      </c>
      <c r="C13" s="5" t="n">
        <f aca="false">C8*(4/3)</f>
        <v>391.111111111111</v>
      </c>
      <c r="D13" s="6" t="n">
        <v>392</v>
      </c>
      <c r="E13" s="5" t="n">
        <f aca="false">ABS(C13-D13)</f>
        <v>0.888888888888914</v>
      </c>
      <c r="F13" s="7"/>
      <c r="G13" s="7"/>
    </row>
    <row r="14" customFormat="false" ht="12.8" hidden="false" customHeight="false" outlineLevel="0" collapsed="false">
      <c r="A14" s="3" t="s">
        <v>29</v>
      </c>
      <c r="B14" s="4" t="s">
        <v>30</v>
      </c>
      <c r="C14" s="5" t="n">
        <f aca="false">C7*(3/2)</f>
        <v>417.65625</v>
      </c>
      <c r="D14" s="6" t="n">
        <v>415.3</v>
      </c>
      <c r="E14" s="5" t="n">
        <f aca="false">ABS(C14-D14)</f>
        <v>2.35624999999999</v>
      </c>
      <c r="F14" s="7"/>
      <c r="G14" s="7"/>
    </row>
  </sheetData>
  <mergeCells count="2">
    <mergeCell ref="A1:B1"/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2024-04-29T19:48:08Z</dcterms:created>
  <dc:creator/>
  <dc:description/>
  <dc:language>es-MX</dc:language>
  <cp:lastModifiedBy/>
  <dcterms:modified xsi:type="dcterms:W3CDTF">2024-04-29T20:20:55Z</dcterms:modified>
  <cp:revision>2</cp:revision>
  <dc:subject/>
  <dc:title/>
</cp:coreProperties>
</file>