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 bzw 3.3 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<sst xmlns="http://schemas.openxmlformats.org/spreadsheetml/2006/main" count="24" uniqueCount="10">
  <si>
    <t xml:space="preserve">Arduino</t>
  </si>
  <si>
    <t xml:space="preserve">10-bit</t>
  </si>
  <si>
    <t xml:space="preserve">1-fach</t>
  </si>
  <si>
    <t xml:space="preserve">ESP32</t>
  </si>
  <si>
    <t xml:space="preserve">12-bit</t>
  </si>
  <si>
    <t xml:space="preserve">5-fach</t>
  </si>
  <si>
    <t xml:space="preserve">10-fach</t>
  </si>
  <si>
    <t xml:space="preserve">U_MM</t>
  </si>
  <si>
    <t xml:space="preserve">Genauigkeit</t>
  </si>
  <si>
    <t xml:space="preserve">U_ADC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</si>
</sst>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:N24"/>
    </sheetView>
  </sheetViews>
  <sheetFormatPr defaultColWidth="12.6328125" defaultRowHeight="12.8" zeroHeight="false" outlineLevelRow="0" outlineLevelCol="0"/>
  <cols>
    <col collapsed="false" customWidth="false" hidden="false" outlineLevel="0" max="16384" min="1" style="1" width="12.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2</v>
      </c>
      <c r="H1" s="2"/>
      <c r="I1" s="2" t="s">
        <v>3</v>
      </c>
      <c r="J1" s="2" t="s">
        <v>4</v>
      </c>
      <c r="K1" s="2" t="s">
        <v>5</v>
      </c>
      <c r="L1" s="2"/>
      <c r="M1" s="2" t="s">
        <v>3</v>
      </c>
      <c r="N1" s="2" t="s">
        <v>4</v>
      </c>
      <c r="O1" s="2" t="s">
        <v>6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customFormat="false" ht="13.8" hidden="false" customHeight="false" outlineLevel="0" collapsed="false">
      <c r="A2" s="2" t="s">
        <v>7</v>
      </c>
      <c r="B2" s="2" t="s">
        <v>8</v>
      </c>
      <c r="C2" s="2" t="s">
        <v>9</v>
      </c>
      <c r="D2" s="2"/>
      <c r="E2" s="2" t="s">
        <v>7</v>
      </c>
      <c r="F2" s="2" t="s">
        <v>8</v>
      </c>
      <c r="G2" s="2" t="s">
        <v>9</v>
      </c>
      <c r="H2" s="2"/>
      <c r="I2" s="2" t="s">
        <v>7</v>
      </c>
      <c r="J2" s="2" t="s">
        <v>8</v>
      </c>
      <c r="K2" s="2" t="s">
        <v>9</v>
      </c>
      <c r="L2" s="2"/>
      <c r="M2" s="2" t="s">
        <v>7</v>
      </c>
      <c r="N2" s="2" t="s">
        <v>8</v>
      </c>
      <c r="O2" s="2" t="s">
        <v>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customFormat="false" ht="13.8" hidden="false" customHeight="false" outlineLevel="0" collapsed="false">
      <c r="A4" s="2" t="n">
        <v>0</v>
      </c>
      <c r="B4" s="2" t="n">
        <f aca="false">((A4-C4)/5)*100</f>
        <v>0</v>
      </c>
      <c r="C4" s="2" t="n">
        <v>0</v>
      </c>
      <c r="D4" s="2"/>
      <c r="E4" s="2" t="n">
        <v>0</v>
      </c>
      <c r="F4" s="2" t="n">
        <f aca="false">((E4-G4)/5)*100</f>
        <v>0</v>
      </c>
      <c r="G4" s="2" t="n">
        <v>0</v>
      </c>
      <c r="H4" s="2"/>
      <c r="I4" s="2" t="n">
        <v>0</v>
      </c>
      <c r="J4" s="2" t="n">
        <f aca="false">((I4-K4)/5)*100</f>
        <v>0</v>
      </c>
      <c r="K4" s="2" t="n">
        <v>0</v>
      </c>
      <c r="L4" s="2"/>
      <c r="M4" s="2" t="n">
        <v>0</v>
      </c>
      <c r="N4" s="2" t="n">
        <f aca="false">((M4-O4)/5)*100</f>
        <v>0</v>
      </c>
      <c r="O4" s="2" t="n"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customFormat="false" ht="13.8" hidden="false" customHeight="false" outlineLevel="0" collapsed="false">
      <c r="A5" s="2" t="n">
        <v>0.079</v>
      </c>
      <c r="B5" s="2" t="n">
        <f aca="false">((A5-C5)/5)*100</f>
        <v>0.18</v>
      </c>
      <c r="C5" s="2" t="n">
        <v>0.07</v>
      </c>
      <c r="D5" s="2"/>
      <c r="E5" s="2" t="n">
        <v>0.108</v>
      </c>
      <c r="F5" s="2" t="n">
        <f aca="false">((E5-G5)/5)*100</f>
        <v>2.16</v>
      </c>
      <c r="G5" s="2" t="n">
        <v>0</v>
      </c>
      <c r="H5" s="2"/>
      <c r="I5" s="2" t="n">
        <v>0.124</v>
      </c>
      <c r="J5" s="2" t="n">
        <f aca="false">((I5-K5)/5)*100</f>
        <v>2.48</v>
      </c>
      <c r="K5" s="2" t="n">
        <v>0</v>
      </c>
      <c r="L5" s="2"/>
      <c r="M5" s="2" t="n">
        <v>0.131</v>
      </c>
      <c r="N5" s="2" t="n">
        <f aca="false">((M5-O5)/5)*100</f>
        <v>2.62</v>
      </c>
      <c r="O5" s="2" t="n"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customFormat="false" ht="13.8" hidden="false" customHeight="false" outlineLevel="0" collapsed="false">
      <c r="A6" s="2" t="n">
        <v>0.17</v>
      </c>
      <c r="B6" s="2" t="n">
        <f aca="false">((A6-C6)/5)*100</f>
        <v>0</v>
      </c>
      <c r="C6" s="2" t="n">
        <v>0.17</v>
      </c>
      <c r="D6" s="2"/>
      <c r="E6" s="2" t="n">
        <v>0.282</v>
      </c>
      <c r="F6" s="2" t="n">
        <f aca="false">((E6-G6)/5)*100</f>
        <v>3.04</v>
      </c>
      <c r="G6" s="2" t="n">
        <v>0.13</v>
      </c>
      <c r="H6" s="2"/>
      <c r="I6" s="2" t="n">
        <v>0.26</v>
      </c>
      <c r="J6" s="2" t="n">
        <f aca="false">((I6-K6)/5)*100</f>
        <v>3</v>
      </c>
      <c r="K6" s="2" t="n">
        <v>0.11</v>
      </c>
      <c r="L6" s="2"/>
      <c r="M6" s="2" t="n">
        <v>0.237</v>
      </c>
      <c r="N6" s="2" t="n">
        <f aca="false">((M6-O6)/5)*100</f>
        <v>2.94</v>
      </c>
      <c r="O6" s="2" t="n">
        <v>0.09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customFormat="false" ht="13.8" hidden="false" customHeight="false" outlineLevel="0" collapsed="false">
      <c r="A7" s="2" t="n">
        <v>0.223</v>
      </c>
      <c r="B7" s="2" t="n">
        <f aca="false">((A7-C7)/5)*100</f>
        <v>0.26</v>
      </c>
      <c r="C7" s="2" t="n">
        <v>0.21</v>
      </c>
      <c r="D7" s="2"/>
      <c r="E7" s="2" t="n">
        <v>0.375</v>
      </c>
      <c r="F7" s="2" t="n">
        <f aca="false">((E7-G7)/5)*100</f>
        <v>3.1</v>
      </c>
      <c r="G7" s="2" t="n">
        <v>0.22</v>
      </c>
      <c r="H7" s="2"/>
      <c r="I7" s="2" t="n">
        <v>0.379</v>
      </c>
      <c r="J7" s="2" t="n">
        <f aca="false">((I7-K7)/5)*100</f>
        <v>2.98</v>
      </c>
      <c r="K7" s="2" t="n">
        <v>0.23</v>
      </c>
      <c r="L7" s="2"/>
      <c r="M7" s="2" t="n">
        <v>0.373</v>
      </c>
      <c r="N7" s="2" t="n">
        <f aca="false">((M7-O7)/5)*100</f>
        <v>3.06</v>
      </c>
      <c r="O7" s="2" t="n">
        <v>0.22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customFormat="false" ht="13.8" hidden="false" customHeight="false" outlineLevel="0" collapsed="false">
      <c r="A8" s="2" t="n">
        <v>0.412</v>
      </c>
      <c r="B8" s="2" t="n">
        <f aca="false">((A8-C8)/5)*100</f>
        <v>0.239999999999999</v>
      </c>
      <c r="C8" s="2" t="n">
        <v>0.4</v>
      </c>
      <c r="D8" s="2"/>
      <c r="E8" s="2" t="n">
        <v>0.4679</v>
      </c>
      <c r="F8" s="2" t="n">
        <f aca="false">((E8-G8)/5)*100</f>
        <v>2.958</v>
      </c>
      <c r="G8" s="2" t="n">
        <v>0.32</v>
      </c>
      <c r="H8" s="2"/>
      <c r="I8" s="2" t="n">
        <v>0.474</v>
      </c>
      <c r="J8" s="2" t="n">
        <f aca="false">((I8-K8)/5)*100</f>
        <v>3.08</v>
      </c>
      <c r="K8" s="2" t="n">
        <v>0.32</v>
      </c>
      <c r="L8" s="2"/>
      <c r="M8" s="2" t="n">
        <v>0.475</v>
      </c>
      <c r="N8" s="2" t="n">
        <f aca="false">((M8-O8)/5)*100</f>
        <v>3.1</v>
      </c>
      <c r="O8" s="2" t="n">
        <v>0.32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customFormat="false" ht="13.8" hidden="false" customHeight="false" outlineLevel="0" collapsed="false">
      <c r="A9" s="2" t="n">
        <v>0.909</v>
      </c>
      <c r="B9" s="2" t="n">
        <f aca="false">((A9-C9)/5)*100</f>
        <v>-0.02</v>
      </c>
      <c r="C9" s="2" t="n">
        <v>0.91</v>
      </c>
      <c r="D9" s="2"/>
      <c r="E9" s="2" t="n">
        <v>0.591</v>
      </c>
      <c r="F9" s="2" t="n">
        <f aca="false">((E9-G9)/5)*100</f>
        <v>2.82</v>
      </c>
      <c r="G9" s="2" t="n">
        <v>0.45</v>
      </c>
      <c r="H9" s="2"/>
      <c r="I9" s="2" t="n">
        <v>0.589</v>
      </c>
      <c r="J9" s="2" t="n">
        <f aca="false">((I9-K9)/5)*100</f>
        <v>2.98</v>
      </c>
      <c r="K9" s="2" t="n">
        <v>0.44</v>
      </c>
      <c r="L9" s="2"/>
      <c r="M9" s="2" t="n">
        <v>0.588</v>
      </c>
      <c r="N9" s="2" t="n">
        <f aca="false">((M9-O9)/5)*100</f>
        <v>3.16</v>
      </c>
      <c r="O9" s="2" t="n">
        <v>0.43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customFormat="false" ht="13.8" hidden="false" customHeight="false" outlineLevel="0" collapsed="false">
      <c r="A10" s="2" t="n">
        <v>1.274</v>
      </c>
      <c r="B10" s="2" t="n">
        <f aca="false">((A10-C10)/5)*100</f>
        <v>0.0800000000000001</v>
      </c>
      <c r="C10" s="2" t="n">
        <v>1.27</v>
      </c>
      <c r="D10" s="2"/>
      <c r="E10" s="2" t="n">
        <v>0.7</v>
      </c>
      <c r="F10" s="2" t="n">
        <f aca="false">((E10-G10)/5)*100</f>
        <v>3.2</v>
      </c>
      <c r="G10" s="2" t="n">
        <v>0.54</v>
      </c>
      <c r="H10" s="2"/>
      <c r="I10" s="2" t="n">
        <v>0.7</v>
      </c>
      <c r="J10" s="2" t="n">
        <f aca="false">((I10-K10)/5)*100</f>
        <v>3</v>
      </c>
      <c r="K10" s="2" t="n">
        <v>0.55</v>
      </c>
      <c r="L10" s="2"/>
      <c r="M10" s="2" t="n">
        <v>0.714</v>
      </c>
      <c r="N10" s="2" t="n">
        <f aca="false">((M10-O10)/5)*100</f>
        <v>3.08</v>
      </c>
      <c r="O10" s="2" t="n">
        <v>0.56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customFormat="false" ht="13.8" hidden="false" customHeight="false" outlineLevel="0" collapsed="false">
      <c r="A11" s="2" t="n">
        <v>1.489</v>
      </c>
      <c r="B11" s="2" t="n">
        <f aca="false">((A11-C11)/5)*100</f>
        <v>0.180000000000002</v>
      </c>
      <c r="C11" s="2" t="n">
        <v>1.48</v>
      </c>
      <c r="D11" s="2"/>
      <c r="E11" s="2" t="n">
        <v>1.104</v>
      </c>
      <c r="F11" s="2" t="n">
        <f aca="false">((E11-G11)/5)*100</f>
        <v>2.68</v>
      </c>
      <c r="G11" s="2" t="n">
        <v>0.97</v>
      </c>
      <c r="H11" s="2"/>
      <c r="I11" s="2" t="n">
        <v>1.088</v>
      </c>
      <c r="J11" s="2" t="n">
        <f aca="false">((I11-K11)/5)*100</f>
        <v>2.96</v>
      </c>
      <c r="K11" s="2" t="n">
        <v>0.94</v>
      </c>
      <c r="L11" s="2"/>
      <c r="M11" s="2" t="n">
        <v>1.009</v>
      </c>
      <c r="N11" s="2" t="n">
        <f aca="false">((M11-O11)/5)*100</f>
        <v>2.78</v>
      </c>
      <c r="O11" s="2" t="n">
        <v>0.87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customFormat="false" ht="13.8" hidden="false" customHeight="false" outlineLevel="0" collapsed="false">
      <c r="A12" s="2" t="n">
        <v>1.821</v>
      </c>
      <c r="B12" s="2" t="n">
        <f aca="false">((A12-C12)/5)*100</f>
        <v>0.0199999999999978</v>
      </c>
      <c r="C12" s="2" t="n">
        <v>1.82</v>
      </c>
      <c r="D12" s="2"/>
      <c r="E12" s="2" t="n">
        <v>1.248</v>
      </c>
      <c r="F12" s="2" t="n">
        <f aca="false">((E12-G12)/5)*100</f>
        <v>2.96</v>
      </c>
      <c r="G12" s="2" t="n">
        <v>1.1</v>
      </c>
      <c r="H12" s="2"/>
      <c r="I12" s="2" t="n">
        <v>1.249</v>
      </c>
      <c r="J12" s="2" t="n">
        <f aca="false">((I12-K12)/5)*100</f>
        <v>2.98</v>
      </c>
      <c r="K12" s="2" t="n">
        <v>1.1</v>
      </c>
      <c r="L12" s="2"/>
      <c r="M12" s="2" t="n">
        <v>1.236</v>
      </c>
      <c r="N12" s="2" t="n">
        <f aca="false">((M12-O12)/5)*100</f>
        <v>2.92</v>
      </c>
      <c r="O12" s="2" t="n">
        <v>1.09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customFormat="false" ht="13.8" hidden="false" customHeight="false" outlineLevel="0" collapsed="false">
      <c r="A13" s="2" t="n">
        <v>2.159</v>
      </c>
      <c r="B13" s="2" t="n">
        <f aca="false">((A13-C13)/5)*100</f>
        <v>-0.0200000000000067</v>
      </c>
      <c r="C13" s="2" t="n">
        <v>2.16</v>
      </c>
      <c r="D13" s="2"/>
      <c r="E13" s="2" t="n">
        <v>1.384</v>
      </c>
      <c r="F13" s="2" t="n">
        <f aca="false">((E13-G13)/5)*100</f>
        <v>2.68</v>
      </c>
      <c r="G13" s="2" t="n">
        <v>1.25</v>
      </c>
      <c r="H13" s="2"/>
      <c r="I13" s="2" t="n">
        <v>1.356</v>
      </c>
      <c r="J13" s="2" t="n">
        <f aca="false">((I13-K13)/5)*100</f>
        <v>2.92</v>
      </c>
      <c r="K13" s="2" t="n">
        <v>1.21</v>
      </c>
      <c r="L13" s="2"/>
      <c r="M13" s="2" t="n">
        <v>1.359</v>
      </c>
      <c r="N13" s="2" t="n">
        <f aca="false">((M13-O13)/5)*100</f>
        <v>2.98</v>
      </c>
      <c r="O13" s="2" t="n">
        <v>1.21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customFormat="false" ht="13.8" hidden="false" customHeight="false" outlineLevel="0" collapsed="false">
      <c r="A14" s="2" t="n">
        <v>2.477</v>
      </c>
      <c r="B14" s="2" t="n">
        <f aca="false">((A14-C14)/5)*100</f>
        <v>0.139999999999993</v>
      </c>
      <c r="C14" s="2" t="n">
        <v>2.47</v>
      </c>
      <c r="D14" s="2"/>
      <c r="E14" s="2" t="n">
        <v>1.503</v>
      </c>
      <c r="F14" s="2" t="n">
        <f aca="false">((E14-G14)/5)*100</f>
        <v>3.06</v>
      </c>
      <c r="G14" s="2" t="n">
        <v>1.35</v>
      </c>
      <c r="H14" s="2"/>
      <c r="I14" s="2" t="n">
        <v>1.517</v>
      </c>
      <c r="J14" s="2" t="n">
        <f aca="false">((I14-K14)/5)*100</f>
        <v>2.74</v>
      </c>
      <c r="K14" s="2" t="n">
        <v>1.38</v>
      </c>
      <c r="L14" s="2"/>
      <c r="M14" s="2" t="n">
        <v>1.521</v>
      </c>
      <c r="N14" s="2" t="n">
        <f aca="false">((M14-O14)/5)*100</f>
        <v>3.02</v>
      </c>
      <c r="O14" s="2" t="n">
        <v>1.37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customFormat="false" ht="13.8" hidden="false" customHeight="false" outlineLevel="0" collapsed="false">
      <c r="A15" s="2" t="n">
        <v>2.71</v>
      </c>
      <c r="B15" s="2" t="n">
        <f aca="false">((A15-C15)/5)*100</f>
        <v>0</v>
      </c>
      <c r="C15" s="2" t="n">
        <v>2.71</v>
      </c>
      <c r="D15" s="2"/>
      <c r="E15" s="2" t="n">
        <v>1.733</v>
      </c>
      <c r="F15" s="2" t="n">
        <f aca="false">((E15-G15)/5)*100</f>
        <v>2.86</v>
      </c>
      <c r="G15" s="2" t="n">
        <v>1.59</v>
      </c>
      <c r="H15" s="2"/>
      <c r="I15" s="2" t="n">
        <v>1.726</v>
      </c>
      <c r="J15" s="2" t="n">
        <f aca="false">((I15-K15)/5)*100</f>
        <v>2.72</v>
      </c>
      <c r="K15" s="2" t="n">
        <v>1.59</v>
      </c>
      <c r="L15" s="2"/>
      <c r="M15" s="2" t="n">
        <v>1.726</v>
      </c>
      <c r="N15" s="2" t="n">
        <f aca="false">((M15-O15)/5)*100</f>
        <v>2.92</v>
      </c>
      <c r="O15" s="2" t="n">
        <v>1.58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customFormat="false" ht="13.8" hidden="false" customHeight="false" outlineLevel="0" collapsed="false">
      <c r="A16" s="2" t="n">
        <v>3.035</v>
      </c>
      <c r="B16" s="2" t="n">
        <f aca="false">((A16-C16)/5)*100</f>
        <v>0.100000000000007</v>
      </c>
      <c r="C16" s="2" t="n">
        <v>3.03</v>
      </c>
      <c r="D16" s="2"/>
      <c r="E16" s="2" t="n">
        <v>1.983</v>
      </c>
      <c r="F16" s="2" t="n">
        <f aca="false">((E16-G16)/5)*100</f>
        <v>2.86</v>
      </c>
      <c r="G16" s="2" t="n">
        <v>1.84</v>
      </c>
      <c r="H16" s="2"/>
      <c r="I16" s="2" t="n">
        <v>1.99</v>
      </c>
      <c r="J16" s="2" t="n">
        <f aca="false">((I16-K16)/5)*100</f>
        <v>2.8</v>
      </c>
      <c r="K16" s="2" t="n">
        <v>1.85</v>
      </c>
      <c r="L16" s="2"/>
      <c r="M16" s="2" t="n">
        <v>1.998</v>
      </c>
      <c r="N16" s="2" t="n">
        <f aca="false">((M16-O16)/5)*100</f>
        <v>2.96</v>
      </c>
      <c r="O16" s="2" t="n">
        <v>1.85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customFormat="false" ht="13.8" hidden="false" customHeight="false" outlineLevel="0" collapsed="false">
      <c r="A17" s="2" t="n">
        <v>3.365</v>
      </c>
      <c r="B17" s="2" t="n">
        <f aca="false">((A17-C17)/5)*100</f>
        <v>-0.0999999999999979</v>
      </c>
      <c r="C17" s="2" t="n">
        <v>3.37</v>
      </c>
      <c r="D17" s="2"/>
      <c r="E17" s="2" t="n">
        <v>2.206</v>
      </c>
      <c r="F17" s="2" t="n">
        <f aca="false">((E17-G17)/5)*100</f>
        <v>2.92</v>
      </c>
      <c r="G17" s="2" t="n">
        <v>2.06</v>
      </c>
      <c r="H17" s="2"/>
      <c r="I17" s="2" t="n">
        <v>2.211</v>
      </c>
      <c r="J17" s="2" t="n">
        <f aca="false">((I17-K17)/5)*100</f>
        <v>2.82</v>
      </c>
      <c r="K17" s="2" t="n">
        <v>2.07</v>
      </c>
      <c r="L17" s="2"/>
      <c r="M17" s="2" t="n">
        <v>2.198</v>
      </c>
      <c r="N17" s="2" t="n">
        <f aca="false">((M17-O17)/5)*100</f>
        <v>2.76</v>
      </c>
      <c r="O17" s="2" t="n">
        <v>2.06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customFormat="false" ht="13.8" hidden="false" customHeight="false" outlineLevel="0" collapsed="false">
      <c r="A18" s="2" t="n">
        <v>3.91</v>
      </c>
      <c r="B18" s="2" t="n">
        <f aca="false">((A18-C18)/5)*100</f>
        <v>-0.199999999999996</v>
      </c>
      <c r="C18" s="2" t="n">
        <v>3.92</v>
      </c>
      <c r="D18" s="2"/>
      <c r="E18" s="2" t="n">
        <v>2.399</v>
      </c>
      <c r="F18" s="2" t="n">
        <f aca="false">((E18-G18)/5)*100</f>
        <v>2.78</v>
      </c>
      <c r="G18" s="2" t="n">
        <v>2.26</v>
      </c>
      <c r="H18" s="2"/>
      <c r="I18" s="2" t="n">
        <v>2.433</v>
      </c>
      <c r="J18" s="2" t="n">
        <f aca="false">((I18-K18)/5)*100</f>
        <v>2.86</v>
      </c>
      <c r="K18" s="2" t="n">
        <v>2.29</v>
      </c>
      <c r="L18" s="2"/>
      <c r="M18" s="2" t="n">
        <v>2.448</v>
      </c>
      <c r="N18" s="2" t="n">
        <f aca="false">((M18-O18)/5)*100</f>
        <v>2.56</v>
      </c>
      <c r="O18" s="2" t="n">
        <v>2.32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customFormat="false" ht="13.8" hidden="false" customHeight="false" outlineLevel="0" collapsed="false">
      <c r="A19" s="2" t="n">
        <v>4.261</v>
      </c>
      <c r="B19" s="2" t="n">
        <f aca="false">((A19-C19)/5)*100</f>
        <v>0.0200000000000067</v>
      </c>
      <c r="C19" s="2" t="n">
        <v>4.26</v>
      </c>
      <c r="D19" s="2"/>
      <c r="E19" s="2" t="n">
        <v>2.714</v>
      </c>
      <c r="F19" s="2" t="n">
        <f aca="false">((E19-G19)/5)*100</f>
        <v>1.88</v>
      </c>
      <c r="G19" s="2" t="n">
        <v>2.62</v>
      </c>
      <c r="H19" s="2"/>
      <c r="I19" s="2" t="n">
        <v>2.719</v>
      </c>
      <c r="J19" s="2" t="n">
        <f aca="false">((I19-K19)/5)*100</f>
        <v>1.57999999999999</v>
      </c>
      <c r="K19" s="2" t="n">
        <v>2.64</v>
      </c>
      <c r="L19" s="2"/>
      <c r="M19" s="2" t="n">
        <v>2.727</v>
      </c>
      <c r="N19" s="2" t="n">
        <f aca="false">((M19-O19)/5)*100</f>
        <v>1.74</v>
      </c>
      <c r="O19" s="2" t="n">
        <v>2.64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customFormat="false" ht="13.8" hidden="false" customHeight="false" outlineLevel="0" collapsed="false">
      <c r="A20" s="2" t="n">
        <v>4.364</v>
      </c>
      <c r="B20" s="2" t="n">
        <f aca="false">((A20-C20)/5)*100</f>
        <v>-0.120000000000005</v>
      </c>
      <c r="C20" s="2" t="n">
        <v>4.37</v>
      </c>
      <c r="D20" s="2"/>
      <c r="E20" s="2" t="n">
        <v>2.82</v>
      </c>
      <c r="F20" s="2" t="n">
        <f aca="false">((E20-G20)/5)*100</f>
        <v>1.2</v>
      </c>
      <c r="G20" s="2" t="n">
        <v>2.76</v>
      </c>
      <c r="H20" s="2"/>
      <c r="I20" s="2" t="n">
        <v>2.822</v>
      </c>
      <c r="J20" s="2" t="n">
        <f aca="false">((I20-K20)/5)*100</f>
        <v>1.04</v>
      </c>
      <c r="K20" s="2" t="n">
        <v>2.77</v>
      </c>
      <c r="L20" s="2"/>
      <c r="M20" s="2" t="n">
        <v>2.822</v>
      </c>
      <c r="N20" s="2" t="n">
        <f aca="false">((M20-O20)/5)*100</f>
        <v>1.04</v>
      </c>
      <c r="O20" s="2" t="n">
        <v>2.77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customFormat="false" ht="13.8" hidden="false" customHeight="false" outlineLevel="0" collapsed="false">
      <c r="A21" s="2" t="n">
        <v>4.507</v>
      </c>
      <c r="B21" s="2" t="n">
        <f aca="false">((A21-C21)/5)*100</f>
        <v>-0.0600000000000023</v>
      </c>
      <c r="C21" s="2" t="n">
        <v>4.51</v>
      </c>
      <c r="D21" s="2"/>
      <c r="E21" s="2" t="n">
        <v>2.901</v>
      </c>
      <c r="F21" s="2" t="n">
        <f aca="false">((E21-G21)/5)*100</f>
        <v>-0.180000000000007</v>
      </c>
      <c r="G21" s="2" t="n">
        <v>2.91</v>
      </c>
      <c r="H21" s="2"/>
      <c r="I21" s="2" t="n">
        <v>2.898</v>
      </c>
      <c r="J21" s="2" t="n">
        <f aca="false">((I21-K21)/5)*100</f>
        <v>-0.0399999999999956</v>
      </c>
      <c r="K21" s="2" t="n">
        <v>2.9</v>
      </c>
      <c r="L21" s="2"/>
      <c r="M21" s="2" t="n">
        <v>2.906</v>
      </c>
      <c r="N21" s="2" t="n">
        <f aca="false">((M21-O21)/5)*100</f>
        <v>0.120000000000005</v>
      </c>
      <c r="O21" s="2" t="n">
        <v>2.9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customFormat="false" ht="13.8" hidden="false" customHeight="false" outlineLevel="0" collapsed="false">
      <c r="A22" s="2" t="n">
        <v>4.812</v>
      </c>
      <c r="B22" s="2" t="n">
        <f aca="false">((A22-C22)/5)*100</f>
        <v>-0.16</v>
      </c>
      <c r="C22" s="2" t="n">
        <v>4.82</v>
      </c>
      <c r="D22" s="2"/>
      <c r="E22" s="2" t="n">
        <v>3</v>
      </c>
      <c r="F22" s="2" t="n">
        <f aca="false">((E22-G22)/5)*100</f>
        <v>-0.800000000000001</v>
      </c>
      <c r="G22" s="2" t="n">
        <v>3.04</v>
      </c>
      <c r="H22" s="2"/>
      <c r="I22" s="2" t="n">
        <v>2.995</v>
      </c>
      <c r="J22" s="2" t="n">
        <f aca="false">((I22-K22)/5)*100</f>
        <v>-0.899999999999999</v>
      </c>
      <c r="K22" s="2" t="n">
        <v>3.04</v>
      </c>
      <c r="L22" s="2"/>
      <c r="M22" s="2" t="n">
        <v>2.995</v>
      </c>
      <c r="N22" s="2" t="n">
        <f aca="false">((M22-O22)/5)*100</f>
        <v>-1.3</v>
      </c>
      <c r="O22" s="2" t="n">
        <v>3.06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customFormat="false" ht="13.8" hidden="false" customHeight="false" outlineLevel="0" collapsed="false">
      <c r="A23" s="2" t="n">
        <v>4.934</v>
      </c>
      <c r="B23" s="2" t="n">
        <f aca="false">((A23-C23)/5)*100</f>
        <v>0.080000000000009</v>
      </c>
      <c r="C23" s="2" t="n">
        <v>4.93</v>
      </c>
      <c r="D23" s="2"/>
      <c r="E23" s="2" t="n">
        <v>3.062</v>
      </c>
      <c r="F23" s="2" t="n">
        <f aca="false">((E23-G23)/5)*100</f>
        <v>-2.16</v>
      </c>
      <c r="G23" s="2" t="n">
        <v>3.17</v>
      </c>
      <c r="H23" s="2"/>
      <c r="I23" s="2" t="n">
        <v>3.051</v>
      </c>
      <c r="J23" s="2" t="n">
        <f aca="false">((I23-K23)/5)*100</f>
        <v>-2.18</v>
      </c>
      <c r="K23" s="2" t="n">
        <v>3.16</v>
      </c>
      <c r="L23" s="2"/>
      <c r="M23" s="2" t="n">
        <v>3.048</v>
      </c>
      <c r="N23" s="2" t="n">
        <f aca="false">((M23-O23)/5)*100</f>
        <v>-2.04</v>
      </c>
      <c r="O23" s="2" t="n">
        <v>3.15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customFormat="false" ht="13.8" hidden="false" customHeight="false" outlineLevel="0" collapsed="false">
      <c r="A24" s="2" t="n">
        <v>4.993</v>
      </c>
      <c r="B24" s="2" t="n">
        <f aca="false">((A24-C24)/5)*100</f>
        <v>0.259999999999998</v>
      </c>
      <c r="C24" s="2" t="n">
        <v>4.98</v>
      </c>
      <c r="D24" s="2"/>
      <c r="E24" s="2" t="n">
        <v>3.118</v>
      </c>
      <c r="F24" s="2" t="n">
        <f aca="false">((E24-G24)/5)*100</f>
        <v>-3.24</v>
      </c>
      <c r="G24" s="2" t="n">
        <v>3.28</v>
      </c>
      <c r="H24" s="2"/>
      <c r="I24" s="2" t="n">
        <v>3.11</v>
      </c>
      <c r="J24" s="2" t="n">
        <f aca="false">((I24-K24)/5)*100</f>
        <v>-3.4</v>
      </c>
      <c r="K24" s="2" t="n">
        <v>3.28</v>
      </c>
      <c r="L24" s="2"/>
      <c r="M24" s="2" t="n">
        <v>3.114</v>
      </c>
      <c r="N24" s="2" t="n">
        <f aca="false">((M24-O24)/5)*100</f>
        <v>-3.32</v>
      </c>
      <c r="O24" s="2" t="n">
        <v>3.28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customFormat="false" ht="13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customFormat="false" ht="13.8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customFormat="false" ht="13.8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customFormat="false" ht="13.8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customFormat="false" ht="13.8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customFormat="false" ht="13.8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2023-04-12T16:45:45Z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