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<sst xmlns="http://schemas.openxmlformats.org/spreadsheetml/2006/main" count="39" uniqueCount="10">
  <si>
    <t xml:space="preserve">Arduino</t>
  </si>
  <si>
    <t xml:space="preserve">10-bit</t>
  </si>
  <si>
    <t xml:space="preserve">1-fach</t>
  </si>
  <si>
    <t xml:space="preserve">10-fach</t>
  </si>
  <si>
    <t xml:space="preserve">I_MM</t>
  </si>
  <si>
    <t xml:space="preserve">A0</t>
  </si>
  <si>
    <t xml:space="preserve">I_ADC</t>
  </si>
  <si>
    <t xml:space="preserve">Prozent</t>
  </si>
  <si>
    <t xml:space="preserve">Differenz</t>
  </si>
  <si>
    <t xml:space="preserve">Kalibrierung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</si>
</sst>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1" t="s">
        <v>0</v>
      </c>
      <c r="F1" s="1" t="s">
        <v>1</v>
      </c>
      <c r="G1" s="1" t="s">
        <v>3</v>
      </c>
      <c r="H1" s="2"/>
      <c r="I1" s="1" t="s">
        <v>0</v>
      </c>
      <c r="J1" s="1" t="s">
        <v>1</v>
      </c>
      <c r="K1" s="1" t="s">
        <v>2</v>
      </c>
      <c r="L1" s="2"/>
      <c r="M1" s="1" t="s">
        <v>0</v>
      </c>
      <c r="N1" s="1" t="s">
        <v>1</v>
      </c>
      <c r="O1" s="1" t="s">
        <v>3</v>
      </c>
      <c r="Q1" s="1" t="s">
        <v>0</v>
      </c>
      <c r="R1" s="1" t="s">
        <v>1</v>
      </c>
      <c r="S1" s="1" t="s">
        <v>2</v>
      </c>
      <c r="T1" s="2"/>
      <c r="U1" s="1" t="s">
        <v>0</v>
      </c>
      <c r="V1" s="1" t="s">
        <v>1</v>
      </c>
      <c r="W1" s="1" t="s">
        <v>3</v>
      </c>
      <c r="X1" s="2"/>
      <c r="Y1" s="2"/>
      <c r="Z1" s="2"/>
    </row>
    <row r="2" customFormat="false" ht="13.8" hidden="false" customHeight="false" outlineLevel="0" collapsed="false">
      <c r="A2" s="1" t="s">
        <v>4</v>
      </c>
      <c r="B2" s="1" t="s">
        <v>5</v>
      </c>
      <c r="C2" s="1" t="s">
        <v>6</v>
      </c>
      <c r="D2" s="2"/>
      <c r="E2" s="1" t="s">
        <v>4</v>
      </c>
      <c r="F2" s="1" t="s">
        <v>5</v>
      </c>
      <c r="G2" s="1" t="s">
        <v>6</v>
      </c>
      <c r="H2" s="2"/>
      <c r="I2" s="1" t="s">
        <v>4</v>
      </c>
      <c r="J2" s="1" t="s">
        <v>7</v>
      </c>
      <c r="K2" s="1" t="s">
        <v>6</v>
      </c>
      <c r="L2" s="2"/>
      <c r="M2" s="1" t="s">
        <v>4</v>
      </c>
      <c r="N2" s="1" t="s">
        <v>7</v>
      </c>
      <c r="O2" s="1" t="s">
        <v>6</v>
      </c>
      <c r="Q2" s="1" t="s">
        <v>4</v>
      </c>
      <c r="R2" s="1" t="s">
        <v>8</v>
      </c>
      <c r="S2" s="1" t="s">
        <v>6</v>
      </c>
      <c r="T2" s="2"/>
      <c r="U2" s="1" t="s">
        <v>4</v>
      </c>
      <c r="V2" s="1" t="s">
        <v>8</v>
      </c>
      <c r="W2" s="1" t="s">
        <v>6</v>
      </c>
      <c r="X2" s="2"/>
      <c r="Y2" s="2"/>
      <c r="Z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false" outlineLevel="0" collapsed="false">
      <c r="A4" s="1" t="n">
        <v>0</v>
      </c>
      <c r="B4" s="1" t="n">
        <v>0</v>
      </c>
      <c r="C4" s="1" t="n">
        <v>0</v>
      </c>
      <c r="D4" s="2"/>
      <c r="E4" s="1" t="n">
        <v>0</v>
      </c>
      <c r="F4" s="1" t="n">
        <v>0</v>
      </c>
      <c r="G4" s="1" t="n">
        <v>0</v>
      </c>
      <c r="H4" s="2"/>
      <c r="I4" s="1" t="n">
        <v>0</v>
      </c>
      <c r="J4" s="1" t="n">
        <f aca="false">(I4-K4)/4</f>
        <v>0</v>
      </c>
      <c r="K4" s="1" t="n">
        <v>0</v>
      </c>
      <c r="L4" s="2"/>
      <c r="M4" s="1" t="n">
        <v>0</v>
      </c>
      <c r="N4" s="1" t="n">
        <f aca="false">(M4-O4)/4</f>
        <v>0</v>
      </c>
      <c r="O4" s="1" t="n">
        <v>0</v>
      </c>
      <c r="Q4" s="1" t="n">
        <v>0</v>
      </c>
      <c r="R4" s="1" t="n">
        <f aca="false">(Q4-S4)</f>
        <v>0</v>
      </c>
      <c r="S4" s="1" t="n">
        <v>0</v>
      </c>
      <c r="T4" s="2"/>
      <c r="U4" s="1" t="n">
        <v>0</v>
      </c>
      <c r="V4" s="1" t="n">
        <f aca="false">(U4-W4)</f>
        <v>0</v>
      </c>
      <c r="W4" s="1" t="n">
        <v>0</v>
      </c>
      <c r="X4" s="2"/>
      <c r="Y4" s="2"/>
      <c r="Z4" s="2"/>
    </row>
    <row r="5" customFormat="false" ht="13.8" hidden="false" customHeight="false" outlineLevel="0" collapsed="false">
      <c r="A5" s="1" t="n">
        <v>0.1994</v>
      </c>
      <c r="B5" s="1" t="n">
        <v>2</v>
      </c>
      <c r="C5" s="1" t="n">
        <v>0.102</v>
      </c>
      <c r="D5" s="2"/>
      <c r="E5" s="1" t="n">
        <v>0.1992</v>
      </c>
      <c r="F5" s="1" t="n">
        <v>2</v>
      </c>
      <c r="G5" s="1" t="n">
        <v>0.102</v>
      </c>
      <c r="H5" s="2"/>
      <c r="I5" s="1" t="n">
        <v>0.1994</v>
      </c>
      <c r="J5" s="1" t="n">
        <f aca="false">(I5-K5)/4</f>
        <v>0.02435</v>
      </c>
      <c r="K5" s="1" t="n">
        <v>0.102</v>
      </c>
      <c r="L5" s="2"/>
      <c r="M5" s="1" t="n">
        <v>0.1992</v>
      </c>
      <c r="N5" s="1" t="n">
        <f aca="false">(M5-O5)/4</f>
        <v>0.0243</v>
      </c>
      <c r="O5" s="1" t="n">
        <v>0.102</v>
      </c>
      <c r="Q5" s="1" t="n">
        <v>0.1994</v>
      </c>
      <c r="R5" s="1" t="n">
        <f aca="false">(Q5-S5)</f>
        <v>0.0974</v>
      </c>
      <c r="S5" s="1" t="n">
        <v>0.102</v>
      </c>
      <c r="T5" s="2"/>
      <c r="U5" s="1" t="n">
        <v>0.1992</v>
      </c>
      <c r="V5" s="1" t="n">
        <f aca="false">(U5-W5)</f>
        <v>0.0972</v>
      </c>
      <c r="W5" s="1" t="n">
        <v>0.102</v>
      </c>
      <c r="X5" s="2"/>
      <c r="Y5" s="2"/>
      <c r="Z5" s="2"/>
    </row>
    <row r="6" customFormat="false" ht="13.8" hidden="false" customHeight="false" outlineLevel="0" collapsed="false">
      <c r="A6" s="1" t="n">
        <v>0.5</v>
      </c>
      <c r="B6" s="1" t="n">
        <v>8</v>
      </c>
      <c r="C6" s="1" t="n">
        <v>0.407</v>
      </c>
      <c r="D6" s="2"/>
      <c r="E6" s="1" t="n">
        <v>0.4997</v>
      </c>
      <c r="F6" s="1" t="n">
        <v>8</v>
      </c>
      <c r="G6" s="1" t="n">
        <v>0.407</v>
      </c>
      <c r="H6" s="2"/>
      <c r="I6" s="1" t="n">
        <v>0.5</v>
      </c>
      <c r="J6" s="1" t="n">
        <f aca="false">(I6-K6)/4</f>
        <v>0.02325</v>
      </c>
      <c r="K6" s="1" t="n">
        <v>0.407</v>
      </c>
      <c r="L6" s="2"/>
      <c r="M6" s="1" t="n">
        <v>0.4997</v>
      </c>
      <c r="N6" s="1" t="n">
        <f aca="false">(M6-O6)/4</f>
        <v>0.023175</v>
      </c>
      <c r="O6" s="1" t="n">
        <v>0.407</v>
      </c>
      <c r="Q6" s="1" t="n">
        <v>0.5</v>
      </c>
      <c r="R6" s="1" t="n">
        <f aca="false">(Q6-S6)</f>
        <v>0.093</v>
      </c>
      <c r="S6" s="1" t="n">
        <v>0.407</v>
      </c>
      <c r="T6" s="2"/>
      <c r="U6" s="1" t="n">
        <v>0.4997</v>
      </c>
      <c r="V6" s="1" t="n">
        <f aca="false">(U6-W6)</f>
        <v>0.0927</v>
      </c>
      <c r="W6" s="1" t="n">
        <v>0.407</v>
      </c>
      <c r="X6" s="2"/>
      <c r="Y6" s="2"/>
      <c r="Z6" s="2"/>
    </row>
    <row r="7" customFormat="false" ht="13.8" hidden="false" customHeight="false" outlineLevel="0" collapsed="false">
      <c r="A7" s="1" t="n">
        <v>1</v>
      </c>
      <c r="B7" s="1" t="n">
        <v>18</v>
      </c>
      <c r="C7" s="1" t="n">
        <v>0.915</v>
      </c>
      <c r="D7" s="2"/>
      <c r="E7" s="1" t="n">
        <v>1</v>
      </c>
      <c r="F7" s="1" t="n">
        <v>18</v>
      </c>
      <c r="G7" s="1" t="n">
        <v>0.915</v>
      </c>
      <c r="H7" s="2"/>
      <c r="I7" s="1" t="n">
        <v>1</v>
      </c>
      <c r="J7" s="1" t="n">
        <f aca="false">(I7-K7)/4</f>
        <v>0.02125</v>
      </c>
      <c r="K7" s="1" t="n">
        <v>0.915</v>
      </c>
      <c r="L7" s="2"/>
      <c r="M7" s="1" t="n">
        <v>1</v>
      </c>
      <c r="N7" s="1" t="n">
        <f aca="false">(M7-O7)/4</f>
        <v>0.02125</v>
      </c>
      <c r="O7" s="1" t="n">
        <v>0.915</v>
      </c>
      <c r="Q7" s="1" t="n">
        <v>1</v>
      </c>
      <c r="R7" s="1" t="n">
        <f aca="false">(Q7-S7)</f>
        <v>0.085</v>
      </c>
      <c r="S7" s="1" t="n">
        <v>0.915</v>
      </c>
      <c r="T7" s="2"/>
      <c r="U7" s="1" t="n">
        <v>1</v>
      </c>
      <c r="V7" s="1" t="n">
        <f aca="false">(U7-W7)</f>
        <v>0.085</v>
      </c>
      <c r="W7" s="1" t="n">
        <v>0.915</v>
      </c>
      <c r="X7" s="2"/>
      <c r="Y7" s="2"/>
      <c r="Z7" s="2"/>
    </row>
    <row r="8" customFormat="false" ht="13.8" hidden="false" customHeight="false" outlineLevel="0" collapsed="false">
      <c r="A8" s="1" t="n">
        <v>1.501</v>
      </c>
      <c r="B8" s="1" t="n">
        <v>28</v>
      </c>
      <c r="C8" s="1" t="n">
        <v>1.424</v>
      </c>
      <c r="D8" s="2"/>
      <c r="E8" s="1" t="n">
        <v>1.501</v>
      </c>
      <c r="F8" s="1" t="n">
        <v>28</v>
      </c>
      <c r="G8" s="1" t="n">
        <v>1.424</v>
      </c>
      <c r="H8" s="2"/>
      <c r="I8" s="1" t="n">
        <v>1.501</v>
      </c>
      <c r="J8" s="1" t="n">
        <f aca="false">(I8-K8)/4</f>
        <v>0.01925</v>
      </c>
      <c r="K8" s="1" t="n">
        <v>1.424</v>
      </c>
      <c r="L8" s="2"/>
      <c r="M8" s="1" t="n">
        <v>1.501</v>
      </c>
      <c r="N8" s="1" t="n">
        <f aca="false">(M8-O8)/4</f>
        <v>0.01925</v>
      </c>
      <c r="O8" s="1" t="n">
        <v>1.424</v>
      </c>
      <c r="Q8" s="1" t="n">
        <v>1.501</v>
      </c>
      <c r="R8" s="1" t="n">
        <f aca="false">(Q8-S8)</f>
        <v>0.077</v>
      </c>
      <c r="S8" s="1" t="n">
        <v>1.424</v>
      </c>
      <c r="T8" s="2"/>
      <c r="U8" s="1" t="n">
        <v>1.501</v>
      </c>
      <c r="V8" s="1" t="n">
        <f aca="false">(U8-W8)</f>
        <v>0.077</v>
      </c>
      <c r="W8" s="1" t="n">
        <v>1.424</v>
      </c>
      <c r="X8" s="2"/>
      <c r="Y8" s="2"/>
      <c r="Z8" s="2"/>
    </row>
    <row r="9" customFormat="false" ht="13.8" hidden="false" customHeight="false" outlineLevel="0" collapsed="false">
      <c r="A9" s="1" t="n">
        <v>2.002</v>
      </c>
      <c r="B9" s="1" t="n">
        <v>39</v>
      </c>
      <c r="C9" s="1" t="n">
        <v>1.983</v>
      </c>
      <c r="D9" s="2"/>
      <c r="E9" s="1" t="n">
        <v>2.002</v>
      </c>
      <c r="F9" s="1" t="n">
        <v>39</v>
      </c>
      <c r="G9" s="1" t="n">
        <v>1.983</v>
      </c>
      <c r="H9" s="2"/>
      <c r="I9" s="1" t="n">
        <v>2.002</v>
      </c>
      <c r="J9" s="1" t="n">
        <f aca="false">(I9-K9)/4</f>
        <v>0.00474999999999992</v>
      </c>
      <c r="K9" s="1" t="n">
        <v>1.983</v>
      </c>
      <c r="L9" s="2"/>
      <c r="M9" s="1" t="n">
        <v>2.002</v>
      </c>
      <c r="N9" s="1" t="n">
        <f aca="false">(M9-O9)/4</f>
        <v>0.00474999999999992</v>
      </c>
      <c r="O9" s="1" t="n">
        <v>1.983</v>
      </c>
      <c r="Q9" s="1" t="n">
        <v>2.002</v>
      </c>
      <c r="R9" s="1" t="n">
        <f aca="false">(Q9-S9)</f>
        <v>0.0189999999999997</v>
      </c>
      <c r="S9" s="1" t="n">
        <v>1.983</v>
      </c>
      <c r="T9" s="2"/>
      <c r="U9" s="1" t="n">
        <v>2.002</v>
      </c>
      <c r="V9" s="1" t="n">
        <f aca="false">(U9-W9)</f>
        <v>0.0189999999999997</v>
      </c>
      <c r="W9" s="1" t="n">
        <v>1.983</v>
      </c>
      <c r="X9" s="2"/>
      <c r="Y9" s="2"/>
      <c r="Z9" s="2"/>
    </row>
    <row r="10" customFormat="false" ht="13.8" hidden="false" customHeight="false" outlineLevel="0" collapsed="false">
      <c r="A10" s="1" t="n">
        <v>2.502</v>
      </c>
      <c r="B10" s="1" t="n">
        <v>49</v>
      </c>
      <c r="C10" s="1" t="n">
        <v>2.491</v>
      </c>
      <c r="D10" s="2"/>
      <c r="E10" s="1" t="n">
        <v>2.502</v>
      </c>
      <c r="F10" s="1" t="n">
        <v>49</v>
      </c>
      <c r="G10" s="1" t="n">
        <v>2.491</v>
      </c>
      <c r="H10" s="2"/>
      <c r="I10" s="1" t="n">
        <v>2.502</v>
      </c>
      <c r="J10" s="1" t="n">
        <f aca="false">(I10-K10)/4</f>
        <v>0.00274999999999992</v>
      </c>
      <c r="K10" s="1" t="n">
        <v>2.491</v>
      </c>
      <c r="L10" s="2"/>
      <c r="M10" s="1" t="n">
        <v>2.502</v>
      </c>
      <c r="N10" s="1" t="n">
        <f aca="false">(M10-O10)/4</f>
        <v>0.00274999999999992</v>
      </c>
      <c r="O10" s="1" t="n">
        <v>2.491</v>
      </c>
      <c r="Q10" s="1" t="n">
        <v>2.502</v>
      </c>
      <c r="R10" s="1" t="n">
        <f aca="false">(Q10-S10)</f>
        <v>0.0109999999999997</v>
      </c>
      <c r="S10" s="1" t="n">
        <v>2.491</v>
      </c>
      <c r="T10" s="2"/>
      <c r="U10" s="1" t="n">
        <v>2.502</v>
      </c>
      <c r="V10" s="1" t="n">
        <f aca="false">(U10-W10)</f>
        <v>0.0109999999999997</v>
      </c>
      <c r="W10" s="1" t="n">
        <v>2.491</v>
      </c>
      <c r="X10" s="2"/>
      <c r="Y10" s="2"/>
      <c r="Z10" s="2"/>
    </row>
    <row r="11" customFormat="false" ht="13.8" hidden="false" customHeight="false" outlineLevel="0" collapsed="false">
      <c r="A11" s="1" t="n">
        <v>3.003</v>
      </c>
      <c r="B11" s="1" t="n">
        <v>60</v>
      </c>
      <c r="C11" s="1" t="n">
        <v>3.05</v>
      </c>
      <c r="D11" s="2"/>
      <c r="E11" s="1" t="n">
        <v>3.003</v>
      </c>
      <c r="F11" s="1" t="n">
        <v>60</v>
      </c>
      <c r="G11" s="1" t="n">
        <v>3.05</v>
      </c>
      <c r="H11" s="2"/>
      <c r="I11" s="1" t="n">
        <v>3.003</v>
      </c>
      <c r="J11" s="1" t="n">
        <f aca="false">(I11-K11)/4</f>
        <v>-0.0117499999999999</v>
      </c>
      <c r="K11" s="1" t="n">
        <v>3.05</v>
      </c>
      <c r="L11" s="2"/>
      <c r="M11" s="1" t="n">
        <v>3.003</v>
      </c>
      <c r="N11" s="1" t="n">
        <f aca="false">(M11-O11)/4</f>
        <v>-0.0117499999999999</v>
      </c>
      <c r="O11" s="1" t="n">
        <v>3.05</v>
      </c>
      <c r="P11" s="2"/>
      <c r="Q11" s="1" t="n">
        <v>3.003</v>
      </c>
      <c r="R11" s="1" t="n">
        <f aca="false">(Q11-S11)</f>
        <v>-0.0469999999999997</v>
      </c>
      <c r="S11" s="1" t="n">
        <v>3.05</v>
      </c>
      <c r="T11" s="2"/>
      <c r="U11" s="1" t="n">
        <v>3.003</v>
      </c>
      <c r="V11" s="1" t="n">
        <f aca="false">(U11-W11)</f>
        <v>-0.0469999999999997</v>
      </c>
      <c r="W11" s="1" t="n">
        <v>3.05</v>
      </c>
      <c r="X11" s="2"/>
      <c r="Y11" s="2"/>
      <c r="Z11" s="2"/>
    </row>
    <row r="12" customFormat="false" ht="13.8" hidden="false" customHeight="false" outlineLevel="0" collapsed="false">
      <c r="A12" s="1" t="n">
        <v>3.503</v>
      </c>
      <c r="B12" s="1" t="n">
        <v>71</v>
      </c>
      <c r="C12" s="1" t="n">
        <v>3.61</v>
      </c>
      <c r="D12" s="2"/>
      <c r="E12" s="1" t="n">
        <v>3.503</v>
      </c>
      <c r="F12" s="1" t="n">
        <v>71</v>
      </c>
      <c r="G12" s="1" t="n">
        <v>3.61</v>
      </c>
      <c r="H12" s="2"/>
      <c r="I12" s="1" t="n">
        <v>3.503</v>
      </c>
      <c r="J12" s="1" t="n">
        <f aca="false">(I12-K12)/4</f>
        <v>-0.0267499999999999</v>
      </c>
      <c r="K12" s="1" t="n">
        <v>3.61</v>
      </c>
      <c r="L12" s="2"/>
      <c r="M12" s="1" t="n">
        <v>3.503</v>
      </c>
      <c r="N12" s="1" t="n">
        <f aca="false">(M12-O12)/4</f>
        <v>-0.0267499999999999</v>
      </c>
      <c r="O12" s="1" t="n">
        <v>3.61</v>
      </c>
      <c r="P12" s="2"/>
      <c r="Q12" s="1" t="n">
        <v>3.503</v>
      </c>
      <c r="R12" s="1" t="n">
        <f aca="false">(Q12-S12)</f>
        <v>-0.107</v>
      </c>
      <c r="S12" s="1" t="n">
        <v>3.61</v>
      </c>
      <c r="T12" s="2"/>
      <c r="U12" s="1" t="n">
        <v>3.503</v>
      </c>
      <c r="V12" s="1" t="n">
        <f aca="false">(U12-W12)</f>
        <v>-0.107</v>
      </c>
      <c r="W12" s="1" t="n">
        <v>3.61</v>
      </c>
      <c r="X12" s="2"/>
      <c r="Y12" s="2"/>
      <c r="Z12" s="2"/>
    </row>
    <row r="13" customFormat="false" ht="13.8" hidden="false" customHeight="false" outlineLevel="0" collapsed="false">
      <c r="A13" s="1" t="n">
        <v>3.804</v>
      </c>
      <c r="B13" s="1" t="n">
        <v>78</v>
      </c>
      <c r="C13" s="1" t="n">
        <v>3.966</v>
      </c>
      <c r="D13" s="2"/>
      <c r="E13" s="1" t="n">
        <v>3.804</v>
      </c>
      <c r="F13" s="1" t="n">
        <v>78</v>
      </c>
      <c r="G13" s="1" t="n">
        <v>3.966</v>
      </c>
      <c r="H13" s="2"/>
      <c r="I13" s="1" t="n">
        <v>3.804</v>
      </c>
      <c r="J13" s="1" t="n">
        <f aca="false">(I13-K13)/4</f>
        <v>-0.0405000000000001</v>
      </c>
      <c r="K13" s="1" t="n">
        <v>3.966</v>
      </c>
      <c r="L13" s="2"/>
      <c r="M13" s="1" t="n">
        <v>3.804</v>
      </c>
      <c r="N13" s="1" t="n">
        <f aca="false">(M13-O13)/4</f>
        <v>-0.0405000000000001</v>
      </c>
      <c r="O13" s="1" t="n">
        <v>3.966</v>
      </c>
      <c r="P13" s="2"/>
      <c r="Q13" s="1" t="n">
        <v>3.804</v>
      </c>
      <c r="R13" s="1" t="n">
        <f aca="false">(Q13-S13)</f>
        <v>-0.162</v>
      </c>
      <c r="S13" s="1" t="n">
        <v>3.966</v>
      </c>
      <c r="T13" s="2"/>
      <c r="U13" s="1" t="n">
        <v>3.804</v>
      </c>
      <c r="V13" s="1" t="n">
        <f aca="false">(U13-W13)</f>
        <v>-0.162</v>
      </c>
      <c r="W13" s="1" t="n">
        <v>3.966</v>
      </c>
      <c r="X13" s="2"/>
      <c r="Y13" s="2"/>
      <c r="Z13" s="2"/>
    </row>
    <row r="14" customFormat="false" ht="13.8" hidden="false" customHeight="false" outlineLevel="0" collapsed="false">
      <c r="A14" s="1" t="n">
        <v>4.003</v>
      </c>
      <c r="B14" s="1" t="n">
        <v>83</v>
      </c>
      <c r="C14" s="1" t="n">
        <v>4.22</v>
      </c>
      <c r="D14" s="2"/>
      <c r="E14" s="1" t="n">
        <v>4.003</v>
      </c>
      <c r="F14" s="1" t="n">
        <v>83</v>
      </c>
      <c r="G14" s="1" t="n">
        <v>4.22</v>
      </c>
      <c r="H14" s="2"/>
      <c r="I14" s="1" t="n">
        <v>4.003</v>
      </c>
      <c r="J14" s="1" t="n">
        <f aca="false">(I14-K14)/4</f>
        <v>-0.0542499999999999</v>
      </c>
      <c r="K14" s="1" t="n">
        <v>4.22</v>
      </c>
      <c r="L14" s="2"/>
      <c r="M14" s="1" t="n">
        <v>4.003</v>
      </c>
      <c r="N14" s="1" t="n">
        <f aca="false">(M14-O14)/4</f>
        <v>-0.0542499999999999</v>
      </c>
      <c r="O14" s="1" t="n">
        <v>4.22</v>
      </c>
      <c r="P14" s="2"/>
      <c r="Q14" s="1" t="n">
        <v>4.003</v>
      </c>
      <c r="R14" s="1" t="n">
        <f aca="false">(Q14-S14)</f>
        <v>-0.217</v>
      </c>
      <c r="S14" s="1" t="n">
        <v>4.22</v>
      </c>
      <c r="T14" s="2"/>
      <c r="U14" s="1" t="n">
        <v>4.003</v>
      </c>
      <c r="V14" s="1" t="n">
        <f aca="false">(U14-W14)</f>
        <v>-0.217</v>
      </c>
      <c r="W14" s="1" t="n">
        <v>4.22</v>
      </c>
      <c r="X14" s="2"/>
      <c r="Y14" s="2"/>
      <c r="Z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8" hidden="false" customHeight="false" outlineLevel="0" collapsed="false">
      <c r="A20" s="1" t="s">
        <v>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8" hidden="false" customHeight="false" outlineLevel="0" collapsed="false">
      <c r="A21" s="1" t="s">
        <v>4</v>
      </c>
      <c r="B21" s="1" t="s">
        <v>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8" hidden="false" customHeight="false" outlineLevel="0" collapsed="false">
      <c r="A23" s="1" t="n">
        <v>0</v>
      </c>
      <c r="B23" s="1" t="n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8" hidden="false" customHeight="false" outlineLevel="0" collapsed="false">
      <c r="A24" s="1" t="n">
        <v>0.1997</v>
      </c>
      <c r="B24" s="1" t="n">
        <v>0.1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8" hidden="false" customHeight="false" outlineLevel="0" collapsed="false">
      <c r="A25" s="1" t="n">
        <v>0.5</v>
      </c>
      <c r="B25" s="1" t="n">
        <v>0.39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8" hidden="false" customHeight="false" outlineLevel="0" collapsed="false">
      <c r="A26" s="1" t="n">
        <v>1</v>
      </c>
      <c r="B26" s="1" t="n">
        <v>0.88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8" hidden="false" customHeight="false" outlineLevel="0" collapsed="false">
      <c r="A27" s="1" t="n">
        <v>2.0023</v>
      </c>
      <c r="B27" s="1" t="n">
        <v>1.91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3.8" hidden="false" customHeight="false" outlineLevel="0" collapsed="false">
      <c r="A28" s="1" t="n">
        <v>3.0037</v>
      </c>
      <c r="B28" s="1" t="n">
        <v>2.89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3.8" hidden="false" customHeight="false" outlineLevel="0" collapsed="false">
      <c r="A29" s="1" t="n">
        <v>4</v>
      </c>
      <c r="B29" s="1" t="n">
        <v>3.97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2023-04-13T17:57:32Z</dcterms:modified>
  <cp:revision>1</cp:revision>
  <dc:subject/>
  <dc:title/>
</cp:coreProperties>
</file>