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F4\Documents\Baulieu\python\tests\"/>
    </mc:Choice>
  </mc:AlternateContent>
  <bookViews>
    <workbookView xWindow="240" yWindow="15" windowWidth="16095" windowHeight="9660"/>
  </bookViews>
  <sheets>
    <sheet name="data" sheetId="1" r:id="rId1"/>
    <sheet name="charts" sheetId="2" r:id="rId2"/>
  </sheets>
  <calcPr calcId="152511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10" i="1"/>
</calcChain>
</file>

<file path=xl/sharedStrings.xml><?xml version="1.0" encoding="utf-8"?>
<sst xmlns="http://schemas.openxmlformats.org/spreadsheetml/2006/main" count="35" uniqueCount="7">
  <si>
    <t>coef1</t>
  </si>
  <si>
    <t>coef2</t>
  </si>
  <si>
    <t>coef3</t>
  </si>
  <si>
    <t>coef4</t>
  </si>
  <si>
    <t>coef5</t>
  </si>
  <si>
    <t>coef8</t>
  </si>
  <si>
    <t>coef12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</si>
</sst>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coef1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images/s</c:v>
          </c:tx>
          <c:invertIfNegative val="0"/>
          <c:val>
            <c:numRef>
              <c:f>data!$A$6:$E$6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invertIfNegative val="0"/>
          <c:val>
            <c:numRef>
              <c:f>data!$A$7:$E$7</c:f>
              <c:numCache>
                <c:formatCode>General</c:formatCode>
                <c:ptCount val="5"/>
                <c:pt idx="0">
                  <c:v>0</c:v>
                </c:pt>
                <c:pt idx="1">
                  <c:v>0.25862068965517199</c:v>
                </c:pt>
                <c:pt idx="2">
                  <c:v>0.02</c:v>
                </c:pt>
                <c:pt idx="3">
                  <c:v>1.7857142857142901E-2</c:v>
                </c:pt>
                <c:pt idx="4">
                  <c:v>2.1739130434782601E-2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invertIfNegative val="0"/>
          <c:val>
            <c:numRef>
              <c:f>data!$A$8:$E$8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11</c:v>
                </c:pt>
                <c:pt idx="3">
                  <c:v>15</c:v>
                </c:pt>
                <c:pt idx="4">
                  <c:v>8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invertIfNegative val="0"/>
          <c:val>
            <c:numRef>
              <c:f>data!$A$9:$E$9</c:f>
              <c:numCache>
                <c:formatCode>General</c:formatCode>
                <c:ptCount val="5"/>
                <c:pt idx="0">
                  <c:v>10.8</c:v>
                </c:pt>
                <c:pt idx="1">
                  <c:v>11.6</c:v>
                </c:pt>
                <c:pt idx="2">
                  <c:v>10</c:v>
                </c:pt>
                <c:pt idx="3">
                  <c:v>11.2</c:v>
                </c:pt>
                <c:pt idx="4">
                  <c:v>9.1999999999999993</c:v>
                </c:pt>
              </c:numCache>
            </c:numRef>
          </c:val>
        </c:ser>
        <c:ser>
          <c:idx val="4"/>
          <c:order val="4"/>
          <c:tx>
            <c:v>nombre de points</c:v>
          </c:tx>
          <c:invertIfNegative val="0"/>
          <c:val>
            <c:numRef>
              <c:f>data!$A$15:$E$15</c:f>
              <c:numCache>
                <c:formatCode>General</c:formatCode>
                <c:ptCount val="5"/>
                <c:pt idx="0">
                  <c:v>233</c:v>
                </c:pt>
                <c:pt idx="1">
                  <c:v>228</c:v>
                </c:pt>
                <c:pt idx="2">
                  <c:v>232</c:v>
                </c:pt>
                <c:pt idx="3">
                  <c:v>234</c:v>
                </c:pt>
                <c:pt idx="4">
                  <c:v>232</c:v>
                </c:pt>
              </c:numCache>
            </c:numRef>
          </c:val>
        </c:ser>
        <c:ser>
          <c:idx val="5"/>
          <c:order val="5"/>
          <c:tx>
            <c:v>nombre de pertes</c:v>
          </c:tx>
          <c:invertIfNegative val="0"/>
          <c:val>
            <c:numRef>
              <c:f>data!$A$11:$E$11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invertIfNegative val="0"/>
          <c:val>
            <c:numRef>
              <c:f>data!$A$12:$E$12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612000"/>
        <c:axId val="1712622336"/>
      </c:barChart>
      <c:catAx>
        <c:axId val="171261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622336"/>
        <c:crosses val="autoZero"/>
        <c:auto val="1"/>
        <c:lblAlgn val="ctr"/>
        <c:lblOffset val="100"/>
        <c:noMultiLvlLbl val="0"/>
      </c:catAx>
      <c:valAx>
        <c:axId val="171262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61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coef2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images/s</c:v>
          </c:tx>
          <c:invertIfNegative val="0"/>
          <c:val>
            <c:numRef>
              <c:f>data!$F$6:$J$6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invertIfNegative val="0"/>
          <c:val>
            <c:numRef>
              <c:f>data!$F$7:$J$7</c:f>
              <c:numCache>
                <c:formatCode>General</c:formatCode>
                <c:ptCount val="5"/>
                <c:pt idx="0">
                  <c:v>0</c:v>
                </c:pt>
                <c:pt idx="1">
                  <c:v>0.56287425149700598</c:v>
                </c:pt>
                <c:pt idx="2">
                  <c:v>0.56284153005464499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invertIfNegative val="0"/>
          <c:val>
            <c:numRef>
              <c:f>data!$F$8:$J$8</c:f>
              <c:numCache>
                <c:formatCode>General</c:formatCode>
                <c:ptCount val="5"/>
                <c:pt idx="0">
                  <c:v>14</c:v>
                </c:pt>
                <c:pt idx="1">
                  <c:v>96</c:v>
                </c:pt>
                <c:pt idx="2">
                  <c:v>67</c:v>
                </c:pt>
                <c:pt idx="3">
                  <c:v>12</c:v>
                </c:pt>
                <c:pt idx="4">
                  <c:v>16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invertIfNegative val="0"/>
          <c:val>
            <c:numRef>
              <c:f>data!$F$9:$J$9</c:f>
              <c:numCache>
                <c:formatCode>General</c:formatCode>
                <c:ptCount val="5"/>
                <c:pt idx="0">
                  <c:v>11.4</c:v>
                </c:pt>
                <c:pt idx="1">
                  <c:v>66.8</c:v>
                </c:pt>
                <c:pt idx="2">
                  <c:v>36.6</c:v>
                </c:pt>
                <c:pt idx="3">
                  <c:v>10.8</c:v>
                </c:pt>
                <c:pt idx="4">
                  <c:v>13</c:v>
                </c:pt>
              </c:numCache>
            </c:numRef>
          </c:val>
        </c:ser>
        <c:ser>
          <c:idx val="4"/>
          <c:order val="4"/>
          <c:tx>
            <c:v>nombre de points</c:v>
          </c:tx>
          <c:invertIfNegative val="0"/>
          <c:val>
            <c:numRef>
              <c:f>data!$F$15:$J$15</c:f>
              <c:numCache>
                <c:formatCode>General</c:formatCode>
                <c:ptCount val="5"/>
                <c:pt idx="0">
                  <c:v>227</c:v>
                </c:pt>
                <c:pt idx="1">
                  <c:v>172</c:v>
                </c:pt>
                <c:pt idx="2">
                  <c:v>217</c:v>
                </c:pt>
                <c:pt idx="3">
                  <c:v>225</c:v>
                </c:pt>
                <c:pt idx="4">
                  <c:v>229</c:v>
                </c:pt>
              </c:numCache>
            </c:numRef>
          </c:val>
        </c:ser>
        <c:ser>
          <c:idx val="5"/>
          <c:order val="5"/>
          <c:tx>
            <c:v>nombre de pertes</c:v>
          </c:tx>
          <c:invertIfNegative val="0"/>
          <c:val>
            <c:numRef>
              <c:f>data!$F$11:$J$11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invertIfNegative val="0"/>
          <c:val>
            <c:numRef>
              <c:f>data!$F$12:$J$12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609824"/>
        <c:axId val="1712611456"/>
      </c:barChart>
      <c:catAx>
        <c:axId val="171260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611456"/>
        <c:crosses val="autoZero"/>
        <c:auto val="1"/>
        <c:lblAlgn val="ctr"/>
        <c:lblOffset val="100"/>
        <c:noMultiLvlLbl val="0"/>
      </c:catAx>
      <c:valAx>
        <c:axId val="17126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60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coef3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images/s</c:v>
          </c:tx>
          <c:invertIfNegative val="0"/>
          <c:val>
            <c:numRef>
              <c:f>data!$K$6:$O$6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invertIfNegative val="0"/>
          <c:val>
            <c:numRef>
              <c:f>data!$K$7:$O$7</c:f>
              <c:numCache>
                <c:formatCode>General</c:formatCode>
                <c:ptCount val="5"/>
                <c:pt idx="0">
                  <c:v>0.547619047619048</c:v>
                </c:pt>
                <c:pt idx="1">
                  <c:v>3.3898305084745797E-2</c:v>
                </c:pt>
                <c:pt idx="2">
                  <c:v>0</c:v>
                </c:pt>
                <c:pt idx="3">
                  <c:v>1.6949152542372899E-2</c:v>
                </c:pt>
                <c:pt idx="4">
                  <c:v>1.85185185185185E-2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invertIfNegative val="0"/>
          <c:val>
            <c:numRef>
              <c:f>data!$K$8:$O$8</c:f>
              <c:numCache>
                <c:formatCode>General</c:formatCode>
                <c:ptCount val="5"/>
                <c:pt idx="0">
                  <c:v>88</c:v>
                </c:pt>
                <c:pt idx="1">
                  <c:v>14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invertIfNegative val="0"/>
          <c:val>
            <c:numRef>
              <c:f>data!$K$9:$O$9</c:f>
              <c:numCache>
                <c:formatCode>General</c:formatCode>
                <c:ptCount val="5"/>
                <c:pt idx="0">
                  <c:v>58.8</c:v>
                </c:pt>
                <c:pt idx="1">
                  <c:v>11.8</c:v>
                </c:pt>
                <c:pt idx="2">
                  <c:v>13</c:v>
                </c:pt>
                <c:pt idx="3">
                  <c:v>11.8</c:v>
                </c:pt>
                <c:pt idx="4">
                  <c:v>10.8</c:v>
                </c:pt>
              </c:numCache>
            </c:numRef>
          </c:val>
        </c:ser>
        <c:ser>
          <c:idx val="4"/>
          <c:order val="4"/>
          <c:tx>
            <c:v>nombre de points</c:v>
          </c:tx>
          <c:invertIfNegative val="0"/>
          <c:val>
            <c:numRef>
              <c:f>data!$K$15:$O$15</c:f>
              <c:numCache>
                <c:formatCode>General</c:formatCode>
                <c:ptCount val="5"/>
                <c:pt idx="0">
                  <c:v>158</c:v>
                </c:pt>
                <c:pt idx="1">
                  <c:v>224</c:v>
                </c:pt>
                <c:pt idx="2">
                  <c:v>227</c:v>
                </c:pt>
                <c:pt idx="3">
                  <c:v>232</c:v>
                </c:pt>
                <c:pt idx="4">
                  <c:v>225</c:v>
                </c:pt>
              </c:numCache>
            </c:numRef>
          </c:val>
        </c:ser>
        <c:ser>
          <c:idx val="5"/>
          <c:order val="5"/>
          <c:tx>
            <c:v>nombre de pertes</c:v>
          </c:tx>
          <c:invertIfNegative val="0"/>
          <c:val>
            <c:numRef>
              <c:f>data!$K$11:$O$11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invertIfNegative val="0"/>
          <c:val>
            <c:numRef>
              <c:f>data!$K$12:$O$12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610368"/>
        <c:axId val="1712614720"/>
      </c:barChart>
      <c:catAx>
        <c:axId val="171261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614720"/>
        <c:crosses val="autoZero"/>
        <c:auto val="1"/>
        <c:lblAlgn val="ctr"/>
        <c:lblOffset val="100"/>
        <c:noMultiLvlLbl val="0"/>
      </c:catAx>
      <c:valAx>
        <c:axId val="171261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61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coef4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images/s</c:v>
          </c:tx>
          <c:invertIfNegative val="0"/>
          <c:val>
            <c:numRef>
              <c:f>data!$P$6:$T$6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invertIfNegative val="0"/>
          <c:val>
            <c:numRef>
              <c:f>data!$P$7:$T$7</c:f>
              <c:numCache>
                <c:formatCode>General</c:formatCode>
                <c:ptCount val="5"/>
                <c:pt idx="0">
                  <c:v>1.8181818181818198E-2</c:v>
                </c:pt>
                <c:pt idx="1">
                  <c:v>0</c:v>
                </c:pt>
                <c:pt idx="2">
                  <c:v>2.0833333333333301E-2</c:v>
                </c:pt>
                <c:pt idx="3">
                  <c:v>0.02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invertIfNegative val="0"/>
          <c:val>
            <c:numRef>
              <c:f>data!$P$8:$T$8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9</c:v>
                </c:pt>
                <c:pt idx="3">
                  <c:v>12</c:v>
                </c:pt>
                <c:pt idx="4">
                  <c:v>9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invertIfNegative val="0"/>
          <c:val>
            <c:numRef>
              <c:f>data!$P$9:$T$9</c:f>
              <c:numCache>
                <c:formatCode>General</c:formatCode>
                <c:ptCount val="5"/>
                <c:pt idx="0">
                  <c:v>11</c:v>
                </c:pt>
                <c:pt idx="1">
                  <c:v>10.6</c:v>
                </c:pt>
                <c:pt idx="2">
                  <c:v>9.6</c:v>
                </c:pt>
                <c:pt idx="3">
                  <c:v>10</c:v>
                </c:pt>
                <c:pt idx="4">
                  <c:v>9.6</c:v>
                </c:pt>
              </c:numCache>
            </c:numRef>
          </c:val>
        </c:ser>
        <c:ser>
          <c:idx val="4"/>
          <c:order val="4"/>
          <c:tx>
            <c:v>nombre de points</c:v>
          </c:tx>
          <c:invertIfNegative val="0"/>
          <c:val>
            <c:numRef>
              <c:f>data!$P$15:$T$15</c:f>
              <c:numCache>
                <c:formatCode>General</c:formatCode>
                <c:ptCount val="5"/>
                <c:pt idx="0">
                  <c:v>232</c:v>
                </c:pt>
                <c:pt idx="1">
                  <c:v>234</c:v>
                </c:pt>
                <c:pt idx="2">
                  <c:v>235</c:v>
                </c:pt>
                <c:pt idx="3">
                  <c:v>233</c:v>
                </c:pt>
                <c:pt idx="4">
                  <c:v>234</c:v>
                </c:pt>
              </c:numCache>
            </c:numRef>
          </c:val>
        </c:ser>
        <c:ser>
          <c:idx val="5"/>
          <c:order val="5"/>
          <c:tx>
            <c:v>nombre de pertes</c:v>
          </c:tx>
          <c:invertIfNegative val="0"/>
          <c:val>
            <c:numRef>
              <c:f>data!$P$11:$T$11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invertIfNegative val="0"/>
          <c:val>
            <c:numRef>
              <c:f>data!$P$12:$T$12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612544"/>
        <c:axId val="1712613088"/>
      </c:barChart>
      <c:catAx>
        <c:axId val="171261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613088"/>
        <c:crosses val="autoZero"/>
        <c:auto val="1"/>
        <c:lblAlgn val="ctr"/>
        <c:lblOffset val="100"/>
        <c:noMultiLvlLbl val="0"/>
      </c:catAx>
      <c:valAx>
        <c:axId val="17126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61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coef5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images/s</c:v>
          </c:tx>
          <c:invertIfNegative val="0"/>
          <c:val>
            <c:numRef>
              <c:f>data!$U$6:$Y$6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invertIfNegative val="0"/>
          <c:val>
            <c:numRef>
              <c:f>data!$U$7:$Y$7</c:f>
              <c:numCache>
                <c:formatCode>General</c:formatCode>
                <c:ptCount val="5"/>
                <c:pt idx="0">
                  <c:v>0</c:v>
                </c:pt>
                <c:pt idx="1">
                  <c:v>1.9230769230769201E-2</c:v>
                </c:pt>
                <c:pt idx="2">
                  <c:v>0</c:v>
                </c:pt>
                <c:pt idx="3">
                  <c:v>2.27272727272727E-2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invertIfNegative val="0"/>
          <c:val>
            <c:numRef>
              <c:f>data!$U$8:$Y$8</c:f>
              <c:numCache>
                <c:formatCode>General</c:formatCode>
                <c:ptCount val="5"/>
                <c:pt idx="0">
                  <c:v>16</c:v>
                </c:pt>
                <c:pt idx="1">
                  <c:v>10</c:v>
                </c:pt>
                <c:pt idx="2">
                  <c:v>14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invertIfNegative val="0"/>
          <c:val>
            <c:numRef>
              <c:f>data!$U$9:$Y$9</c:f>
              <c:numCache>
                <c:formatCode>General</c:formatCode>
                <c:ptCount val="5"/>
                <c:pt idx="0">
                  <c:v>12.8</c:v>
                </c:pt>
                <c:pt idx="1">
                  <c:v>10.4</c:v>
                </c:pt>
                <c:pt idx="2">
                  <c:v>12</c:v>
                </c:pt>
                <c:pt idx="3">
                  <c:v>8.8000000000000007</c:v>
                </c:pt>
                <c:pt idx="4">
                  <c:v>11</c:v>
                </c:pt>
              </c:numCache>
            </c:numRef>
          </c:val>
        </c:ser>
        <c:ser>
          <c:idx val="4"/>
          <c:order val="4"/>
          <c:tx>
            <c:v>nombre de points</c:v>
          </c:tx>
          <c:invertIfNegative val="0"/>
          <c:val>
            <c:numRef>
              <c:f>data!$U$15:$Y$15</c:f>
              <c:numCache>
                <c:formatCode>General</c:formatCode>
                <c:ptCount val="5"/>
                <c:pt idx="0">
                  <c:v>224</c:v>
                </c:pt>
                <c:pt idx="1">
                  <c:v>236</c:v>
                </c:pt>
                <c:pt idx="2">
                  <c:v>233</c:v>
                </c:pt>
                <c:pt idx="3">
                  <c:v>228</c:v>
                </c:pt>
                <c:pt idx="4">
                  <c:v>224</c:v>
                </c:pt>
              </c:numCache>
            </c:numRef>
          </c:val>
        </c:ser>
        <c:ser>
          <c:idx val="5"/>
          <c:order val="5"/>
          <c:tx>
            <c:v>nombre de pertes</c:v>
          </c:tx>
          <c:invertIfNegative val="0"/>
          <c:val>
            <c:numRef>
              <c:f>data!$U$11:$Y$11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invertIfNegative val="0"/>
          <c:val>
            <c:numRef>
              <c:f>data!$U$12:$Y$12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619616"/>
        <c:axId val="1712620704"/>
      </c:barChart>
      <c:catAx>
        <c:axId val="171261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620704"/>
        <c:crosses val="autoZero"/>
        <c:auto val="1"/>
        <c:lblAlgn val="ctr"/>
        <c:lblOffset val="100"/>
        <c:noMultiLvlLbl val="0"/>
      </c:catAx>
      <c:valAx>
        <c:axId val="171262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61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coef8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images/s</c:v>
          </c:tx>
          <c:invertIfNegative val="0"/>
          <c:val>
            <c:numRef>
              <c:f>data!$Z$6:$AD$6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invertIfNegative val="0"/>
          <c:val>
            <c:numRef>
              <c:f>data!$Z$7:$AD$7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2.0833333333333301E-2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invertIfNegative val="0"/>
          <c:val>
            <c:numRef>
              <c:f>data!$Z$8:$AD$8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invertIfNegative val="0"/>
          <c:val>
            <c:numRef>
              <c:f>data!$Z$9:$AD$9</c:f>
              <c:numCache>
                <c:formatCode>General</c:formatCode>
                <c:ptCount val="5"/>
                <c:pt idx="0">
                  <c:v>11</c:v>
                </c:pt>
                <c:pt idx="1">
                  <c:v>11.6</c:v>
                </c:pt>
                <c:pt idx="2">
                  <c:v>9.6</c:v>
                </c:pt>
                <c:pt idx="3">
                  <c:v>11</c:v>
                </c:pt>
                <c:pt idx="4">
                  <c:v>9.1999999999999993</c:v>
                </c:pt>
              </c:numCache>
            </c:numRef>
          </c:val>
        </c:ser>
        <c:ser>
          <c:idx val="4"/>
          <c:order val="4"/>
          <c:tx>
            <c:v>nombre de points</c:v>
          </c:tx>
          <c:invertIfNegative val="0"/>
          <c:val>
            <c:numRef>
              <c:f>data!$Z$15:$AD$15</c:f>
              <c:numCache>
                <c:formatCode>General</c:formatCode>
                <c:ptCount val="5"/>
                <c:pt idx="0">
                  <c:v>233</c:v>
                </c:pt>
                <c:pt idx="1">
                  <c:v>236</c:v>
                </c:pt>
                <c:pt idx="2">
                  <c:v>234</c:v>
                </c:pt>
                <c:pt idx="3">
                  <c:v>233</c:v>
                </c:pt>
                <c:pt idx="4">
                  <c:v>224</c:v>
                </c:pt>
              </c:numCache>
            </c:numRef>
          </c:val>
        </c:ser>
        <c:ser>
          <c:idx val="5"/>
          <c:order val="5"/>
          <c:tx>
            <c:v>nombre de pertes</c:v>
          </c:tx>
          <c:invertIfNegative val="0"/>
          <c:val>
            <c:numRef>
              <c:f>data!$Z$11:$AD$11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invertIfNegative val="0"/>
          <c:val>
            <c:numRef>
              <c:f>data!$Z$12:$AD$12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616896"/>
        <c:axId val="1712623424"/>
      </c:barChart>
      <c:catAx>
        <c:axId val="171261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623424"/>
        <c:crosses val="autoZero"/>
        <c:auto val="1"/>
        <c:lblAlgn val="ctr"/>
        <c:lblOffset val="100"/>
        <c:noMultiLvlLbl val="0"/>
      </c:catAx>
      <c:valAx>
        <c:axId val="171262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61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coef12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images/s</c:v>
          </c:tx>
          <c:invertIfNegative val="0"/>
          <c:val>
            <c:numRef>
              <c:f>data!$AE$6:$AI$6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invertIfNegative val="0"/>
          <c:val>
            <c:numRef>
              <c:f>data!$AE$7:$AI$7</c:f>
              <c:numCache>
                <c:formatCode>General</c:formatCode>
                <c:ptCount val="5"/>
                <c:pt idx="0">
                  <c:v>0</c:v>
                </c:pt>
                <c:pt idx="1">
                  <c:v>1.7857142857142901E-2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invertIfNegative val="0"/>
          <c:val>
            <c:numRef>
              <c:f>data!$AE$8:$AI$8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15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invertIfNegative val="0"/>
          <c:val>
            <c:numRef>
              <c:f>data!$AE$9:$AI$9</c:f>
              <c:numCache>
                <c:formatCode>General</c:formatCode>
                <c:ptCount val="5"/>
                <c:pt idx="0">
                  <c:v>9.6</c:v>
                </c:pt>
                <c:pt idx="1">
                  <c:v>11.2</c:v>
                </c:pt>
                <c:pt idx="2">
                  <c:v>11.2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</c:ser>
        <c:ser>
          <c:idx val="4"/>
          <c:order val="4"/>
          <c:tx>
            <c:v>nombre de points</c:v>
          </c:tx>
          <c:invertIfNegative val="0"/>
          <c:val>
            <c:numRef>
              <c:f>data!$AE$15:$AI$15</c:f>
              <c:numCache>
                <c:formatCode>General</c:formatCode>
                <c:ptCount val="5"/>
                <c:pt idx="0">
                  <c:v>232</c:v>
                </c:pt>
                <c:pt idx="1">
                  <c:v>235</c:v>
                </c:pt>
                <c:pt idx="2">
                  <c:v>232</c:v>
                </c:pt>
                <c:pt idx="3">
                  <c:v>230</c:v>
                </c:pt>
                <c:pt idx="4">
                  <c:v>227</c:v>
                </c:pt>
              </c:numCache>
            </c:numRef>
          </c:val>
        </c:ser>
        <c:ser>
          <c:idx val="5"/>
          <c:order val="5"/>
          <c:tx>
            <c:v>nombre de pertes</c:v>
          </c:tx>
          <c:invertIfNegative val="0"/>
          <c:val>
            <c:numRef>
              <c:f>data!$AE$11:$AI$11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invertIfNegative val="0"/>
          <c:val>
            <c:numRef>
              <c:f>data!$AE$12:$AI$12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619072"/>
        <c:axId val="1552886144"/>
      </c:barChart>
      <c:catAx>
        <c:axId val="171261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886144"/>
        <c:crosses val="autoZero"/>
        <c:auto val="1"/>
        <c:lblAlgn val="ctr"/>
        <c:lblOffset val="100"/>
        <c:noMultiLvlLbl val="0"/>
      </c:catAx>
      <c:valAx>
        <c:axId val="155288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61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123825</xdr:rowOff>
    </xdr:from>
    <xdr:to>
      <xdr:col>8</xdr:col>
      <xdr:colOff>409575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276225</xdr:colOff>
      <xdr:row>1</xdr:row>
      <xdr:rowOff>133350</xdr:rowOff>
    </xdr:from>
    <xdr:to>
      <xdr:col>27</xdr:col>
      <xdr:colOff>581025</xdr:colOff>
      <xdr:row>16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21</xdr:row>
      <xdr:rowOff>104775</xdr:rowOff>
    </xdr:from>
    <xdr:to>
      <xdr:col>21</xdr:col>
      <xdr:colOff>457200</xdr:colOff>
      <xdr:row>35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180975</xdr:rowOff>
    </xdr:from>
    <xdr:to>
      <xdr:col>7</xdr:col>
      <xdr:colOff>304800</xdr:colOff>
      <xdr:row>35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571500</xdr:colOff>
      <xdr:row>9</xdr:row>
      <xdr:rowOff>180975</xdr:rowOff>
    </xdr:from>
    <xdr:to>
      <xdr:col>25</xdr:col>
      <xdr:colOff>266700</xdr:colOff>
      <xdr:row>24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361950</xdr:colOff>
      <xdr:row>19</xdr:row>
      <xdr:rowOff>142875</xdr:rowOff>
    </xdr:from>
    <xdr:to>
      <xdr:col>13</xdr:col>
      <xdr:colOff>57150</xdr:colOff>
      <xdr:row>34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180975</xdr:colOff>
      <xdr:row>3</xdr:row>
      <xdr:rowOff>161925</xdr:rowOff>
    </xdr:from>
    <xdr:to>
      <xdr:col>16</xdr:col>
      <xdr:colOff>485775</xdr:colOff>
      <xdr:row>18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5"/>
  <sheetViews>
    <sheetView tabSelected="1" workbookViewId="0">
      <selection activeCell="H17" sqref="H17"/>
    </sheetView>
  </sheetViews>
  <sheetFormatPr defaultRowHeight="15" x14ac:dyDescent="0.25"/>
  <sheetData>
    <row r="2" spans="1:35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</row>
    <row r="4" spans="1:35" x14ac:dyDescent="0.25">
      <c r="A4">
        <v>5</v>
      </c>
      <c r="B4">
        <v>7</v>
      </c>
      <c r="C4">
        <v>9</v>
      </c>
      <c r="D4">
        <v>11</v>
      </c>
      <c r="E4">
        <v>13</v>
      </c>
      <c r="F4">
        <v>5</v>
      </c>
      <c r="G4">
        <v>7</v>
      </c>
      <c r="H4">
        <v>9</v>
      </c>
      <c r="I4">
        <v>11</v>
      </c>
      <c r="J4">
        <v>13</v>
      </c>
      <c r="K4">
        <v>5</v>
      </c>
      <c r="L4">
        <v>7</v>
      </c>
      <c r="M4">
        <v>9</v>
      </c>
      <c r="N4">
        <v>11</v>
      </c>
      <c r="O4">
        <v>13</v>
      </c>
      <c r="P4">
        <v>5</v>
      </c>
      <c r="Q4">
        <v>7</v>
      </c>
      <c r="R4">
        <v>9</v>
      </c>
      <c r="S4">
        <v>11</v>
      </c>
      <c r="T4">
        <v>13</v>
      </c>
      <c r="U4">
        <v>5</v>
      </c>
      <c r="V4">
        <v>7</v>
      </c>
      <c r="W4">
        <v>9</v>
      </c>
      <c r="X4">
        <v>11</v>
      </c>
      <c r="Y4">
        <v>13</v>
      </c>
      <c r="Z4">
        <v>0</v>
      </c>
      <c r="AA4">
        <v>1</v>
      </c>
      <c r="AB4">
        <v>2</v>
      </c>
      <c r="AC4">
        <v>3</v>
      </c>
      <c r="AD4">
        <v>4</v>
      </c>
      <c r="AE4">
        <v>5</v>
      </c>
      <c r="AF4">
        <v>7</v>
      </c>
      <c r="AG4">
        <v>9</v>
      </c>
      <c r="AH4">
        <v>11</v>
      </c>
      <c r="AI4">
        <v>13</v>
      </c>
    </row>
    <row r="5" spans="1:35" x14ac:dyDescent="0.25">
      <c r="A5">
        <v>13</v>
      </c>
      <c r="B5">
        <v>19</v>
      </c>
      <c r="C5">
        <v>11</v>
      </c>
      <c r="D5">
        <v>15</v>
      </c>
      <c r="E5">
        <v>8</v>
      </c>
      <c r="F5">
        <v>14</v>
      </c>
      <c r="G5">
        <v>96</v>
      </c>
      <c r="H5">
        <v>67</v>
      </c>
      <c r="I5">
        <v>12</v>
      </c>
      <c r="J5">
        <v>16</v>
      </c>
      <c r="K5">
        <v>88</v>
      </c>
      <c r="L5">
        <v>14</v>
      </c>
      <c r="M5">
        <v>15</v>
      </c>
      <c r="N5">
        <v>12</v>
      </c>
      <c r="O5">
        <v>11</v>
      </c>
      <c r="P5">
        <v>10</v>
      </c>
      <c r="Q5">
        <v>13</v>
      </c>
      <c r="R5">
        <v>9</v>
      </c>
      <c r="S5">
        <v>12</v>
      </c>
      <c r="T5">
        <v>9</v>
      </c>
      <c r="U5">
        <v>16</v>
      </c>
      <c r="V5">
        <v>10</v>
      </c>
      <c r="W5">
        <v>14</v>
      </c>
      <c r="X5">
        <v>9</v>
      </c>
      <c r="Y5">
        <v>11</v>
      </c>
      <c r="Z5">
        <v>12</v>
      </c>
      <c r="AA5">
        <v>12</v>
      </c>
      <c r="AB5">
        <v>10</v>
      </c>
      <c r="AC5">
        <v>10</v>
      </c>
      <c r="AD5">
        <v>9</v>
      </c>
      <c r="AE5">
        <v>8</v>
      </c>
      <c r="AF5">
        <v>13</v>
      </c>
      <c r="AG5">
        <v>15</v>
      </c>
      <c r="AH5">
        <v>12</v>
      </c>
      <c r="AI5">
        <v>14</v>
      </c>
    </row>
    <row r="6" spans="1:3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>
        <v>0</v>
      </c>
      <c r="B7">
        <v>0.25862068965517199</v>
      </c>
      <c r="C7">
        <v>0.02</v>
      </c>
      <c r="D7">
        <v>1.7857142857142901E-2</v>
      </c>
      <c r="E7">
        <v>2.1739130434782601E-2</v>
      </c>
      <c r="F7">
        <v>0</v>
      </c>
      <c r="G7">
        <v>0.56287425149700598</v>
      </c>
      <c r="H7">
        <v>0.56284153005464499</v>
      </c>
      <c r="I7">
        <v>0</v>
      </c>
      <c r="J7">
        <v>0</v>
      </c>
      <c r="K7">
        <v>0.547619047619048</v>
      </c>
      <c r="L7">
        <v>3.3898305084745797E-2</v>
      </c>
      <c r="M7">
        <v>0</v>
      </c>
      <c r="N7">
        <v>1.6949152542372899E-2</v>
      </c>
      <c r="O7">
        <v>1.85185185185185E-2</v>
      </c>
      <c r="P7">
        <v>1.8181818181818198E-2</v>
      </c>
      <c r="Q7">
        <v>0</v>
      </c>
      <c r="R7">
        <v>2.0833333333333301E-2</v>
      </c>
      <c r="S7">
        <v>0.02</v>
      </c>
      <c r="T7">
        <v>0</v>
      </c>
      <c r="U7">
        <v>0</v>
      </c>
      <c r="V7">
        <v>1.9230769230769201E-2</v>
      </c>
      <c r="W7">
        <v>0</v>
      </c>
      <c r="X7">
        <v>2.27272727272727E-2</v>
      </c>
      <c r="Y7">
        <v>0</v>
      </c>
      <c r="Z7">
        <v>0</v>
      </c>
      <c r="AA7">
        <v>0</v>
      </c>
      <c r="AB7">
        <v>2.0833333333333301E-2</v>
      </c>
      <c r="AC7">
        <v>0</v>
      </c>
      <c r="AD7">
        <v>0</v>
      </c>
      <c r="AE7">
        <v>0</v>
      </c>
      <c r="AF7">
        <v>1.7857142857142901E-2</v>
      </c>
      <c r="AG7">
        <v>0</v>
      </c>
      <c r="AH7">
        <v>0</v>
      </c>
      <c r="AI7">
        <v>0</v>
      </c>
    </row>
    <row r="8" spans="1:35" x14ac:dyDescent="0.25">
      <c r="A8">
        <v>13</v>
      </c>
      <c r="B8">
        <v>19</v>
      </c>
      <c r="C8">
        <v>11</v>
      </c>
      <c r="D8">
        <v>15</v>
      </c>
      <c r="E8">
        <v>8</v>
      </c>
      <c r="F8">
        <v>14</v>
      </c>
      <c r="G8">
        <v>96</v>
      </c>
      <c r="H8">
        <v>67</v>
      </c>
      <c r="I8">
        <v>12</v>
      </c>
      <c r="J8">
        <v>16</v>
      </c>
      <c r="K8">
        <v>88</v>
      </c>
      <c r="L8">
        <v>14</v>
      </c>
      <c r="M8">
        <v>15</v>
      </c>
      <c r="N8">
        <v>12</v>
      </c>
      <c r="O8">
        <v>11</v>
      </c>
      <c r="P8">
        <v>10</v>
      </c>
      <c r="Q8">
        <v>13</v>
      </c>
      <c r="R8">
        <v>9</v>
      </c>
      <c r="S8">
        <v>12</v>
      </c>
      <c r="T8">
        <v>9</v>
      </c>
      <c r="U8">
        <v>16</v>
      </c>
      <c r="V8">
        <v>10</v>
      </c>
      <c r="W8">
        <v>14</v>
      </c>
      <c r="X8">
        <v>9</v>
      </c>
      <c r="Y8">
        <v>11</v>
      </c>
      <c r="Z8">
        <v>12</v>
      </c>
      <c r="AA8">
        <v>12</v>
      </c>
      <c r="AB8">
        <v>10</v>
      </c>
      <c r="AC8">
        <v>10</v>
      </c>
      <c r="AD8">
        <v>9</v>
      </c>
      <c r="AE8">
        <v>8</v>
      </c>
      <c r="AF8">
        <v>13</v>
      </c>
      <c r="AG8">
        <v>15</v>
      </c>
      <c r="AH8">
        <v>12</v>
      </c>
      <c r="AI8">
        <v>14</v>
      </c>
    </row>
    <row r="9" spans="1:35" x14ac:dyDescent="0.25">
      <c r="A9">
        <v>10.8</v>
      </c>
      <c r="B9">
        <v>11.6</v>
      </c>
      <c r="C9">
        <v>10</v>
      </c>
      <c r="D9">
        <v>11.2</v>
      </c>
      <c r="E9">
        <v>9.1999999999999993</v>
      </c>
      <c r="F9">
        <v>11.4</v>
      </c>
      <c r="G9">
        <v>66.8</v>
      </c>
      <c r="H9">
        <v>36.6</v>
      </c>
      <c r="I9">
        <v>10.8</v>
      </c>
      <c r="J9">
        <v>13</v>
      </c>
      <c r="K9">
        <v>58.8</v>
      </c>
      <c r="L9">
        <v>11.8</v>
      </c>
      <c r="M9">
        <v>13</v>
      </c>
      <c r="N9">
        <v>11.8</v>
      </c>
      <c r="O9">
        <v>10.8</v>
      </c>
      <c r="P9">
        <v>11</v>
      </c>
      <c r="Q9">
        <v>10.6</v>
      </c>
      <c r="R9">
        <v>9.6</v>
      </c>
      <c r="S9">
        <v>10</v>
      </c>
      <c r="T9">
        <v>9.6</v>
      </c>
      <c r="U9">
        <v>12.8</v>
      </c>
      <c r="V9">
        <v>10.4</v>
      </c>
      <c r="W9">
        <v>12</v>
      </c>
      <c r="X9">
        <v>8.8000000000000007</v>
      </c>
      <c r="Y9">
        <v>11</v>
      </c>
      <c r="Z9">
        <v>11</v>
      </c>
      <c r="AA9">
        <v>11.6</v>
      </c>
      <c r="AB9">
        <v>9.6</v>
      </c>
      <c r="AC9">
        <v>11</v>
      </c>
      <c r="AD9">
        <v>9.1999999999999993</v>
      </c>
      <c r="AE9">
        <v>9.6</v>
      </c>
      <c r="AF9">
        <v>11.2</v>
      </c>
      <c r="AG9">
        <v>11.2</v>
      </c>
      <c r="AH9">
        <v>11</v>
      </c>
      <c r="AI9">
        <v>11</v>
      </c>
    </row>
    <row r="10" spans="1:35" x14ac:dyDescent="0.25">
      <c r="A10">
        <f>A15/100</f>
        <v>2.33</v>
      </c>
      <c r="B10">
        <f t="shared" ref="B10:AI10" si="0">B15/100</f>
        <v>2.2799999999999998</v>
      </c>
      <c r="C10">
        <f t="shared" si="0"/>
        <v>2.3199999999999998</v>
      </c>
      <c r="D10">
        <f t="shared" si="0"/>
        <v>2.34</v>
      </c>
      <c r="E10">
        <f t="shared" si="0"/>
        <v>2.3199999999999998</v>
      </c>
      <c r="F10">
        <f t="shared" si="0"/>
        <v>2.27</v>
      </c>
      <c r="G10">
        <f t="shared" si="0"/>
        <v>1.72</v>
      </c>
      <c r="H10">
        <f t="shared" si="0"/>
        <v>2.17</v>
      </c>
      <c r="I10">
        <f t="shared" si="0"/>
        <v>2.25</v>
      </c>
      <c r="J10">
        <f t="shared" si="0"/>
        <v>2.29</v>
      </c>
      <c r="K10">
        <f t="shared" si="0"/>
        <v>1.58</v>
      </c>
      <c r="L10">
        <f t="shared" si="0"/>
        <v>2.2400000000000002</v>
      </c>
      <c r="M10">
        <f t="shared" si="0"/>
        <v>2.27</v>
      </c>
      <c r="N10">
        <f t="shared" si="0"/>
        <v>2.3199999999999998</v>
      </c>
      <c r="O10">
        <f t="shared" si="0"/>
        <v>2.25</v>
      </c>
      <c r="P10">
        <f t="shared" si="0"/>
        <v>2.3199999999999998</v>
      </c>
      <c r="Q10">
        <f t="shared" si="0"/>
        <v>2.34</v>
      </c>
      <c r="R10">
        <f t="shared" si="0"/>
        <v>2.35</v>
      </c>
      <c r="S10">
        <f t="shared" si="0"/>
        <v>2.33</v>
      </c>
      <c r="T10">
        <f t="shared" si="0"/>
        <v>2.34</v>
      </c>
      <c r="U10">
        <f t="shared" si="0"/>
        <v>2.2400000000000002</v>
      </c>
      <c r="V10">
        <f t="shared" si="0"/>
        <v>2.36</v>
      </c>
      <c r="W10">
        <f t="shared" si="0"/>
        <v>2.33</v>
      </c>
      <c r="X10">
        <f t="shared" si="0"/>
        <v>2.2799999999999998</v>
      </c>
      <c r="Y10">
        <f t="shared" si="0"/>
        <v>2.2400000000000002</v>
      </c>
      <c r="Z10">
        <f t="shared" si="0"/>
        <v>2.33</v>
      </c>
      <c r="AA10">
        <f t="shared" si="0"/>
        <v>2.36</v>
      </c>
      <c r="AB10">
        <f t="shared" si="0"/>
        <v>2.34</v>
      </c>
      <c r="AC10">
        <f t="shared" si="0"/>
        <v>2.33</v>
      </c>
      <c r="AD10">
        <f t="shared" si="0"/>
        <v>2.2400000000000002</v>
      </c>
      <c r="AE10">
        <f t="shared" si="0"/>
        <v>2.3199999999999998</v>
      </c>
      <c r="AF10">
        <f t="shared" si="0"/>
        <v>2.35</v>
      </c>
      <c r="AG10">
        <f t="shared" si="0"/>
        <v>2.3199999999999998</v>
      </c>
      <c r="AH10">
        <f t="shared" si="0"/>
        <v>2.2999999999999998</v>
      </c>
      <c r="AI10">
        <f t="shared" si="0"/>
        <v>2.27</v>
      </c>
    </row>
    <row r="11" spans="1:3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5" spans="1:35" x14ac:dyDescent="0.25">
      <c r="A15">
        <v>233</v>
      </c>
      <c r="B15">
        <v>228</v>
      </c>
      <c r="C15">
        <v>232</v>
      </c>
      <c r="D15">
        <v>234</v>
      </c>
      <c r="E15">
        <v>232</v>
      </c>
      <c r="F15">
        <v>227</v>
      </c>
      <c r="G15">
        <v>172</v>
      </c>
      <c r="H15">
        <v>217</v>
      </c>
      <c r="I15">
        <v>225</v>
      </c>
      <c r="J15">
        <v>229</v>
      </c>
      <c r="K15">
        <v>158</v>
      </c>
      <c r="L15">
        <v>224</v>
      </c>
      <c r="M15">
        <v>227</v>
      </c>
      <c r="N15">
        <v>232</v>
      </c>
      <c r="O15">
        <v>225</v>
      </c>
      <c r="P15">
        <v>232</v>
      </c>
      <c r="Q15">
        <v>234</v>
      </c>
      <c r="R15">
        <v>235</v>
      </c>
      <c r="S15">
        <v>233</v>
      </c>
      <c r="T15">
        <v>234</v>
      </c>
      <c r="U15">
        <v>224</v>
      </c>
      <c r="V15">
        <v>236</v>
      </c>
      <c r="W15">
        <v>233</v>
      </c>
      <c r="X15">
        <v>228</v>
      </c>
      <c r="Y15">
        <v>224</v>
      </c>
      <c r="Z15">
        <v>233</v>
      </c>
      <c r="AA15">
        <v>236</v>
      </c>
      <c r="AB15">
        <v>234</v>
      </c>
      <c r="AC15">
        <v>233</v>
      </c>
      <c r="AD15">
        <v>224</v>
      </c>
      <c r="AE15">
        <v>232</v>
      </c>
      <c r="AF15">
        <v>235</v>
      </c>
      <c r="AG15">
        <v>232</v>
      </c>
      <c r="AH15">
        <v>230</v>
      </c>
      <c r="AI15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" sqref="L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TF4 Technofounders</cp:lastModifiedBy>
  <dcterms:created xsi:type="dcterms:W3CDTF">2015-06-26T13:48:42Z</dcterms:created>
  <dcterms:modified xsi:type="dcterms:W3CDTF">2015-06-26T11:54:19Z</dcterms:modified>
</cp:coreProperties>
</file>