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Ekonometrija 2k-1gr" sheetId="1" state="visible" r:id="rId2"/>
    <sheet name="Vertinimų paskirstymas" sheetId="2" state="visible" r:id="rId3"/>
  </sheets>
  <definedNames>
    <definedName function="false" hidden="true" localSheetId="0" name="_xlnm._FilterDatabase" vbProcedure="false">'Ekonometrija 2k-1gr'!$A$5:$F$19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0" name="_xlnm._FilterDatabase" vbProcedure="false">'Ekonometrija 2k-1gr'!$A$5:$F$20</definedName>
    <definedName function="false" hidden="false" localSheetId="0" name="_xlnm._FilterDatabase_0" vbProcedure="false">'Ekonometrija 2k-1gr'!$A$5:$F$19</definedName>
    <definedName function="false" hidden="false" localSheetId="0" name="_xlnm._FilterDatabase_0_0" vbProcedure="false">'Ekonometrija 2k-1gr'!$A$5:$F$20</definedName>
    <definedName function="false" hidden="false" localSheetId="0" name="_xlnm._FilterDatabase_0_0_0" vbProcedure="false">'Ekonometrija 2k-1gr'!$A$5:$F$19</definedName>
    <definedName function="false" hidden="false" localSheetId="0" name="_xlnm._FilterDatabase_0_0_0_0" vbProcedure="false">'Ekonometrija 2k-1gr'!$A$5:$F$20</definedName>
    <definedName function="false" hidden="false" localSheetId="0" name="_xlnm._FilterDatabase_0_0_0_0_0" vbProcedure="false">'Ekonometrija 2k-1gr'!$A$5:$F$19</definedName>
    <definedName function="false" hidden="false" localSheetId="0" name="_xlnm._FilterDatabase_0_0_0_0_0_0" vbProcedure="false">'Ekonometrija 2k-1gr'!$A$5:$F$19</definedName>
    <definedName function="false" hidden="false" localSheetId="0" name="_xlnm._FilterDatabase_0_0_0_0_0_0_0" vbProcedure="false">'Ekonometrija 2k-1gr'!$A$5:$F$19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H10" authorId="0">
      <text>
        <r>
          <rPr>
            <sz val="11"/>
            <color rgb="FF000000"/>
            <rFont val="Calibri"/>
            <family val="2"/>
            <charset val="186"/>
          </rPr>
          <t>Perteklius tamp auksiniais taskais (už prezentacija)
</t>
        </r>
      </text>
    </comment>
    <comment ref="H12" authorId="0">
      <text>
        <r>
          <rPr>
            <sz val="11"/>
            <color rgb="FF000000"/>
            <rFont val="Calibri"/>
            <family val="2"/>
            <charset val="186"/>
          </rPr>
          <t>Perteklius tampa auksiniai taskai
</t>
        </r>
      </text>
    </comment>
    <comment ref="H15" authorId="0">
      <text>
        <r>
          <rPr>
            <sz val="11"/>
            <color rgb="FF000000"/>
            <rFont val="Calibri"/>
            <family val="2"/>
            <charset val="186"/>
          </rPr>
          <t>Perteklius tampa auksiniai taskai</t>
        </r>
      </text>
    </comment>
    <comment ref="H19" authorId="0">
      <text>
        <r>
          <rPr>
            <sz val="11"/>
            <color rgb="FF000000"/>
            <rFont val="Calibri"/>
            <family val="2"/>
            <charset val="186"/>
          </rPr>
          <t>Perteklius tampa auksiniai taskai</t>
        </r>
      </text>
    </comment>
    <comment ref="J13" authorId="0">
      <text>
        <r>
          <rPr>
            <sz val="11"/>
            <color rgb="FF000000"/>
            <rFont val="Calibri"/>
            <family val="2"/>
            <charset val="186"/>
          </rPr>
          <t>Uz google programa
</t>
        </r>
      </text>
    </comment>
    <comment ref="J17" authorId="0">
      <text>
        <r>
          <rPr>
            <sz val="11"/>
            <color rgb="FF000000"/>
            <rFont val="Calibri"/>
            <family val="2"/>
            <charset val="186"/>
          </rPr>
          <t>Uz salygini vidurki paskaitos metu</t>
        </r>
      </text>
    </comment>
    <comment ref="K10" authorId="0">
      <text>
        <r>
          <rPr>
            <sz val="11"/>
            <color rgb="FF000000"/>
            <rFont val="Calibri"/>
            <family val="2"/>
            <charset val="186"/>
          </rPr>
          <t>Už prezentacija</t>
        </r>
      </text>
    </comment>
    <comment ref="K13" authorId="0">
      <text>
        <r>
          <rPr>
            <sz val="11"/>
            <color rgb="FF000000"/>
            <rFont val="Calibri"/>
            <family val="2"/>
            <charset val="186"/>
          </rPr>
          <t>Uz salygini vidurki ir gera klausimo atsakyma
</t>
        </r>
      </text>
    </comment>
    <comment ref="K15" authorId="0">
      <text>
        <r>
          <rPr>
            <sz val="11"/>
            <color rgb="FF000000"/>
            <rFont val="Calibri"/>
            <family val="2"/>
            <charset val="186"/>
          </rPr>
          <t>Už gerą blogo įrašą ir prezentaciją</t>
        </r>
      </text>
    </comment>
  </commentList>
</comments>
</file>

<file path=xl/sharedStrings.xml><?xml version="1.0" encoding="utf-8"?>
<sst xmlns="http://schemas.openxmlformats.org/spreadsheetml/2006/main" count="92" uniqueCount="74">
  <si>
    <t>EKONOMETRIJA 2 kursas 1 grupė      2016 01 15</t>
  </si>
  <si>
    <t>SavarankiskiDarbai</t>
  </si>
  <si>
    <t>PapildomiTaskai</t>
  </si>
  <si>
    <t>Perkeliami auksiniai taskai</t>
  </si>
  <si>
    <t>BendriTaskai</t>
  </si>
  <si>
    <t>Taskai prieš egzaminą</t>
  </si>
  <si>
    <t>nr</t>
  </si>
  <si>
    <t>Stud.knyg.</t>
  </si>
  <si>
    <t>Pavarde</t>
  </si>
  <si>
    <t>Vardas</t>
  </si>
  <si>
    <t>git_account</t>
  </si>
  <si>
    <t>Swirl</t>
  </si>
  <si>
    <t>I</t>
  </si>
  <si>
    <t>II</t>
  </si>
  <si>
    <t>Degantys</t>
  </si>
  <si>
    <t>Auksiniai</t>
  </si>
  <si>
    <t>Trapulionis</t>
  </si>
  <si>
    <t>Alanas</t>
  </si>
  <si>
    <t>AlanasTrapulionis1994</t>
  </si>
  <si>
    <t>Baumilaitė</t>
  </si>
  <si>
    <t>Greta</t>
  </si>
  <si>
    <t>BaumilaiteG</t>
  </si>
  <si>
    <t>Petrauskas</t>
  </si>
  <si>
    <t>Edgaras</t>
  </si>
  <si>
    <t>epetrauskas</t>
  </si>
  <si>
    <t>Gudauskaitė</t>
  </si>
  <si>
    <t>Laura</t>
  </si>
  <si>
    <t>gudauskaite</t>
  </si>
  <si>
    <t>Vilkinaitė</t>
  </si>
  <si>
    <t>Izabelė</t>
  </si>
  <si>
    <t>ivilkinaite</t>
  </si>
  <si>
    <t>Dulkevičiūtė</t>
  </si>
  <si>
    <t>Jūratė</t>
  </si>
  <si>
    <t>juratedulkeviciute</t>
  </si>
  <si>
    <t>Samsonas</t>
  </si>
  <si>
    <t>Kornelijus</t>
  </si>
  <si>
    <t>kornelijussamsonas</t>
  </si>
  <si>
    <t>Kostickis</t>
  </si>
  <si>
    <t>Paulius</t>
  </si>
  <si>
    <t>kPaulius</t>
  </si>
  <si>
    <t>Sokolovas</t>
  </si>
  <si>
    <t>Manvydas</t>
  </si>
  <si>
    <t>Zarankaitė</t>
  </si>
  <si>
    <t>Milda</t>
  </si>
  <si>
    <t>mildazara</t>
  </si>
  <si>
    <t>Stanislovėnaitė</t>
  </si>
  <si>
    <t>Monika</t>
  </si>
  <si>
    <t>monikastan7</t>
  </si>
  <si>
    <t>Radavičiūtė</t>
  </si>
  <si>
    <t>Rūta</t>
  </si>
  <si>
    <t>rura2316</t>
  </si>
  <si>
    <t>Vencius</t>
  </si>
  <si>
    <t>Simas</t>
  </si>
  <si>
    <t>svencius</t>
  </si>
  <si>
    <t>Šyvis</t>
  </si>
  <si>
    <t>Linas</t>
  </si>
  <si>
    <t>syvis</t>
  </si>
  <si>
    <t>Kozlovskis</t>
  </si>
  <si>
    <t>Tomas</t>
  </si>
  <si>
    <t>tkozlovskis</t>
  </si>
  <si>
    <t>Neegzistuoja:</t>
  </si>
  <si>
    <t>Eirošius</t>
  </si>
  <si>
    <t>Žygimantas</t>
  </si>
  <si>
    <t>Samaitis</t>
  </si>
  <si>
    <t>Jurgis Mantas</t>
  </si>
  <si>
    <t>Sasnauskaitė</t>
  </si>
  <si>
    <t>Justina</t>
  </si>
  <si>
    <t>Daužvardis</t>
  </si>
  <si>
    <t>Liudas</t>
  </si>
  <si>
    <t>Mikelaitis</t>
  </si>
  <si>
    <t>Antanas</t>
  </si>
  <si>
    <t>Norodymai:</t>
  </si>
  <si>
    <t>Stulpelis rodo kam priskirtas tikrinimas, o eilutė rodo kas priskirta tikrinti, pvz.:</t>
  </si>
  <si>
    <t>Alanas reikės skaityti Gretos, Izabelės, Pauliaus, Monikos ir Lino darbus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</si>
</sst>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8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1"/>
      <name val="Cambria"/>
      <family val="1"/>
      <charset val="1"/>
    </font>
    <font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D9D9D9"/>
      </patternFill>
    </fill>
    <fill>
      <patternFill patternType="solid">
        <fgColor rgb="FFB2B2B2"/>
        <bgColor rgb="FFCCCCCC"/>
      </patternFill>
    </fill>
    <fill>
      <patternFill patternType="solid">
        <fgColor rgb="FFFFFF99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DDDDDD"/>
        <bgColor rgb="FFD9D9D9"/>
      </patternFill>
    </fill>
    <fill>
      <patternFill patternType="solid">
        <fgColor rgb="FFD9D9D9"/>
        <bgColor rgb="FFDDDDDD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1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K22" activeCellId="0" sqref="K22"/>
    </sheetView>
  </sheetViews>
  <sheetFormatPr defaultRowHeight="13.8"/>
  <cols>
    <col collapsed="false" hidden="false" max="1" min="1" style="0" width="5.57085020242915"/>
    <col collapsed="false" hidden="false" max="2" min="2" style="0" width="13.3886639676113"/>
    <col collapsed="false" hidden="false" max="3" min="3" style="0" width="14.0323886639676"/>
    <col collapsed="false" hidden="false" max="4" min="4" style="0" width="16.497975708502"/>
    <col collapsed="false" hidden="false" max="5" min="5" style="0" width="23.8866396761134"/>
    <col collapsed="false" hidden="false" max="6" min="6" style="0" width="15.9595141700405"/>
    <col collapsed="false" hidden="false" max="7" min="7" style="0" width="8.57085020242915"/>
    <col collapsed="false" hidden="false" max="8" min="8" style="0" width="9.63967611336032"/>
    <col collapsed="false" hidden="false" max="9" min="9" style="0" width="9.85425101214575"/>
    <col collapsed="false" hidden="false" max="10" min="10" style="0" width="14.0323886639676"/>
    <col collapsed="false" hidden="false" max="11" min="11" style="0" width="8.57085020242915"/>
    <col collapsed="false" hidden="false" max="12" min="12" style="0" width="15.1052631578947"/>
    <col collapsed="false" hidden="false" max="13" min="13" style="0" width="11.6842105263158"/>
    <col collapsed="false" hidden="false" max="14" min="14" style="0" width="11.5748987854251"/>
    <col collapsed="false" hidden="false" max="15" min="15" style="0" width="12.6761133603239"/>
    <col collapsed="false" hidden="false" max="1025" min="16" style="0" width="8.57085020242915"/>
  </cols>
  <sheetData>
    <row r="1" customFormat="false" ht="13.8" hidden="false" customHeight="false" outlineLevel="0" collapsed="false">
      <c r="A1" s="1"/>
      <c r="B1" s="1"/>
      <c r="C1" s="1"/>
      <c r="D1" s="1"/>
    </row>
    <row r="2" customFormat="false" ht="15.75" hidden="false" customHeight="true" outlineLevel="0" collapsed="false">
      <c r="A2" s="2"/>
      <c r="B2" s="3" t="s">
        <v>0</v>
      </c>
      <c r="C2" s="3"/>
      <c r="D2" s="3"/>
      <c r="E2" s="3"/>
      <c r="F2" s="2"/>
    </row>
    <row r="3" customFormat="false" ht="15" hidden="false" customHeight="false" outlineLevel="0" collapsed="false">
      <c r="A3" s="4"/>
      <c r="B3" s="4"/>
      <c r="C3" s="2"/>
      <c r="D3" s="2"/>
      <c r="E3" s="2"/>
      <c r="F3" s="2"/>
      <c r="L3" s="5"/>
    </row>
    <row r="4" customFormat="false" ht="15" hidden="false" customHeight="true" outlineLevel="0" collapsed="false">
      <c r="A4" s="4"/>
      <c r="B4" s="4"/>
      <c r="C4" s="2"/>
      <c r="D4" s="2"/>
      <c r="E4" s="2"/>
      <c r="F4" s="2"/>
      <c r="H4" s="6" t="s">
        <v>1</v>
      </c>
      <c r="I4" s="6"/>
      <c r="J4" s="6" t="s">
        <v>2</v>
      </c>
      <c r="K4" s="6"/>
      <c r="L4" s="7" t="s">
        <v>3</v>
      </c>
      <c r="M4" s="8" t="s">
        <v>4</v>
      </c>
      <c r="N4" s="8"/>
      <c r="O4" s="7" t="s">
        <v>5</v>
      </c>
    </row>
    <row r="5" customFormat="false" ht="15.65" hidden="false" customHeight="false" outlineLevel="0" collapsed="false">
      <c r="A5" s="9" t="s">
        <v>6</v>
      </c>
      <c r="B5" s="9" t="s">
        <v>7</v>
      </c>
      <c r="C5" s="9" t="s">
        <v>8</v>
      </c>
      <c r="D5" s="9" t="s">
        <v>9</v>
      </c>
      <c r="E5" s="10" t="s">
        <v>10</v>
      </c>
      <c r="F5" s="10" t="s">
        <v>11</v>
      </c>
      <c r="H5" s="11" t="s">
        <v>12</v>
      </c>
      <c r="I5" s="11" t="s">
        <v>13</v>
      </c>
      <c r="J5" s="12" t="s">
        <v>14</v>
      </c>
      <c r="K5" s="12" t="s">
        <v>15</v>
      </c>
      <c r="L5" s="7"/>
      <c r="M5" s="12" t="s">
        <v>14</v>
      </c>
      <c r="N5" s="12" t="s">
        <v>15</v>
      </c>
      <c r="O5" s="7"/>
    </row>
    <row r="6" customFormat="false" ht="15.65" hidden="false" customHeight="false" outlineLevel="0" collapsed="false">
      <c r="B6" s="13" t="n">
        <v>1410442</v>
      </c>
      <c r="C6" s="14" t="s">
        <v>16</v>
      </c>
      <c r="D6" s="15" t="s">
        <v>17</v>
      </c>
      <c r="E6" s="0" t="s">
        <v>18</v>
      </c>
      <c r="F6" s="0" t="n">
        <v>12</v>
      </c>
      <c r="H6" s="2" t="n">
        <v>1.5</v>
      </c>
      <c r="I6" s="0" t="n">
        <v>3.5</v>
      </c>
      <c r="M6" s="0" t="n">
        <f aca="false">SUM(H6:J6)-L6</f>
        <v>5</v>
      </c>
      <c r="N6" s="0" t="n">
        <f aca="false">K6+L6</f>
        <v>0</v>
      </c>
      <c r="O6" s="0" t="n">
        <f aca="false">MIN(6,M6) +N6</f>
        <v>5</v>
      </c>
    </row>
    <row r="7" customFormat="false" ht="16.5" hidden="false" customHeight="true" outlineLevel="0" collapsed="false">
      <c r="A7" s="13" t="n">
        <v>13</v>
      </c>
      <c r="B7" s="13" t="n">
        <v>1410433</v>
      </c>
      <c r="C7" s="15" t="s">
        <v>19</v>
      </c>
      <c r="D7" s="15" t="s">
        <v>20</v>
      </c>
      <c r="E7" s="2" t="s">
        <v>21</v>
      </c>
      <c r="F7" s="2" t="n">
        <v>12</v>
      </c>
      <c r="H7" s="2" t="n">
        <v>1.7</v>
      </c>
      <c r="I7" s="0" t="n">
        <v>3.8</v>
      </c>
      <c r="M7" s="0" t="n">
        <f aca="false">SUM(H7:J7)-L7</f>
        <v>5.5</v>
      </c>
      <c r="N7" s="0" t="n">
        <f aca="false">K7+L7</f>
        <v>0</v>
      </c>
      <c r="O7" s="0" t="n">
        <f aca="false">MIN(6,M7) +N7</f>
        <v>5.5</v>
      </c>
    </row>
    <row r="8" customFormat="false" ht="15.65" hidden="false" customHeight="false" outlineLevel="0" collapsed="false">
      <c r="A8" s="13" t="n">
        <v>8</v>
      </c>
      <c r="B8" s="13" t="n">
        <v>1410438</v>
      </c>
      <c r="C8" s="15" t="s">
        <v>22</v>
      </c>
      <c r="D8" s="15" t="s">
        <v>23</v>
      </c>
      <c r="E8" s="2" t="s">
        <v>24</v>
      </c>
      <c r="F8" s="2" t="n">
        <v>12</v>
      </c>
      <c r="H8" s="2" t="n">
        <v>2.2</v>
      </c>
      <c r="I8" s="0" t="n">
        <v>4</v>
      </c>
      <c r="M8" s="0" t="n">
        <f aca="false">SUM(H8:J8)-L8</f>
        <v>6.2</v>
      </c>
      <c r="N8" s="0" t="n">
        <f aca="false">K8+L8</f>
        <v>0</v>
      </c>
      <c r="O8" s="0" t="n">
        <f aca="false">MIN(6,M8) +N8</f>
        <v>6</v>
      </c>
    </row>
    <row r="9" customFormat="false" ht="15.65" hidden="false" customHeight="false" outlineLevel="0" collapsed="false">
      <c r="A9" s="13" t="n">
        <v>14</v>
      </c>
      <c r="B9" s="13" t="n">
        <v>1311377</v>
      </c>
      <c r="C9" s="15" t="s">
        <v>25</v>
      </c>
      <c r="D9" s="15" t="s">
        <v>26</v>
      </c>
      <c r="E9" s="2" t="s">
        <v>27</v>
      </c>
      <c r="F9" s="2" t="n">
        <v>12</v>
      </c>
      <c r="H9" s="2" t="n">
        <v>2.2</v>
      </c>
      <c r="I9" s="0" t="n">
        <v>4</v>
      </c>
      <c r="M9" s="0" t="n">
        <f aca="false">SUM(H9:J9)-L9</f>
        <v>6.2</v>
      </c>
      <c r="N9" s="0" t="n">
        <f aca="false">K9+L9</f>
        <v>0</v>
      </c>
      <c r="O9" s="0" t="n">
        <f aca="false">MIN(6,M9) +N9</f>
        <v>6</v>
      </c>
    </row>
    <row r="10" customFormat="false" ht="15.65" hidden="false" customHeight="false" outlineLevel="0" collapsed="false">
      <c r="A10" s="13" t="n">
        <v>1</v>
      </c>
      <c r="B10" s="13" t="n">
        <v>1410441</v>
      </c>
      <c r="C10" s="15" t="s">
        <v>28</v>
      </c>
      <c r="D10" s="15" t="s">
        <v>29</v>
      </c>
      <c r="E10" s="2" t="s">
        <v>30</v>
      </c>
      <c r="F10" s="2" t="n">
        <v>12</v>
      </c>
      <c r="H10" s="16" t="n">
        <v>2.2</v>
      </c>
      <c r="I10" s="0" t="n">
        <v>3.8</v>
      </c>
      <c r="K10" s="0" t="n">
        <v>0.2</v>
      </c>
      <c r="L10" s="0" t="n">
        <v>0.2</v>
      </c>
      <c r="M10" s="0" t="n">
        <f aca="false">SUM(H10:J10)-L10</f>
        <v>5.8</v>
      </c>
      <c r="N10" s="0" t="n">
        <f aca="false">K10+L10</f>
        <v>0.4</v>
      </c>
      <c r="O10" s="0" t="n">
        <f aca="false">MIN(6,M10) +N10</f>
        <v>6.2</v>
      </c>
    </row>
    <row r="11" customFormat="false" ht="15.65" hidden="false" customHeight="false" outlineLevel="0" collapsed="false">
      <c r="A11" s="13" t="n">
        <v>6</v>
      </c>
      <c r="B11" s="13" t="n">
        <v>1410440</v>
      </c>
      <c r="C11" s="15" t="s">
        <v>31</v>
      </c>
      <c r="D11" s="15" t="s">
        <v>32</v>
      </c>
      <c r="E11" s="2" t="s">
        <v>33</v>
      </c>
      <c r="F11" s="2" t="n">
        <v>12</v>
      </c>
      <c r="H11" s="2" t="n">
        <v>2.7</v>
      </c>
      <c r="I11" s="0" t="n">
        <v>4</v>
      </c>
      <c r="M11" s="0" t="n">
        <f aca="false">SUM(H11:J11)-L11</f>
        <v>6.7</v>
      </c>
      <c r="N11" s="0" t="n">
        <f aca="false">K11+L11</f>
        <v>0</v>
      </c>
      <c r="O11" s="0" t="n">
        <f aca="false">MIN(6,M11) +N11</f>
        <v>6</v>
      </c>
    </row>
    <row r="12" customFormat="false" ht="15.65" hidden="false" customHeight="false" outlineLevel="0" collapsed="false">
      <c r="A12" s="13" t="n">
        <v>10</v>
      </c>
      <c r="B12" s="13" t="n">
        <v>1411439</v>
      </c>
      <c r="C12" s="15" t="s">
        <v>34</v>
      </c>
      <c r="D12" s="15" t="s">
        <v>35</v>
      </c>
      <c r="E12" s="2" t="s">
        <v>36</v>
      </c>
      <c r="F12" s="2" t="n">
        <v>12</v>
      </c>
      <c r="H12" s="16" t="n">
        <v>2.2</v>
      </c>
      <c r="I12" s="0" t="n">
        <v>4</v>
      </c>
      <c r="L12" s="0" t="n">
        <v>0.2</v>
      </c>
      <c r="M12" s="0" t="n">
        <f aca="false">SUM(H12:J12)-L12</f>
        <v>6</v>
      </c>
      <c r="N12" s="0" t="n">
        <f aca="false">K12+L12</f>
        <v>0.2</v>
      </c>
      <c r="O12" s="0" t="n">
        <f aca="false">MIN(6,M12) +N12</f>
        <v>6.2</v>
      </c>
    </row>
    <row r="13" customFormat="false" ht="15.65" hidden="false" customHeight="false" outlineLevel="0" collapsed="false">
      <c r="A13" s="13" t="n">
        <v>2</v>
      </c>
      <c r="B13" s="13" t="n">
        <v>1410436</v>
      </c>
      <c r="C13" s="15" t="s">
        <v>37</v>
      </c>
      <c r="D13" s="15" t="s">
        <v>38</v>
      </c>
      <c r="E13" s="17" t="s">
        <v>39</v>
      </c>
      <c r="F13" s="2" t="n">
        <v>12</v>
      </c>
      <c r="H13" s="2" t="n">
        <v>2.8</v>
      </c>
      <c r="I13" s="0" t="n">
        <v>4.1</v>
      </c>
      <c r="J13" s="0" t="n">
        <v>1</v>
      </c>
      <c r="K13" s="0" t="n">
        <f aca="false">+0.5+0.3</f>
        <v>0.8</v>
      </c>
      <c r="M13" s="0" t="n">
        <f aca="false">SUM(H13:J13)-L13</f>
        <v>7.9</v>
      </c>
      <c r="N13" s="0" t="n">
        <f aca="false">K13+L13</f>
        <v>0.8</v>
      </c>
      <c r="O13" s="0" t="n">
        <f aca="false">MIN(6,M13) +N13</f>
        <v>6.8</v>
      </c>
    </row>
    <row r="14" customFormat="false" ht="15.65" hidden="false" customHeight="false" outlineLevel="0" collapsed="false">
      <c r="A14" s="13" t="n">
        <v>16</v>
      </c>
      <c r="B14" s="13" t="n">
        <v>1410448</v>
      </c>
      <c r="C14" s="14" t="s">
        <v>40</v>
      </c>
      <c r="D14" s="15" t="s">
        <v>41</v>
      </c>
      <c r="E14" s="2" t="s">
        <v>41</v>
      </c>
      <c r="F14" s="2" t="n">
        <v>12</v>
      </c>
      <c r="H14" s="2" t="n">
        <v>1.5</v>
      </c>
      <c r="I14" s="0" t="n">
        <v>3.8</v>
      </c>
      <c r="M14" s="0" t="n">
        <f aca="false">SUM(H14:J14)-L14</f>
        <v>5.3</v>
      </c>
      <c r="N14" s="0" t="n">
        <f aca="false">K14+L14</f>
        <v>0</v>
      </c>
      <c r="O14" s="0" t="n">
        <f aca="false">MIN(6,M14) +N14</f>
        <v>5.3</v>
      </c>
    </row>
    <row r="15" customFormat="false" ht="20.1" hidden="false" customHeight="true" outlineLevel="0" collapsed="false">
      <c r="A15" s="13" t="n">
        <v>15</v>
      </c>
      <c r="B15" s="13" t="n">
        <v>1410446</v>
      </c>
      <c r="C15" s="15" t="s">
        <v>42</v>
      </c>
      <c r="D15" s="15" t="s">
        <v>43</v>
      </c>
      <c r="E15" s="2" t="s">
        <v>44</v>
      </c>
      <c r="F15" s="2" t="n">
        <v>12</v>
      </c>
      <c r="H15" s="16" t="n">
        <v>2.5</v>
      </c>
      <c r="I15" s="0" t="n">
        <v>3.8</v>
      </c>
      <c r="K15" s="0" t="n">
        <v>0.7</v>
      </c>
      <c r="L15" s="0" t="n">
        <v>0.5</v>
      </c>
      <c r="M15" s="0" t="n">
        <f aca="false">SUM(H15:J15)-L15</f>
        <v>5.8</v>
      </c>
      <c r="N15" s="0" t="n">
        <f aca="false">K15+L15</f>
        <v>1.2</v>
      </c>
      <c r="O15" s="0" t="n">
        <f aca="false">MIN(6,M15) +N15</f>
        <v>7</v>
      </c>
    </row>
    <row r="16" customFormat="false" ht="15.65" hidden="false" customHeight="false" outlineLevel="0" collapsed="false">
      <c r="A16" s="13" t="n">
        <v>12</v>
      </c>
      <c r="B16" s="13" t="n">
        <v>1410437</v>
      </c>
      <c r="C16" s="15" t="s">
        <v>45</v>
      </c>
      <c r="D16" s="15" t="s">
        <v>46</v>
      </c>
      <c r="E16" s="2" t="s">
        <v>47</v>
      </c>
      <c r="F16" s="2" t="n">
        <v>12</v>
      </c>
      <c r="H16" s="2" t="n">
        <v>2.1</v>
      </c>
      <c r="I16" s="0" t="n">
        <v>4</v>
      </c>
      <c r="M16" s="0" t="n">
        <f aca="false">SUM(H16:J16)-L16</f>
        <v>6.1</v>
      </c>
      <c r="N16" s="0" t="n">
        <f aca="false">K16+L16</f>
        <v>0</v>
      </c>
      <c r="O16" s="0" t="n">
        <f aca="false">MIN(6,M16) +N16</f>
        <v>6</v>
      </c>
    </row>
    <row r="17" customFormat="false" ht="15.65" hidden="false" customHeight="false" outlineLevel="0" collapsed="false">
      <c r="A17" s="13" t="n">
        <v>9</v>
      </c>
      <c r="B17" s="13" t="n">
        <v>1410443</v>
      </c>
      <c r="C17" s="15" t="s">
        <v>48</v>
      </c>
      <c r="D17" s="15" t="s">
        <v>49</v>
      </c>
      <c r="E17" s="2" t="s">
        <v>50</v>
      </c>
      <c r="F17" s="2" t="n">
        <v>12</v>
      </c>
      <c r="H17" s="2" t="n">
        <v>2.5</v>
      </c>
      <c r="I17" s="0" t="n">
        <v>4</v>
      </c>
      <c r="J17" s="0" t="n">
        <f aca="false">0.5</f>
        <v>0.5</v>
      </c>
      <c r="M17" s="0" t="n">
        <f aca="false">SUM(H17:J17)-L17</f>
        <v>7</v>
      </c>
      <c r="N17" s="0" t="n">
        <f aca="false">K17+L17</f>
        <v>0</v>
      </c>
      <c r="O17" s="0" t="n">
        <f aca="false">MIN(6,M17) +N17</f>
        <v>6</v>
      </c>
    </row>
    <row r="18" customFormat="false" ht="15.65" hidden="false" customHeight="false" outlineLevel="0" collapsed="false">
      <c r="A18" s="13" t="n">
        <v>7</v>
      </c>
      <c r="B18" s="13" t="n">
        <v>1410444</v>
      </c>
      <c r="C18" s="15" t="s">
        <v>51</v>
      </c>
      <c r="D18" s="15" t="s">
        <v>52</v>
      </c>
      <c r="E18" s="2" t="s">
        <v>53</v>
      </c>
      <c r="F18" s="2" t="n">
        <v>12</v>
      </c>
      <c r="H18" s="2" t="n">
        <v>2.2</v>
      </c>
      <c r="I18" s="0" t="n">
        <v>4</v>
      </c>
      <c r="M18" s="0" t="n">
        <f aca="false">SUM(H18:J18)-L18</f>
        <v>6.2</v>
      </c>
      <c r="N18" s="0" t="n">
        <f aca="false">K18+L18</f>
        <v>0</v>
      </c>
      <c r="O18" s="0" t="n">
        <f aca="false">MIN(6,M18) +N18</f>
        <v>6</v>
      </c>
    </row>
    <row r="19" customFormat="false" ht="15.65" hidden="false" customHeight="false" outlineLevel="0" collapsed="false">
      <c r="A19" s="13" t="n">
        <v>4</v>
      </c>
      <c r="B19" s="13" t="n">
        <v>1410435</v>
      </c>
      <c r="C19" s="15" t="s">
        <v>54</v>
      </c>
      <c r="D19" s="15" t="s">
        <v>55</v>
      </c>
      <c r="E19" s="2" t="s">
        <v>56</v>
      </c>
      <c r="F19" s="2" t="n">
        <v>12</v>
      </c>
      <c r="H19" s="16" t="n">
        <v>3.1</v>
      </c>
      <c r="I19" s="0" t="n">
        <v>3.8</v>
      </c>
      <c r="L19" s="0" t="n">
        <v>1.1</v>
      </c>
      <c r="M19" s="0" t="n">
        <f aca="false">SUM(H19:J19)-L19</f>
        <v>5.8</v>
      </c>
      <c r="N19" s="0" t="n">
        <f aca="false">K19+L19</f>
        <v>1.1</v>
      </c>
      <c r="O19" s="0" t="n">
        <f aca="false">MIN(6,M19) +N19</f>
        <v>6.9</v>
      </c>
    </row>
    <row r="20" customFormat="false" ht="15.65" hidden="false" customHeight="false" outlineLevel="0" collapsed="false">
      <c r="A20" s="13" t="n">
        <v>5</v>
      </c>
      <c r="B20" s="13" t="n">
        <v>1410439</v>
      </c>
      <c r="C20" s="15" t="s">
        <v>57</v>
      </c>
      <c r="D20" s="15" t="s">
        <v>58</v>
      </c>
      <c r="E20" s="2" t="s">
        <v>59</v>
      </c>
      <c r="F20" s="2" t="n">
        <v>12</v>
      </c>
      <c r="H20" s="2" t="n">
        <v>2.9</v>
      </c>
      <c r="I20" s="0" t="n">
        <v>4</v>
      </c>
      <c r="M20" s="0" t="n">
        <f aca="false">SUM(H20:J20)-L20</f>
        <v>6.9</v>
      </c>
      <c r="N20" s="0" t="n">
        <f aca="false">K20+L20</f>
        <v>0</v>
      </c>
      <c r="O20" s="0" t="n">
        <f aca="false">MIN(6,M20) +N20</f>
        <v>6</v>
      </c>
    </row>
    <row r="23" customFormat="false" ht="15" hidden="false" customHeight="false" outlineLevel="0" collapsed="false">
      <c r="E23" s="2"/>
      <c r="F23" s="2"/>
      <c r="H23" s="18"/>
    </row>
    <row r="24" customFormat="false" ht="15" hidden="false" customHeight="false" outlineLevel="0" collapsed="false">
      <c r="E24" s="2"/>
      <c r="F24" s="2"/>
      <c r="H24" s="18"/>
    </row>
    <row r="25" customFormat="false" ht="15" hidden="false" customHeight="false" outlineLevel="0" collapsed="false">
      <c r="E25" s="2"/>
      <c r="F25" s="2"/>
      <c r="H25" s="18"/>
    </row>
    <row r="26" customFormat="false" ht="15" hidden="false" customHeight="false" outlineLevel="0" collapsed="false">
      <c r="B26" s="0" t="s">
        <v>60</v>
      </c>
      <c r="E26" s="2"/>
      <c r="F26" s="19"/>
    </row>
    <row r="27" customFormat="false" ht="15.65" hidden="false" customHeight="false" outlineLevel="0" collapsed="false">
      <c r="A27" s="13"/>
      <c r="B27" s="13" t="n">
        <v>1411440</v>
      </c>
      <c r="C27" s="15" t="s">
        <v>61</v>
      </c>
      <c r="D27" s="15" t="s">
        <v>62</v>
      </c>
      <c r="F27" s="19"/>
    </row>
    <row r="28" customFormat="false" ht="15.65" hidden="false" customHeight="false" outlineLevel="0" collapsed="false">
      <c r="A28" s="13"/>
      <c r="B28" s="13" t="n">
        <v>1410445</v>
      </c>
      <c r="C28" s="15" t="s">
        <v>63</v>
      </c>
      <c r="D28" s="15" t="s">
        <v>64</v>
      </c>
      <c r="F28" s="19"/>
    </row>
    <row r="29" customFormat="false" ht="18.65" hidden="false" customHeight="true" outlineLevel="0" collapsed="false">
      <c r="A29" s="13"/>
      <c r="B29" s="13" t="n">
        <v>1413328</v>
      </c>
      <c r="C29" s="15" t="s">
        <v>65</v>
      </c>
      <c r="D29" s="15" t="s">
        <v>66</v>
      </c>
      <c r="F29" s="19"/>
    </row>
    <row r="30" customFormat="false" ht="15.65" hidden="false" customHeight="false" outlineLevel="0" collapsed="false">
      <c r="C30" s="20" t="s">
        <v>67</v>
      </c>
      <c r="D30" s="16" t="s">
        <v>68</v>
      </c>
    </row>
    <row r="31" customFormat="false" ht="15" hidden="false" customHeight="false" outlineLevel="0" collapsed="false">
      <c r="C31" s="16" t="s">
        <v>69</v>
      </c>
      <c r="D31" s="16" t="s">
        <v>70</v>
      </c>
    </row>
  </sheetData>
  <autoFilter ref="A5:F19"/>
  <mergeCells count="6">
    <mergeCell ref="B2:E2"/>
    <mergeCell ref="H4:I4"/>
    <mergeCell ref="J4:K4"/>
    <mergeCell ref="L4:L5"/>
    <mergeCell ref="M4:N4"/>
    <mergeCell ref="O4:O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S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18" activeCellId="0" sqref="V18"/>
    </sheetView>
  </sheetViews>
  <sheetFormatPr defaultRowHeight="13.8"/>
  <cols>
    <col collapsed="false" hidden="false" max="1" min="1" style="0" width="8.57085020242915"/>
    <col collapsed="false" hidden="false" max="2" min="2" style="0" width="15.8542510121457"/>
    <col collapsed="false" hidden="false" max="3" min="3" style="0" width="5.67611336032389"/>
    <col collapsed="false" hidden="false" max="4" min="4" style="0" width="5.03643724696356"/>
    <col collapsed="false" hidden="false" max="18" min="5" style="0" width="4.39271255060729"/>
    <col collapsed="false" hidden="false" max="1025" min="19" style="0" width="8.57085020242915"/>
  </cols>
  <sheetData>
    <row r="2" customFormat="false" ht="13.8" hidden="false" customHeight="false" outlineLevel="0" collapsed="false">
      <c r="B2" s="21" t="s">
        <v>71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customFormat="false" ht="13.8" hidden="false" customHeight="false" outlineLevel="0" collapsed="false">
      <c r="B3" s="21" t="s">
        <v>72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customFormat="false" ht="13.8" hidden="false" customHeight="false" outlineLevel="0" collapsed="false">
      <c r="B4" s="21" t="s">
        <v>73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9" customFormat="false" ht="24.6" hidden="false" customHeight="true" outlineLevel="0" collapsed="false">
      <c r="D9" s="22" t="n">
        <v>1</v>
      </c>
      <c r="E9" s="22" t="n">
        <v>2</v>
      </c>
      <c r="F9" s="22" t="n">
        <v>3</v>
      </c>
      <c r="G9" s="22" t="n">
        <v>4</v>
      </c>
      <c r="H9" s="22" t="n">
        <v>5</v>
      </c>
      <c r="I9" s="22" t="n">
        <v>6</v>
      </c>
      <c r="J9" s="22" t="n">
        <v>7</v>
      </c>
      <c r="K9" s="22" t="n">
        <v>8</v>
      </c>
      <c r="L9" s="22" t="n">
        <v>9</v>
      </c>
      <c r="M9" s="22" t="n">
        <v>10</v>
      </c>
      <c r="N9" s="22" t="n">
        <v>11</v>
      </c>
      <c r="O9" s="22" t="n">
        <v>12</v>
      </c>
      <c r="P9" s="22" t="n">
        <v>13</v>
      </c>
      <c r="Q9" s="22" t="n">
        <v>14</v>
      </c>
      <c r="R9" s="22" t="n">
        <v>15</v>
      </c>
    </row>
    <row r="10" customFormat="false" ht="24.6" hidden="false" customHeight="true" outlineLevel="0" collapsed="false">
      <c r="B10" s="15" t="s">
        <v>17</v>
      </c>
      <c r="C10" s="22" t="n">
        <v>1</v>
      </c>
      <c r="E10" s="23" t="n">
        <v>1</v>
      </c>
      <c r="H10" s="23" t="n">
        <v>1</v>
      </c>
      <c r="K10" s="23" t="n">
        <v>1</v>
      </c>
      <c r="N10" s="23" t="n">
        <v>1</v>
      </c>
      <c r="Q10" s="23" t="n">
        <v>1</v>
      </c>
      <c r="S10" s="0" t="n">
        <f aca="false">SUM(D10:R10)</f>
        <v>5</v>
      </c>
    </row>
    <row r="11" customFormat="false" ht="24.6" hidden="false" customHeight="true" outlineLevel="0" collapsed="false">
      <c r="B11" s="15" t="s">
        <v>20</v>
      </c>
      <c r="C11" s="22" t="n">
        <v>2</v>
      </c>
      <c r="F11" s="23" t="n">
        <v>1</v>
      </c>
      <c r="I11" s="23" t="n">
        <v>1</v>
      </c>
      <c r="L11" s="23" t="n">
        <v>1</v>
      </c>
      <c r="O11" s="23" t="n">
        <v>1</v>
      </c>
      <c r="R11" s="23" t="n">
        <v>1</v>
      </c>
      <c r="S11" s="0" t="n">
        <f aca="false">SUM(D11:R11)</f>
        <v>5</v>
      </c>
    </row>
    <row r="12" customFormat="false" ht="24.6" hidden="false" customHeight="true" outlineLevel="0" collapsed="false">
      <c r="B12" s="15" t="s">
        <v>23</v>
      </c>
      <c r="C12" s="22" t="n">
        <v>3</v>
      </c>
      <c r="D12" s="23" t="n">
        <v>1</v>
      </c>
      <c r="G12" s="23" t="n">
        <v>1</v>
      </c>
      <c r="J12" s="23" t="n">
        <v>1</v>
      </c>
      <c r="M12" s="23" t="n">
        <v>1</v>
      </c>
      <c r="P12" s="23" t="n">
        <v>1</v>
      </c>
      <c r="S12" s="0" t="n">
        <f aca="false">SUM(D12:R12)</f>
        <v>4</v>
      </c>
    </row>
    <row r="13" customFormat="false" ht="24.6" hidden="false" customHeight="true" outlineLevel="0" collapsed="false">
      <c r="B13" s="15" t="s">
        <v>26</v>
      </c>
      <c r="C13" s="22" t="n">
        <v>4</v>
      </c>
      <c r="E13" s="23" t="n">
        <v>1</v>
      </c>
      <c r="H13" s="23" t="n">
        <v>1</v>
      </c>
      <c r="K13" s="23" t="n">
        <v>1</v>
      </c>
      <c r="N13" s="23" t="n">
        <v>1</v>
      </c>
      <c r="Q13" s="23" t="n">
        <v>1</v>
      </c>
      <c r="S13" s="0" t="n">
        <f aca="false">SUM(D13:R13)</f>
        <v>5</v>
      </c>
    </row>
    <row r="14" customFormat="false" ht="24.6" hidden="false" customHeight="true" outlineLevel="0" collapsed="false">
      <c r="B14" s="15" t="s">
        <v>29</v>
      </c>
      <c r="C14" s="22" t="n">
        <v>5</v>
      </c>
      <c r="F14" s="23" t="n">
        <v>1</v>
      </c>
      <c r="I14" s="23" t="n">
        <v>1</v>
      </c>
      <c r="L14" s="23" t="n">
        <v>1</v>
      </c>
      <c r="O14" s="23" t="n">
        <v>1</v>
      </c>
      <c r="R14" s="23" t="n">
        <v>1</v>
      </c>
      <c r="S14" s="0" t="n">
        <f aca="false">SUM(D14:R14)</f>
        <v>5</v>
      </c>
    </row>
    <row r="15" customFormat="false" ht="24.6" hidden="false" customHeight="true" outlineLevel="0" collapsed="false">
      <c r="B15" s="15" t="s">
        <v>32</v>
      </c>
      <c r="C15" s="22" t="n">
        <v>6</v>
      </c>
      <c r="D15" s="23" t="n">
        <v>1</v>
      </c>
      <c r="G15" s="23" t="n">
        <v>1</v>
      </c>
      <c r="J15" s="23" t="n">
        <v>1</v>
      </c>
      <c r="M15" s="23" t="n">
        <v>1</v>
      </c>
      <c r="P15" s="23" t="n">
        <v>1</v>
      </c>
      <c r="S15" s="0" t="n">
        <f aca="false">SUM(D15:R15)</f>
        <v>5</v>
      </c>
    </row>
    <row r="16" customFormat="false" ht="24.6" hidden="false" customHeight="true" outlineLevel="0" collapsed="false">
      <c r="B16" s="15" t="s">
        <v>35</v>
      </c>
      <c r="C16" s="22" t="n">
        <v>7</v>
      </c>
      <c r="E16" s="23" t="n">
        <v>1</v>
      </c>
      <c r="H16" s="23" t="n">
        <v>1</v>
      </c>
      <c r="K16" s="23" t="n">
        <v>1</v>
      </c>
      <c r="N16" s="23" t="n">
        <v>1</v>
      </c>
      <c r="Q16" s="23" t="n">
        <v>1</v>
      </c>
      <c r="S16" s="0" t="n">
        <f aca="false">SUM(D16:R16)</f>
        <v>5</v>
      </c>
    </row>
    <row r="17" customFormat="false" ht="24.6" hidden="false" customHeight="true" outlineLevel="0" collapsed="false">
      <c r="B17" s="15" t="s">
        <v>38</v>
      </c>
      <c r="C17" s="22" t="n">
        <v>8</v>
      </c>
      <c r="F17" s="23" t="n">
        <v>1</v>
      </c>
      <c r="I17" s="23" t="n">
        <v>1</v>
      </c>
      <c r="L17" s="23" t="n">
        <v>1</v>
      </c>
      <c r="O17" s="23" t="n">
        <v>1</v>
      </c>
      <c r="R17" s="23" t="n">
        <v>1</v>
      </c>
      <c r="S17" s="0" t="n">
        <f aca="false">SUM(D17:R17)</f>
        <v>5</v>
      </c>
    </row>
    <row r="18" customFormat="false" ht="24.6" hidden="false" customHeight="true" outlineLevel="0" collapsed="false">
      <c r="B18" s="15" t="s">
        <v>41</v>
      </c>
      <c r="C18" s="22" t="n">
        <v>9</v>
      </c>
      <c r="D18" s="23" t="n">
        <v>1</v>
      </c>
      <c r="G18" s="23" t="n">
        <v>1</v>
      </c>
      <c r="J18" s="23" t="n">
        <v>1</v>
      </c>
      <c r="M18" s="23" t="n">
        <v>1</v>
      </c>
      <c r="P18" s="23" t="n">
        <v>1</v>
      </c>
      <c r="S18" s="0" t="n">
        <f aca="false">SUM(D18:R18)</f>
        <v>5</v>
      </c>
    </row>
    <row r="19" customFormat="false" ht="24.6" hidden="false" customHeight="true" outlineLevel="0" collapsed="false">
      <c r="B19" s="15" t="s">
        <v>43</v>
      </c>
      <c r="C19" s="22" t="n">
        <v>10</v>
      </c>
      <c r="E19" s="23" t="n">
        <v>1</v>
      </c>
      <c r="H19" s="23" t="n">
        <v>1</v>
      </c>
      <c r="K19" s="23" t="n">
        <v>1</v>
      </c>
      <c r="N19" s="23" t="n">
        <v>1</v>
      </c>
      <c r="Q19" s="23" t="n">
        <v>1</v>
      </c>
      <c r="S19" s="0" t="n">
        <f aca="false">SUM(D19:R19)</f>
        <v>5</v>
      </c>
    </row>
    <row r="20" customFormat="false" ht="24.6" hidden="false" customHeight="true" outlineLevel="0" collapsed="false">
      <c r="B20" s="15" t="s">
        <v>46</v>
      </c>
      <c r="C20" s="22" t="n">
        <v>11</v>
      </c>
      <c r="F20" s="23" t="n">
        <v>1</v>
      </c>
      <c r="I20" s="23" t="n">
        <v>1</v>
      </c>
      <c r="L20" s="23" t="n">
        <v>1</v>
      </c>
      <c r="O20" s="23" t="n">
        <v>1</v>
      </c>
      <c r="R20" s="23" t="n">
        <v>1</v>
      </c>
      <c r="S20" s="0" t="n">
        <f aca="false">SUM(D20:R20)</f>
        <v>5</v>
      </c>
    </row>
    <row r="21" customFormat="false" ht="24.6" hidden="false" customHeight="true" outlineLevel="0" collapsed="false">
      <c r="B21" s="15" t="s">
        <v>49</v>
      </c>
      <c r="C21" s="22" t="n">
        <v>12</v>
      </c>
      <c r="D21" s="23" t="n">
        <v>1</v>
      </c>
      <c r="G21" s="23" t="n">
        <v>1</v>
      </c>
      <c r="J21" s="23" t="n">
        <v>1</v>
      </c>
      <c r="M21" s="23" t="n">
        <v>1</v>
      </c>
      <c r="P21" s="23" t="n">
        <v>1</v>
      </c>
      <c r="S21" s="0" t="n">
        <f aca="false">SUM(D21:R21)</f>
        <v>5</v>
      </c>
    </row>
    <row r="22" customFormat="false" ht="24.6" hidden="false" customHeight="true" outlineLevel="0" collapsed="false">
      <c r="B22" s="15" t="s">
        <v>52</v>
      </c>
      <c r="C22" s="22" t="n">
        <v>13</v>
      </c>
      <c r="E22" s="23" t="n">
        <v>1</v>
      </c>
      <c r="H22" s="23" t="n">
        <v>1</v>
      </c>
      <c r="K22" s="23" t="n">
        <v>1</v>
      </c>
      <c r="N22" s="23" t="n">
        <v>1</v>
      </c>
      <c r="Q22" s="23" t="n">
        <v>1</v>
      </c>
      <c r="S22" s="0" t="n">
        <f aca="false">SUM(D22:R22)</f>
        <v>5</v>
      </c>
    </row>
    <row r="23" customFormat="false" ht="24.6" hidden="false" customHeight="true" outlineLevel="0" collapsed="false">
      <c r="B23" s="15" t="s">
        <v>55</v>
      </c>
      <c r="C23" s="22" t="n">
        <v>14</v>
      </c>
      <c r="F23" s="23" t="n">
        <v>1</v>
      </c>
      <c r="I23" s="23" t="n">
        <v>1</v>
      </c>
      <c r="L23" s="23" t="n">
        <v>1</v>
      </c>
      <c r="O23" s="23" t="n">
        <v>1</v>
      </c>
      <c r="R23" s="23" t="n">
        <v>1</v>
      </c>
      <c r="S23" s="0" t="n">
        <f aca="false">SUM(D23:R23)</f>
        <v>5</v>
      </c>
    </row>
    <row r="24" customFormat="false" ht="24.6" hidden="false" customHeight="true" outlineLevel="0" collapsed="false">
      <c r="B24" s="15" t="s">
        <v>58</v>
      </c>
      <c r="C24" s="22" t="n">
        <v>15</v>
      </c>
      <c r="D24" s="23" t="n">
        <v>1</v>
      </c>
      <c r="G24" s="23" t="n">
        <v>1</v>
      </c>
      <c r="J24" s="23" t="n">
        <v>1</v>
      </c>
      <c r="M24" s="23" t="n">
        <v>1</v>
      </c>
      <c r="P24" s="23" t="n">
        <v>1</v>
      </c>
      <c r="S24" s="0" t="n">
        <f aca="false">SUM(D24:R24)</f>
        <v>5</v>
      </c>
    </row>
    <row r="25" customFormat="false" ht="13.8" hidden="false" customHeight="false" outlineLevel="0" collapsed="false">
      <c r="D25" s="0" t="n">
        <f aca="false">SUM(D10:D24)</f>
        <v>5</v>
      </c>
      <c r="E25" s="0" t="n">
        <f aca="false">SUM(E10:E24)</f>
        <v>5</v>
      </c>
      <c r="F25" s="0" t="n">
        <f aca="false">SUM(F10:F24)</f>
        <v>5</v>
      </c>
      <c r="G25" s="0" t="n">
        <f aca="false">SUM(G10:G24)</f>
        <v>5</v>
      </c>
      <c r="H25" s="0" t="n">
        <f aca="false">SUM(H10:H24)</f>
        <v>5</v>
      </c>
      <c r="I25" s="0" t="n">
        <f aca="false">SUM(I10:I24)</f>
        <v>5</v>
      </c>
      <c r="J25" s="0" t="n">
        <f aca="false">SUM(J10:J24)</f>
        <v>5</v>
      </c>
      <c r="K25" s="0" t="n">
        <f aca="false">SUM(K10:K24)</f>
        <v>5</v>
      </c>
      <c r="L25" s="0" t="n">
        <f aca="false">SUM(L10:L24)</f>
        <v>5</v>
      </c>
      <c r="M25" s="0" t="n">
        <f aca="false">SUM(M10:M24)</f>
        <v>5</v>
      </c>
      <c r="N25" s="0" t="n">
        <f aca="false">SUM(N10:N24)</f>
        <v>5</v>
      </c>
      <c r="O25" s="0" t="n">
        <f aca="false">SUM(O10:O24)</f>
        <v>5</v>
      </c>
      <c r="P25" s="0" t="n">
        <f aca="false">SUM(P10:P24)</f>
        <v>5</v>
      </c>
      <c r="Q25" s="0" t="n">
        <f aca="false">SUM(Q10:Q24)</f>
        <v>5</v>
      </c>
      <c r="R25" s="0" t="n">
        <f aca="false">SUM(R10:R24)</f>
        <v>5</v>
      </c>
    </row>
    <row r="1048576" customFormat="false" ht="12.8" hidden="false" customHeight="false" outlineLevel="0" collapsed="false"/>
  </sheetData>
  <mergeCells count="3">
    <mergeCell ref="B2:R2"/>
    <mergeCell ref="B3:R3"/>
    <mergeCell ref="B4:R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372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2014-08-22T06:53:10Z</dcterms:created>
  <dc:creator>Danutė Jonutienė</dc:creator>
  <dc:language>en-US</dc:language>
  <cp:lastPrinted>2016-01-15T11:20:17Z</cp:lastPrinted>
  <dcterms:modified xsi:type="dcterms:W3CDTF">2016-06-09T08:44:17Z</dcterms:modified>
  <cp:revision>44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2b62338e-42aa-4123-b52a-f23af3ebe516</vt:lpwstr>
  </property>
</Properties>
</file>