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_rels/pivotTable4.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pivot" sheetId="1" state="visible" r:id="rId2"/>
    <sheet name="pivotList" sheetId="2" state="visible" r:id="rId3"/>
    <sheet name="data" sheetId="3" state="visible" r:id="rId4"/>
    <sheet name="originalData" sheetId="4" state="visible" r:id="rId5"/>
    <sheet name="Vertinimu rezultatai" sheetId="5" state="visible" r:id="rId6"/>
    <sheet name="Sheet6" sheetId="6" state="visible" r:id="rId7"/>
  </sheets>
  <definedNames>
    <definedName function="false" hidden="true" localSheetId="2" name="_xlnm._FilterDatabase" vbProcedure="false">data!$B$1:$O$412</definedName>
    <definedName function="false" hidden="false" localSheetId="2" name="_xlnm._FilterDatabase" vbProcedure="false">data!$B$1:$O$412</definedName>
    <definedName function="false" hidden="false" localSheetId="2" name="_xlnm._FilterDatabase_0" vbProcedure="false">data!$B$1:$O$412</definedName>
    <definedName function="false" hidden="false" localSheetId="2" name="_xlnm._FilterDatabase_0_0" vbProcedure="false">data!$B$1:$O$412</definedName>
  </definedNames>
  <calcPr iterateCount="100" refMode="A1" iterate="false" iterateDelta="0.0001"/>
  <pivotCaches>
    <pivotCache cacheId="1" r:id="rId9"/>
    <pivotCache cacheId="2" r:id="rId10"/>
  </pivotCaches>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D19" authorId="0">
      <text>
        <r>
          <rPr>
            <sz val="10"/>
            <color rgb="FF000000"/>
            <rFont val="Arial"/>
            <family val="2"/>
            <charset val="1"/>
          </rPr>
          <t>Su paskatinimų už atsakytą klausimą peskaitos metu.</t>
        </r>
      </text>
    </comment>
  </commentList>
</comments>
</file>

<file path=xl/sharedStrings.xml><?xml version="1.0" encoding="utf-8"?>
<sst xmlns="http://schemas.openxmlformats.org/spreadsheetml/2006/main" count="5271" uniqueCount="1083">
  <si>
    <t>Darbo autorius</t>
  </si>
  <si>
    <t>- all -</t>
  </si>
  <si>
    <t>Užduotis</t>
  </si>
  <si>
    <t>Vertintojas</t>
  </si>
  <si>
    <t>Data</t>
  </si>
  <si>
    <t>Task 1</t>
  </si>
  <si>
    <t>Task 3. CRT.</t>
  </si>
  <si>
    <t>Task 3. Futbolas.</t>
  </si>
  <si>
    <t>Task 3. Kauliukai.</t>
  </si>
  <si>
    <t>Task 3. Moneta.</t>
  </si>
  <si>
    <t>Task 3. Rulete.</t>
  </si>
  <si>
    <t>Task 3. TeorijaVsPraktika.</t>
  </si>
  <si>
    <t>Task 3. Trikampis.</t>
  </si>
  <si>
    <t>Task 4</t>
  </si>
  <si>
    <t>Task 5</t>
  </si>
  <si>
    <t>Total Result</t>
  </si>
  <si>
    <t>AlanasTrapulionis1994</t>
  </si>
  <si>
    <t>Average - Bendras bazinis įvertinimas (9 balų skalėje)</t>
  </si>
  <si>
    <t>Count - Papildomas vertinimas</t>
  </si>
  <si>
    <t>BaumilaiteG</t>
  </si>
  <si>
    <t>epetrauskas</t>
  </si>
  <si>
    <t>gudauskaite</t>
  </si>
  <si>
    <t>ivilkinaite</t>
  </si>
  <si>
    <t>juratedulkeviciute</t>
  </si>
  <si>
    <t>kornelijussamsonas</t>
  </si>
  <si>
    <t>kPaulius</t>
  </si>
  <si>
    <t>Manvydas</t>
  </si>
  <si>
    <t>mildazara</t>
  </si>
  <si>
    <t>monikastan7</t>
  </si>
  <si>
    <t>rura2316</t>
  </si>
  <si>
    <t>svencius</t>
  </si>
  <si>
    <t>syvis</t>
  </si>
  <si>
    <t>tkozlovskis</t>
  </si>
  <si>
    <t>Total Average - Bendras bazinis įvertinimas (9 balų skalėje)</t>
  </si>
  <si>
    <t>Total Count - Papildomas vertinimas</t>
  </si>
  <si>
    <t>selfEst</t>
  </si>
  <si>
    <t>Timestamp</t>
  </si>
  <si>
    <t>Vertinamas failas</t>
  </si>
  <si>
    <t>Darbo įkėlimo į github data</t>
  </si>
  <si>
    <t>Bendras bazinis įvertinimas (9 balų skalėje)</t>
  </si>
  <si>
    <t>Pagyrimo komentarai</t>
  </si>
  <si>
    <t>Pastebėti trūkumai</t>
  </si>
  <si>
    <t>Papildomas vertinimas</t>
  </si>
  <si>
    <t>Papildomo vertinimo argumentai</t>
  </si>
  <si>
    <t>Pasiūlymai ir rekomendacijos autoriui</t>
  </si>
  <si>
    <t>Likę neaiškumai</t>
  </si>
  <si>
    <t>Econometrics/Task1/Task1.Rmd</t>
  </si>
  <si>
    <t>Graziai islygiuotas</t>
  </si>
  <si>
    <t>Neaiškus rezultatas tik skaitomas kodas, be jokių rezultatų ir kodas parašytas kaip tekstas(komentaras) tiesiog, o ne r'o kodas įdėtas.</t>
  </si>
  <si>
    <t>Manau ta koda kaip teksta netycia prazioplinejai :D</t>
  </si>
  <si>
    <t>Econometrics/Task-3/Kauliukai.Rmd</t>
  </si>
  <si>
    <t>Uzduotis issprendzia problema</t>
  </si>
  <si>
    <t>Vel parasyta viskas kaip vienas tekstas.</t>
  </si>
  <si>
    <t>Econometrics/Task-3/Moneta.Rmd</t>
  </si>
  <si>
    <t>uzduotis issprendzia problema</t>
  </si>
  <si>
    <t>pabaigoj kvantiliai nesimato atsakymo, tik kintamieji. vel viskas kaip vienas tekstas. truksta suskaiciuota atskiroms tikimybems, su skirtingais n (duota uzduoti)</t>
  </si>
  <si>
    <t>Daugiau tvarkos, neideta prieky uzduotis reikejo eit i konspekta ir skaityti</t>
  </si>
  <si>
    <t>Econometrics/Task-4/Task 4.Rmd</t>
  </si>
  <si>
    <t>Atitinka reikalavimus, padaryta visa analize</t>
  </si>
  <si>
    <t>modeli darai mod, bet summary rasai summary(mod1), vel suvarei viska i viena teksta.</t>
  </si>
  <si>
    <t>Nedaryk zioplu klaidu :D</t>
  </si>
  <si>
    <t>Econometrics/Task-5/Task 5.Rmd</t>
  </si>
  <si>
    <t>Issprendzia problema</t>
  </si>
  <si>
    <t>Vel viskas i teksta viena suvaryta</t>
  </si>
  <si>
    <t>Man tai neaisku sugalvoji kokius modelius tokius tikrini, manau reiktu tikrinti visus, gal vis del to bus geresnis. Neaiskiai pasirinktas geriausias ir neaiskus modelis logm1~logm1, ar kainos spejimas spejant kaina pats gali buti itrauktas i modeli.</t>
  </si>
  <si>
    <t>Task1/Task1.Rmd</t>
  </si>
  <si>
    <t>Įdomus ir sudėtingas pavyzdys</t>
  </si>
  <si>
    <t>Task-3/Kauliukai.Rmd</t>
  </si>
  <si>
    <t>Daug naudingų komentarų</t>
  </si>
  <si>
    <t>Failas neapipavidalintas kaip rmd, teko tikrinti kaip paprastą R kodą. Komentaruose nėra lietuviškų raidžių - neišbaigta</t>
  </si>
  <si>
    <t>Galbūt eksperimentą reiktų kartoti dar daugiau kartų, nes pabandžius keletą kartų tikimybė gaudavosi ir mažesnė už 0.5, ir didesnė, lieka nebeaišku kas favoritas</t>
  </si>
  <si>
    <t>Task-3/Moneta.Rmd</t>
  </si>
  <si>
    <t>Išsamūs paaiškinimai</t>
  </si>
  <si>
    <t>Suknitintam variante nerodomi kodo fragmentų rezultatai, todėl nepavaizduojamas balanso tankis ir kiti dalykai. Neištirtos tikimybės su duotais n</t>
  </si>
  <si>
    <t>Komentaruose nėra lietuviškų raidžių - neišbaigta</t>
  </si>
  <si>
    <t>Task-4/Task 4.Rmd</t>
  </si>
  <si>
    <t>Vienintelis, kurio failas iškart atsidarė</t>
  </si>
  <si>
    <t>Neišvedami kodo fragmentų rezultatai, matomas tik "plikas" kodas. Pirmojo modelio pavadinimas mod, o summary šalia jau mod1. Nerašoma lietuviškomis raidėmis - neišbaigta</t>
  </si>
  <si>
    <t>Task-5/Task 5.Rmd</t>
  </si>
  <si>
    <t>Nuosekliai padaryta</t>
  </si>
  <si>
    <t>Neišvedami kodo fragmentų rezultatai. Nėra lietuviškų raidžių - neišbaigta</t>
  </si>
  <si>
    <t>Liko neaišku, kaip be library(car) radai vif reikšmes</t>
  </si>
  <si>
    <t>/Task1/Task1.Rmd</t>
  </si>
  <si>
    <t>Gražus gif'as.</t>
  </si>
  <si>
    <t>Labai patiko paveiksliukas.</t>
  </si>
  <si>
    <t>/Task-4/Task%204.Rmd</t>
  </si>
  <si>
    <t>Viskas gražiai punktais surašyta.</t>
  </si>
  <si>
    <t>Reiktų rašyti ```{r}..kodas..```, trūksta {r}. Neparašant suknitinus nerodo nei grafikų, nei modelių summary ir pan. Taip pat nereikia rašyt install.packages("lmtest"), jei kompiuteryje jau yra instaliuota, tai tada neleis suknit'int failo. Todėl geriau tai rašyto komentaruose.</t>
  </si>
  <si>
    <t>Atsidarius failą github'e, visas skaičių žymėjimas virsta vienetukais ( 1) ), reiktų sutvarkyt manau. </t>
  </si>
  <si>
    <t>/Task-5/Task%205.Rmd</t>
  </si>
  <si>
    <t>Esmė gera.</t>
  </si>
  <si>
    <t>Trūksta {r}, nes tada meta kodą kaip tekstą, kuris nieko nedaro. Nėra nurodyta library(car), kad veiktų VIF funkcija. Nėra paaiškinta, kas yra d funkcija.</t>
  </si>
  <si>
    <t>Sutvarkyti žymėjimą, nes per githubą rašo visur vienetukus.</t>
  </si>
  <si>
    <t>Dėl {r} neparašymo, failą atsidarius R'e ir suknit'inus susimaišo kodas ir tekstas (kur išskirta kabutėmis), nors žiūrint per github'ą viskas gerai. </t>
  </si>
  <si>
    <t>/Task-3/Kauliukai.Rmd</t>
  </si>
  <si>
    <t>Užduotis atlikta gerai.</t>
  </si>
  <si>
    <t>{r} vėl praleista.Nerodyti viso sim, labai daug reikšmių.</t>
  </si>
  <si>
    <t>/Task-3/Moneta.Rmd</t>
  </si>
  <si>
    <t>Kodas rašomas labai tvarkingai.</t>
  </si>
  <si>
    <t>{r} vėl nėra. Nėra apskaičiuotų tikimybių, kai n={1,2,5,10,20,100}.  Neparodomas koks yra pasikliautinis intervalas, jis tik suskaičiuojmas.</t>
  </si>
  <si>
    <t>Būtų gerai, kad užduoties sąlyga taip pat būtų užrašyta.</t>
  </si>
  <si>
    <t>Visai įdomi animacija, parodanti, ką galima padaryti su R kalba.</t>
  </si>
  <si>
    <t>Kažkas įdomesnio nei bazinės R funkcijos ir galimybės!</t>
  </si>
  <si>
    <t>Viskas veikia.</t>
  </si>
  <si>
    <t>Komentarai palikti tik pačiame kode, yra sunkiai randami ir labai neišsamūs.</t>
  </si>
  <si>
    <t>Paaiškinama komentarais, kas, kur ir kodėl daroma.</t>
  </si>
  <si>
    <t>Nėra pačios užduoties formuluotės.</t>
  </si>
  <si>
    <t>Geri, išsamūs komentarai. Paaiškinama, kaip vyksta sprendimo priėmimo taisyklė prie modelio heteroskedastiškumo ir kt. testų. Gražiai žingsniais suskirstyti kodo gabalėliai. </t>
  </si>
  <si>
    <t>Prie "install.packages("lmtest")" reiktų prirašyti, jog gali nereikėti instaliuoti šio paketo, jei jis jau suinstaliuotas. Apskritai šios instaliacijos neturėtų būti pačioje užduotyje.</t>
  </si>
  <si>
    <t>Gražiai suformatuotas kodas. Visa kita standartiškai atlikta.</t>
  </si>
  <si>
    <t>https://github.com/BaumilaiteG/Econometrics/blob/master/task1/task1.Rmd</t>
  </si>
  <si>
    <t>Įkeltas veikiantis ir knitinamas kodas.</t>
  </si>
  <si>
    <t>https://github.com/BaumilaiteG/Econometrics/blob/master/task3/kauliukai.Rmd</t>
  </si>
  <si>
    <t>Išspręsta problema. </t>
  </si>
  <si>
    <t>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t>
  </si>
  <si>
    <t>Siūlyčiau patikrinti savo kodą, panaikinti tą patį rezultatą duodančius veiksmus. Taip pat, atskirti savo kodą aprašymais.</t>
  </si>
  <si>
    <t>task1/task1.Rmd</t>
  </si>
  <si>
    <t>Manau, kad kas yra R Markdown dokumentas ir kaip jis veikia informaciją reikia ištrinti.</t>
  </si>
  <si>
    <t>https://github.com/BaumilaiteG/Econometrics/blob/master/task3/crt.Rmd</t>
  </si>
  <si>
    <t>Komentuojamas kiekvienas žingsnis, lentelė su vardais, spalvomis.</t>
  </si>
  <si>
    <t>Sukuriama avid funkcija, nors galima išsiversti ir be jos. </t>
  </si>
  <si>
    <t>task3/kauliukai.Rmd</t>
  </si>
  <si>
    <t>Kodas prašytas aiškiai yra tinkamai formatuotas ir išlygiuotas.</t>
  </si>
  <si>
    <t>1.Reikia fiksuoti žaidėjų iškritusių akučių skaičių ir tada lyginti kas laimėjo, nes rašant rollDice1(1) ir rollDice2(2) kauliukai yra metami iš naujo.
 2.Užtenka parašyti viena iš dviejų pateiktų  simuliacijų, nes jos reiškia tą patį.</t>
  </si>
  <si>
    <t>task3/crt.Rmd</t>
  </si>
  <si>
    <t>Užduotyje pateikta medžiaga pilnai ir teisingai išsprendžia problemą</t>
  </si>
  <si>
    <t>task4/task4.Rmd</t>
  </si>
  <si>
    <t>Gaunamas rezultatas yra aiškiai pateiktas ir suprantamas, pagrįsti padaryti veiksmai.</t>
  </si>
  <si>
    <t>task5/task5.Rmd</t>
  </si>
  <si>
    <t>Gaunamas rezultatas yra aiškiai pateiktas ir suprantamas.</t>
  </si>
  <si>
    <t>1. Instaliavus paketą, kode nereikia palikti jo instaliavimo</t>
  </si>
  <si>
    <t>Kad tvarkingiau atrodytų darbas galima parašyti {r, message=FALSE} ir nebus rodoma nereikšminga informacija po library(dynlm)</t>
  </si>
  <si>
    <t>Labai naudinga informacija, jei kada prireiks naudoti skritulinę diagramą, gražiai diagrama atrodo.</t>
  </si>
  <si>
    <t>Faile nėra užrašyto vardo.</t>
  </si>
  <si>
    <t>Nu super</t>
  </si>
  <si>
    <t>Dar galėjai pridėti teorinį tankį palyginimui</t>
  </si>
  <si>
    <t>Išsamiai paaiškinta.</t>
  </si>
  <si>
    <t>Galima viską padaryti ir aiškiau</t>
  </si>
  <si>
    <t>Nelabai supratau, kodėl rašei ir sim = replicate(10000, rollDice1(1) &gt; (rollDice2(2)-1)) ir tada sim = replicate(10000, experment()), nors jie reiškia tą patį.</t>
  </si>
  <si>
    <t>Programa pasileido, rmd failas sukurtas ir įkeltas.</t>
  </si>
  <si>
    <t>Viskas gerai.</t>
  </si>
  <si>
    <t>Šiaip viskas gerai, atsakyta į klausimus, yra komentarai, viskas aišku.</t>
  </si>
  <si>
    <t>Manau geriau būtų buvę kauliukų ridenimo funkciją parašyti bendrą, o tik po to išskirti tuod du eksperimentus. Gale dukart padarė tapatį su replicate komanda. </t>
  </si>
  <si>
    <t>https://github.com/BaumilaiteG/Econometrics/blob/master/task4/task4.Rmd</t>
  </si>
  <si>
    <t>Užduotis atlikta, atsakyta į iškeltus klausimus.</t>
  </si>
  <si>
    <t>Rašyba. Nepasakyta kokius paketus reikia instaliuoti. Truputi painu, trūksta nuoseklumo ar aiškesnio veiksmų eiliškumo. Nepatikrino liekanų. Silpnokos išvados.</t>
  </si>
  <si>
    <t>https://github.com/BaumilaiteG/Econometrics/blob/master/task5/task5.Rmd</t>
  </si>
  <si>
    <t>Darbas atliktas, surastas tinkamiausias modelis iš pateiktų, atlikti testai tai patikrinti.</t>
  </si>
  <si>
    <t>Rašyba ir nėra lietuviškų raidžių. Grafikas išbrėžtas, tik nepasakyta kokia to prasmė, ką jis rodo. Nepaaiškinta histograma.</t>
  </si>
  <si>
    <t>Naudingas tekstas apie R Markdown.</t>
  </si>
  <si>
    <t>Pats kodas labai švarus ir aiškus. Viskas vykdoma pagal užduotį.</t>
  </si>
  <si>
    <t>Trūksta komentarų - esantys yra per daug lakoniški, nėra nuoseklaus teksto. Pvz. aš nežinau, kas yra avid funkcija, bet man atrodo, kad be jos čia galima apsieiti - norėtųsi paaiškinimo. </t>
  </si>
  <si>
    <t>Vėlgi, labai gražus ir tvarkingas kodas. Labai lengva jį skaityti...</t>
  </si>
  <si>
    <t>...Tačiau komentarai - tragedija! Jei užduotis būtų bent kiek sudėtingesnė ir pats nebūčiau jos daręs, būčiau visai pasimetęs.</t>
  </si>
  <si>
    <t>Labai nuoseklus geriausio modelio ieškojimas - komentarai logiškai paaiškina, kodėl renkamės ar atmetame kažkurį modelį. </t>
  </si>
  <si>
    <t>Nors ta informacija yra kodo formatu, norėtųsi viso tyrimo pabaigoje matyti galutinės priklausomybės išraišką - "...taigi, geriausias modelis yra mod6, ir jis atrodo taip: X= b1*Y1 + b2*2..." </t>
  </si>
  <si>
    <t>Viskas standartiškai, kuriami skirtingi modeliai, naikinami trendai su d() funkcija, randamas vienas su mažiausiu Akaikes kriterijumi, patikrinama Šapiro testu, ar liekanos normalios.</t>
  </si>
  <si>
    <t>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Tas pats su VIF'ais. Kam jų reikia, ką jie reiškia? Kokios išvados daromos iš jų? Patikrinome ir pamiršome. </t>
  </si>
  <si>
    <t>Gal nėra patogiausias variantas VIF'us spausdinti po kiekvieno sukurto modelio. Sunku po to konsolėje atkapstyti..</t>
  </si>
  <si>
    <t>Viskas aišku</t>
  </si>
  <si>
    <t>Gal nereikia setwd() kode rašyti? Neknitina tada</t>
  </si>
  <si>
    <t>Nuosekliai viskas paaiškinta</t>
  </si>
  <si>
    <t>Nerašyk install.packages() kode, nes neknitina. Ne tą modelį parinkai pagal akaikę (ne mažiausią, o didžiausią paėmei)</t>
  </si>
  <si>
    <t>atlikta tas kas prasyta :)</t>
  </si>
  <si>
    <t>galejau idomesnes info paieskot</t>
  </si>
  <si>
    <t>kodas veikia</t>
  </si>
  <si>
    <t>galejau viska sudet i viena funkcija :)</t>
  </si>
  <si>
    <t>kodas tvarkingas</t>
  </si>
  <si>
    <t>patikrinti visi kriterijai ir atrinktas tinkamiausias modelis</t>
  </si>
  <si>
    <t>kodas veikia, rastas tinkamiausias modelis</t>
  </si>
  <si>
    <t>isvada issamesne galejau parasyt :)</t>
  </si>
  <si>
    <t>https://github.com/epetrauskas/Econometrics/blob/master/task1/task1.Rmd</t>
  </si>
  <si>
    <t>Įdomus, naudingas kodas, paprastas paaiškinimas, yra nuoroda į šaltinį.</t>
  </si>
  <si>
    <t>Neišmeta rezultato.</t>
  </si>
  <si>
    <t>Jei norima, kad rezultatai būtų matomi (spėju, kad taip ir buvo norima padaryti), kodo pradžioje reiktų {r eval = FALSE} pakeisti į {r}, tada rezultatai nėra paslepiami.</t>
  </si>
  <si>
    <t>https://github.com/epetrauskas/Econometrics/blob/master/task3/Ruletė.Rmd</t>
  </si>
  <si>
    <t>Teisingai atlikta užduotis, trumpas, paprastas kodas, padarytos išvados.</t>
  </si>
  <si>
    <t>Galėtų būti paaiškinimas, kodėl funkcijoje function naudojamos tikimybes 18/38 ir 19/38, nes ne kiekvienas yra susipažinęs su ruletės taisyklėmis.</t>
  </si>
  <si>
    <t>https://github.com/epetrauskas/Econometrics/blob/master/task3/Moneta.Rmd</t>
  </si>
  <si>
    <t>Teisingai atlikta užduotis, naudingi komentarai, paaiškinimai, aiškus, paprastas kodas.</t>
  </si>
  <si>
    <t>Trūksta išvadų, tankio funkcijos apibendrinimo, pasikliautinių intervalų, kai n = 1, 2, 5, 10, 20.</t>
  </si>
  <si>
    <t>https://github.com/epetrauskas/Econometrics/blob/master/task4/task4.Rmd</t>
  </si>
  <si>
    <t>Labai gerai atliktas darbas, išnagrinėti, ko gero, visi autoriui žinomi tiesinės regresijos aspektai, argumentuoti pasirinkimai, pateikti vaizdūs paaiškinimai, komentarai, grafikai, parašytos išvados.</t>
  </si>
  <si>
    <t>Už nuosekliai atliktą darbą, pilnus paaiškinimus ir įdėtas pastangas.</t>
  </si>
  <si>
    <t>Ir toliau taip atlikti darbus!</t>
  </si>
  <si>
    <t>Nesupratau tik tos vietos, kur parašyta, kad tikrinsime heteroskedastiškumą, tačiau vietoj to tikrinamas modelio narių reikšmingumas.</t>
  </si>
  <si>
    <t>https://github.com/epetrauskas/Econometrics/blob/master/task5/task5.Rmd</t>
  </si>
  <si>
    <t>Vaizdūs rezultatai, yra komentarai, paaiškinimai, grafikai, palyginami tarpiniai rezultatai, argumentuoti pasirinkimai.</t>
  </si>
  <si>
    <t>Nepasileido darbas, nes sudarant mod4 padėta vienu skliaustu per daug. Trūksta išvadų, taip pat paaiškinimo, kodėl naudotas d() sudarant modelius.</t>
  </si>
  <si>
    <t>Trumpai ir aiškiai</t>
  </si>
  <si>
    <t>task3/Moneta.Rmd</t>
  </si>
  <si>
    <t>Tvarkingai atlikta užduotis</t>
  </si>
  <si>
    <t>task3/Ruletė.Rmd</t>
  </si>
  <si>
    <t>Naudingi komentarai, padeda suprasti kodą</t>
  </si>
  <si>
    <t>Failas nesiknitina, nes pavadinimas yra "Ruletė.Rmd", o kai r'as jį knitina ieško failo pavadinimu "Rulete.Rmd" ir neranda. Nenaudok lietuviškų raidžių pavadinime</t>
  </si>
  <si>
    <t>Gerai, kad į aukštą pažiūrėjai kaip į dummy variable</t>
  </si>
  <si>
    <t>Gerai, kad patikrinai galutinio modelio paklaidų normalumą</t>
  </si>
  <si>
    <t>Kurdamas mod4 prie kintamojo loggnp padėjai vienu skliaustu per daug, dėl to neknitina failo. Galėjai į modelį įtraukti ankstesnio laikotarpio pinigų paklausą, kaip kintąmąjį nuo kurio gali priklausyti ateities pinigų paklausa</t>
  </si>
  <si>
    <t>Medžiaga naudinga ateities darbams.</t>
  </si>
  <si>
    <t>paprasta ir aisku</t>
  </si>
  <si>
    <t>viskas gerai</t>
  </si>
  <si>
    <t>Komentarai reikiamose vietose, po gautų rezultatų padaromos išvados.</t>
  </si>
  <si>
    <t>viskas aiskiai ir paprastai</t>
  </si>
  <si>
    <t>argumentuota kodel pasirinkti/ismesti kintamieji, pastebeta kad aukstas yra bazinis kintamasis</t>
  </si>
  <si>
    <t>Kodas paprastas ir lengvai suprantamas. </t>
  </si>
  <si>
    <t>Yra nurodytas tik vienos reikšmės pasikliautinasis intervalas, o užduotyje prašoma kelių. </t>
  </si>
  <si>
    <t>Darbo kokybiškumui galbūt galima būtų padaryti iš vienos funkcijos gautų rezultatų lentelę: visas gautas tikimybines reikšmes, kai n = 1,2,5,10,20 ir 100, sudėti į bendrą lentelę.</t>
  </si>
  <si>
    <t>Parodyta "dummy variable" analizė, kas išties užduoties problemai turi reikšmės.</t>
  </si>
  <si>
    <t>Su nurodyta direktorija script'e, o ne konsolėje, failas neatsidarė.</t>
  </si>
  <si>
    <t>Darbas atitinka visus nurodytus reikalavimus.</t>
  </si>
  <si>
    <t>saunu,kad panaudotas be AIC kriterijaus ir BIC</t>
  </si>
  <si>
    <t>siulyciau isvada tvirtesne parasyt po viso darbo :)</t>
  </si>
  <si>
    <t>Užduotis įvykdita, rmd failas sukurtas ir įkeltas.</t>
  </si>
  <si>
    <t>Kodas aiškus, trumpas, paprastas. Atsakyta į klausimus.</t>
  </si>
  <si>
    <t>Trūksta komentarų</t>
  </si>
  <si>
    <t>Užduotis atlikta, į klausimus atsakyta. Kodas ir komentarai paprasti.</t>
  </si>
  <si>
    <t>Tikimybes ir pakartojimų skaičių galėjo išrašyti atskirai, kad norint pakeisti juos būtų paprasčiau. Neparašytos ruletės taisyklės, tai neaišku iš kur tokios tikimybės.</t>
  </si>
  <si>
    <t>Visai patiko šis darbas. Kodas aiškus, komentarai trumpi, aiškūs ir svarbiausia daug jų</t>
  </si>
  <si>
    <t>Nepasakyta kodėl prasmingiau šilumos laidumas nei garso izoliacija. Nepaaiškina ką reiškia koeficientai prie kintamųjų galutiniame modelyje.</t>
  </si>
  <si>
    <t>Daug komentarų, darbas lengvai suprantamas.</t>
  </si>
  <si>
    <t>Užduotis atlikta, sukūrė keletą modelių ir parodė kuris ir kodėl yra geriausias.</t>
  </si>
  <si>
    <t>Klaida kode, nepasileido nes nesužiūrėti skliaustai. Neparašyta kokias direktorijas instaliuoti. Pradžioje išbrėžtas grafikas, dar kažkas padaryta, bet be komentarų.</t>
  </si>
  <si>
    <t>Įdomus pavyzdys, kaip kitaip galima sugeneruoti atsitiktinius skaičius iš random.org svetainės</t>
  </si>
  <si>
    <t>Nepateikiamas kodo rezultatas</t>
  </si>
  <si>
    <t>Viskas atlikta tvarkingai</t>
  </si>
  <si>
    <t>Buvo galima įtraukti platesnius paaiškinimus ar grafikus, kai tikrinamos tikimybės su skirtingais monetų metimų skaičiais</t>
  </si>
  <si>
    <t>task3/Ruletė.Rmd </t>
  </si>
  <si>
    <t>Užduotis atlikta efektyviai</t>
  </si>
  <si>
    <t>Nesuknitina dėl ė raidės failo pavadinime. Blogai parašyta tikimybė ruletės funkcijoje. Buvo galima įtraukti informatyvų grafiką su paaiškinimu</t>
  </si>
  <si>
    <t>Atidžiau pasitikrinti galimas klaidas :)</t>
  </si>
  <si>
    <t>task4/task4.Rmd </t>
  </si>
  <si>
    <t>Vizualiai tvarkingai atliktas darbas, komentarai trumpi ir aiškūs, patikrinta kainos priklausomybė nuo aukšto</t>
  </si>
  <si>
    <t>Duomenų nuskaitymą padaryti universalų, apibendrinti galutinį modelį</t>
  </si>
  <si>
    <t>task5/task5.Rmd </t>
  </si>
  <si>
    <t>Atlikta nuosekliai</t>
  </si>
  <si>
    <t>Trūko išsamesnių modelių paaiškinimų</t>
  </si>
  <si>
    <t>https://github.com/gudauskaite/Econometrics/blob/master/Task1/Task1.Rmd</t>
  </si>
  <si>
    <t>Kodas susijęs su specialybe, yra nuoroda į šaltinį, paaškinimai ir komentarai.</t>
  </si>
  <si>
    <t>Pasikeisti pavardę :)</t>
  </si>
  <si>
    <t>Iškart neatsidarė dėl pavardėje esančių lietuviškų raidžių, pakeitus į UTF-8, vietoj lietuviškos raidės liko "?".</t>
  </si>
  <si>
    <t>https://github.com/gudauskaite/Econometrics/blob/master/Task3/rulete.Rmd</t>
  </si>
  <si>
    <t>Teisingai atlikta užduotis, daug paaiškinimų, komentarų, netgi įdėta histograma, kuri iliustruoja rezultatus.</t>
  </si>
  <si>
    <t>Komentarai turėtų būti savo vietose (kai komentuojama su #, tai komentaras turėtų būti tai pačiai kodo eilutei, kurioje jis yra). Jei jau naudojamos lietuviškos raidės, tai klaidų būtų geriau nedaryti (Skaiciuojama).</t>
  </si>
  <si>
    <t>Papildomas taškas už histogramą ir komentarą apie ją.</t>
  </si>
  <si>
    <t>https://github.com/gudauskaite/Econometrics/blob/master/Task3/kauliukai.Rmd</t>
  </si>
  <si>
    <t>Teisingai išspręsta užduotis, aiškus kodas, yra komentarai, paaiškinimai.</t>
  </si>
  <si>
    <t>Jei funkcijos sample size = 1, replace nereikalingas.. Nėra išvadų.</t>
  </si>
  <si>
    <t> Funkcija, nustatanti laimėtoją, gali būti efektyvesnė (trumpesnė).</t>
  </si>
  <si>
    <t>Jei naudojami lietuvių kalbos rašmenys, tai geriau juos naudoti visame darbe.</t>
  </si>
  <si>
    <t>https://github.com/gudauskaite/Econometrics/blob/master/Task4/task4.Rmd</t>
  </si>
  <si>
    <t>Gerai atliktas darbas, daug komentarų, grafikų, paaiškinimų, argumentuoti pasirinkimai, vaizdžiai pateikti rezultatai, yra išvados ir jose pateiktas galutinis modelis.</t>
  </si>
  <si>
    <t>Multikolinearumas galėjo būti patikrintas paprasčiau (koreliacijų matrica arba VIF). Išskirtys taip pat galėjo būti rastos paprasčiau. Jei rašoma lietuvių rašmenimis, tai geriau rašyti taip visame darbe. Trumpinys AKAIKE užrašytas neteisingai.</t>
  </si>
  <si>
    <t>Ieškoti paprastesnių būdų išspręsti užduotį.</t>
  </si>
  <si>
    <t>Pasirinkta išskirčių šalinimo funkcija randa 3 išskirtis, kai mano nuomone, pagal dėstytojo nurodytą funkciją, turėtų būti randamos tik 2. Nesupratau, kodėl tikrinta, ar VIF nėra didesnis už 2, jei dėst. R. Lapinskas mokė, kad problemų būna, kai VIF &gt; 10.</t>
  </si>
  <si>
    <t>https://github.com/gudauskaite/Econometrics/blob/master/Task5/task5.Rmd</t>
  </si>
  <si>
    <t>Nuoseklus darbas, sukurti net 7 modeliai, daug paaiškinimų, komentarų, vaizdžiai pateikiami rezultatai, palyginami tarpiniai rezultatai, yra išvados.</t>
  </si>
  <si>
    <t>Darbe nereikėtų palikti funkcijos, kuri instaliuoja paketą (dėl to nesuknitino).</t>
  </si>
  <si>
    <t>Pradžioje geriau pateikti tik duomenų galvą (head), užima mažiau vietos.</t>
  </si>
  <si>
    <t>Nesupratau, kodėl vėl tikrino, ar VIF nėra didesni už 2 (task4 tas pats), jei dėst. R. Lapinskas mokė, kad jei VIF&gt;10 tik tada būna bėdų.</t>
  </si>
  <si>
    <t>Geras priminimas kai sudaromas ir įvertinamas modelis</t>
  </si>
  <si>
    <t>Task3/rulete.Rmd</t>
  </si>
  <si>
    <t>Gerai, kad išbrėžei historgramą kuri padeda vizualiai pamatyti balanco pasiskirstymą</t>
  </si>
  <si>
    <t>Task3/kauliukai.Rmd</t>
  </si>
  <si>
    <t>Komentarai esminėse vietose</t>
  </si>
  <si>
    <t>Task4/task4.Rmd</t>
  </si>
  <si>
    <t>Gerai, kad dviem būdais patikrinai išskirtis</t>
  </si>
  <si>
    <t>Manu pirmiausiai reikia susitvarkyti duomenis (išskirtys), o tada tikrinti koreliaciją. Reikėjo pažiūrėti į aukštą kaip į dummy variable, nes, tarkim, kaina tarp 5 ir 6 aukšo neturėtų skirtis tiek daug kaip tarp 1 ir 2</t>
  </si>
  <si>
    <t>  Task5/task5.Rmd</t>
  </si>
  <si>
    <t>Gerai, kad išbrėžei tiek histogramą tiek tankį, kurie parodo, jog paklaidos turi normalųjį skirstinį</t>
  </si>
  <si>
    <t>Nereikėjo į kodą rašyti "install.packages("dynlm")", nes tada neknitina failo. Galėjai į modelį įtraukti buvusio laikotarpio pinigų paklausą kaip kintamąjį nuo kurio gali priklausyti ateities pinigų paklausa</t>
  </si>
  <si>
    <t>Task1/Task1.rmd</t>
  </si>
  <si>
    <t>Atitinka visus verinimo kriterijus.</t>
  </si>
  <si>
    <t>Galima buvo graziau apipavidalinti faila pvz nuorodai sukurti link mygtuka.</t>
  </si>
  <si>
    <t>task3/kauliukai.rmd</t>
  </si>
  <si>
    <t>Failas pasileidzia. Uzduoties klausimas yra pilnai issprestas. Kodas yra tinkamai formatuotas ir išlygiuotas. Yra komentarai.</t>
  </si>
  <si>
    <t>Kodas perdaug sudetingas ir neefektyvus.</t>
  </si>
  <si>
    <t>Task3/rulete.rmd</t>
  </si>
  <si>
    <t>Programia veikia. Kodas isligiuotas teisingai. Uzduotis pilnai isspresta. Trumpas ir aiskus kodas, su paaiskinimais(ypac gerai kad paaiskinta kaip sudaryta tikimybe). Suknittintas failas graziai atrodo.</t>
  </si>
  <si>
    <t>Task4/task4.rmd</t>
  </si>
  <si>
    <t>Failas pasileido. Atsakyta i uzduoties klausima. patikrinos svarbus kriterijai pvz: multikoliniarumas, autokorelecija ir t.t. kodas tavarkingas.</t>
  </si>
  <si>
    <t>Butu galima suspaprastinti coreliacijos ieskojima.</t>
  </si>
  <si>
    <t>Paprastai ir aiškiai priminta pagrindiniai mokymosi etapai su R'u. </t>
  </si>
  <si>
    <t>Task5/task5.rmd</t>
  </si>
  <si>
    <t>UZduotis atlikta sukurti modeliai, patikrintas multikoliniarumas, koreliacija</t>
  </si>
  <si>
    <t>Galima buvo pasalinti trenda pridejus "d" prie kintamojo modelyje.</t>
  </si>
  <si>
    <t>aiskus, mums aktualus pvz :)</t>
  </si>
  <si>
    <t>tikslesniam teigiamam balansui apskaiciuoti buvo galima replicate daugiau nei 1000,bet esmes uzduoties nekeicia</t>
  </si>
  <si>
    <t>viskas gerai :)</t>
  </si>
  <si>
    <t>Išbrėžtas grafikas ir iš jo padarytos reikiamos, darbui būdingos išvados. Kiekvienas žingsnis paaiškinamas komentarais. </t>
  </si>
  <si>
    <t> Ne visur darbe aprašoma lietuvių kalba. </t>
  </si>
  <si>
    <t>nesupratau kodel tau gavosi vienintelei isskirtys 213 eilutej?</t>
  </si>
  <si>
    <t>Sunkesnėse vietose yra pateikti komentarai. Darbo eiga aiški ir tvarkinga.</t>
  </si>
  <si>
    <t>Ne visur komentaruose naudojama lietuvių kalba.</t>
  </si>
  <si>
    <t>Task5/task5.Rmd</t>
  </si>
  <si>
    <t>viskas tvarkinga</t>
  </si>
  <si>
    <t>nesuknitina darbo</t>
  </si>
  <si>
    <t>Darbas atliktas pagal visus reikalavimus. </t>
  </si>
  <si>
    <t>Nesuknitina darbo su script'e naudojamu install.packages.  </t>
  </si>
  <si>
    <t>Pateikta išsami modelio analizė. Darbas tvarkingas, viskas gerai. </t>
  </si>
  <si>
    <t>Bendru atveju failas neatsidaro dėl blogai nurodytos direktorijos. </t>
  </si>
  <si>
    <t>Atliktas kas reikalauta uzduotyje</t>
  </si>
  <si>
    <t>Econometrics/Task3/kauliukai.Rmd</t>
  </si>
  <si>
    <t>atsakyta i uzduoties klausima, padaryta bendresniems atvejams</t>
  </si>
  <si>
    <t>Econometrics/Task3/rulete.Rmd</t>
  </si>
  <si>
    <t>atsakyta i uzduoties klausima isbreztas dar papildomas grafikas, geriau pamatyti balansui</t>
  </si>
  <si>
    <t>Econometrics/Task4/task4.Rmd</t>
  </si>
  <si>
    <t>Atsakyta i uzduoties klausima</t>
  </si>
  <si>
    <t>Biski viena isskirtim per daug istryniau nors jinai buvo ne prie isskirciu, nes pagal kuko mata nebuvo kaip ir isskirtis</t>
  </si>
  <si>
    <t>Econometrics/Task5/task5.Rmd</t>
  </si>
  <si>
    <t>atsakyta i uzduoties problema</t>
  </si>
  <si>
    <t>test</t>
  </si>
  <si>
    <t>Geras darbas</t>
  </si>
  <si>
    <t>Užduotis atlikta gerai. Patiko nuorodos prie kiekvienos darbo dalies, kur galima paskaityti išsamesnę informaciją.</t>
  </si>
  <si>
    <t>https://github.com/ivilkinaite/Econometrics/tree/master/Task1</t>
  </si>
  <si>
    <t>Tinkamai atlikta užduotis, gražūs grafikai, legendos prie grafikų, yra linkas į šaltinį.</t>
  </si>
  <si>
    <t>Nelabai supratau, kam dar minimas Shiny darbo pabaigoje.</t>
  </si>
  <si>
    <t>https://github.com/ivilkinaite/Econometrics/blob/master/Task3/CRT/CRT.Rmd</t>
  </si>
  <si>
    <t>Teisingai išspręsta užduotis, paprastas ir aiškus kodas, yra komentarai, paaiškinimai.</t>
  </si>
  <si>
    <t>https://github.com/ivilkinaite/Econometrics/blob/master/Task3/TeorijavsPraktika/TeorijavsPraktika.Rmd</t>
  </si>
  <si>
    <t>Teisingai atlikta užduotis, tinkami paaiškinimai, komentarai, efektyvus, aiškus kodas. Matosi, kad pasistengta siekiant parašyti kuo paprastesnį kodą.</t>
  </si>
  <si>
    <t>Žodis "empirinis" neturi "y" raidės.</t>
  </si>
  <si>
    <t>Galėtų būti parodomos rezultatų lentelės.</t>
  </si>
  <si>
    <t>Lentelės ts2 eilučių numeracija prasideda nuo 4, o es2 prasideda nuo 1, rezultatų tai nekeičia, tiesiog toks estetinis pastebėjimas. Taip pat Palyginimas nelabai aiškus (paliekama vietos neaiškumams su "# Įrašoma norima iškritusių akučių suma", mano nuomone, geriau skambėtų tiesiog "Palyginame empirinį skirstinį su teoriniu).</t>
  </si>
  <si>
    <t>https://github.com/ivilkinaite/Econometrics/blob/master/Task4/Task4.Rmd</t>
  </si>
  <si>
    <t>Argumentuoti pasirinkimai, palyginami tarpiniai rezultatai, yra komentarai, paaiškinimai, grafikai, rezultatai pateikiami vaizdžiai, yra išvados.</t>
  </si>
  <si>
    <t>Jei, tikrinant dėl heteroskedastiškumo, naudojiesi tik vienu grafiku, tai kam brėžti visus keturis? Užtenka qqplot.</t>
  </si>
  <si>
    <t>Gali būti nelabai aišku, kodėl išmestas kintamasis, nusakantis atstumą iki prekybos centro, todėl galėtų būti detalesnis paaiškinimas.</t>
  </si>
  <si>
    <t>https://github.com/ivilkinaite/Econometrics/blob/master/Task5/Task5.Rmd</t>
  </si>
  <si>
    <t>Gerai atliktas darbas, yra komentarai, aprašymai, grafikai, pateiktos išvados, palyginti tarpiniai rezultatai.</t>
  </si>
  <si>
    <t>Pradžioje galėjo būti pateikta duomenų galva (head), nes užima labai daug vietos. Galėjo būti patikrintas heteroskedastiškumas.</t>
  </si>
  <si>
    <t>Tikrinta ne tik pagal AIC, o ir pagal BIC kriterijus (daugiau tikslumo). Išsamios užduoties išvados</t>
  </si>
  <si>
    <t>Nepatikrintas paklaidų normalumas.</t>
  </si>
  <si>
    <t>Galėtų būti pakomentuotos testų išvados plačiau. </t>
  </si>
  <si>
    <t>Nesusiknitino. Man asmeniškai vis dar neaišku, ar geriau vadovautis duomenimis šioje vietoje, ar logika, renkantis tarp izoliacijų. </t>
  </si>
  <si>
    <t>task3/CRT/CRT.Rmd</t>
  </si>
  <si>
    <t>pateikta medžiaga pilnai ir teisingai išsprendžia problemą.</t>
  </si>
  <si>
    <t>Labai tvarkingai ir su visais paaiškinimai atliktas darbas.</t>
  </si>
  <si>
    <t>Task5/Task5.Rmd</t>
  </si>
  <si>
    <t>Gaunamas rezultatas yra aiškiai pateiktas ir suprantamas</t>
  </si>
  <si>
    <t>Tikrinant liekanų normalumą nereikia rašyti antrą kartą 5modelio ir bibliotekos (dynlm).</t>
  </si>
  <si>
    <t>Kad darbas atrodytų tvarkingiau buvo galima parašyti {r, message=FALSE} ir nerodytų nereikšmingos informacijos po library(dynlm)</t>
  </si>
  <si>
    <t>Task3/TeorijavsPraktika/TeorijavsPraktika.Rmd</t>
  </si>
  <si>
    <t> pateikta medžiaga pilnai ir teisingai išsprendžia problemą.</t>
  </si>
  <si>
    <t>Palyginimas empyrinio ir teorinio skirstinio galėjo būti padarytas kaip lentelė,kad lengviau būtų galima lyginti.</t>
  </si>
  <si>
    <t>Paaiškinama kodėl naudojama diff. Nuosekli ataskaita. </t>
  </si>
  <si>
    <t>NEplotinti visų duomenų, nes užima daug vietos ataskaitoje. Kompaktiškiau pateikti AIC, ir tikrinti modelių gerumą ne tik pagal 1 faktorių, bet pagal kelis. </t>
  </si>
  <si>
    <t>https://github.com/ivilkinaite/Econometrics/blob/master/Task1/Task1.Rmd</t>
  </si>
  <si>
    <t>Naudinga ir reprezentatyvi medžiaga! Nurodytos naudingos nuorodos.</t>
  </si>
  <si>
    <t>Atsakyta į klausimus, reprezentatyvus grafikas.</t>
  </si>
  <si>
    <t>Viska informacija aiškiai išdėstyta, yra nuorodos, kodas tinkamai išlygiuotas. Aišku, ką rodo grafikai.</t>
  </si>
  <si>
    <t>Labai gražūs grafikai.</t>
  </si>
  <si>
    <t>/Task4/Task4.Rmd</t>
  </si>
  <si>
    <t>Viskas parašyta labai tvarkingai ir aiškiai.</t>
  </si>
  <si>
    <t>Failas nesusiknitina dėl duomenų nuskaitymo. Nevardinti dviejų skirtingų modelių tuo pačiu vardu (konkrečiai mod3). Kodėl du kartus rašomas tas pats modelis mod5 = lm(kaina ~ plotas + aukstas + garsoIzoliacija, data=data2)? Užtenka parašyti vieną kartą. </t>
  </si>
  <si>
    <t>Task3/CRT/CRT.Rmd</t>
  </si>
  <si>
    <t>Viskas gerai paaiškinta, nekyla neaiškumų.</t>
  </si>
  <si>
    <t>Galima dar būtų palyginti tankį su teoriniu tankiu jį išbrėžiant ant tos pačios histogramos</t>
  </si>
  <si>
    <t>Pakankamai gerai paaiškinta, nors vietomis ir reikia labiau pasigilinti, ką norima apskaičiuoti. Atrodo įdėta nemažai darbo.</t>
  </si>
  <si>
    <t>*empirinis :D</t>
  </si>
  <si>
    <t>Manau, kad užduotis buvo neproporcingai sudėtinga, kadangi ji nebuvo iššūkis</t>
  </si>
  <si>
    <t>Norėtųsi pažiūrėti, kaip tie skirstiniai atrodo grafiškai.</t>
  </si>
  <si>
    <t>Įdomiai atlikta užduotis. </t>
  </si>
  <si>
    <t>Galėtų būti kaikurios vietoj spausdinamos, nes man buvo visai įdomu, tai atskirai reikėjo viską kode aiškintis. Palyginimas galėjo būti greta (lentelėj)</t>
  </si>
  <si>
    <t>Gal nebūtina buvo kurti palyginimo sritį, nes spausdinama vistvien visos tikimybės, nepasirenkama kažkas konkrečiai. </t>
  </si>
  <si>
    <t>/Task5/Task5.Rmd</t>
  </si>
  <si>
    <t>Viskas surašyta tvarkingai ir aiškiai.</t>
  </si>
  <si>
    <t>Nerodyti visų duomenų, užtektų tik pradžios arba pabaigos. Nereikia du kartus rašyti mod5=.... , vieną kartą parašius vėliau galima į jį kreiptis, o ne rašyti viską antrą kartą. Nereikia su kartus rašyt library(dynlm). </t>
  </si>
  <si>
    <t>/Task3/CRT/CRT.Rmd</t>
  </si>
  <si>
    <t>Viskas labai šauniai padaryta.</t>
  </si>
  <si>
    <t>/Task3/TeorijavsPraktika/TeorijavsPraktika.Rmd</t>
  </si>
  <si>
    <t>Šaunuolė, daug darbo įdėta!</t>
  </si>
  <si>
    <t>Neteisingai suskaičiuojamos tikimybės probMat2, turėtų būti vektorius c(1/36,2/36,3/36,4/36,5/36,6/36,5/36,4/36,3/36,2/36,1/36). empyrinis(y) rodo reikšmes nuo 5 iki 24, tai trūkta, kai suma = 4. </t>
  </si>
  <si>
    <t>Už pastangas.</t>
  </si>
  <si>
    <t>* empirinis. Galbūt dar galėjo būti išvada, skiriasi/nesiskiria.</t>
  </si>
  <si>
    <t>Task4/Task4.Rmd</t>
  </si>
  <si>
    <t>Geri komentarai, aiškiai pateikta</t>
  </si>
  <si>
    <t>Viskas aiškiai, nuosekliai surašyta, padaryta modelio analizė</t>
  </si>
  <si>
    <t>Perdaug nepasistengta:) </t>
  </si>
  <si>
    <t>Sunkesnės kodo eilutės nukopijuotos, bet nepaaiškintos, ko pačiai kitų darbuose norėjosi. Tai vienas iš dalykų ko geriau savo darbuose nevengti ir parodyti bent asmeninį supratimą. </t>
  </si>
  <si>
    <t>Šiame darbe nematau nieko, ką galėčiau pakeisti. </t>
  </si>
  <si>
    <t>Visuose kodo eilutėse yra pateikti paaiškinimai, rezultatai pateikti lentelėse. </t>
  </si>
  <si>
    <t>Blogai apskaičiuotas teorinis skirstinys, nes neteisingai pritaikytos tikimybės. Tiek vertikaliai, tiek horizontaliai turėtų būti apskaičiuotos ir pritaikytos dviejų kauliukų sumos tikimybės. Todėl užduoties problema išsprendžiama neteisingai.</t>
  </si>
  <si>
    <t>Pagrindiniai reikalavimai šiam uždaviniui atlikti. </t>
  </si>
  <si>
    <t>Neatsidaro failas. Taip pat tikrinant kolegų darbus, geras pastebėjimas buvo dėl "dummy" kintamųjų. Tai išties daro išsamesnę ir geresnę tiesinę regresiją. </t>
  </si>
  <si>
    <t>Task5/Task5.Rmd </t>
  </si>
  <si>
    <t>Užduotis atlikta tvarkingai. </t>
  </si>
  <si>
    <t>Išbrėžtas grafikas, tačiau nėra jokių komentarų, kas matoma, kokias prognozes būtų galima padaryti, ar kasnors turi įtakos modelių sudarinėjimui. 
Taip pat pasirinkto modelio analizė padaryta, tačiau galutinės išvados ne.  </t>
  </si>
  <si>
    <t>https://github.com/juratedulkeviciute/Econometrics/blob/master/task1/task1.Rmd</t>
  </si>
  <si>
    <t>As simple as possible.</t>
  </si>
  <si>
    <t>https://github.com/juratedulkeviciute/Econometrics/blob/master/task3/Trikampis.Rmd</t>
  </si>
  <si>
    <t>Gražiai atlikta sunki užduotis, lengvai matomi pagrindiniai taškai.</t>
  </si>
  <si>
    <t>Trūksta aiškinimo ties 5 ir 6 punktu. Norėtųsi išvadų pabaigoje.</t>
  </si>
  <si>
    <t>https://github.com/juratedulkeviciute/Econometrics/blob/master/task4/task4.Rmd</t>
  </si>
  <si>
    <t>Gerai parašytos išvados.</t>
  </si>
  <si>
    <t>Neefektyvus kodas: nagrinėjamas tiek mod2 tiek mod3, bet galų gale parašoma, jog nepaisant visų parametrų rinksimės mod3, nes jis mus labiau domina.</t>
  </si>
  <si>
    <t>https://github.com/juratedulkeviciute/Econometrics/tree/master/Task5</t>
  </si>
  <si>
    <t>Tinkamai apžvelgti duomenys.</t>
  </si>
  <si>
    <t>Tikriausiai galima būtų sudaryti šiek tiek mažiau modelių, nes didelis jų kiekis padaro ataskaitą nebeįdomią.</t>
  </si>
  <si>
    <t>Econometrics/task1/task1.Rmd</t>
  </si>
  <si>
    <t>Darbas tvarkingas, atitinka reikalavimus, kodas veikia.</t>
  </si>
  <si>
    <t>Viskas atitinka reikalavimus, tik gal galėtų būti labiau išplėtota, dar kas nors įdomaus pridėta :)</t>
  </si>
  <si>
    <t>Econometrics/task3/Trikampis.Rmd</t>
  </si>
  <si>
    <t>Visus reikalavimus atitinkantis ir įdomus darbas, pakankamai viskas aiškiai parašyta, matosi pasistengta.</t>
  </si>
  <si>
    <t>+1</t>
  </si>
  <si>
    <t>Atliktas iššukis, manau prireikė daugiau darbo ir pastangų.</t>
  </si>
  <si>
    <t>Šiaip viskas gerai, gal nebent dar galima darašyti kai kur funkcijų ir šiaip veiksmų paaiškinimus/komentarus.</t>
  </si>
  <si>
    <t>Econometrics/task4/task4.Rmd</t>
  </si>
  <si>
    <t>Užduotis tvarkingai atlikta pagal visus reikalavimus, visur viskas aiškiai aprašoma kas kur daroma, kad ir nevisai išmanančiam paskaičius manau būtų visai aišku.</t>
  </si>
  <si>
    <t>Nepasileido kodas, tai negalėjau pilnai peržiūrėti, metė klaidas.</t>
  </si>
  <si>
    <t>Econometrics/Task5/Task5.Rmd</t>
  </si>
  <si>
    <t>Padaryti įvairūs prastumimai ir dar pilnai ištirti tiesinės regresijos modeliai</t>
  </si>
  <si>
    <t>+2</t>
  </si>
  <si>
    <t>Nes užduotis nereikalavo išsamios analizės, o čia ji atlikta</t>
  </si>
  <si>
    <t>Gal dar būtų galima ir išskirtis pažiūrėti</t>
  </si>
  <si>
    <t>Geras pavyzdys iš swirl kurso</t>
  </si>
  <si>
    <t>task3/Trikampis.Rmd</t>
  </si>
  <si>
    <t>Puikiai pažingsniui atlikta užduotis</t>
  </si>
  <si>
    <t>Tvarkingai ir aiškiai išdėstyta</t>
  </si>
  <si>
    <t>Nėra data.csv failiuko, todėl neleidžia knitinti. Pasigedau patikrinimo, ar kaina priklauso nuo aukšto</t>
  </si>
  <si>
    <t>Atlikta daug modelių</t>
  </si>
  <si>
    <t>task1/task1.rmd</t>
  </si>
  <si>
    <t>Gerai paaiškintas kodas</t>
  </si>
  <si>
    <t>Kodo ir temos paprastumas</t>
  </si>
  <si>
    <t>Atlikti visi testai, gerai pakomentuotos dalys, paaiškintas galutinis modelis, kodo aiškumas ir paprastumas.</t>
  </si>
  <si>
    <t>Nenuskaito duomenų (neranda failo). Nepaaiškinta motyvacija, kodėl pasirinko kintamąjį "silumosLaidumas" vietoj "garsoLaidumas".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</si>
  <si>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Sukurta ir tikrinta nemažai modelių</t>
  </si>
  <si>
    <t>Daug vietos užima testų tikrinimai, galėtų būti sutvarkyti vienoje lentelėje. Nėra galutinio modelio išsamesnio paaiškinimo.</t>
  </si>
  <si>
    <t>Nėra prie ko prikibti - pristatoma, kaip sugeneruoti skaičių seką ir tuomet pavaizduoti stebėjimus diagramoje.</t>
  </si>
  <si>
    <t>Galima buvo rasti kažką įdomesnio apie R'ą. :)</t>
  </si>
  <si>
    <t>Patiko, jog griežtai laikomasi žingsnių iš Chaos Game aprašymo. Paprastas, veikiantis, sulygiuotas kodas, grafikas rodo, ką reikia ir yra aiškus.</t>
  </si>
  <si>
    <t>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t>
  </si>
  <si>
    <t>Išsamiai aprašyti tiek mikro-procesai (testų hipotezių atmetimas/priėmimas, kokį testą atliekame kuria funkcija, ką tiksliai testuojame kuria funkcija), tiek bendra logika geriausio modelio beieškant. Patiko prielaida "Kadangi tikėtina, kad žmonės pirkdami butus labiau atsižvelgs į šilumos laidumą, nei į garso izoliaciją." Nežinau, ar tokia prielaida yra gera, bet patiko, jog įskaičiuojamas ir žmogiškasis faktorius.</t>
  </si>
  <si>
    <t>Nelabai patinka tas gan tikslus direktorijos rašymas kode atidarant duomenis (setwd("~/GitHub/Econometrics/task4")). Aš galbūt pas save kompiuteryje turiu visai kitoje direktorijoje ar kitaip užsivadinęs duomenų failą. Smulkmena, bet, manau, reiktų komentaro.</t>
  </si>
  <si>
    <t>Viskas standartiškai, kuriami skirtingi modeliai, naikinami trendai su d() funkcija, randamas vienas su mažiausiu AIC kriterijumi, patikrinama Šapiro testu, ar liekanos normalios. </t>
  </si>
  <si>
    <t>Jūratės darbe dar atkreipiamas dėmesys į multikolinearumą ir jo išnykimą - ne pas visus yra.</t>
  </si>
  <si>
    <t>/task1/task1.Rmd</t>
  </si>
  <si>
    <t>Užduotis atlikta.</t>
  </si>
  <si>
    <t>/task3/Trikampis.Rmd</t>
  </si>
  <si>
    <t>Viskas surašyta aiškiai ir tvarkingai. Kodas kurtas pačio žmogaus.</t>
  </si>
  <si>
    <t>Už tai, kad iššūkis. </t>
  </si>
  <si>
    <t>/task4/task4.Rmd</t>
  </si>
  <si>
    <t>Aišku ir tvarkinga.</t>
  </si>
  <si>
    <t>Į github neįkelti duomenys, teisingai nustatyti duomenų vietą, kad suknitintų failą.</t>
  </si>
  <si>
    <t>Modelyje mod1 ne interest nereikšmingas, o loggnp.</t>
  </si>
  <si>
    <t>Galbūt reiktų kodą surašyti kitokia tvarka.</t>
  </si>
  <si>
    <t>Atliktas gerai iššūkis </t>
  </si>
  <si>
    <t>unikali ir įdomi pasirinkta užduotis</t>
  </si>
  <si>
    <t>https://raw.githubusercontent.com/kornelijussamsonas/Econometrics/master/task1/task1.Rmd</t>
  </si>
  <si>
    <t>Kodas, pateikia naudingų patarimų. Be to, naudojami skirtingi lygiavimai, teksto išskyrimai ir nuoroda "paslėpta" po tekstu.</t>
  </si>
  <si>
    <t>https://github.com/kornelijussamsonas/Econometrics/blob/master/task3/kauliukai.Rmd</t>
  </si>
  <si>
    <t>Paaiškinimai reikalingose vietose. Įdomus lygiavimas</t>
  </si>
  <si>
    <t>https://github.com/kornelijussamsonas/Econometrics/blob/master/task3/moneta.Rmd</t>
  </si>
  <si>
    <t>Išsamūs paaiškinimai. Naudojama sapply funkcija, kuri mūsų tarpe dar nelabai paplitus. </t>
  </si>
  <si>
    <t>Ne klaida, bet painoka, kad kita funcija taikoma sapply funkcijoje.</t>
  </si>
  <si>
    <t>Užduotis atlikta gerai, tvarkai viskas išdeliota.</t>
  </si>
  <si>
    <t>Autorius šio darbo esi tu, tau reikia tik nurodyti šaltinį iš kur tai paėmei.</t>
  </si>
  <si>
    <t>https://github.com/kornelijussamsonas/Econometrics/blob/master/task4/task4.Rmd</t>
  </si>
  <si>
    <t>Nors ir nepateikta išvadoje lygtis, išvados parašytos labai aiškios su interpretacija. </t>
  </si>
  <si>
    <t>Tikrinamos modelio sąlygos su nereikšmingu (pagal koeficietą) kintamuoju. </t>
  </si>
  <si>
    <t>Nepalikti setwd, nes nesusiknitina. Galėtų būti paaiškinama kaip pagal testą nustatoma išvada (Outlier)</t>
  </si>
  <si>
    <t>Econometrics/blob/master/task1/task1.Rmd</t>
  </si>
  <si>
    <t>Galima praktiškai panaudoti informaciją, jeigu kartais ką nors pamirštume.</t>
  </si>
  <si>
    <t>Galbūt faile dar reikėjo parašyt savo vardą ir pavardę.</t>
  </si>
  <si>
    <t>Kodas yra efektyvus ir logiškas, pateikta medžiaga pilnai ir teisingai išsprendžia problemą.</t>
  </si>
  <si>
    <t>Reikia sutvarkyti skliaustelių išlygiavimą</t>
  </si>
  <si>
    <t>task3/moneta.Rmd</t>
  </si>
  <si>
    <t>Užduotis atlikta gerai. Parašytas kodas labai efektyvus.</t>
  </si>
  <si>
    <t>Gaunamas rezultatas yra aiškiai pateiktas ir suprantamas, visi padaryti veiksmai yra pagrindžiami.</t>
  </si>
  <si>
    <t>Užduotis atlikta gerai ir tvarkingai.</t>
  </si>
  <si>
    <t>aiskus pateikti pvz</t>
  </si>
  <si>
    <t>Labai tvarkinga, informatyvu. Viskas patikrinta ir aišku kur kas ir dėl ko daroma.</t>
  </si>
  <si>
    <t>Nerašyti setwd(...), nes tada neleidžia knit'inti.</t>
  </si>
  <si>
    <t>Už tvarkingumą ir užduoties išbaigtumą.</t>
  </si>
  <si>
    <t>aiskiausias ir paprasciausias kodas:)</t>
  </si>
  <si>
    <t>/task5/task5.Rmd</t>
  </si>
  <si>
    <t>Užduotis atlikta tvarkingai.</t>
  </si>
  <si>
    <t>Nereikia rašyti, kad rodytų visus duomenis, užima daug vietos. Geriau pasirinkti ir parodyti pradžią, arba pabaigą.</t>
  </si>
  <si>
    <t>viskas ok, aiskus komentarai, issami isvada</t>
  </si>
  <si>
    <t>https://github.com/kornelijussamsonas/Econometrics/blob/master/task5/task5.Rmd</t>
  </si>
  <si>
    <t>Tvarkinga ataskaita.</t>
  </si>
  <si>
    <t>-</t>
  </si>
  <si>
    <t>Nerodyti visų duomenų (nebent head/tail), nes užima peeeer daug vietos ataskaitoje. Jei tikrinama tik koeficientų reikšmingumas, galima spausdinti tik koeficientus, o ne visą summary. Testų išvadas rašyti ne kode, o pačioj ataskaitoj. </t>
  </si>
  <si>
    <t>Ar gerai naudoti duomenis iki 1996, Q3, jeigu nėra reikšmių, o prašoma sąlygoj naudoti tai tik jau žinomus duomenis?</t>
  </si>
  <si>
    <t>visi kriterijai panaudoti </t>
  </si>
  <si>
    <t>/task3/kauliukai.Rmd</t>
  </si>
  <si>
    <t>/task3/moneta.Rmd</t>
  </si>
  <si>
    <t>Užduotis atlikta labai aiškiai ir tvarkingai.</t>
  </si>
  <si>
    <t>Failas pasileidzia. Isspresta uzduotis. Viskas tvarkinga. Patinka linkas apacioje,"more information". </t>
  </si>
  <si>
    <t>task3.kauliukai.rmd</t>
  </si>
  <si>
    <t>Failas pasileidzia. viskas tvarkingai islygiuota. Labai trumpas, aiskus ir efektyvus kodas. Atsakyta i uzduoties klausimus</t>
  </si>
  <si>
    <t>Isbaigtas darbas.</t>
  </si>
  <si>
    <t>task3/moneta.rmd</t>
  </si>
  <si>
    <t>Failas pasileidzia. viskas tvarkingai islygiuota. Labai trumpas, aiskus ir efektyvus kodas. uzduotis pritaikyta bendran atvejui. Atsakyta i uzduoties klausimus.</t>
  </si>
  <si>
    <t>Isbaigtumas, viskas aisku.</t>
  </si>
  <si>
    <t>task4/task4.rmd</t>
  </si>
  <si>
    <t>Failas pasileidzia. viskas tvarkingai islygiuota. atsakoma i uzduoties klausima.</t>
  </si>
  <si>
    <t> aukstu kintamaji buvo galima pasidaryti kaip dummy variable.</t>
  </si>
  <si>
    <t>Parasytos aiskios isvados kurios tinkamos nieko nesuprantanciam zmogui.</t>
  </si>
  <si>
    <t>task5/task5.rmd</t>
  </si>
  <si>
    <t>Failas pasileidzia. viskas tvarkingai islygiuota. Atsakyta i uzduoties klausimus. Puikiai panaudotas skirtumas regresijoje, kad pasalinti trenda. yra paaiskinimai</t>
  </si>
  <si>
    <t>Galutiniam modeliui galima buvo patikrinti daugiau pagrindiniu  charakteristiku. </t>
  </si>
  <si>
    <t>patikrintas normalumas.</t>
  </si>
  <si>
    <t>task1/Task1.Rmd</t>
  </si>
  <si>
    <t>Gražūs grafikai</t>
  </si>
  <si>
    <t>task3/task3.Rmd</t>
  </si>
  <si>
    <t>Šaunu, kad į lošimo sesijos funkciją įtraukei ir žalio skaičiaus atvėjį</t>
  </si>
  <si>
    <t>Gerai, kad į aukštą pažiūrėjai kaip į dummy variable bei skyrei daug dėmesio kruopščiam išskirčių išmetimui</t>
  </si>
  <si>
    <t>Gerai, kad išsibrėžei nemažai grafikų iš kurių padarei išvadas apie BVP trendą bei apie ateities pinigų paklausos priklausomybę nuo praėjusio laikotarpio paklausos. Įžvalgi išvada apie BVP renkantis tarp mod4 ir mod6</t>
  </si>
  <si>
    <t>Idomi tema.</t>
  </si>
  <si>
    <t>Naudojant maziau zinomus paketus buvo galima i koda ideti install.packages funkcija. Irasius paketa  failas vistiek nepasileido del erroro 34 eiluteje nes negalejo pasiimti duomenu is oanda.com tinklapio.</t>
  </si>
  <si>
    <t>nuorodoms sukurtas link mygtukas</t>
  </si>
  <si>
    <t>task3/task3.rmd</t>
  </si>
  <si>
    <t>Kodas islygiuotas teisingai. Atsakyta i uzduoties klausymus. Isdestitos zaidimo taisykles. failas susiknittina. Pakankamai trumpas ir aiskus kodas. su paaiskinimais</t>
  </si>
  <si>
    <t>Isdestytos ruletes zaidimo taisykles, pries kiekviena funkcija yra paaskinimai manau kad butu lengva suprasti ekonometrijos nestudijuojanciam zmogui.</t>
  </si>
  <si>
    <t>Failas pasileidzia. Uzduotis pilnai ir teisingai isspresta. Viskas yra komentuojama. </t>
  </si>
  <si>
    <t>Kodas yra nelabai efektyvus ir ilgas, galima buvo viska trumpiau padaryti. Funkcijai esanti kodas nukeltas ir per tolima lygmeni.</t>
  </si>
  <si>
    <t>Bandyti daryti kuo trumpesni, aiskesni ir efektyvesni koda.</t>
  </si>
  <si>
    <t>task1</t>
  </si>
  <si>
    <t>Parinkta medžiaga ne tik nauja ir įdomi, bet galbūt net bus naudinga ateityje. </t>
  </si>
  <si>
    <t>Nauja medžiaga, todėl klaidų nelabai ir pastebiu.</t>
  </si>
  <si>
    <t>Ne visos kodo eilutės buvo aiškios, norėjosi jo paties savarankiškų komentarų, kaip pats supranta programos veikimo principą.</t>
  </si>
  <si>
    <t>Idomiai susitvarkyta su aukstu klausimu. failas veikia. atsakyta i uzduoties klausima. patikrinti pagrindiniai kriterijai: multikoliarumas, autokoreliacija ir t.t.</t>
  </si>
  <si>
    <t>Galetu buti aiskesne isvada apie galutini modeli. placiau isdestyta modelio reiksme .</t>
  </si>
  <si>
    <t>unikaliai susitvarkyta su auksto kintamuoju</t>
  </si>
  <si>
    <t>Labai gremezdiskas kodas, sunku skaityti nepatyrusiam.</t>
  </si>
  <si>
    <t>nelabai supratau su isskirciu pasalinimu.</t>
  </si>
  <si>
    <t>Programa veikia. Paima bvp skirtuma kad pasalintu trenda. tikrina normaluma.</t>
  </si>
  <si>
    <t>Paaiškintos ruletės žaidimo taisyklės. Taip į išspręstą uždavinį daug papraščiau atsižvelgti ir suprasti visą sprendimo būdą. Darbas paprastai ir aiškiai parašytas. </t>
  </si>
  <si>
    <t>Labai patiko darbo paprastumas ir kokybiškumas.</t>
  </si>
  <si>
    <t>aktuali informacija,matomi rezultatai</t>
  </si>
  <si>
    <t>pateiktas grafikų screenshot'as</t>
  </si>
  <si>
    <t>galima ir paprasciau koda parasyt,nenaudojant ciklu :)</t>
  </si>
  <si>
    <t>https://github.com/kPaulius/Econometrics/blob/master/task1/Task1.Rmd</t>
  </si>
  <si>
    <t>Visi reikalavimai išpildyti, rmd failas sukurtas.</t>
  </si>
  <si>
    <t>viskas ok</t>
  </si>
  <si>
    <t>https://github.com/kPaulius/Econometrics/blob/master/task3/task3.Rmd</t>
  </si>
  <si>
    <t>Aiškiai supažindina su ruletės taisyklėmis. Išpildo visus reikalavimus, atsako į pateiktus klausimus. Paprastai paaiškina kas daroma</t>
  </si>
  <si>
    <t>Galbūt išsamiau galėtų paaiškinti kaikuriuos atliekamus veiksmus ar užrašymus, nes kaikuriose vietose reikia labiau įsigylinti, nėra iškart akivaizdu ką kas reiškia ar kodėl taip daroma. Tik nežinau ar galima tai skaityti kaip trūkumą, nes priklauso kas yra adresatas.</t>
  </si>
  <si>
    <t>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t>
  </si>
  <si>
    <t>ivertinta,kad aukstas yra bazinis kintamasis;)</t>
  </si>
  <si>
    <t>siulau naudoti paprastesnes funkcijas, VISIEMS suprantamas :)</t>
  </si>
  <si>
    <t>Aiškiai, tvarkingai ir su paaiškinimais aprašoma eiga kas bus daroma, rezultatai.</t>
  </si>
  <si>
    <t>Kai kuriuose funkcijose trūksta komentarų, kam kai kurie žingsniai yra taikomi. Pavyzdžiui 62 kodo eilutėje nesupratau to vektoriaus "u" sudarymo ir esmės. </t>
  </si>
  <si>
    <t>Atliekama "dummy variable" analizė. Parodyta platesnė duomenų analizė, taikomi nauji metodai.</t>
  </si>
  <si>
    <t>Nebuvo paaiškinta, kodėl iš dviejų koreliuojančių kintamųjų pasirinko būtent garso izoliaciją, o ne šilumos laidumą. </t>
  </si>
  <si>
    <t>Įdėta daug asmeninio darbo su naujais metodais analizei atlikti.</t>
  </si>
  <si>
    <t>Galbūt buvo galima pasirinkti paprastesnį sprendimo būdą kai kuriuose vietose, bet asmeninio darbo tikrai nemažai įdėta.</t>
  </si>
  <si>
    <t>Išskirtims surasti ir pašalinti naudojamas naujas metodas, tačiau nėra nei šaltinio, nei asmeninio paaiškinimo, kaip jis veikia, kas yra tie "cook".  </t>
  </si>
  <si>
    <t>Iš turimų duomenų išbrėžti grafikai, parašyti pastebėjimai. Argumentuota nuomonė, kodėl pasirinktas būtent toks modelis.</t>
  </si>
  <si>
    <t>Nesutikčiau su kolegos nuomone dėl pasirinkto modelio, nes nors BVP paskutiniame modelyje ir kelia šiek tiek pinigų paklausą, šis kintamasis yra arti nereikšmingų, kai anaiptol 4 modelyje jis labai reikšmingas.</t>
  </si>
  <si>
    <t>Užduotis atlikta, sąlygos išpildytos, failas pasileido.</t>
  </si>
  <si>
    <t>Painiai parašyta. Vietomis sunku suprasti ką daro, reiktų daugiau paaiškinimų arba tiesiog paprasčiau rašyti.</t>
  </si>
  <si>
    <t>viskas gerai ir SUPRANTAMAI parasyta</t>
  </si>
  <si>
    <t>galejai ir prie task4 taip pat koda rasyt ;)</t>
  </si>
  <si>
    <t>https://github.com/kPaulius/Econometrics/blob/master/task4/task4.Rmd</t>
  </si>
  <si>
    <t>Užduotis atlikta, atsakyta į iškeltus klausimus, programa pasileido.</t>
  </si>
  <si>
    <t>Laabai painiai rašo, reikia daug gilintis norint suvokti ką, kaip ir kodėl daro. Komentarai baigiasi vidury sakinio.</t>
  </si>
  <si>
    <t>Ieško papildomos informacijos, pateikta nemažai šaltinių, matosi, kad stengėsi kuo geriau atsakyti į iškeltus klausimus. Pasirinkti įdomūs sprendimo būdai.</t>
  </si>
  <si>
    <t>Derėtų parašyti kokius paketus reikia instaliuoti.
Yra keletas rašybos klaidų.</t>
  </si>
  <si>
    <t>https://github.com/kPaulius/Econometrics/blob/master/task5/task5.Rmd</t>
  </si>
  <si>
    <t>Užduotis atlikta, į klausimus atsakyta.</t>
  </si>
  <si>
    <t>Kaip ir visos Pauliaus užduotys painios.</t>
  </si>
  <si>
    <t>Ieškoma kuo geresnių sprendimo būdų, aiškiai argumentuoja kodėl pasirinko kitą modelį.</t>
  </si>
  <si>
    <t>Rašyti aiškiau, daugiau komentarų ir paprastesnius kodus.</t>
  </si>
  <si>
    <t>Yra grafikų, tačiau komentaras prieš juos: "Įvairūs grafikai". Manau dedant juos reiktų pakomentuoti ką jie rodo, kodėl įtraukti ar pan.</t>
  </si>
  <si>
    <t>task3/rulete.rmd</t>
  </si>
  <si>
    <t>Nematau trūkumų, komentuota</t>
  </si>
  <si>
    <t>task1/Task1.rmd</t>
  </si>
  <si>
    <t>Įdomi tema</t>
  </si>
  <si>
    <t>17 ir 18 eilutės užkomentuotos, nes darymo dieną neveikė. Dabar tos eilutės veikia ir galima nuimti komentaro ženklą. Tačiau nebeveikia duomenų atsisiuntimas 42 eilutėje, todėl 42 - 47 eilutės turi būti užkomentuotos, kad veiktų knit'inimas. </t>
  </si>
  <si>
    <t>Nesupratau kodėl kartais stringa atsisiuntimas, dėl kurio negaliu išpildyti viso kodo. Kogero ne kodo problema, o gal serverių.</t>
  </si>
  <si>
    <t>Atlikta gerai, komentuota, yra parašytos taisyklės</t>
  </si>
  <si>
    <t>Nerodo lietuviškų rašmenų, užduotis tame pačiame rmd faile su kita užduotimi</t>
  </si>
  <si>
    <t>Atsakymai tvarkingai surašyti lentelėje, komentuota</t>
  </si>
  <si>
    <t>Nerodo lietuviškų rašmenų, užduotis tame pačiame rmd faile su kita užduotimi.</t>
  </si>
  <si>
    <t>Komentuota, paaiškintas modelis. Neaiškumai spręsti pasitelkiant internetu, nurodant šaltinius. Buvo taikytas dummy variable dėl aukšto kintamojo</t>
  </si>
  <si>
    <t>Galbūt persistengta su išskirčių išmetimu, galima buvo tikrinti tris stulpelius iš penkių, o ne keturis. Nebuvo atlikto išskirčių normalumo testo.</t>
  </si>
  <si>
    <t>Dėl papildomo ieškojimo internete ir dėl modelio paprastumo ( supaprastintas kintamasis "aukstas")</t>
  </si>
  <si>
    <t>Komentuota, modelis bandytas paaškinti iš ekonominės pusės</t>
  </si>
  <si>
    <t>Galima buvo tvarkingiau surašyti duomenis į lentelę</t>
  </si>
  <si>
    <t>https://raw.githubusercontent.com/Manvydas/Econometrics/master/task1/exp_a.d.Rmd</t>
  </si>
  <si>
    <t>Įkeltas veikiantis kodas. Naudojama informacija iš Atsitiktinių procesų paskaitos.</t>
  </si>
  <si>
    <t>Nėra nuorodų. </t>
  </si>
  <si>
    <t>https://github.com/Manvydas/Econometrics/blob/master/task3/Kauliukai.Rmd</t>
  </si>
  <si>
    <t>Nuosekliai paaiškinamas kiekvienas veiksmas.</t>
  </si>
  <si>
    <t>Parašyta funkcija, kur galima išsiversti be funkcijos, nes tik 2 atvejai. ARBA galima į pačią funkcija jau būtų įkelti žaidėjų rezultatų palyginimą. Neatsižvelgiama, jei rezultatas lygus. </t>
  </si>
  <si>
    <t>Nereikalinga spausdinti kiekvieno zaidejo rezultato atskirai, nes vienetinis rezultatas neduoda jokios naudos sprendimui.</t>
  </si>
  <si>
    <t>https://github.com/Manvydas/Econometrics/blob/master/task3/Rulet%C4%97.Rmd</t>
  </si>
  <si>
    <t>Problema išspręsta, aiškūs komentarai.</t>
  </si>
  <si>
    <t>Nepridėta užduoties sąlyga. </t>
  </si>
  <si>
    <t>Neefektyvu atskirai prisiskyrinėt tikimybes, kai jas iš karto galima įdėt į funkciją. </t>
  </si>
  <si>
    <t>task1/exp_a.d.Rmd</t>
  </si>
  <si>
    <t>Kad būtų tvarkingas darbas reiktų rašyti lietuviškais rašmenimis.</t>
  </si>
  <si>
    <t>Nėra šaltinio, neaišku, ar čia pats sugalvojo, ar kur nors rado.</t>
  </si>
  <si>
    <t>task3/Kauliukai.Rmd</t>
  </si>
  <si>
    <t>Kodas yra tinkamai formatuotas ir išlygiuotas</t>
  </si>
  <si>
    <t>1. Pateikta medžiaga nepilnai išsprendžia problemą.Nėra parašyta, kad jeigu žaidėjų gautų taškų skaičiai yra lygus, tai ekspermentas kartojamas iš naujo (ir taip kartojama tol, kol galiausiai nustatomas laimėtojas).
2.Reikia fiksuoti žaidėjų taškų skaičių ir tada lyginti, nes rašant redinimas(1) ir ridenimas (2) kauliukai yra metami iš naujo.</t>
  </si>
  <si>
    <t>Pateikta medžiaga pilnai ir teisingai išsprendžia problemą, visi atlikti veiksmai yra pagrįsti.</t>
  </si>
  <si>
    <t>Du kartus tas pats pakartota nuo mod4 ir mod5 modelių lyginimo</t>
  </si>
  <si>
    <t>Gaunamas rezultatas yra aiškus ir suprantamas.</t>
  </si>
  <si>
    <t>Reikia patikrinti ar galutinis modelis neturi išskirčių, jo liekanų normaluma, kad įsitikintume ar modelis yra geras.</t>
  </si>
  <si>
    <t>Užduotis atlikta gerai. Pateikta medžiaga pilnai ir teisingai išsprendžia problemą.</t>
  </si>
  <si>
    <t>Dėl vaizdingumo buvo galima išbrėžti histogramą.</t>
  </si>
  <si>
    <t>https://github.com/Manvydas/Econometrics/blob/master/task4/task4.rmd</t>
  </si>
  <si>
    <t>Išvada atsako į užduoties problemą.</t>
  </si>
  <si>
    <t>39eil, ne modelio atvaizdavimas (kaip teigiama komentare prieš kodą).  VIF tikrinami duomenims, o ne modeliui. Dukart kartojamos kai kurios eilutės (kažkaip perkopijuota). Nepatikrinamas paklaidų normalumas.  </t>
  </si>
  <si>
    <t>Pakomentuoti testų išvadas.</t>
  </si>
  <si>
    <t>Nesusiknitino.( Gali  būti dėl mano priežasčių, kažkaip neprisegiau duomenų teisingai?).  Tikrinta tik pagal AIC, neatsižvelgta į kitus patikimumo parametrus. Išvada apie kintamąjį  "atstumasIkiPrekybosCentro", tikrinamas pagal t-value, nors mes visuomet atkreipiame dėmesį į p-value.</t>
  </si>
  <si>
    <t>https://github.com/Manvydas/Econometrics/blob/master/task5/task5.Rmd</t>
  </si>
  <si>
    <t>Padaryta analizė ir išvada. </t>
  </si>
  <si>
    <t>Naudojami metai iki 1996 Q3, nors dalies paskutinių metų duomenų neturime. Nepaaiškinti kodėl palikti pagal summary nereikšmingi koeficientai. </t>
  </si>
  <si>
    <t>Neplotinti visų duomenu! </t>
  </si>
  <si>
    <t>Nelabai aišku kam spausdinami visi summary. </t>
  </si>
  <si>
    <t>/task4/task4.rmd</t>
  </si>
  <si>
    <t>Viskas aiškiai surašyta, paaiškinta. </t>
  </si>
  <si>
    <t>Failas nesusiknitina, nerašyti setwd(...). Du kartus kartojasi tas pats tekstas (nuo mod4 iki durbinWatsonTest(mod5) ).</t>
  </si>
  <si>
    <t>Galbūt kintamųjų atmetimui tikslingiau naudoti p-value.</t>
  </si>
  <si>
    <t>Aiški informacija.</t>
  </si>
  <si>
    <t>Nėra nuorodos.</t>
  </si>
  <si>
    <t>Ne taip užvardintas failas. Gal būtų geriau nerašyti echo=FALSE, kad suknitinus rodytų ir kodą.</t>
  </si>
  <si>
    <t>Neaišku, ar čia informacija buvo iš kažkokio šaltinio, ar šiaip sugalvota.</t>
  </si>
  <si>
    <t>Gerai pakomentuota.</t>
  </si>
  <si>
    <t>1) Nėra kodo dalies, kur būtų nagrinėjamas atvejis, kai iškrinta vienodas akučių skaičius. 2) sim = replicate(10000, ridenimas(1) &gt; (max(ridenimas(2))-1)) - čia ridena vis naujas reikšmes, reikėjo prieš tai ridenimas(1) ir max(ridenimas(2))-1 kažkaip užvardinti.</t>
  </si>
  <si>
    <t>Geri komentarai</t>
  </si>
  <si>
    <t>Galėjai plačiau paaiškinti pačio žaidimo principą, nes dabar nelabai aišku, kodėl vienos spalvos tikimybę imi atskirai, o kitų dviejų kartu.</t>
  </si>
  <si>
    <t>Nėra įdėtos sąlygos</t>
  </si>
  <si>
    <t>Pati esmė yra teisinga.</t>
  </si>
  <si>
    <t>Nerodyti visų duomenų. Nepaaiškinta d funkcija. Galutiniame modelyje palikti nereikšmingi kintamieji, jų p-value &gt; 0.05.</t>
  </si>
  <si>
    <t>/task3/Kauliukai.Rmd</t>
  </si>
  <si>
    <t>Neskaitant klaidos, viskas gerai.</t>
  </si>
  <si>
    <t>Trūksta tikrinimo, jeigu iškrenta po lygiai akučių.</t>
  </si>
  <si>
    <t>/task3/Ruletė.Rmd</t>
  </si>
  <si>
    <t>Uždavinys pateiktas tvarkingai ir aiškiai.</t>
  </si>
  <si>
    <t>Nesusiknitino, bet gal mano kompas kaltas. Kitą kartą būtų gerai, kad užrašytum uždavinio sąlygą.</t>
  </si>
  <si>
    <t>Viskas ok.</t>
  </si>
  <si>
    <t>Gal nereikia kode rašyti setwd()? Tada neknitina ir vistiek reikia užkomentuot ir pasikeist direktoriją.</t>
  </si>
  <si>
    <t>Labai šauniai</t>
  </si>
  <si>
    <t>https://github.com/Manvydas/Econometrics/blob/master/task1/exp_a.d.Rmd</t>
  </si>
  <si>
    <t>Užduotis atlikta, rmd failas sukurtas, kodas pasileidžia.</t>
  </si>
  <si>
    <t>Funkcija manau gana lengvai pritaikoma kitokiai sąlygai apie kauliukų metimą, komentarai aiškūs, pakankamai jų.</t>
  </si>
  <si>
    <t>Ne iki galo atlikta užduotis, praleista sąlyga, jei iškritusių taškų skaičius toks pat.</t>
  </si>
  <si>
    <t>https://github.com/Manvydas/Econometrics/blob/master/task3/Ruletė.Rmd</t>
  </si>
  <si>
    <t>Užduotis atlikta, atsakyta į iškeltus klausimus. Paaiškintos standartinės ruletės taisyklės.</t>
  </si>
  <si>
    <t>Užduotis atlikta, į iškeltus klausimus atsakyta. Manau pakankamai daug komentarų, jie aiškūs ir kodas gali būti suprantamas net žmogui iš šalies.</t>
  </si>
  <si>
    <t>Kompiuteris neleido įrašyti nulio, tai tebūnie už komentarus. Įrodymui, kad neleido turiu nuotrauką.</t>
  </si>
  <si>
    <t>Užduotis atlikta, manau originaliu būdu atrinkti lagai.</t>
  </si>
  <si>
    <t>Nepatikrintas modelis testais, tik Akaike ir multikolinearumas sutvarkytas.</t>
  </si>
  <si>
    <t>Užduotis kaip ir atlikta..</t>
  </si>
  <si>
    <t>..na bet tikrai buvo galima kažką daugiau/įdomiau surasti.</t>
  </si>
  <si>
    <t>Kodas veikiantis, komentarai aiškūs.</t>
  </si>
  <si>
    <t>Bet juk praleista esminė užduoties dalis: eksperimento metu turi būti tikrinama žaidėjų surinktų taškų lygybė!</t>
  </si>
  <si>
    <t>Kodas logiškas, komentarai aiškūs. Patinka, jog tikimybės aprašomos pačioje pradžioje.</t>
  </si>
  <si>
    <t>Išsamiai aiškinamas kiekvienas žingsnis. Gale parodoma, kaip atrodo galutinis modelis. Paaiškinama, kodėl instaliuojami paketai. Aiškinamas hipotezių priėmimo procesas.</t>
  </si>
  <si>
    <t>Gan tvarkingas, nuoseklus kodo stilius. </t>
  </si>
  <si>
    <t>Ar tikrai verta kiekvienam kintamajam taikyti lagus? Netikrinama nuo multikolinearumo, liekanų normalumo. Tyrimo pradžioje neieškoma koreliacijų, išskirčių.</t>
  </si>
  <si>
    <t>Būtų smagu tarpai tose ilgose lygtyse! </t>
  </si>
  <si>
    <t>https://github.com/mildazara/Econometrics/tree/master/taks1</t>
  </si>
  <si>
    <t>https://github.com/mildazara/Econometrics/blob/master/task3/Moneta.Rmd</t>
  </si>
  <si>
    <t>Labai gražus balanso tankio grafikas.</t>
  </si>
  <si>
    <t>Kodui trūksta efektyvumo, laimėjimo ir tikimybės funkcijas reikėtų sudėti į vieną.</t>
  </si>
  <si>
    <t>https://github.com/mildazara/Econometrics/blob/master/task3/Kauliukai.Rmd</t>
  </si>
  <si>
    <t>Gražiai sulygiuota "experiment" funkcija.</t>
  </si>
  <si>
    <t>https://github.com/mildazara/Econometrics/blob/master/task3/Rulete.Rmd</t>
  </si>
  <si>
    <t>Labai graži balanso histograma.</t>
  </si>
  <si>
    <t>Neteisingai sudaryta tikimybių funkcija. Tikimybės turėtų būti: juoda - 18/37, raudona - 18/37, žalia 1/37. Jeigu žaidžiama su double-zero turėtų būti atitinkamai: 18/38, 18/38, 2/38.</t>
  </si>
  <si>
    <t>Klaida yra tokia pat kaip Rūtos Radavičiūtės ataskaitoje. Jeigu kodas buvo paimtas iš jos ataskaitos, reikėtų tai įrašyti prie sources.</t>
  </si>
  <si>
    <t>https://github.com/mildazara/Econometrics/blob/master/task4/taskK.Rmd</t>
  </si>
  <si>
    <t>Naudojama "update" funkcija.</t>
  </si>
  <si>
    <t>Skaičiuojamas galutinio modelio AIC, bet gautas koeficientas nėra lyginamas su kito modelio AIC, todėl niekaip negalime interpretuoti gauto koeficiento.</t>
  </si>
  <si>
    <t>https://github.com/mildazara/Econometrics/blob/master/task5/Pinigu%20paklausa.Rmd</t>
  </si>
  <si>
    <t>Gražiai apžvelgti duomenys, neperkrauta ataskaita, palikta kuo mažiau kodo.</t>
  </si>
  <si>
    <t>Reikėtų pasižiūrėti kodėl "2." punktas prasideda ne iš naujos eilutės, o dešinėje, iškart po grafiko.</t>
  </si>
  <si>
    <t>Econometrics/taks1/task1.Rmd</t>
  </si>
  <si>
    <t>Darbas atitinka reikalavimus</t>
  </si>
  <si>
    <t>Nelabai naudingas ir manau galėjo būti kažkas įdomesnio, galbūt labiau išplėsta.</t>
  </si>
  <si>
    <t>Econometrics/task3/Kauliukai.Rmd</t>
  </si>
  <si>
    <t>Tvarkingai gražiai išlygiuotas kodas, aiškūs komentarai.</t>
  </si>
  <si>
    <t>Netiktų bendriasniam atvejui, funkcija parašyta konkrečiai tik tai sąlygai.</t>
  </si>
  <si>
    <t>Econometrics/task3/Moneta.Rmd</t>
  </si>
  <si>
    <t>Tikimybės gražiai pateiktos lentelėje.</t>
  </si>
  <si>
    <t>Econometrics/task3/Rulete.Rmd</t>
  </si>
  <si>
    <t>Užduotis pilnai išspresta ir pridėta papildomas grafikas iliustruojantis visą tą balansą.</t>
  </si>
  <si>
    <t>Nes įdėtas grafikas balanso, užduotis praplėsta nei reikalauta.</t>
  </si>
  <si>
    <t>Econometrics/task4/taskK.Rmd</t>
  </si>
  <si>
    <t>Gal vienintelė iš task4 užduočių kuri gražiai nusiskaitė ir be vargo atsidarė :)</t>
  </si>
  <si>
    <t>Manau nereikia AIC kriterijaus naudoti tikrinant vieną modelį, nes nelabai logišką vieną modelį su savim lyginti.</t>
  </si>
  <si>
    <t>Econometrics/task5/Pinigu paklausa.Rmd</t>
  </si>
  <si>
    <t>Padaryta analize modelio ir šiaip faina ta lentele su AIC ir r^2 :)</t>
  </si>
  <si>
    <t>Padaryta analize ir grazi lentele :)</t>
  </si>
  <si>
    <t>Gal dar kažka butu galima patikrinti modelyje</t>
  </si>
  <si>
    <t>taks1/task1.Rmd</t>
  </si>
  <si>
    <t>Viskas gerai, trumpai ir aiškiai</t>
  </si>
  <si>
    <t>Kodas efektyvus ir logiškas</t>
  </si>
  <si>
    <t>Neleido knitinti</t>
  </si>
  <si>
    <t>Neužtenka 1000 kartojimų, tikimybė kiekvieną kartą labai skirsis. Lieka nebeaišku, kas favoritas, nes P vieną kartą &lt;0.5, o kitą kartą jau &gt;0.5 </t>
  </si>
  <si>
    <t>Viskas tvarkingai ir aiškiai išdėstyta</t>
  </si>
  <si>
    <t>task3/Rulete.Rmd</t>
  </si>
  <si>
    <t>Informatyvus grafikas</t>
  </si>
  <si>
    <t>Pasirenkamos neteisingos tikimybės (yra 18r, 18j ir 1ž spalvos) 18/37 ir 19/37.</t>
  </si>
  <si>
    <t>task4/taskK.Rmd</t>
  </si>
  <si>
    <t>Parsisiuntus neleido knitinti dėl setwd nesutapimų, ikėlus .html failiuką į task4 to būtų išvengta. Suknitintas variantas netvarkingai suformatuotas</t>
  </si>
  <si>
    <t>task5/Pinigu paklausa.Rmd</t>
  </si>
  <si>
    <t>Komentuotas kodas</t>
  </si>
  <si>
    <t>Teisingai padaryta, komentuota</t>
  </si>
  <si>
    <t>Keista išvada, kad skirstinys normalusis, nors aiškiai matosi ilgesnė uodega ir perdaug "aukštas" vidurys, nebūtina didinti užduoties šrifto dydį.</t>
  </si>
  <si>
    <t>Darbas išskaidytas etapais, atlikti visi testai, gerai pakomentuotos dalys, paaiškintas galutinis modelis, kodo aiškumas ir paprastumas. Išsamiai paaiškinta, kodėl pasirinko kintamąjį "silumosLaidumas" vietoj "garsoLaidumas".</t>
  </si>
  <si>
    <t>Nenuskaito duomenų (neranda failo).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</si>
  <si>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Viskas aiškai komentuota ir atlikta gerai užduotis</t>
  </si>
  <si>
    <t>Nėra knit'inamas rmd failas, dėl paskutinio dvitaškio 5 eilutės gale. Nebūtinos "if" funkcijos funkcijoje "experiment , galima buvo rašyti: return(zaid1&gt;zaid2) </t>
  </si>
  <si>
    <t>Gerai komentuota, gerai parašytos funkcijos ir tvarkingas darbo pateikimas</t>
  </si>
  <si>
    <t>Tikimybes būtų geriau skaičiuoti, su funkcija. Per mažas replicate skaičius, dėl kurio nėra labai tikslios tikimybės.</t>
  </si>
  <si>
    <t>https://github.com/mildazara/Econometrics/blob/master/taks1/task1.Rmd</t>
  </si>
  <si>
    <t>Veikiantis RMD failas.</t>
  </si>
  <si>
    <t>Tvarkingas kodas. Atsakyta į uždavinio klausimą. </t>
  </si>
  <si>
    <t>Nesusiknitino, nes prie output paliktos ":".</t>
  </si>
  <si>
    <t>Nebūtina įtraukti 25 eil sąlygos "else if", nes prasmę turi tik T reikšmę įgyjantys. Norrs be jo nebūtų galima teigti, kad funkcija parodo laimėtoją. Galima padaryt kažkokią išvadą po tikimybe.</t>
  </si>
  <si>
    <t>Praleistas žodis antrame komentare, tad gali būt nelabai aišku, kodėl vidurkis yra tikimybė. </t>
  </si>
  <si>
    <t>Nuosekliai ir aiškiai dėstomi žingsniai. Atsakyta į klausimus.</t>
  </si>
  <si>
    <t>Reikėjo tik vienam iš n pritaikyti pasikliautinuosius intervalus ar visiem?</t>
  </si>
  <si>
    <t>Nuoseklus komentavimas, atsakyta į užduoties klausimus. </t>
  </si>
  <si>
    <t>Analizė iliustruota histograma. </t>
  </si>
  <si>
    <t>Neryškinti "##" paprastų komentarų </t>
  </si>
  <si>
    <t>Neaišku, ar gerai parinktos tikimybės. Nes realiai neatsižvelgiama į žalią (jam turėtų būti apskritai kitas atvejis). </t>
  </si>
  <si>
    <t>Tikslingas ir mažai vietos užimantis darbo aprašymas</t>
  </si>
  <si>
    <t>Trūksta išsamesnio modelio paaiškinimo</t>
  </si>
  <si>
    <t>Atsakyta į uždavinio klausimą.</t>
  </si>
  <si>
    <t>Nesutvarkyti duomenys taip, kad būtų prieinami visiems. Išspausdinami AIC ir R^2, bet jie naudingiausia kai lygini, o nėra gerumas tikrinamas su kitokiu modeliu. </t>
  </si>
  <si>
    <t>Summary(mod1)$coefficients gal reikėjo spausdinti visą summary, nes p-value nėra iš karto reprezentatyvi, kad atstumasIkiPrekybosCentro - nereikšminga.</t>
  </si>
  <si>
    <t>Atsakyta į klausimą</t>
  </si>
  <si>
    <t>https://github.com/monikastan7/Econometrics/blob/master/task1/task1.Rmd</t>
  </si>
  <si>
    <t>https://github.com/monikastan7/Econometrics/blob/master/task3/CRT/CRT.Rmd</t>
  </si>
  <si>
    <t>Gražūs grafikai.</t>
  </si>
  <si>
    <t>Trūko sugeneruotų dydžių apžvelgimo.</t>
  </si>
  <si>
    <t>https://github.com/monikastan7/Econometrics/blob/master/task3/Kauliukai/kauliukai.Rmd</t>
  </si>
  <si>
    <t>Idealiai sulygiuota. </t>
  </si>
  <si>
    <t>Išspausdintos visos funkcijos sim reikšmės, o jų yra 1000 ir tai labai apkrauna ataskaitą.</t>
  </si>
  <si>
    <t>https://github.com/monikastan7/Econometrics/blob/master/task4/task4.Rmd</t>
  </si>
  <si>
    <t>Daug grafikų.</t>
  </si>
  <si>
    <t>Nėra paaiškinta ką kiekvienas grafikas vaizduoja.</t>
  </si>
  <si>
    <t>https://github.com/monikastan7/Econometrics/blob/master/task5/task5.Rmd</t>
  </si>
  <si>
    <t>Informatyvūs grafikai. </t>
  </si>
  <si>
    <t>Galbūt reikėtų išspausdinti tik keliolika duomenų masyvo reikšmių, nes spausdinant visas, ataskaita yra labai apkraunama.</t>
  </si>
  <si>
    <t>Aiškus darbas ir naudingas.</t>
  </si>
  <si>
    <t>Econometrics/task3/CRT/CRT.Rmd</t>
  </si>
  <si>
    <t>Tvarkingai pilnai išpildyta užduotis.</t>
  </si>
  <si>
    <t>Econometrics/task3/Kauliukai/kauliukai.Rmd</t>
  </si>
  <si>
    <t>Išspresta užduoties problema, aiškūs komentarai.</t>
  </si>
  <si>
    <t>Negalima bus panaudoti bendriasniais atvejais, funkcija parašyta tik tokiam skaičiui koks duotas užduotyje.</t>
  </si>
  <si>
    <t>Darbas pilnai atliktas, visur aiškiai aprašyta kodėl taip ir kam taip daroma, viskas nuoseklu.</t>
  </si>
  <si>
    <t>Neatidarė failo, ir nelabai supratau su tom direktorijom</t>
  </si>
  <si>
    <t>Econometrics/task5/task5.Rmd</t>
  </si>
  <si>
    <t>Mano akimis aiškus darbas, biški "žaliasnis" suprastu. Paaiškinama daroma anilizė modelio.</t>
  </si>
  <si>
    <t>padaryta tiesinė regresija ir gilesne analize ir šiaip aiškus darbas</t>
  </si>
  <si>
    <t>Gal dar galima autokoreliacija ir išskirtis patikrinti</t>
  </si>
  <si>
    <t>Puiki rmd failų įžanga </t>
  </si>
  <si>
    <t>task3/Kauliukai/kauliukai.Rmd</t>
  </si>
  <si>
    <t>Viskas tvarkingai padaryta</t>
  </si>
  <si>
    <t>Galbūt eksperimentą reiktų kartoti daugiau kartų, nes po 1000 pabandžius keletą kartų tikimybė gaudavosi ir mažesnė už 0.5, ir didesnė, lieka nebeaišku kas favoritas</t>
  </si>
  <si>
    <t>Informatyvūs grafikai bei komentarai</t>
  </si>
  <si>
    <t>Viskas tvarkinga ir aišku</t>
  </si>
  <si>
    <t>Nėra data.csv failiuko, todėl neleidžia knitinti. Pasigedau patikrinimo, ar kaina priklauso nuo aukšto </t>
  </si>
  <si>
    <t>Viskas išsamiai paaiškinta ir atlikta</t>
  </si>
  <si>
    <t>Temos ir kodo paprastumas</t>
  </si>
  <si>
    <t>Atlikti visi testai, gerai pakomentuotos dalys, kodo aiškumas ir paprastumas.</t>
  </si>
  <si>
    <t>Nenuskaito duomenų (neranda failo). Nepaaiškinta motyvacija, kodėl pasirinko kintamąjį "garsoLaidumas" vietoj "silumosLaidumas".  Manyčiau kintamąjį "aukštas" reikėtų laikyti ranginiu kintamuoju. Nepaaiškinti galutinio modelio koeficientų reikšmės.</t>
  </si>
  <si>
    <t>Lengvai skaitomas kodas, komentuotas</t>
  </si>
  <si>
    <t>Netvarkingai užrašyta užduotis</t>
  </si>
  <si>
    <t>Tvarkingas kodas, komentuota, išpildyta užduotis</t>
  </si>
  <si>
    <t>Daugiau grafikų su skirtingais n, kad akivaizdžiai matytųsi CRT įrodymas</t>
  </si>
  <si>
    <t>Sukurta ir patikrinta nemažai modelių.</t>
  </si>
  <si>
    <t>Galėtų būti visi testai surašyti tvarkingiau, lentelėse. Trūksta galutinio modelio paaiškinimo.</t>
  </si>
  <si>
    <t>Naudinga informacija</t>
  </si>
  <si>
    <t>Yra palyginimai su teoriniu tankiu</t>
  </si>
  <si>
    <t>Išsami analizė, aiškiai pakomentuota</t>
  </si>
  <si>
    <t>Gal nereikia į kodą dėti setwd()</t>
  </si>
  <si>
    <t>Aiškiai pateikta</t>
  </si>
  <si>
    <t>https://github.com/rura2316/Econometrics/blob/master/task1/task1.Rmd</t>
  </si>
  <si>
    <t>Labai patiko darbo tema.</t>
  </si>
  <si>
    <t>https://github.com/rura2316/Econometrics/blob/master/task3/kauliukai.rmd</t>
  </si>
  <si>
    <t>Gražiai sulygiuotas kodas.</t>
  </si>
  <si>
    <t>Nepakankamai efektyvus kodas - kauliukų ridenimo funkciją galima buvo sutalpinti į vieną funkciją. Neapžvelgiami kauliukų ridenimo simuliacijos rezultatai.</t>
  </si>
  <si>
    <t>https://raw.githubusercontent.com/rura2316/Econometrics/master/task3/moneta.Rmd</t>
  </si>
  <si>
    <t>Gražus tankio grafikas.</t>
  </si>
  <si>
    <t>Neefektyvus kodas: tikimybių skaičiavimo funkcijos aprašymui nebūtina naudoti dviejų funkcijų ir tikimybes su skirtingais n galima buvo suskaičiuoti per vieną eilutę.</t>
  </si>
  <si>
    <t>https://github.com/rura2316/Econometrics/blob/master/task3/rulete.Rmd</t>
  </si>
  <si>
    <t>Atlikta daugiau užduočių negu reikia.</t>
  </si>
  <si>
    <t>Neteisingai parašyta tikimybių funkcija - tikimybė kad iškris juoda spalva yra 18/37, raudona - 18/37, o žalia - 1/37.</t>
  </si>
  <si>
    <t>Milda Zarankaitė padarė tokią pačią klaidą, jeigu buvo pasinaudota Mildos kodu, reikėjo parašyti tai prie sources.</t>
  </si>
  <si>
    <t>https://github.com/rura2316/Econometrics/blob/master/task4/task4.Rmd</t>
  </si>
  <si>
    <t>Išbrėžtas garso izoliacijos bei šilumos laidumo priklausomybės grafikas.</t>
  </si>
  <si>
    <t>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t>
  </si>
  <si>
    <t>https://github.com/rura2316/Econometrics/tree/master/task5</t>
  </si>
  <si>
    <t>Informatyvūs grafikai.</t>
  </si>
  <si>
    <t>Galbūt reikėtų lyginti modelių R-squared ir AIC bendrai, o ne dvejose atskirose ataskaitos dalyse.</t>
  </si>
  <si>
    <t>Gražus darbas, apie stjudento skirstinį.</t>
  </si>
  <si>
    <t>Manau galėtų būti paaiškinimai, nes kai kur galbūt nevisai aišku. Tiesiog nukopijuota.</t>
  </si>
  <si>
    <t>Econometrics/task3/kauliukai.rmd</t>
  </si>
  <si>
    <t>Pilnai atitinka reikalavimus sprendžiant problemą, visur aiškūs komentarai, tiktų bendresniems atvejams.</t>
  </si>
  <si>
    <t>Kodo išlygiavimas, kur funkcijos skliaustai atsidaro reiktų pastumti kitą eilutę.</t>
  </si>
  <si>
    <t>Econometrics/task3/moneta.Rmd</t>
  </si>
  <si>
    <t>Viskas aišku, pilnai išsprendžiama problema, tinkama ir bendresniems atvejams.</t>
  </si>
  <si>
    <t>Econometrics/task3/rulete.Rmd</t>
  </si>
  <si>
    <t>Įdėta papildomai grafikas, pilnai išspresta užduoties problema.</t>
  </si>
  <si>
    <t>Įdėtas papildomai grafikas iliustruojantis balansą.</t>
  </si>
  <si>
    <t>Išnagrinėtos visos reikalautos problemos, pateiktos aiškios išvados</t>
  </si>
  <si>
    <t>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t>
  </si>
  <si>
    <t>Ten pradžioj atidarinejant failą neaiškiai kažkaip ir sunkiai atidarinėjo</t>
  </si>
  <si>
    <t>Atlikta reikalauta užduotis ir dar modelio analize padaryta(multikolinearumas, paklaidų normalumas).</t>
  </si>
  <si>
    <t>Gal tik galėjo kai kur buti aiškesni komentarai kodėl taip ar kitaip daroma</t>
  </si>
  <si>
    <t>Užtektinai kodo, gerai grafiškai iliustruoti stjudento ir normalusis skirstiniai. </t>
  </si>
  <si>
    <t>Nedidelis trūkumas, kad nepaaiškintas kodas</t>
  </si>
  <si>
    <t>Atlikti visi testai, gerai pakomentuotos dalys, paaiškintas galutinis modelis, kodo aiškumas ir paprastumas. Tinkamai buvo sukurtas naujas parametras "izoliacija". </t>
  </si>
  <si>
    <t>Manyčiau kintamąjį "aukštas" reikėtų laikyti ranginiu kintamuoju.</t>
  </si>
  <si>
    <t>Gerai komentuota ir gerai parašytos funkcijos</t>
  </si>
  <si>
    <t>Netvarkingas tikimybių surašymas (būtų geriau su funkcija skaičiuoti tikimybes ir tvarkingai pateikti lentelėje), per mažas replicate skaičius dėl, dėl kurio nėra labai netikslios tikimybės</t>
  </si>
  <si>
    <t>Pateikta medžiaga pilnai ir teisingai išsprendžia problemą. Gaunamas rezultatas yra aiškiai pateiktas ir suprantamas.</t>
  </si>
  <si>
    <t>Kodą galima parašyti efektyviau(trumpiau).</t>
  </si>
  <si>
    <t>Pateikta medžiaga teisingai išsprendžia problemą. Gaunamas rezultatas yra aiškiai pateiktas ir suprantamas.</t>
  </si>
  <si>
    <t>1.Išlošio pasikliautinis intervalas 95% yra suskaičiuotas tik, kai n=100, o ne visiems n.
2.Kodą galima parašyti efektyviau(trumpiau).Pavyzdžiui skaičiuojant tikimybę turėti teigiamą balancą su skirtingais n:
n=c(1,2,5,10,20,100) 
sapply(n, function(ni) mean(replicate(1000,metimas(ni))&gt;0)).</t>
  </si>
  <si>
    <t>task3/rulete.Rmd</t>
  </si>
  <si>
    <t>Pateikta medžiaga pilnai ir teisingai išsprendžia problemą.</t>
  </si>
  <si>
    <t>1. Reikėjo patikrinti su AIC kuris modelis yra geriausias( palikus tik garso izoliacija, palikus tik šilumos laidumą ar vidurkis šių dviejų dydžių)</t>
  </si>
  <si>
    <t>Galima darbą labiau strukturizuoti ir gražiau pateikti, kad būtų lengviau skaitomas darbas.</t>
  </si>
  <si>
    <t>Pateikta medžiaga pilnai ir teisingai išsprendžia problemą.Gaunamas rezultatas yra aiškiai pateiktas ir suprantamas.</t>
  </si>
  <si>
    <t>Smagus Stjudento ir Normalaus pasiskirstymo grafinis palyginimas.</t>
  </si>
  <si>
    <t>Paprastas, veikiantis sprendimas. Aiškūs kintamųjų vardai.</t>
  </si>
  <si>
    <t>Nėra datos dokumente.</t>
  </si>
  <si>
    <t>Aiškus sprendimas, lakoniškas, bet esmę atskleidžiantys paaiškinimai. Aiškus grafikas. </t>
  </si>
  <si>
    <t>Galima buvo tikimybes ciklu išspausdinti.</t>
  </si>
  <si>
    <t>Labai nuosekliai aiškinama, ką atlieka dauguma funcijų, kokia logika tesiamas tyrimas.</t>
  </si>
  <si>
    <t>Yra bent 1 gramatinė klaida komentaruose - "perzvengiamia".</t>
  </si>
  <si>
    <t>Iš esmės kaip ir viskas teisingai daroma.</t>
  </si>
  <si>
    <t>Be tarpų kodas atrodo chaotiškai ir sunkiai skaitomas. Galbūt reiktų pakomentuoti, kodėl R-squared neužtenka, kad nustatytume geriausią modelį, prieš peršokant prie AIC.</t>
  </si>
  <si>
    <t>https://github.com/syvis/Econometrics/blob/master/task1/task1.Rmd</t>
  </si>
  <si>
    <t>Panaudota (nors įprastai mūsų dar nenaudojama)  ggplot </t>
  </si>
  <si>
    <t>Nesuknitina rmd failo dėl "install.packages"</t>
  </si>
  <si>
    <t>https://github.com/syvis/Econometrics/blob/master/task3/Kauliukai.Rmd</t>
  </si>
  <si>
    <t>Paaiškinimai labai nuoseklūs, problema išspręsta.</t>
  </si>
  <si>
    <t>Galima sudėti abi funkcijas į vieną funkciją ir arodytų paprasčiau.  "varom" - nereikšmingas kintamojo vardas. </t>
  </si>
  <si>
    <t>Siūlyčiau išlaikyti vieną priskyrimo ženklą (&lt;- arba =), nes vartojami abu. </t>
  </si>
  <si>
    <t>https://github.com/syvis/Econometrics/blob/master/task3/CRT.Rmd</t>
  </si>
  <si>
    <t>Aiškūs komentarai. Atsakyta į visus uždavinio klausimus.  </t>
  </si>
  <si>
    <t>bek - nesupratau pavadinimo reikšmingumo.</t>
  </si>
  <si>
    <t>Aiškūs bei naudingi komentarai</t>
  </si>
  <si>
    <t>Gerai išlygiuotas kodas</t>
  </si>
  <si>
    <t>task3/CRT.Rmd</t>
  </si>
  <si>
    <t>Išbrėžtas ne tik tankis, bet ir histograma</t>
  </si>
  <si>
    <t>Nesuprantu, kam kodo pradžioje generavai 1000 beta a.d., paėmei jų vidurkį, kurio toliau niekur nenaudojai?</t>
  </si>
  <si>
    <t>Gerai, kad į buto aukštą pažiūrėkai kaip į dummy variable</t>
  </si>
  <si>
    <t>Manau pirma reikia susitvarkyti duomenis (išskirtys) ir tik tada tikrinti dėl multikolinearumo. Galėjai šalia Rmd failo įkelti ir duomenis, kad nereiktų atskirai ieškoti</t>
  </si>
  <si>
    <t>Gerai, kad panaikinai trendus su funkcija d()</t>
  </si>
  <si>
    <t>Galėjai į modelį įtraukti ankstesnio laikotarpio pinigų paklausą kaip kintamąjį nuo kurio gali priklausyti ateities pinigų paklausa</t>
  </si>
  <si>
    <t>https://github.com/syvis/Econometrics/blob/master/task4/task4.Rmd</t>
  </si>
  <si>
    <t>Nuoseklus ir išsamus paaiškinimas. Naudojami antraščių paryškinimai. Nors klaida padaryta, pasirinkus ranginius kintamuosius, patikrintos modelio gerumo sąlygos, kaip heteroskedastiškumas, liekanų normalumas ir autokoreliacija. </t>
  </si>
  <si>
    <t>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t>
  </si>
  <si>
    <t>Duomenų koreliacijai nustatyti naudoti tik cor, o ne VIF ir po to dar cor. Siūlyčiau pakomentuoti konkrečiau visus ižbrėžiamus grafikus (pvz. modelio, kuris naudojamas išskirtims nustatyti).  Grafikų kalbą siūlyčiau parinkti lietuvių, jei ataskaita lietuvių kalba.</t>
  </si>
  <si>
    <t>Veikia kaip kodas, bet nesusiknitino dėl 27 eilutės, nors ir instaliavau package (vėliau atsidaro ir kitose eilutėse problemų).</t>
  </si>
  <si>
    <t>Instaliavus paketą, kode jo instaliavimo palikti nereikia.</t>
  </si>
  <si>
    <t>task3/Kauliukai.rmd</t>
  </si>
  <si>
    <t>Reikia kartoti ekspermentą 1000 kartų, o ne rolldice(1) ir rolldice(2), nes kiauliukai metami išnaujo neatsižvelgiant, kad iškritusių akučių suma gali būti vienoda.</t>
  </si>
  <si>
    <t>Pateikta medžiaga pilnai ir teisingai išsprendžia problemą</t>
  </si>
  <si>
    <t>Kad būtų išbaigta histograma reiktų įvardinti jos pavadinimą, x ir y ašis.</t>
  </si>
  <si>
    <t>task3/Futbolas.Rmd</t>
  </si>
  <si>
    <t>Užduotis iš tiesų buvo sudėtinga, bet su ja gerai susitvarkyta.Pateikta medžiaga pilnai ir teisingai išsprendžia problemą. Sudėtingose vietose yra pateikti komentarai. </t>
  </si>
  <si>
    <t>Kad darbas būtų tvarkingas reikėjo įsitinkinti, kad komentaras telpa eiluteje arba gražiai išligiuoti, o dabar yra vietų kur į kitą eilute persikelia viena raidė ar puse žodžio.</t>
  </si>
  <si>
    <t>Gaunamas rezultatas yra aiškiai pateiktas ir suprantamas, visi veiksmai pagrįsti.
labai geras pastebėta, kad "aukstas" yra ranginis kintamasis, todėl pasinaudota "dummy variables"- įvertinti kiekvieno aukšto individualią įtaką kainai</t>
  </si>
  <si>
    <t>Galbūt buvo verta pagal AIC patikrinti ar geriau išmesti garso izoliacija ar šilumos laidumą.</t>
  </si>
  <si>
    <t>https://github.com/syvis/Econometrics/blob/master/task5/task5.Rmd</t>
  </si>
  <si>
    <t>Atsakyta į klausimą, suformuluota išvada. Paaiškinamas svarbus dalykas - kodėl dingsta multikolinearumo problema.</t>
  </si>
  <si>
    <t>Tikrinti modelio gerumą daugiau nei pagal 1 (AIC) kriterijų. </t>
  </si>
  <si>
    <t>Puiki funkcija simuliuojanti futbolo rungtynes</t>
  </si>
  <si>
    <t>Įdomi informacija, plačiai paaiškinta, gražūs grafikai.</t>
  </si>
  <si>
    <t>"Nesuknitina" failo, nes į kodą įdėtas install.packages('ggplot2')</t>
  </si>
  <si>
    <t>liuks</t>
  </si>
  <si>
    <t>alfa/beta galėjai parašyt latex simboliais; galėjai uždėti teorinį tankį palyginimui</t>
  </si>
  <si>
    <t>Šiek tiek neaišku su n/m.</t>
  </si>
  <si>
    <t>Įdomiai padaryta, biškį kitaip, nei kitų darbuose.</t>
  </si>
  <si>
    <t>Labai šauniai viskas paaiškinta, naujų funkcijų sužinojau</t>
  </si>
  <si>
    <t>Atrodo sudėtinga užduotis, daug darbo įdėta</t>
  </si>
  <si>
    <t>p-value ne visuomet gavosi daugiau už 0.05, kai tikrinai, ar ivarciai varzybu tekmeje pasiskirste pagal tolyguji skirstini</t>
  </si>
  <si>
    <t>Aiškiai pateikta; labai liuks, kad įtrauktas dummy variable</t>
  </si>
  <si>
    <t>Gal nereikia setwd() daryti? Nes kitam kompe vistiek reikia užkomentuot ir kitą direktoriją pasirinkt.</t>
  </si>
  <si>
    <t>Liuks, gera analizė</t>
  </si>
  <si>
    <t>Kodas efektyvus, sudėti reikalingi komentarai ir paaiškinimai, yra šaltinis, aišku, ką rodo grafikai, kodas tvarkingai išlygiuotas.</t>
  </si>
  <si>
    <t>Nepasileidžia, nes paliktas install.packages.</t>
  </si>
  <si>
    <t>Efektyvus kodas, sudėti komentarai, paaiškinimai,  kodas tinkamai išlygiuotas.</t>
  </si>
  <si>
    <t>Galbūt reikėtų kokių nors išvadų, nors sąlyga neprašo. </t>
  </si>
  <si>
    <t>Už lietuviškų simbolių nebuvimą, kaip supratau, nenuimami taškai.</t>
  </si>
  <si>
    <t>Efektyvus kodas, sudėti reikalingi komentarai ir paaiškinimai, yra išvados.</t>
  </si>
  <si>
    <t>Galbūt reiktų pakomentuoti, kad n pasirenku 1000.</t>
  </si>
  <si>
    <t>https://github.com/syvis/Econometrics/blob/master/task3/Futbolas.Rmd</t>
  </si>
  <si>
    <t>Padarytas iššūkis, daug komentarų ir paaiškinimų, yra išvados, nebegirsiu savęs.</t>
  </si>
  <si>
    <t>Kai kur neatitraukiau ir neišlygiavau kodo. Tikiu, kad futbolo rungtynių simuliacijos funkcija galėjo būti efektyvesnė.</t>
  </si>
  <si>
    <t>Reiktų geriau paaiškinti, kad chisquare testu tikriname gautų reikšmių pasiskirstymą su teoriniu skirstiniu. Gali būti neaišku, kas ta "uodega". Būtų galima pateikti nuorodas, tiems kas nesupranta chisq.test principo.</t>
  </si>
  <si>
    <t>Gerai atliktas darbas, yra komentarai, paaiškinimai, tvarkingas kodas, pateikti argumentai dėl pasirinkimų.</t>
  </si>
  <si>
    <t>Įdėjau lietuviškų rašmenų vienoje vietoje, nepakeitęs encoding'o.</t>
  </si>
  <si>
    <t>Išvadose būtų gerai parodyti, kaip atrodo galutinis modelis.</t>
  </si>
  <si>
    <t>Neaišku, ką reikėtų pirma atlikti: išskirčių išmetimą ar multikolinearumo tikrinimą.</t>
  </si>
  <si>
    <t>Gerai atliktas darbas, pateikti komentarai, paaiškinimai, grafikai, argumentuoti pasirinkimai.</t>
  </si>
  <si>
    <t>Išvadose galėtų būti parodytas geriausias modelis. Galėtų būti geriau paaiškinta d() prasmė modelių sudaryme.</t>
  </si>
  <si>
    <t>https://github.com/svencius/Econometrics/blob/master/task1/task1.Rmd</t>
  </si>
  <si>
    <t>Įkeltas veikiantis ir tvarkingas kodas.</t>
  </si>
  <si>
    <t>https://github.com/svencius/Econometrics/blob/master/task3/Moneta.Rmd</t>
  </si>
  <si>
    <t>Naudojama sapply. Aiškūs komentarai.</t>
  </si>
  <si>
    <t>Nereikalingai priskiriamas a vektorius, buvo galima tieisiai į funkciją įkombinuoti. </t>
  </si>
  <si>
    <t>Grafikų ašis ir pavadinimus taip pat rašyti lietuvių kalba, jei visa ataskaita lietuvių kalba.</t>
  </si>
  <si>
    <t>https://github.com/svencius/Econometrics/blob/master/task3/CRT.Rmd</t>
  </si>
  <si>
    <t>Atsakyta į uždavinį. Kodas pritaikytas bendresniems atvejams. Paaiškinama kas daroma. </t>
  </si>
  <si>
    <t>Kuriamas ciklas, nors lengviau galima būtų panaudoti replicate funkcija. Jei z siekiama sukurti 100 elementų talpinantį vektorių, galima panaudoti "length". </t>
  </si>
  <si>
    <t>Nekeisti raidžių (jei sąlygoje duoda n, tai ir naudoti n); galima pridėti prie tankio histogramą. Lentelies pateikti lietuvių kalba, jei visa analizė lietuviškai. </t>
  </si>
  <si>
    <t>https://github.com/svencius/Econometrics/blob/master/task4/task4.Rmd</t>
  </si>
  <si>
    <t>Atsakyta į problemą, nurodytos priklausomybės. </t>
  </si>
  <si>
    <t>Tikrinamos modelio gerumo sąlygos dar esant nereikšmingam (pagal koeficientą) nariui. Trūkumu įvartinčiau ir tai, kad atsakymas į problemą ir testų išvados yra kodo komentaruose.  Nepatikrintas liekanų normalumas. </t>
  </si>
  <si>
    <t>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t>
  </si>
  <si>
    <t>Nelabai supratau, kodėl tikrinant išskirtis taikomas ir Otlier testas ir qqPlot. Be to, kaip su qqPlot nesusipažinusiam žmogui nelabai buvo aišku kas vaizuojama grafike.</t>
  </si>
  <si>
    <t>Uzduotis atlika aiskiai ir teisingai.</t>
  </si>
  <si>
    <t>Galejo buti ilgesne ir idomesne tema. Graziau apipavidalintas rmd failas.</t>
  </si>
  <si>
    <t>Viskas gerai, tvarkingas failas.</t>
  </si>
  <si>
    <t>Trūksta skyrybos ženklų.</t>
  </si>
  <si>
    <t>task3/Moneta.rmd</t>
  </si>
  <si>
    <t>Failas pasileidzia. Isspresta uzduoties problema. kodas gerai suformatuotas, pakankamai aiskus ir efektyvus.dalinai pritaikyta bendresniam atvejui.</t>
  </si>
  <si>
    <t>galima butu daugiau praplesti bendresniam atvejui. pvz kvantikiu skaiciavima ne tik kai n=100</t>
  </si>
  <si>
    <t>manau puikiai isbaigtas darbas su paaiskinimais. galetu suprasti ir kurso neklause zmones, turintis kazkoki programavimo supratima.</t>
  </si>
  <si>
    <t>task3/CRT.rmd</t>
  </si>
  <si>
    <t>Failas pasileidzia. Issprendzia problema. kodas gerai suformatuotas.</t>
  </si>
  <si>
    <t>galetu buti trumpesnis, efektyvenis ir aiskesnis kodas su daugiau paaiskinimu. labiau pritaikytas bendresnio atvejo sprendimui.</t>
  </si>
  <si>
    <t>Failas veikia. Labai lengvai skaitosi kodas, viskas tvarkingai surasyta, su puikiais komentarais. uzduotis pilnai atsakyta. Gale parasyta issami galutinio modelio reiksme</t>
  </si>
  <si>
    <t>labai grazus ir aiskus kodas. manau prieinamas nelabai kvalifikuotam asmeniui.</t>
  </si>
  <si>
    <t>Programa veikia. naudojamas skirtumas tam tikru kintamuju,kad pasalinti trenda. uzduotis daug giliau isanalizuota.</t>
  </si>
  <si>
    <t>uzduotis daug giliau isanalizuota nei reikalaujama. tikrinama ar modeliai atitinka kitus kriterijus.</t>
  </si>
  <si>
    <t>Viskas kas daroma yra paaiškinama.</t>
  </si>
  <si>
    <t>Galima naudoti attach(a), tada nereikės rašyti a$kaina, o tiesiog kaina. </t>
  </si>
  <si>
    <t>Siūlau kodą ir komentarus išskirstyti į pastraipas, bus lengviau skaityt ir tvarkingiau bus.</t>
  </si>
  <si>
    <t>Kodas tvarkingas, yra paaiškinimai.</t>
  </si>
  <si>
    <t>Nebūtina duomenų prisiskirti vardo a, ir tada rašyt a$logm1, tiesiog iš kart naudoti M1Germany duomenis ir rašyt logm1 ir pan. Taip pat siūlau skirstyti į pastraipas.</t>
  </si>
  <si>
    <t>https://github.com/svencius/Econometrics/blob/master/task5/task5.Rmd</t>
  </si>
  <si>
    <t>Daugelyje vietų aišku kas daroma.</t>
  </si>
  <si>
    <t>Nėra pateikta konkreti išvada.</t>
  </si>
  <si>
    <t>Kompaktiškiau spausdinti analizes (pvz.:lentelėje)</t>
  </si>
  <si>
    <t>Visur įtrauktas ir kaip kintamasis logm1. Buvo galima pabandyt ir modelių be jo, tada būtų buvę išvengta multikolinearumo problemų. Pagal heteroskedastiškumą spręsta, kad kintamieji nėra reikšmingi? </t>
  </si>
  <si>
    <t>Aiškiai pakomentuota, padaryta kitokiu būdu, nei kitų.</t>
  </si>
  <si>
    <t>Gal būtų patogiau naudoti ne for ciklą, o funkciją. Dar, kad būtų aiškiau, galėjai išbrėžti histogramą ir teorinį tankį palyginimui.</t>
  </si>
  <si>
    <t>Viskas aišku, geri paaiškinimai.</t>
  </si>
  <si>
    <t>/task3/CRT.Rmd</t>
  </si>
  <si>
    <t>Trumpai ir aiškiai.</t>
  </si>
  <si>
    <t>/task3/Moneta.Rmd</t>
  </si>
  <si>
    <t>Tvarkingas darbas</t>
  </si>
  <si>
    <t>Vsikas gerai, bet galėjai kažką įdomesnio rasti :D</t>
  </si>
  <si>
    <t>Gerai, kad pakomentavai grafiką ir paminėjai teorinį vidurkį</t>
  </si>
  <si>
    <t>to x &lt;- as.numeric(m) nereikėjo, cikle apibrėžtas x'as talpina 100 reikšmių (pagal rbeta funkciją). Taip pat uždaviniui išspręsti nebūtina sukti ciklą, daug papraščiau panaudoti funciją replicate  d &lt;- replicate(100, mean(x &lt;- rbeta(100, 0.5, 0.5))) ir išbrėžti d tankio funkciją.</t>
  </si>
  <si>
    <t>Naudingi komentarai</t>
  </si>
  <si>
    <t>Kai buvo skaičiuojamas pasikliautinasis intervalas, verta pakomentuoti, kad buvo skaičiuojamas 95% pasikliautinasis intervalas</t>
  </si>
  <si>
    <t>Gerai, kad išmetinėdas išskirtis pasikliovei ne vien testu, bet ir išsibrėžei grafiką</t>
  </si>
  <si>
    <t>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t>
  </si>
  <si>
    <t>Gerai, kad panaudojai bei paaiškinai coeftest.</t>
  </si>
  <si>
    <t>Pasirinkus galutinį modelį reikėjo išsibrėžti modelio liekanas arba su testu patikrinti, ar jos yra išsidėsčiusios pagal normalujį skirstinį. </t>
  </si>
  <si>
    <t>Viskas oke</t>
  </si>
  <si>
    <t>Gera analizė, yra pateikta naujos informacijos (coeftest)</t>
  </si>
  <si>
    <t>https://github.com/tkozlovskis/Econometrics/blob/master/Task1/Task1.Rmd</t>
  </si>
  <si>
    <t>Surastas įdomus kodas, tinkami paaiškinimai prie kodo, komentarai, yra nuoroda į šaltinį.</t>
  </si>
  <si>
    <t>Nepastebėta, kad grafikų nebrėžia dėl to, kad antroje kodo pastraipoje (#--Specfify output graphics device) nurodytas kitas output formatas. Ją ištrynus viskas gražiai veikia.</t>
  </si>
  <si>
    <t>Reikėjo tik perskaityti kode esančius komentarus, kad nebūtų jokių neaiškumų knitinant.</t>
  </si>
  <si>
    <t>https://github.com/tkozlovskis/Econometrics/blob/master/Task3/Task3.Rmd</t>
  </si>
  <si>
    <t>Priimtas iššūkis! Rezultatai pateikiami vaizdžiai, įdėta nemažai darbo rasti, kaip patikrinti, ar duomenys atitinka tam tikrą skirstinį.</t>
  </si>
  <si>
    <t>Neišbaigta užduotis: nagrinėtas varžybų baigčių skirstinio atvejis, tačiau sąlyga prašo išnagrinėti ir kaip pasiskirstę įvarčiai varžybų tėkmėje. Yra rašybos klaidų.</t>
  </si>
  <si>
    <t>Vertas vien dėl to, kad išdrįso priimti iššūkį.</t>
  </si>
  <si>
    <t>Nesu tikras, ar Kolmogorovo-Smirnovo testo pakanka įsitikinti, ar duomenys turi Poisson'o skirstinį.</t>
  </si>
  <si>
    <t>https://github.com/tkozlovskis/Econometrics/blob/master/Task4/Task4.rmd</t>
  </si>
  <si>
    <t>Išsamiai atliktas darbas, daug paaiškinimų, plačiai argumentuoti pasirinkimai, daug komentarų, paaiškinimų</t>
  </si>
  <si>
    <t>Išskirčių radimas užima bene pusę darbo.</t>
  </si>
  <si>
    <t>Už išsamius aprašymus ir komentarus, taip pat už pasirinktą įdomų būdą rasti kuo tikslesnį modelį (mišrios sandaugos ir kvadratiniai nariai).</t>
  </si>
  <si>
    <t>https://github.com/tkozlovskis/Econometrics/blob/master/Task5/Task5.Rmd</t>
  </si>
  <si>
    <t>Atlikta išsami analizė, pateikti komentarai, paaiškinimai, išbrėžti grafikai, vaizdžiai pateikti rezultatai.</t>
  </si>
  <si>
    <t>Sukurtas tik vienas modelis, nėra išvadų, nepaaiškinta, kodėl naudota d() kuriant modelį.</t>
  </si>
  <si>
    <t>Nesupratau, kodėl sukurtas tik vienas modelis, jei rašė, kad kurs kelis (turbūt pamiršo).</t>
  </si>
  <si>
    <t>Idomus pdf failo grafikas</t>
  </si>
  <si>
    <t>Nelabai pademonstruotas rmd apipavidalinimas. sugeneruotame rmd faile yra nereikalingos loading lenteles kurios galetu buti pasalintos pasinaudojus message=FALSE</t>
  </si>
  <si>
    <t>Kaip viska padaryti kad grafikas atsirastu suknittinus rmd faila.</t>
  </si>
  <si>
    <t>Task3/Task3.rmd</t>
  </si>
  <si>
    <t>Failas pasileidzia. Pilnai ir teisingai isspresta uzduotis. kodas tvarkingai suformatuotas</t>
  </si>
  <si>
    <t>nera pritaikyta bendram atvejui</t>
  </si>
  <si>
    <t>issukis</t>
  </si>
  <si>
    <t>Galima butu pasalinti nereikalingus message su {r,message=false} kur meta ks testo warnings</t>
  </si>
  <si>
    <t>Truksta daugiau paaiskimu, kodo eigoje</t>
  </si>
  <si>
    <t>Failas pasileidzia. uzduotis isspresta. kodas suformatuotas aiskiai</t>
  </si>
  <si>
    <t>Butu neblogai jeigu ikeltum duomenu faila su kuriais atlieki uzduoti i savo gita kartu su rmd failu.. Galima butu pasalinti warrning zinutes jau suknittintam faile.</t>
  </si>
  <si>
    <t>Nelabai supratau kodel mod3 ima auksto kvadrata. Kokie motyvai? Patikrintos svarbiausios modelio charakteriskikos kaip : multikoliniarumas, autokrealiacija ir t.t.</t>
  </si>
  <si>
    <t>Task5/Task5.rmd</t>
  </si>
  <si>
    <t>Uzduotis veikia. modelis skurutas. padaryta gilesne analize nei tiesiog modelio sukurimas</t>
  </si>
  <si>
    <t>Truksta daugiau sukurtu modeliu kad galetume tarpusavyje sulyginti.Imamas kintamojo skirtumas kad pasalinti trenda.</t>
  </si>
  <si>
    <t>Galima butu pasalinti zinutes kurias ismeta pakraunant biblioteka(kai jau knittini)</t>
  </si>
  <si>
    <t>labai idomi informacija</t>
  </si>
  <si>
    <t>Task3/Task3.Rmd</t>
  </si>
  <si>
    <t>super</t>
  </si>
  <si>
    <t>uz priimta issuki ir aiskius komentarus</t>
  </si>
  <si>
    <t>Task4/Task4.rmd</t>
  </si>
  <si>
    <t>viskas gerai, aiskus komentarai del kintamuju pasirinkimo/atmetimo</t>
  </si>
  <si>
    <t>Vizualus rezultatų parodymas ir tinkamai padarytos išvados. </t>
  </si>
  <si>
    <t>Liko neaiškumų kode, kuriame funkcija apskaičiuoja įvarčių skaičių per vienas rungtynes.</t>
  </si>
  <si>
    <t>parasyta,kad kuriami keli modeliai,taciau parodytas tik vienas</t>
  </si>
  <si>
    <t>Atlikta tvarkinga modelio analizė.</t>
  </si>
  <si>
    <t>Parodytas tik vienas sukurtas modelis, nėra su kuom palyginti. </t>
  </si>
  <si>
    <t>Yra sukurti keli modeliai ne tik su pagrindiniais kintamaisiais, bet ir jų lapsninėmis realizacijomis. </t>
  </si>
  <si>
    <t>Failas bendru atveju neatsidaro. </t>
  </si>
  <si>
    <t>Pateikiant naują medžiagą ar naujus metodus, galėtų nurodyti į ką reikia atsižvelgti, kokios reikšmės ir kokie rezultatai.</t>
  </si>
  <si>
    <t>Liko neaiškios "influence measures" summary lentelės, ką kiekviena reikšmė joje parodo. </t>
  </si>
  <si>
    <t>Pasirinkta išties labai įdomi medžiaga. Pateikti komentarai prie kiekvieno žingsnio. </t>
  </si>
  <si>
    <t>Programa veikė, rmd failas sukurtas.</t>
  </si>
  <si>
    <t>Užduotis atlikta, į klausimus atsakyta, funkcijos išlygiuotos, grafikai paaiškinti.</t>
  </si>
  <si>
    <t>Manau reiktų daugiau pakomentuoti funkciją generuojančia įvarčius.</t>
  </si>
  <si>
    <t>Užduotis atlikta, į klausimus atsakyta. Argumentuoja kodėl renkasi šilumos laiduma, o ne garso izoliacija ir paaiškina kaip spręsti koreliacijos problemą. </t>
  </si>
  <si>
    <t>Keistai ieško išskirčių. Nepaaiškinta kodėl atstumas iki prekybos centro nereikšmingas ir išmestas. Netikrina multikolinearumo, o iš akies pasako, kad duomenys gali būti koreliuoti. Manau bendram atvejuj tai netinkama.</t>
  </si>
  <si>
    <t>Užduotį atliko, atsakė į pateiktus klausimus, komentarus formuluoja paprastai ir aiškiai, kodas nesunkiai suprantamas, atliekami įvairūs testai modelio patikimumui patikrinti.</t>
  </si>
  <si>
    <t> Parašė, jog sudaro kelis modelius, o pateikė tik vieną. Nesupratau 17-18 eilučių: "del&lt;-c(145,146,147)
duom&lt;-duom[-del,]".</t>
  </si>
  <si>
    <t>Derėtų parašyti kokius paketus reikia instaliuoti.</t>
  </si>
  <si>
    <t>Labai įdomus kodas, gaila, jog nepavyksta išspausdinti atsakymo.</t>
  </si>
  <si>
    <t>Pasirinktas iššūkis.</t>
  </si>
  <si>
    <t>Per mažai aiškinimo generuojant per vienas rungtynes įmuštų įvarčių skaičių.</t>
  </si>
  <si>
    <t>Neesu tikras ar galima naudoti Kolmogorovo-Smirnovo testą ir traktuoti jį kaip formalų.</t>
  </si>
  <si>
    <t>Išsamiai paaiškinti pasirinkimai.</t>
  </si>
  <si>
    <t>Gali būti, jog pasirinktas modelis turi overfittinimo problemų.</t>
  </si>
  <si>
    <t>Ergonomiška ataskaita.</t>
  </si>
  <si>
    <t>Reikėtų parodyti tuos modelius, su kuriais yra lyginamas pasirinkto modelio AIC ir R-squared.</t>
  </si>
  <si>
    <t>geras</t>
  </si>
  <si>
    <t>asafsd
asdfasf
asdfasdf
adsf
asdf
asdf</t>
  </si>
  <si>
    <t>amikelaitis</t>
  </si>
  <si>
    <t>https://github.com/amikelaitis/Econometrics/blob/master/task1/task1.Rmd</t>
  </si>
  <si>
    <t>Kodas veikia, padaryta Shiny prezentacija, yra nuoroda į šaltinį.</t>
  </si>
  <si>
    <t>Nukopijuotas dėstytojo darbas.</t>
  </si>
  <si>
    <t>Nėra paaiškinimų, komentarų.</t>
  </si>
  <si>
    <t>Gerai, kad prezentacijoje galima keisti parametrus ir iškarto matyti pokyčius grafike</t>
  </si>
  <si>
    <t>1. Trūksta aiškumo. Kodo dalyje, kur kuriamas interaktyvus grafikas praverstų keli komentarai. 2.Nurodytas neteisingas darbo autorius</t>
  </si>
  <si>
    <t>Viskas atlikta teisingai ir aiskiai.</t>
  </si>
  <si>
    <t>Uzduotis atitinka visus vertinimo kriterijus, taciau ji buvo identiskai nukopijuota nuo dėstytojo github accounto, todėl nežinau kaip tiksiai reikėtų vertinti ši atvėjį.</t>
  </si>
  <si>
    <t>SHINY</t>
  </si>
  <si>
    <t>nera</t>
  </si>
  <si>
    <t>Nera ikelto jokio task3 darbo i github. neleidzia ivertinti 0</t>
  </si>
  <si>
    <t>nera darbo</t>
  </si>
  <si>
    <t>Nera ikelto jokio task4 darbo i github. neleidzia ivertinti 0</t>
  </si>
  <si>
    <t>Gerai moka kopijuoti darbus.</t>
  </si>
  <si>
    <t>Plagijuotas darbas. </t>
  </si>
  <si>
    <t>liuddau</t>
  </si>
  <si>
    <t>Užduotis atlikta gerai, sukurtas rmd failas.</t>
  </si>
  <si>
    <t>Padaryta su shiny paketu.</t>
  </si>
  <si>
    <t>Pastaba: vertinimai nėra galutiniai.</t>
  </si>
  <si>
    <t>Pavarde</t>
  </si>
  <si>
    <t>Vardas</t>
  </si>
  <si>
    <t>git_account</t>
  </si>
  <si>
    <t>PapildomiTaskai</t>
  </si>
  <si>
    <t>Trūkumai</t>
  </si>
  <si>
    <t>Nuobaudos už vertinimą</t>
  </si>
  <si>
    <t>Bendras</t>
  </si>
  <si>
    <t>Trapulionis</t>
  </si>
  <si>
    <t>Alanas</t>
  </si>
  <si>
    <t>Baumilaitė</t>
  </si>
  <si>
    <t>Greta</t>
  </si>
  <si>
    <t>Petrauskas</t>
  </si>
  <si>
    <t>Edgaras</t>
  </si>
  <si>
    <t>Gudauskaitė</t>
  </si>
  <si>
    <t>Laura</t>
  </si>
  <si>
    <t>Vilkinaitė</t>
  </si>
  <si>
    <t>Izabelė</t>
  </si>
  <si>
    <t>Dulkevičiūtė</t>
  </si>
  <si>
    <t>Jūratė</t>
  </si>
  <si>
    <t>Samsonas</t>
  </si>
  <si>
    <t>Kornelijus</t>
  </si>
  <si>
    <t>Kostickis</t>
  </si>
  <si>
    <t>Paulius</t>
  </si>
  <si>
    <t>Sokolovas</t>
  </si>
  <si>
    <t>Zarankaitė</t>
  </si>
  <si>
    <t>Milda</t>
  </si>
  <si>
    <t>Stanislovėnaitė</t>
  </si>
  <si>
    <t>Monika</t>
  </si>
  <si>
    <t>Radavičiūtė</t>
  </si>
  <si>
    <t>Rūta</t>
  </si>
  <si>
    <t>Vencius</t>
  </si>
  <si>
    <t>Simas</t>
  </si>
  <si>
    <t>Šyvis</t>
  </si>
  <si>
    <t>Linas</t>
  </si>
  <si>
    <t>Kozlovskis</t>
  </si>
  <si>
    <t>Tomas</t>
  </si>
  <si>
    <t>Nuominuoti blogo rašymui:</t>
  </si>
  <si>
    <t>Task1</t>
  </si>
</sst>
</file>

<file path=xl/styles.xml><?xml version="1.0" encoding="utf-8"?>
<styleSheet xmlns="http://schemas.openxmlformats.org/spreadsheetml/2006/main">
  <numFmts count="3">
    <numFmt numFmtId="164" formatCode="GENERAL"/>
    <numFmt numFmtId="165" formatCode="M/D/YYYY\ H:MM:SS"/>
    <numFmt numFmtId="166" formatCode="M/D/YYYY"/>
  </numFmts>
  <fonts count="9">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86"/>
    </font>
    <font>
      <sz val="10"/>
      <name val="Arial"/>
      <family val="2"/>
      <charset val="1"/>
    </font>
    <font>
      <u val="single"/>
      <sz val="10"/>
      <color rgb="FF0000FF"/>
      <name val="Arial"/>
      <family val="2"/>
      <charset val="1"/>
    </font>
    <font>
      <sz val="12"/>
      <color rgb="FF000000"/>
      <name val="Arial"/>
      <family val="2"/>
      <charset val="1"/>
    </font>
  </fonts>
  <fills count="5">
    <fill>
      <patternFill patternType="none"/>
    </fill>
    <fill>
      <patternFill patternType="gray125"/>
    </fill>
    <fill>
      <patternFill patternType="solid">
        <fgColor rgb="FFFFFF66"/>
        <bgColor rgb="FFFFFF00"/>
      </patternFill>
    </fill>
    <fill>
      <patternFill patternType="solid">
        <fgColor rgb="FFCCCCCC"/>
        <bgColor rgb="FFCCCCFF"/>
      </patternFill>
    </fill>
    <fill>
      <patternFill patternType="solid">
        <fgColor rgb="FFFFFF00"/>
        <bgColor rgb="FFFFFF00"/>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medium"/>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1" applyFont="false" applyBorder="true" applyAlignment="false" applyProtection="false">
      <alignment horizontal="general" vertical="bottom" textRotation="0" wrapText="false" indent="0" shrinkToFit="false"/>
      <protection locked="true" hidden="false"/>
    </xf>
    <xf numFmtId="164" fontId="0" fillId="0" borderId="3" xfId="21" applyFont="fals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0" fillId="0" borderId="14" xfId="22" applyFont="false" applyBorder="true" applyAlignment="false" applyProtection="false">
      <alignment horizontal="general" vertical="bottom" textRotation="0" wrapText="false" indent="0" shrinkToFit="false"/>
      <protection locked="true" hidden="false"/>
    </xf>
    <xf numFmtId="164" fontId="0" fillId="0" borderId="15" xfId="22" applyFont="false" applyBorder="true" applyAlignment="false" applyProtection="false">
      <alignment horizontal="general"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0" fillId="0" borderId="17" xfId="23" applyFont="false" applyBorder="true" applyAlignment="false" applyProtection="false">
      <alignment horizontal="left"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0" fillId="0" borderId="22" xfId="23" applyFont="false" applyBorder="true" applyAlignment="false" applyProtection="false">
      <alignment horizontal="left" vertical="bottom" textRotation="0" wrapText="false" indent="0" shrinkToFit="false"/>
      <protection locked="true" hidden="false"/>
    </xf>
    <xf numFmtId="164" fontId="0" fillId="0" borderId="23" xfId="23" applyFont="true" applyBorder="true" applyAlignment="false" applyProtection="false">
      <alignment horizontal="left"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4" fillId="0" borderId="26" xfId="24" applyFont="true" applyBorder="true" applyAlignment="false" applyProtection="false">
      <alignment horizontal="left" vertical="bottom" textRotation="0" wrapText="false" indent="0" shrinkToFit="false"/>
      <protection locked="true" hidden="false"/>
    </xf>
    <xf numFmtId="164" fontId="4" fillId="0" borderId="27" xfId="24" applyFont="false" applyBorder="true" applyAlignment="false" applyProtection="false">
      <alignment horizontal="left"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4" fillId="0" borderId="28" xfId="24" applyFont="true" applyBorder="true" applyAlignment="false" applyProtection="false">
      <alignment horizontal="left" vertical="bottom" textRotation="0" wrapText="false" indent="0" shrinkToFit="false"/>
      <protection locked="true" hidden="false"/>
    </xf>
    <xf numFmtId="164" fontId="4" fillId="0" borderId="29" xfId="24" applyFont="fals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0" fillId="0" borderId="33" xfId="21" applyFont="true" applyBorder="true" applyAlignment="false" applyProtection="false">
      <alignment horizontal="general"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4" fillId="0" borderId="34" xfId="24" applyFont="tru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Field" xfId="20" builtinId="53" customBuiltin="true"/>
    <cellStyle name="Pivot Table Corner" xfId="21" builtinId="53" customBuiltin="true"/>
    <cellStyle name="Pivot Table Value"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411">
  <cacheSource type="worksheet">
    <worksheetSource ref="A1:N412" sheet="data"/>
  </cacheSource>
  <cacheFields count="14">
    <cacheField name="selfEst" numFmtId="0">
      <sharedItems count="2">
        <n v="0"/>
        <n v="1"/>
      </sharedItems>
    </cacheField>
    <cacheField name="Timestamp" numFmtId="0">
      <sharedItems count="411">
        <n v="42450.9707360995"/>
        <n v="42458.9939454514"/>
        <n v="42458.996462257"/>
        <n v="42458.9976144676"/>
        <n v="42459.0001539815"/>
        <n v="42459.0002407986"/>
        <n v="42459.0046247801"/>
        <n v="42459.0059394329"/>
        <n v="42459.0071710764"/>
        <n v="42459.0101163542"/>
        <n v="42459.0245523727"/>
        <n v="42459.0324151157"/>
        <n v="42459.0389809144"/>
        <n v="42459.040557662"/>
        <n v="42459.045594919"/>
        <n v="42459.0503195023"/>
        <n v="42459.0547265741"/>
        <n v="42459.0588366204"/>
        <n v="42459.0616779977"/>
        <n v="42459.0656072801"/>
        <n v="42459.070728125"/>
        <n v="42459.0829812847"/>
        <n v="42459.0837531944"/>
        <n v="42459.0883412153"/>
        <n v="42459.0893723148"/>
        <n v="42459.1014207176"/>
        <n v="42459.1021383681"/>
        <n v="42459.1126318519"/>
        <n v="42459.1193824537"/>
        <n v="42459.1248"/>
        <n v="42459.4995558565"/>
        <n v="42459.5001937731"/>
        <n v="42459.5007522222"/>
        <n v="42459.5010331366"/>
        <n v="42459.665808588"/>
        <n v="42459.6688882639"/>
        <n v="42459.6727019676"/>
        <n v="42459.6756489583"/>
        <n v="42459.8965851042"/>
        <n v="42459.9329404051"/>
        <n v="42459.9483754282"/>
        <n v="42459.95434125"/>
        <n v="42459.9593651273"/>
        <n v="42459.9643201968"/>
        <n v="42459.9644890162"/>
        <n v="42459.9699145949"/>
        <n v="42459.9774094907"/>
        <n v="42459.9837126157"/>
        <n v="42459.9939422917"/>
        <n v="42460.0018247454"/>
        <n v="42460.0102949074"/>
        <n v="42460.0148912963"/>
        <n v="42460.0210667014"/>
        <n v="42460.0257490394"/>
        <n v="42460.4571978241"/>
        <n v="42460.4607561111"/>
        <n v="42460.4639017014"/>
        <n v="42460.4749525"/>
        <n v="42460.4901972107"/>
        <n v="42460.5005242824"/>
        <n v="42460.5142812037"/>
        <n v="42460.6009436458"/>
        <n v="42460.6171063542"/>
        <n v="42460.6243007407"/>
        <n v="42460.6323387616"/>
        <n v="42460.6409569329"/>
        <n v="42460.6532438079"/>
        <n v="42460.6610076852"/>
        <n v="42460.6728913657"/>
        <n v="42460.6838146412"/>
        <n v="42460.6905237153"/>
        <n v="42460.6975834028"/>
        <n v="42460.7029217824"/>
        <n v="42460.7085499768"/>
        <n v="42460.8385933565"/>
        <n v="42460.8443762616"/>
        <n v="42460.848698912"/>
        <n v="42460.852266331"/>
        <n v="42460.8569595833"/>
        <n v="42460.8645015046"/>
        <n v="42460.870468912"/>
        <n v="42460.8852302315"/>
        <n v="42460.8920083333"/>
        <n v="42461.562600706"/>
        <n v="42461.5661073495"/>
        <n v="42461.5744196991"/>
        <n v="42461.6210333681"/>
        <n v="42461.6231360185"/>
        <n v="42461.6244826273"/>
        <n v="42461.6281351505"/>
        <n v="42461.6441845486"/>
        <n v="42461.6757747917"/>
        <n v="42461.6769027894"/>
        <n v="42462.5306797801"/>
        <n v="42462.5336722222"/>
        <n v="42462.5540950579"/>
        <n v="42462.5570166551"/>
        <n v="42462.5610061574"/>
        <n v="42462.5770711458"/>
        <n v="42462.6580228357"/>
        <n v="42462.6612600695"/>
        <n v="42462.6637673264"/>
        <n v="42462.664830463"/>
        <n v="42462.7106698495"/>
        <n v="42462.7137923495"/>
        <n v="42462.7188918634"/>
        <n v="42462.7227506829"/>
        <n v="42462.9220289468"/>
        <n v="42463.0361729051"/>
        <n v="42463.038299375"/>
        <n v="42463.0398491204"/>
        <n v="42463.0640963426"/>
        <n v="42463.073510162"/>
        <n v="42463.0828418287"/>
        <n v="42463.093544456"/>
        <n v="42463.094384838"/>
        <n v="42463.1017533218"/>
        <n v="42463.1033922106"/>
        <n v="42463.1060360532"/>
        <n v="42463.6151794097"/>
        <n v="42463.6180319792"/>
        <n v="42463.6237804861"/>
        <n v="42463.6283438657"/>
        <n v="42463.6370126852"/>
        <n v="42463.6458842014"/>
        <n v="42463.6478258681"/>
        <n v="42463.6497388658"/>
        <n v="42463.7318049421"/>
        <n v="42463.752907963"/>
        <n v="42464.3605075463"/>
        <n v="42464.3654988542"/>
        <n v="42464.3681201389"/>
        <n v="42464.3742529282"/>
        <n v="42464.4219670833"/>
        <n v="42464.4342254167"/>
        <n v="42464.4394919213"/>
        <n v="42464.8181398032"/>
        <n v="42464.8217068171"/>
        <n v="42464.8262336111"/>
        <n v="42464.8262573148"/>
        <n v="42464.8316486227"/>
        <n v="42464.8360940162"/>
        <n v="42464.8362029745"/>
        <n v="42464.8412099421"/>
        <n v="42464.8458064352"/>
        <n v="42464.8548290394"/>
        <n v="42464.8624055671"/>
        <n v="42464.8661098611"/>
        <n v="42464.8728663426"/>
        <n v="42464.8783351389"/>
        <n v="42464.8794100231"/>
        <n v="42464.8798081482"/>
        <n v="42464.8823707639"/>
        <n v="42464.8855599074"/>
        <n v="42464.8891294097"/>
        <n v="42464.89011125"/>
        <n v="42464.8911612963"/>
        <n v="42464.8920714931"/>
        <n v="42464.9013813657"/>
        <n v="42464.904718044"/>
        <n v="42464.9065297338"/>
        <n v="42464.9069347107"/>
        <n v="42464.9084945023"/>
        <n v="42464.9095338889"/>
        <n v="42464.9121330903"/>
        <n v="42464.9123615162"/>
        <n v="42464.9126870023"/>
        <n v="42464.9129223495"/>
        <n v="42464.9140983218"/>
        <n v="42464.9153724769"/>
        <n v="42464.9154600347"/>
        <n v="42464.9163085648"/>
        <n v="42464.917235625"/>
        <n v="42464.9175804861"/>
        <n v="42464.9188425116"/>
        <n v="42464.9201158333"/>
        <n v="42464.9202798843"/>
        <n v="42464.9234012037"/>
        <n v="42464.9251744676"/>
        <n v="42464.9263572106"/>
        <n v="42464.9286163773"/>
        <n v="42464.9300940394"/>
        <n v="42464.9302391898"/>
        <n v="42464.9307197338"/>
        <n v="42464.9315178588"/>
        <n v="42464.934895706"/>
        <n v="42464.9357165162"/>
        <n v="42464.9376320139"/>
        <n v="42464.9378508102"/>
        <n v="42464.938920787"/>
        <n v="42464.9390351157"/>
        <n v="42464.9409610185"/>
        <n v="42464.9431638426"/>
        <n v="42464.9432596296"/>
        <n v="42464.9437734838"/>
        <n v="42464.9448604282"/>
        <n v="42464.9488027546"/>
        <n v="42464.9504931597"/>
        <n v="42464.9517711458"/>
        <n v="42464.9524742014"/>
        <n v="42464.9535165394"/>
        <n v="42464.9631773032"/>
        <n v="42464.9674425"/>
        <n v="42464.968905081"/>
        <n v="42464.9700388194"/>
        <n v="42464.9712028125"/>
        <n v="42464.9716090625"/>
        <n v="42464.9722534838"/>
        <n v="42464.9745445602"/>
        <n v="42464.9882147454"/>
        <n v="42465.003516956"/>
        <n v="42465.0123323264"/>
        <n v="42465.0169079514"/>
        <n v="42465.0207671644"/>
        <n v="42465.0248332986"/>
        <n v="42465.0297453704"/>
        <n v="42465.0306153472"/>
        <n v="42465.0347118982"/>
        <n v="42465.0407251968"/>
        <n v="42465.0427191551"/>
        <n v="42465.0553785532"/>
        <n v="42465.0708627778"/>
        <n v="42465.0901882176"/>
        <n v="42465.3884529051"/>
        <n v="42465.4192104977"/>
        <n v="42465.4332606829"/>
        <n v="42465.4335980671"/>
        <n v="42465.4340778125"/>
        <n v="42465.434780625"/>
        <n v="42465.4369647569"/>
        <n v="42465.4391612037"/>
        <n v="42465.4398277546"/>
        <n v="42465.4408027083"/>
        <n v="42465.441730625"/>
        <n v="42465.4427537963"/>
        <n v="42465.4428307639"/>
        <n v="42465.4485788426"/>
        <n v="42465.4539483102"/>
        <n v="42465.4558639236"/>
        <n v="42465.4568113889"/>
        <n v="42465.4609079977"/>
        <n v="42465.4612140856"/>
        <n v="42465.4647316551"/>
        <n v="42465.4665757407"/>
        <n v="42465.4692911343"/>
        <n v="42465.4698692014"/>
        <n v="42465.4795181481"/>
        <n v="42465.4853214583"/>
        <n v="42465.4902395949"/>
        <n v="42465.513779838"/>
        <n v="42465.5442307292"/>
        <n v="42465.6110204861"/>
        <n v="42465.6320786458"/>
        <n v="42465.63897875"/>
        <n v="42465.6423160764"/>
        <n v="42465.6476715972"/>
        <n v="42465.6618173611"/>
        <n v="42465.6768802315"/>
        <n v="42465.6804617245"/>
        <n v="42465.6912125347"/>
        <n v="42465.7925127199"/>
        <n v="42465.7951226505"/>
        <n v="42465.7964563657"/>
        <n v="42465.7980378125"/>
        <n v="42465.8147178704"/>
        <n v="42465.8158565856"/>
        <n v="42465.8163071875"/>
        <n v="42465.8245177778"/>
        <n v="42465.8272353241"/>
        <n v="42465.8582995139"/>
        <n v="42465.8844635995"/>
        <n v="42465.8859839931"/>
        <n v="42465.8860938194"/>
        <n v="42465.8861358102"/>
        <n v="42465.8865787847"/>
        <n v="42465.9003127431"/>
        <n v="42465.9059407523"/>
        <n v="42465.9295562153"/>
        <n v="42465.9320585648"/>
        <n v="42465.9373654051"/>
        <n v="42465.9453904745"/>
        <n v="42465.9509501389"/>
        <n v="42466.5379204051"/>
        <n v="42466.5379468866"/>
        <n v="42466.544457581"/>
        <n v="42466.586681632"/>
        <n v="42466.5875639699"/>
        <n v="42466.6053185764"/>
        <n v="42466.9187796875"/>
        <n v="42466.9484246296"/>
        <n v="42466.9554466088"/>
        <n v="42466.9617252778"/>
        <n v="42466.9706989352"/>
        <n v="42467.7205711806"/>
        <n v="42467.7233295139"/>
        <n v="42467.726906169"/>
        <n v="42467.7269295833"/>
        <n v="42467.9197354051"/>
        <n v="42467.9488162847"/>
        <n v="42467.9556531366"/>
        <n v="42467.9638798495"/>
        <n v="42467.965189456"/>
        <n v="42467.9691818982"/>
        <n v="42467.9714776273"/>
        <n v="42467.9755162731"/>
        <n v="42467.9823990046"/>
        <n v="42468.4804887847"/>
        <n v="42468.4848726157"/>
        <n v="42468.5514548727"/>
        <n v="42468.5526628241"/>
        <n v="42468.555743912"/>
        <n v="42468.5578532407"/>
        <n v="42468.5635130671"/>
        <n v="42468.5700276505"/>
        <n v="42468.5734157176"/>
        <n v="42468.5780041435"/>
        <n v="42468.5791421644"/>
        <n v="42468.6013291435"/>
        <n v="42468.6068237616"/>
        <n v="42468.6089321528"/>
        <n v="42468.6130560417"/>
        <n v="42468.617754132"/>
        <n v="42469.6150542593"/>
        <n v="42469.6480686574"/>
        <n v="42469.6570307986"/>
        <n v="42469.6651534259"/>
        <n v="42469.6848437269"/>
        <n v="42469.8809351736"/>
        <n v="42469.8874593403"/>
        <n v="42469.8939829977"/>
        <n v="42469.9077573843"/>
        <n v="42470.5243301852"/>
        <n v="42470.5382906134"/>
        <n v="42470.5384451042"/>
        <n v="42470.5575909144"/>
        <n v="42470.5631120255"/>
        <n v="42470.5720412037"/>
        <n v="42470.5942574537"/>
        <n v="42470.5975590741"/>
        <n v="42470.5989673843"/>
        <n v="42470.6014297338"/>
        <n v="42470.6036576736"/>
        <n v="42470.6051811343"/>
        <n v="42470.6071120255"/>
        <n v="42470.6087311227"/>
        <n v="42470.6107494676"/>
        <n v="42470.6119852546"/>
        <n v="42470.9489370602"/>
        <n v="42470.9542602315"/>
        <n v="42470.9572364583"/>
        <n v="42470.9658412732"/>
        <n v="42470.972459213"/>
        <n v="42470.9755780671"/>
        <n v="42471.7192178935"/>
        <n v="42471.7207262732"/>
        <n v="42471.7227209491"/>
        <n v="42471.7253408449"/>
        <n v="42471.7267935417"/>
        <n v="42471.7453579745"/>
        <n v="42471.7859630903"/>
        <n v="42471.7907855324"/>
        <n v="42471.7922944907"/>
        <n v="42471.8024568171"/>
        <n v="42471.8033542593"/>
        <n v="42471.8076822917"/>
        <n v="42471.8101053357"/>
        <n v="42471.8157201389"/>
        <n v="42471.8176264468"/>
        <n v="42471.8181284954"/>
        <n v="42471.8188946644"/>
        <n v="42471.8213279745"/>
        <n v="42471.8248570602"/>
        <n v="42471.8331751389"/>
        <n v="42471.8342151157"/>
        <n v="42471.8414252431"/>
        <n v="42471.8454884838"/>
        <n v="42471.8643167245"/>
        <n v="42471.8686534259"/>
        <n v="42471.8703073148"/>
        <n v="42471.8716085301"/>
        <n v="42471.8730587616"/>
        <n v="42471.8751995833"/>
        <n v="42471.8774102199"/>
        <n v="42471.8805199653"/>
        <n v="42471.9049302431"/>
        <n v="42471.9109931134"/>
        <n v="42471.9200354977"/>
        <n v="42471.9225493171"/>
        <n v="42471.9370155556"/>
        <n v="42471.94182"/>
        <n v="42471.9479180556"/>
        <n v="42471.9482386343"/>
        <n v="42471.9506700347"/>
        <n v="42471.9531050116"/>
        <n v="42471.9552036574"/>
        <n v="42471.9577011921"/>
        <n v="42471.961031331"/>
        <n v="42471.9629462269"/>
        <n v="42471.9648463773"/>
        <n v="42471.966092419"/>
        <n v="42471.9692098958"/>
        <n v="42471.9702516898"/>
        <n v="42471.9705783333"/>
        <n v="42471.9722730556"/>
        <n v="42471.972579838"/>
        <n v="42471.9741928819"/>
        <n v="42471.975351794"/>
        <n v="42471.976500625"/>
        <n v="42471.9789077315"/>
        <n v="42471.9809193287"/>
        <n v="42471.9842103588"/>
      </sharedItems>
    </cacheField>
    <cacheField name="Vertintoja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Darbo autoriu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Užduotis" numFmtId="0">
      <sharedItems count="10">
        <s v="Task 1"/>
        <s v="Task 3. CRT."/>
        <s v="Task 3. Futbolas."/>
        <s v="Task 3. Kauliukai."/>
        <s v="Task 3. Moneta."/>
        <s v="Task 3. Rulete."/>
        <s v="Task 3. TeorijaVsPraktika."/>
        <s v="Task 3. Trikampis."/>
        <s v="Task 4"/>
        <s v="Task 5"/>
      </sharedItems>
    </cacheField>
    <cacheField name="Vertinamas failas" numFmtId="0">
      <sharedItems count="135">
        <n v="9"/>
        <s v="  Task5/task5.Rmd"/>
        <s v="/Task-3/Kauliukai.Rmd"/>
        <s v="/Task-3/Moneta.Rmd"/>
        <s v="/Task-4/Task%204.Rmd"/>
        <s v="/Task-5/Task%205.Rmd"/>
        <s v="/task1/task1.Rmd"/>
        <s v="/task3/CRT.Rmd"/>
        <s v="/Task3/CRT/CRT.Rmd"/>
        <s v="/task3/kauliukai.Rmd"/>
        <s v="/task3/Moneta.Rmd"/>
        <s v="/task3/Ruletė.Rmd"/>
        <s v="/Task3/TeorijavsPraktika/TeorijavsPraktika.Rmd"/>
        <s v="/task3/Trikampis.Rmd"/>
        <s v="/Task4/Task4.Rmd"/>
        <s v="/task5/task5.Rmd"/>
        <s v="Econometrics/blob/master/task1/task1.Rmd"/>
        <s v="Econometrics/taks1/task1.Rmd"/>
        <s v="Econometrics/Task-3/Kauliukai.Rmd"/>
        <s v="Econometrics/Task-3/Moneta.Rmd"/>
        <s v="Econometrics/Task-4/Task 4.Rmd"/>
        <s v="Econometrics/Task-5/Task 5.Rmd"/>
        <s v="Econometrics/task1/task1.Rmd"/>
        <s v="Econometrics/task3/CRT/CRT.Rmd"/>
        <s v="Econometrics/task3/Kauliukai.Rmd"/>
        <s v="Econometrics/task3/Kauliukai/kauliukai.Rmd"/>
        <s v="Econometrics/task3/Moneta.Rmd"/>
        <s v="Econometrics/Task3/rulete.Rmd"/>
        <s v="Econometrics/task3/Trikampis.Rmd"/>
        <s v="Econometrics/task4/task4.Rmd"/>
        <s v="Econometrics/task4/taskK.Rmd"/>
        <s v="Econometrics/task5/Pinigu paklausa.Rmd"/>
        <s v="Econometrics/task5/task5.Rmd"/>
        <s v="https://github.com/BaumilaiteG/Econometrics/blob/master/task1/task1.Rmd"/>
        <s v="https://github.com/BaumilaiteG/Econometrics/blob/master/task3/crt.Rmd"/>
        <s v="https://github.com/BaumilaiteG/Econometrics/blob/master/task3/kauliukai.Rmd"/>
        <s v="https://github.com/BaumilaiteG/Econometrics/blob/master/task4/task4.Rmd"/>
        <s v="https://github.com/BaumilaiteG/Econometrics/blob/master/task5/task5.Rmd"/>
        <s v="https://github.com/epetrauskas/Econometrics/blob/master/task1/task1.Rmd"/>
        <s v="https://github.com/epetrauskas/Econometrics/blob/master/task3/Moneta.Rmd"/>
        <s v="https://github.com/epetrauskas/Econometrics/blob/master/task3/Ruletė.Rmd"/>
        <s v="https://github.com/epetrauskas/Econometrics/blob/master/task4/task4.Rmd"/>
        <s v="https://github.com/epetrauskas/Econometrics/blob/master/task5/task5.Rmd"/>
        <s v="https://github.com/gudauskaite/Econometrics/blob/master/Task1/Task1.Rmd"/>
        <s v="https://github.com/gudauskaite/Econometrics/blob/master/Task3/kauliukai.Rmd"/>
        <s v="https://github.com/gudauskaite/Econometrics/blob/master/Task3/rulete.Rmd"/>
        <s v="https://github.com/gudauskaite/Econometrics/blob/master/Task4/task4.Rmd"/>
        <s v="https://github.com/gudauskaite/Econometrics/blob/master/Task5/task5.Rmd"/>
        <s v="https://github.com/ivilkinaite/Econometrics/blob/master/Task1/Task1.Rmd"/>
        <s v="https://github.com/ivilkinaite/Econometrics/blob/master/Task3/CRT/CRT.Rmd"/>
        <s v="https://github.com/ivilkinaite/Econometrics/blob/master/Task3/TeorijavsPraktika/TeorijavsPraktika.Rmd"/>
        <s v="https://github.com/ivilkinaite/Econometrics/blob/master/Task4/Task4.Rmd"/>
        <s v="https://github.com/ivilkinaite/Econometrics/blob/master/Task5/Task5.Rmd"/>
        <s v="https://github.com/ivilkinaite/Econometrics/tree/master/Task1"/>
        <s v="https://github.com/juratedulkeviciute/Econometrics/blob/master/task1/task1.Rmd"/>
        <s v="https://github.com/juratedulkeviciute/Econometrics/blob/master/task3/Trikampis.Rmd"/>
        <s v="https://github.com/juratedulkeviciute/Econometrics/blob/master/task4/task4.Rmd"/>
        <s v="https://github.com/juratedulkeviciute/Econometrics/tree/master/Task5"/>
        <s v="https://github.com/kornelijussamsonas/Econometrics/blob/master/task3/kauliukai.Rmd"/>
        <s v="https://github.com/kornelijussamsonas/Econometrics/blob/master/task3/moneta.Rmd"/>
        <s v="https://github.com/kornelijussamsonas/Econometrics/blob/master/task4/task4.Rmd"/>
        <s v="https://github.com/kornelijussamsonas/Econometrics/blob/master/task5/task5.Rmd"/>
        <s v="https://github.com/kPaulius/Econometrics/blob/master/task1/Task1.Rmd"/>
        <s v="https://github.com/kPaulius/Econometrics/blob/master/task3/task3.Rmd"/>
        <s v="https://github.com/kPaulius/Econometrics/blob/master/task4/task4.Rmd"/>
        <s v="https://github.com/kPaulius/Econometrics/blob/master/task5/task5.Rmd"/>
        <s v="https://github.com/Manvydas/Econometrics/blob/master/task1/exp_a.d.Rmd"/>
        <s v="https://github.com/Manvydas/Econometrics/blob/master/task3/Kauliukai.Rmd"/>
        <s v="https://github.com/Manvydas/Econometrics/blob/master/task3/Rulet%C4%97.Rmd"/>
        <s v="https://github.com/Manvydas/Econometrics/blob/master/task3/Ruletė.Rmd"/>
        <s v="https://github.com/Manvydas/Econometrics/blob/master/task4/task4.rmd"/>
        <s v="https://github.com/Manvydas/Econometrics/blob/master/task5/task5.Rmd"/>
        <s v="https://github.com/mildazara/Econometrics/blob/master/taks1/task1.Rmd"/>
        <s v="https://github.com/mildazara/Econometrics/blob/master/task3/Kauliukai.Rmd"/>
        <s v="https://github.com/mildazara/Econometrics/blob/master/task3/Moneta.Rmd"/>
        <s v="https://github.com/mildazara/Econometrics/blob/master/task3/Rulete.Rmd"/>
        <s v="https://github.com/mildazara/Econometrics/blob/master/task4/taskK.Rmd"/>
        <s v="https://github.com/mildazara/Econometrics/blob/master/task5/Pinigu%20paklausa.Rmd"/>
        <s v="https://github.com/mildazara/Econometrics/tree/master/taks1"/>
        <s v="https://github.com/monikastan7/Econometrics/blob/master/task1/task1.Rmd"/>
        <s v="https://github.com/monikastan7/Econometrics/blob/master/task3/CRT/CRT.Rmd"/>
        <s v="https://github.com/monikastan7/Econometrics/blob/master/task3/Kauliukai/kauliukai.Rmd"/>
        <s v="https://github.com/monikastan7/Econometrics/blob/master/task4/task4.Rmd"/>
        <s v="https://github.com/monikastan7/Econometrics/blob/master/task5/task5.Rmd"/>
        <s v="https://github.com/rura2316/Econometrics/blob/master/task1/task1.Rmd"/>
        <s v="https://github.com/rura2316/Econometrics/blob/master/task3/kauliukai.rmd"/>
        <s v="https://github.com/rura2316/Econometrics/blob/master/task3/rulete.Rmd"/>
        <s v="https://github.com/rura2316/Econometrics/blob/master/task4/task4.Rmd"/>
        <s v="https://github.com/rura2316/Econometrics/tree/master/task5"/>
        <s v="https://github.com/svencius/Econometrics/blob/master/task1/task1.Rmd"/>
        <s v="https://github.com/svencius/Econometrics/blob/master/task3/CRT.Rmd"/>
        <s v="https://github.com/svencius/Econometrics/blob/master/task3/Moneta.Rmd"/>
        <s v="https://github.com/svencius/Econometrics/blob/master/task4/task4.Rmd"/>
        <s v="https://github.com/svencius/Econometrics/blob/master/task5/task5.Rmd"/>
        <s v="https://github.com/syvis/Econometrics/blob/master/task1/task1.Rmd"/>
        <s v="https://github.com/syvis/Econometrics/blob/master/task3/CRT.Rmd"/>
        <s v="https://github.com/syvis/Econometrics/blob/master/task3/Futbolas.Rmd"/>
        <s v="https://github.com/syvis/Econometrics/blob/master/task3/Kauliukai.Rmd"/>
        <s v="https://github.com/syvis/Econometrics/blob/master/task4/task4.Rmd"/>
        <s v="https://github.com/syvis/Econometrics/blob/master/task5/task5.Rmd"/>
        <s v="https://github.com/tkozlovskis/Econometrics/blob/master/Task1/Task1.Rmd"/>
        <s v="https://github.com/tkozlovskis/Econometrics/blob/master/Task3/Task3.Rmd"/>
        <s v="https://github.com/tkozlovskis/Econometrics/blob/master/Task4/Task4.rmd"/>
        <s v="https://github.com/tkozlovskis/Econometrics/blob/master/Task5/Task5.Rmd"/>
        <s v="https://raw.githubusercontent.com/kornelijussamsonas/Econometrics/master/task1/task1.Rmd"/>
        <s v="https://raw.githubusercontent.com/Manvydas/Econometrics/master/task1/exp_a.d.Rmd"/>
        <s v="https://raw.githubusercontent.com/rura2316/Econometrics/master/task3/moneta.Rmd"/>
        <s v="taks1/task1.Rmd"/>
        <s v="Task-3/Kauliukai.Rmd"/>
        <s v="Task-3/Moneta.Rmd"/>
        <s v="Task-4/Task 4.Rmd"/>
        <s v="Task-5/Task 5.Rmd"/>
        <s v="task1"/>
        <s v="task1/exp_a.d.Rmd"/>
        <s v="task1/task1.rmd"/>
        <s v="task3.kauliukai.rmd"/>
        <s v="task3/crt.Rmd"/>
        <s v="task3/CRT/CRT.Rmd"/>
        <s v="task3/Futbolas.Rmd"/>
        <s v="task3/kauliukai.Rmd"/>
        <s v="task3/Kauliukai/kauliukai.Rmd"/>
        <s v="task3/Moneta.Rmd"/>
        <s v="Task3/rulete.Rmd"/>
        <s v="task3/Ruletė.Rmd"/>
        <s v="task3/Ruletė.Rmd "/>
        <s v="task3/task3.Rmd"/>
        <s v="Task3/TeorijavsPraktika/TeorijavsPraktika.Rmd"/>
        <s v="task3/Trikampis.Rmd"/>
        <s v="Task4/Task4.Rmd"/>
        <s v="task4/task4.Rmd "/>
        <s v="task4/taskK.Rmd"/>
        <s v="task5/Pinigu paklausa.Rmd"/>
        <s v="Task5/Task5.rmd"/>
        <s v="Task5/Task5.Rmd "/>
        <s v="test"/>
      </sharedItems>
    </cacheField>
    <cacheField name="Darbo įkėlimo į github data" numFmtId="0">
      <sharedItems count="29">
        <n v="42401"/>
        <n v="42410"/>
        <n v="42413"/>
        <n v="42414"/>
        <n v="42417"/>
        <n v="42418"/>
        <n v="42421"/>
        <n v="42422"/>
        <n v="42423"/>
        <n v="42424"/>
        <n v="42426"/>
        <n v="42430"/>
        <n v="42431"/>
        <n v="42436"/>
        <n v="42437"/>
        <n v="42438"/>
        <n v="42440"/>
        <n v="42441"/>
        <n v="42442"/>
        <n v="42443"/>
        <n v="42444"/>
        <n v="42445"/>
        <n v="42447"/>
        <n v="42448"/>
        <n v="42449"/>
        <n v="42450"/>
        <n v="42451"/>
        <n v="42452"/>
        <n v="42482"/>
      </sharedItems>
    </cacheField>
    <cacheField name="Bendras bazinis įvertinimas (9 balų skalėje)" numFmtId="0">
      <sharedItems count="13">
        <n v="5"/>
        <n v="6"/>
        <n v="6.5"/>
        <n v="7"/>
        <n v="7.5"/>
        <n v="7.8"/>
        <n v="8"/>
        <n v="8.5"/>
        <n v="8.6"/>
        <n v="8.75"/>
        <n v="8.8"/>
        <n v="8.9"/>
        <n v="9"/>
      </sharedItems>
    </cacheField>
    <cacheField name="Pagyrimo komentarai" numFmtId="0">
      <sharedItems count="382">
        <s v=" pateikta medžiaga pilnai ir teisingai išsprendžia problemą."/>
        <s v="Aiški informacija."/>
        <s v="Aiškiai pakomentuota, padaryta kitokiu būdu, nei kitų."/>
        <s v="Aiškiai pateikta"/>
        <s v="Aiškiai pateikta; labai liuks, kad įtrauktas dummy variable"/>
        <s v="Aiškiai supažindina su ruletės taisyklėmis. Išpildo visus reikalavimus, atsako į pateiktus klausimus. Paprastai paaiškina kas daroma"/>
        <s v="Aiškiai, tvarkingai ir su paaiškinimais aprašoma eiga kas bus daroma, rezultatai."/>
        <s v="aiskiausias ir paprasciausias kodas:)"/>
        <s v="Aišku ir tvarkinga."/>
        <s v="Aiškūs bei naudingi komentarai"/>
        <s v="Aiškus darbas ir naudingas."/>
        <s v="Aiškūs komentarai. Atsakyta į visus uždavinio klausimus.  "/>
        <s v="aiskus pateikti pvz"/>
        <s v="Aiškus sprendimas, lakoniškas, bet esmę atskleidžiantys paaiškinimai. Aiškus grafikas. "/>
        <s v="aiskus, mums aktualus pvz :)"/>
        <s v="aktuali informacija,matomi rezultatai"/>
        <s v="argumentuota kodel pasirinkti/ismesti kintamieji, pastebeta kad aukstas yra bazinis kintamasis"/>
        <s v="Argumentuoti pasirinkimai, palyginami tarpiniai rezultatai, yra komentarai, paaiškinimai, grafikai, rezultatai pateikiami vaizdžiai, yra išvados."/>
        <s v="As simple as possible."/>
        <s v="Atitinka reikalavimus, padaryta visa analize"/>
        <s v="Atitinka visus verinimo kriterijus."/>
        <s v="Atliekama &quot;dummy variable&quot; analizė. Parodyta platesnė duomenų analizė, taikomi nauji metodai."/>
        <s v="Atlikta daug modelių"/>
        <s v="Atlikta daugiau užduočių negu reikia."/>
        <s v="Atlikta gerai, komentuota, yra parašytos taisyklės"/>
        <s v="Atlikta išsami analizė, pateikti komentarai, paaiškinimai, išbrėžti grafikai, vaizdžiai pateikti rezultatai."/>
        <s v="Atlikta nuosekliai"/>
        <s v="Atlikta reikalauta užduotis ir dar modelio analize padaryta(multikolinearumas, paklaidų normalumas)."/>
        <s v="atlikta tas kas prasyta :)"/>
        <s v="Atlikta tvarkinga modelio analizė."/>
        <s v="Atliktas gerai iššūkis "/>
        <s v="Atliktas kas reikalauta uzduotyje"/>
        <s v="Atlikti visi testai, gerai pakomentuotos dalys, kodo aiškumas ir paprastumas."/>
        <s v="Atlikti visi testai, gerai pakomentuotos dalys, paaiškintas galutinis modelis, kodo aiškumas ir paprastumas."/>
        <s v="Atlikti visi testai, gerai pakomentuotos dalys, paaiškintas galutinis modelis, kodo aiškumas ir paprastumas. Tinkamai buvo sukurtas naujas parametras &quot;izoliacija&quot;. "/>
        <s v="Atsakymai tvarkingai surašyti lentelėje, komentuota"/>
        <s v="Atsakyta į klausimą"/>
        <s v="Atsakyta į klausimą, suformuluota išvada. Paaiškinamas svarbus dalykas - kodėl dingsta multikolinearumo problema."/>
        <s v="Atsakyta į klausimus, reprezentatyvus grafikas."/>
        <s v="Atsakyta į problemą, nurodytos priklausomybės. "/>
        <s v="Atsakyta į uždavinį. Kodas pritaikytas bendresniems atvejams. Paaiškinama kas daroma. "/>
        <s v="Atsakyta į uždavinio klausimą."/>
        <s v="Atsakyta i uzduoties klausima"/>
        <s v="atsakyta i uzduoties klausima isbreztas dar papildomas grafikas, geriau pamatyti balansui"/>
        <s v="atsakyta i uzduoties klausima, padaryta bendresniems atvejams"/>
        <s v="atsakyta i uzduoties problema"/>
        <s v="Darbas atitinka reikalavimus"/>
        <s v="Darbas atitinka visus nurodytus reikalavimus."/>
        <s v="Darbas atliktas pagal visus reikalavimus. "/>
        <s v="Darbas atliktas, surastas tinkamiausias modelis iš pateiktų, atlikti testai tai patikrinti."/>
        <s v="Darbas išskaidytas etapais, atlikti visi testai, gerai pakomentuotos dalys, paaiškintas galutinis modelis, kodo aiškumas ir paprastumas. Išsamiai paaiškinta, kodėl pasirinko kintamąjį &quot;silumosLaidumas&quot; vietoj &quot;garsoLaidumas&quot;."/>
        <s v="Darbas pilnai atliktas, visur aiškiai aprašyta kodėl taip ir kam taip daroma, viskas nuoseklu."/>
        <s v="Darbas tvarkingas, atitinka reikalavimus, kodas veikia."/>
        <s v="Daug grafikų."/>
        <s v="Daug naudingų komentarų"/>
        <s v="Daugelyje vietų aišku kas daroma."/>
        <s v="Efektyvus kodas, sudėti komentarai, paaiškinimai,  kodas tinkamai išlygiuotas."/>
        <s v="Efektyvus kodas, sudėti reikalingi komentarai ir paaiškinimai, yra išvados."/>
        <s v="Ergonomiška ataskaita."/>
        <s v="Esmė gera."/>
        <s v="Failas pasileido. Atsakyta i uzduoties klausima. patikrinos svarbus kriterijai pvz: multikoliniarumas, autokorelecija ir t.t. kodas tavarkingas."/>
        <s v="Failas pasileidzia. Issprendzia problema. kodas gerai suformatuotas."/>
        <s v="Failas pasileidzia. Isspresta uzduoties problema. kodas gerai suformatuotas, pakankamai aiskus ir efektyvus.dalinai pritaikyta bendresniam atvejui."/>
        <s v="Failas pasileidzia. Isspresta uzduotis. Viskas tvarkinga. Patinka linkas apacioje,&quot;more information&quot;. "/>
        <s v="Failas pasileidzia. Pilnai ir teisingai isspresta uzduotis. kodas tvarkingai suformatuotas"/>
        <s v="Failas pasileidzia. Uzduoties klausimas yra pilnai issprestas. Kodas yra tinkamai formatuotas ir išlygiuotas. Yra komentarai."/>
        <s v="Failas pasileidzia. uzduotis isspresta. kodas suformatuotas aiskiai"/>
        <s v="Failas pasileidzia. Uzduotis pilnai ir teisingai isspresta. Viskas yra komentuojama. "/>
        <s v="Failas pasileidzia. viskas tvarkingai islygiuota. atsakoma i uzduoties klausima."/>
        <s v="Failas pasileidzia. viskas tvarkingai islygiuota. Atsakyta i uzduoties klausimus. Puikiai panaudotas skirtumas regresijoje, kad pasalinti trenda. yra paaiskinimai"/>
        <s v="Failas pasileidzia. viskas tvarkingai islygiuota. Labai trumpas, aiskus ir efektyvus kodas. Atsakyta i uzduoties klausimus"/>
        <s v="Failas pasileidzia. viskas tvarkingai islygiuota. Labai trumpas, aiskus ir efektyvus kodas. uzduotis pritaikyta bendran atvejui. Atsakyta i uzduoties klausimus."/>
        <s v="Failas veikia. Labai lengvai skaitosi kodas, viskas tvarkingai surasyta, su puikiais komentarais. uzduotis pilnai atsakyta. Gale parasyta issami galutinio modelio reiksme"/>
        <s v="Funkcija manau gana lengvai pritaikoma kitokiai sąlygai apie kauliukų metimą, komentarai aiškūs, pakankamai jų."/>
        <s v="Gal vienintelė iš task4 užduočių kuri gražiai nusiskaitė ir be vargo atsidarė :)"/>
        <s v="Galima praktiškai panaudoti informaciją, jeigu kartais ką nors pamirštume."/>
        <s v="Gan tvarkingas, nuoseklus kodo stilius. "/>
        <s v="Gaunamas rezultatas yra aiškiai pateiktas ir suprantamas"/>
        <s v="Gaunamas rezultatas yra aiškiai pateiktas ir suprantamas, pagrįsti padaryti veiksmai."/>
        <s v="Gaunamas rezultatas yra aiškiai pateiktas ir suprantamas, visi padaryti veiksmai yra pagrindžiami."/>
        <s v="Gaunamas rezultatas yra aiškiai pateiktas ir suprantamas, visi veiksmai pagrįsti.&#10;labai geras pastebėta, kad &quot;aukstas&quot; yra ranginis kintamasis, todėl pasinaudota &quot;dummy variables&quot;- įvertinti kiekvieno aukšto individualią įtaką kainai"/>
        <s v="Gaunamas rezultatas yra aiškiai pateiktas ir suprantamas."/>
        <s v="Gaunamas rezultatas yra aiškus ir suprantamas."/>
        <s v="Gera analizė, yra pateikta naujos informacijos (coeftest)"/>
        <s v="Gerai atliktas darbas, daug komentarų, grafikų, paaiškinimų, argumentuoti pasirinkimai, vaizdžiai pateikti rezultatai, yra išvados ir jose pateiktas galutinis modelis."/>
        <s v="Gerai atliktas darbas, pateikti komentarai, paaiškinimai, grafikai, argumentuoti pasirinkimai."/>
        <s v="Gerai atliktas darbas, yra komentarai, aprašymai, grafikai, pateiktos išvados, palyginti tarpiniai rezultatai."/>
        <s v="Gerai atliktas darbas, yra komentarai, paaiškinimai, tvarkingas kodas, pateikti argumentai dėl pasirinkimų."/>
        <s v="Gerai išlygiuotas kodas"/>
        <s v="Gerai komentuota ir gerai parašytos funkcijos"/>
        <s v="Gerai komentuota, gerai parašytos funkcijos ir tvarkingas darbo pateikimas"/>
        <s v="Gerai paaiškintas kodas"/>
        <s v="Gerai pakomentuota."/>
        <s v="Gerai parašytos išvados."/>
        <s v="Gerai, kad dviem būdais patikrinai išskirtis"/>
        <s v="Gerai, kad į aukštą pažiūrėjai kaip į dummy variable"/>
        <s v="Gerai, kad į aukštą pažiūrėjai kaip į dummy variable bei skyrei daug dėmesio kruopščiam išskirčių išmetimui"/>
        <s v="Gerai, kad į buto aukštą pažiūrėkai kaip į dummy variable"/>
        <s v="Gerai, kad išbrėžei historgramą kuri padeda vizualiai pamatyti balanco pasiskirstymą"/>
        <s v="Gerai, kad išbrėžei tiek histogramą tiek tankį, kurie parodo, jog paklaidos turi normalųjį skirstinį"/>
        <s v="Gerai, kad išmetinėdas išskirtis pasikliovei ne vien testu, bet ir išsibrėžei grafiką"/>
        <s v="Gerai, kad išsibrėžei nemažai grafikų iš kurių padarei išvadas apie BVP trendą bei apie ateities pinigų paklausos priklausomybę nuo praėjusio laikotarpio paklausos. Įžvalgi išvada apie BVP renkantis tarp mod4 ir mod6"/>
        <s v="Gerai, kad pakomentavai grafiką ir paminėjai teorinį vidurkį"/>
        <s v="Gerai, kad panaikinai trendus su funkcija d()"/>
        <s v="Gerai, kad panaudojai bei paaiškinai coeftest."/>
        <s v="Gerai, kad patikrinai galutinio modelio paklaidų normalumą"/>
        <s v="Geras darbas"/>
        <s v="Geras pavyzdys iš swirl kurso"/>
        <s v="Geras priminimas kai sudaromas ir įvertinamas modelis"/>
        <s v="Geri komentarai"/>
        <s v="Geri komentarai, aiškiai pateikta"/>
        <s v="Geri, išsamūs komentarai. Paaiškinama, kaip vyksta sprendimo priėmimo taisyklė prie modelio heteroskedastiškumo ir kt. testų. Gražiai žingsniais suskirstyti kodo gabalėliai. "/>
        <s v="Gražiai apžvelgti duomenys, neperkrauta ataskaita, palikta kuo mažiau kodo."/>
        <s v="Gražiai atlikta sunki užduotis, lengvai matomi pagrindiniai taškai."/>
        <s v="Graziai islygiuotas"/>
        <s v="Gražiai suformatuotas kodas. Visa kita standartiškai atlikta."/>
        <s v="Gražiai sulygiuota &quot;experiment&quot; funkcija."/>
        <s v="Gražiai sulygiuotas kodas."/>
        <s v="Gražus darbas, apie stjudento skirstinį."/>
        <s v="Gražus gif'as."/>
        <s v="Gražūs grafikai"/>
        <s v="Gražūs grafikai."/>
        <s v="Gražus tankio grafikas."/>
        <s v="Idealiai sulygiuota. "/>
        <s v="Įdėta papildomai grafikas, pilnai išspresta užduoties problema."/>
        <s v="Įdomi informacija, plačiai paaiškinta, gražūs grafikai."/>
        <s v="Įdomi tema"/>
        <s v="Idomi tema."/>
        <s v="Įdomiai atlikta užduotis. "/>
        <s v="Įdomiai padaryta, biškį kitaip, nei kitų darbuose."/>
        <s v="Idomiai susitvarkyta su aukstu klausimu. failas veikia. atsakyta i uzduoties klausima. patikrinti pagrindiniai kriterijai: multikoliarumas, autokoreliacija ir t.t."/>
        <s v="Įdomus ir sudėtingas pavyzdys"/>
        <s v="Įdomus pavyzdys, kaip kitaip galima sugeneruoti atsitiktinius skaičius iš random.org svetainės"/>
        <s v="Idomus pdf failo grafikas"/>
        <s v="Įdomus, naudingas kodas, paprastas paaiškinimas, yra nuoroda į šaltinį."/>
        <s v="Įkeltas veikiantis ir knitinamas kodas."/>
        <s v="Įkeltas veikiantis ir tvarkingas kodas."/>
        <s v="Įkeltas veikiantis kodas. Naudojama informacija iš Atsitiktinių procesų paskaitos."/>
        <s v="Informatyvūs grafikai bei komentarai"/>
        <s v="Informatyvūs grafikai."/>
        <s v="Informatyvūs grafikai. "/>
        <s v="Informatyvus grafikas"/>
        <s v="Iš esmės kaip ir viskas teisingai daroma."/>
        <s v="Iš turimų duomenų išbrėžti grafikai, parašyti pastebėjimai. Argumentuota nuomonė, kodėl pasirinktas būtent toks modelis."/>
        <s v="Išbrėžtas garso izoliacijos bei šilumos laidumo priklausomybės grafikas."/>
        <s v="Išbrėžtas grafikas ir iš jo padarytos reikiamos, darbui būdingos išvados. Kiekvienas žingsnis paaiškinamas komentarais. "/>
        <s v="Išbrėžtas ne tik tankis, bet ir histograma"/>
        <s v="Išnagrinėtos visos reikalautos problemos, pateiktos aiškios išvados"/>
        <s v="Išsami analizė, aiškiai pakomentuota"/>
        <s v="Išsamiai aiškinamas kiekvienas žingsnis. Gale parodoma, kaip atrodo galutinis modelis. Paaiškinama, kodėl instaliuojami paketai. Aiškinamas hipotezių priėmimo procesas."/>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Išsamiai atliktas darbas, daug paaiškinimų, plačiai argumentuoti pasirinkimai, daug komentarų, paaiškinimų"/>
        <s v="Išsamiai paaiškinta."/>
        <s v="Išsamiai paaiškinti pasirinkimai."/>
        <s v="Išsamūs paaiškinimai"/>
        <s v="Išsamūs paaiškinimai. Naudojama sapply funkcija, kuri mūsų tarpe dar nelabai paplitus. "/>
        <s v="Issprendzia problema"/>
        <s v="Išspręsta problema. "/>
        <s v="Išspresta užduoties problema, aiškūs komentarai."/>
        <s v="Išvada atsako į užduoties problemą."/>
        <s v="ivertinta,kad aukstas yra bazinis kintamasis;)"/>
        <s v="Kodas aiškus, trumpas, paprastas. Atsakyta į klausimus."/>
        <s v="Kodas efektyvus ir logiškas"/>
        <s v="Kodas efektyvus, sudėti reikalingi komentarai ir paaiškinimai, yra šaltinis, aišku, ką rodo grafikai, kodas tvarkingai išlygiuotas."/>
        <s v="Kodas islygiuotas teisingai. Atsakyta i uzduoties klausymus. Isdestitos zaidimo taisykles. failas susiknittina. Pakankamai trumpas ir aiskus kodas. su paaiskinimais"/>
        <s v="Kodas logiškas, komentarai aiškūs. Patinka, jog tikimybės aprašomos pačioje pradžioje."/>
        <s v="Kodas paprastas ir lengvai suprantamas. "/>
        <s v="Kodas prašytas aiškiai yra tinkamai formatuotas ir išlygiuotas."/>
        <s v="Kodas rašomas labai tvarkingai."/>
        <s v="Kodas susijęs su specialybe, yra nuoroda į šaltinį, paaškinimai ir komentarai."/>
        <s v="kodas tvarkingas"/>
        <s v="Kodas tvarkingas, yra paaiškinimai."/>
        <s v="kodas veikia"/>
        <s v="kodas veikia, rastas tinkamiausias modelis"/>
        <s v="Kodas veikiantis, komentarai aiškūs."/>
        <s v="Kodas yra efektyvus ir logiškas, pateikta medžiaga pilnai ir teisingai išsprendžia problemą."/>
        <s v="Kodas yra tinkamai formatuotas ir išlygiuotas"/>
        <s v="Kodas, pateikia naudingų patarimų. Be to, naudojami skirtingi lygiavimai, teksto išskyrimai ir nuoroda &quot;paslėpta&quot; po tekstu."/>
        <s v="Komentarai esminėse vietose"/>
        <s v="Komentarai reikiamose vietose, po gautų rezultatų padaromos išvados."/>
        <s v="Komentuojamas kiekvienas žingsnis, lentelė su vardais, spalvomis."/>
        <s v="Komentuota, modelis bandytas paaškinti iš ekonominės pusės"/>
        <s v="Komentuota, paaiškintas modelis. Neaiškumai spręsti pasitelkiant internetu, nurodant šaltinius. Buvo taikytas dummy variable dėl aukšto kintamojo"/>
        <s v="Komentuotas kodas"/>
        <s v="Labai gerai atliktas darbas, išnagrinėti, ko gero, visi autoriui žinomi tiesinės regresijos aspektai, argumentuoti pasirinkimai, pateikti vaizdūs paaiškinimai, komentarai, grafikai, parašytos išvados."/>
        <s v="Labai graži balanso histograma."/>
        <s v="Labai gražus balanso tankio grafikas."/>
        <s v="Labai gražūs grafikai."/>
        <s v="labai idomi informacija"/>
        <s v="Labai įdomus kodas, gaila, jog nepavyksta išspausdinti atsakymo."/>
        <s v="Labai naudinga informacija, jei kada prireiks naudoti skritulinę diagramą, gražiai diagrama atrodo."/>
        <s v="Labai nuosekliai aiškinama, ką atlieka dauguma funcijų, kokia logika tesiamas tyrimas."/>
        <s v="Labai nuoseklus geriausio modelio ieškojimas - komentarai logiškai paaiškina, kodėl renkamės ar atmetame kažkurį modelį. "/>
        <s v="Labai patiko darbo tema."/>
        <s v="Labai šauniai"/>
        <s v="Labai šauniai viskas paaiškinta, naujų funkcijų sužinojau"/>
        <s v="Labai tvarkinga, informatyvu. Viskas patikrinta ir aišku kur kas ir dėl ko daroma."/>
        <s v="Labai tvarkingai ir su visais paaiškinimai atliktas darbas."/>
        <s v="Lengvai skaitomas kodas, komentuotas"/>
        <s v="liuks"/>
        <s v="Liuks, gera analizė"/>
        <s v="Mano akimis aiškus darbas, biški &quot;žaliasnis&quot; suprastu. Paaiškinama daroma anilizė modelio."/>
        <s v="Medžiaga naudinga ateities darbams."/>
        <s v="Naudinga informacija"/>
        <s v="Naudinga ir reprezentatyvi medžiaga! Nurodytos naudingos nuorodos."/>
        <s v="Naudingas tekstas apie R Markdown."/>
        <s v="Naudingi komentarai"/>
        <s v="Naudingi komentarai, padeda suprasti kodą"/>
        <s v="Naudojama &quot;update&quot; funkcija."/>
        <s v="Naudojama sapply. Aiškūs komentarai."/>
        <s v="Nematau trūkumų, komentuota"/>
        <s v="Nėra prie ko prikibti - pristatoma, kaip sugeneruoti skaičių seką ir tuomet pavaizduoti stebėjimus diagramoje."/>
        <s v="Neskaitant klaidos, viskas gerai."/>
        <s v="Nors ir nepateikta išvadoje lygtis, išvados parašytos labai aiškios su interpretacija. "/>
        <s v="Nu super"/>
        <s v="Nuosekliai ir aiškiai dėstomi žingsniai. Atsakyta į klausimus."/>
        <s v="Nuosekliai paaiškinamas kiekvienas veiksmas."/>
        <s v="Nuosekliai padaryta"/>
        <s v="Nuosekliai viskas paaiškinta"/>
        <s v="Nuoseklus darbas, sukurti net 7 modeliai, daug paaiškinimų, komentarų, vaizdžiai pateikiami rezultatai, palyginami tarpiniai rezultatai, yra išvados."/>
        <s v="Nuoseklus ir išsamus paaiškinimas. Naudojami antraščių paryškinimai. Nors klaida padaryta, pasirinkus ranginius kintamuosius, patikrintos modelio gerumo sąlygos, kaip heteroskedastiškumas, liekanų normalumas ir autokoreliacija. "/>
        <s v="Nuoseklus komentavimas, atsakyta į užduoties klausimus. "/>
        <s v="Paaiškinama kodėl naudojama diff. Nuosekli ataskaita. "/>
        <s v="Paaiškinama komentarais, kas, kur ir kodėl daroma."/>
        <s v="Paaiškinimai labai nuoseklūs, problema išspręsta."/>
        <s v="Paaiškinimai reikalingose vietose. Įdomus lygiavimas"/>
        <s v="Paaiškintos ruletės žaidimo taisyklės. Taip į išspręstą uždavinį daug papraščiau atsižvelgti ir suprasti visą sprendimo būdą. Darbas paprastai ir aiškiai parašytas. "/>
        <s v="Padaryta analizė ir išvada. "/>
        <s v="Padaryta analize modelio ir šiaip faina ta lentele su AIC ir r^2 :)"/>
        <s v="Padarytas iššūkis, daug komentarų ir paaiškinimų, yra išvados, nebegirsiu savęs."/>
        <s v="Padaryti įvairūs prastumimai ir dar pilnai ištirti tiesinės regresijos modeliai"/>
        <s v="Pagrindiniai reikalavimai šiam uždaviniui atlikti. "/>
        <s v="Pakankamai gerai paaiškinta, nors vietomis ir reikia labiau pasigilinti, ką norima apskaičiuoti. Atrodo įdėta nemažai darbo."/>
        <s v="Panaudota (nors įprastai mūsų dar nenaudojama)  ggplot "/>
        <s v="paprasta ir aisku"/>
        <s v="Paprastai ir aiškiai priminta pagrindiniai mokymosi etapai su R'u. "/>
        <s v="Paprastas, veikiantis sprendimas. Aiškūs kintamųjų vardai."/>
        <s v="Parinkta medžiaga ne tik nauja ir įdomi, bet galbūt net bus naudinga ateityje. "/>
        <s v="Parodyta &quot;dummy variable&quot; analizė, kas išties užduoties problemai turi reikšmės."/>
        <s v="Pasirinkta išties labai įdomi medžiaga. Pateikti komentarai prie kiekvieno žingsnio. "/>
        <s v="Pasirinktas iššūkis."/>
        <s v="Pateikta išsami modelio analizė. Darbas tvarkingas, viskas gerai. "/>
        <s v="Pateikta medžiaga pilnai ir teisingai išsprendžia problemą"/>
        <s v="Pateikta medžiaga pilnai ir teisingai išsprendžia problemą, visi atlikti veiksmai yra pagrįsti."/>
        <s v="Pateikta medžiaga pilnai ir teisingai išsprendžia problemą."/>
        <s v="Pateikta medžiaga pilnai ir teisingai išsprendžia problemą. Gaunamas rezultatas yra aiškiai pateiktas ir suprantamas."/>
        <s v="Pateikta medžiaga pilnai ir teisingai išsprendžia problemą.Gaunamas rezultatas yra aiškiai pateiktas ir suprantamas."/>
        <s v="Pateikta medžiaga teisingai išsprendžia problemą. Gaunamas rezultatas yra aiškiai pateiktas ir suprantamas."/>
        <s v="Pati esmė yra teisinga."/>
        <s v="Patiko, jog griežtai laikomasi žingsnių iš Chaos Game aprašymo. Paprastas, veikiantis, sulygiuotas kodas, grafikas rodo, ką reikia ir yra aiškus."/>
        <s v="patikrinti visi kriterijai ir atrinktas tinkamiausias modelis"/>
        <s v="Pats kodas labai švarus ir aiškus. Viskas vykdoma pagal užduotį."/>
        <s v="Perdaug nepasistengta:) "/>
        <s v="Pilnai atitinka reikalavimus sprendžiant problemą, visur aiškūs komentarai, tiktų bendresniems atvejams."/>
        <s v="Priimtas iššūkis! Rezultatai pateikiami vaizdžiai, įdėta nemažai darbo rasti, kaip patikrinti, ar duomenys atitinka tam tikrą skirstinį."/>
        <s v="Problema išspręsta, aiškūs komentarai."/>
        <s v="Programa pasileido, rmd failas sukurtas ir įkeltas."/>
        <s v="Programa veikė, rmd failas sukurtas."/>
        <s v="Programa veikia. naudojamas skirtumas tam tikru kintamuju,kad pasalinti trenda. uzduotis daug giliau isanalizuota."/>
        <s v="Programa veikia. Paima bvp skirtuma kad pasalintu trenda. tikrina normaluma."/>
        <s v="Programia veikia. Kodas isligiuotas teisingai. Uzduotis pilnai isspresta. Trumpas ir aiskus kodas, su paaiskinimais(ypac gerai kad paaiskinta kaip sudaryta tikimybe). Suknittintas failas graziai atrodo."/>
        <s v="Puiki funkcija simuliuojanti futbolo rungtynes"/>
        <s v="Puiki rmd failų įžanga "/>
        <s v="Puikiai pažingsniui atlikta užduotis"/>
        <s v="Šaunu, kad į lošimo sesijos funkciją įtraukei ir žalio skaičiaus atvėjį"/>
        <s v="saunu,kad panaudotas be AIC kriterijaus ir BIC"/>
        <s v="Šaunuolė, daug darbo įdėta!"/>
        <s v="Šiaip viskas gerai, atsakyta į klausimus, yra komentarai, viskas aišku."/>
        <s v="Šiame darbe nematau nieko, ką galėčiau pakeisti. "/>
        <s v="Smagus Stjudento ir Normalaus pasiskirstymo grafinis palyginimas."/>
        <s v="Sukurta ir patikrinta nemažai modelių."/>
        <s v="Sukurta ir tikrinta nemažai modelių"/>
        <s v="Sunkesnėse vietose yra pateikti komentarai. Darbo eiga aiški ir tvarkinga."/>
        <s v="super"/>
        <s v="Surastas įdomus kodas, tinkami paaiškinimai prie kodo, komentarai, yra nuoroda į šaltinį."/>
        <s v="Teisingai atlikta užduotis, daug paaiškinimų, komentarų, netgi įdėta histograma, kuri iliustruoja rezultatus."/>
        <s v="Teisingai atlikta užduotis, naudingi komentarai, paaiškinimai, aiškus, paprastas kodas."/>
        <s v="Teisingai atlikta užduotis, tinkami paaiškinimai, komentarai, efektyvus, aiškus kodas. Matosi, kad pasistengta siekiant parašyti kuo paprastesnį kodą."/>
        <s v="Teisingai atlikta užduotis, trumpas, paprastas kodas, padarytos išvados."/>
        <s v="Teisingai išspręsta užduotis, aiškus kodas, yra komentarai, paaiškinimai."/>
        <s v="Teisingai išspręsta užduotis, paprastas ir aiškus kodas, yra komentarai, paaiškinimai."/>
        <s v="Teisingai padaryta, komentuota"/>
        <s v="Tikimybės gražiai pateiktos lentelėje."/>
        <s v="Tikrinta ne tik pagal AIC, o ir pagal BIC kriterijus (daugiau tikslumo). Išsamios užduoties išvados"/>
        <s v="Tikslingas ir mažai vietos užimantis darbo aprašymas"/>
        <s v="Tinkamai apžvelgti duomenys."/>
        <s v="Tinkamai atlikta užduotis, gražūs grafikai, legendos prie grafikų, yra linkas į šaltinį."/>
        <s v="Trumpai ir aiškiai"/>
        <s v="Trumpai ir aiškiai."/>
        <s v="Tvarkinga ataskaita."/>
        <s v="Tvarkingai atlikta užduotis"/>
        <s v="Tvarkingai gražiai išlygiuotas kodas, aiškūs komentarai."/>
        <s v="Tvarkingai ir aiškiai išdėstyta"/>
        <s v="Tvarkingai pilnai išpildyta užduotis."/>
        <s v="Tvarkingas darbas"/>
        <s v="Tvarkingas kodas, komentuota, išpildyta užduotis"/>
        <s v="Tvarkingas kodas. Atsakyta į uždavinio klausimą. "/>
        <s v="Uždavinys pateiktas tvarkingai ir aiškiai."/>
        <s v="Užduotį atliko, atsakė į pateiktus klausimus, komentarus formuluoja paprastai ir aiškiai, kodas nesunkiai suprantamas, atliekami įvairūs testai modelio patikimumui patikrinti."/>
        <s v="Uzduotis atlika aiskiai ir teisingai."/>
        <s v="Užduotis atlikta efektyviai"/>
        <s v="Užduotis atlikta gerai ir tvarkingai."/>
        <s v="Užduotis atlikta gerai, tvarkai viskas išdeliota."/>
        <s v="Užduotis atlikta gerai."/>
        <s v="Užduotis atlikta gerai. Parašytas kodas labai efektyvus."/>
        <s v="Užduotis atlikta gerai. Pateikta medžiaga pilnai ir teisingai išsprendžia problemą."/>
        <s v="Užduotis atlikta gerai. Patiko nuorodos prie kiekvienos darbo dalies, kur galima paskaityti išsamesnę informaciją."/>
        <s v="Užduotis atlikta labai aiškiai ir tvarkingai."/>
        <s v="UZduotis atlikta sukurti modeliai, patikrintas multikoliniarumas, koreliacija"/>
        <s v="Užduotis atlikta tvarkingai."/>
        <s v="Užduotis atlikta tvarkingai. "/>
        <s v="Užduotis atlikta, atsakyta į iškeltus klausimus, programa pasileido."/>
        <s v="Užduotis atlikta, atsakyta į iškeltus klausimus."/>
        <s v="Užduotis atlikta, atsakyta į iškeltus klausimus. Paaiškintos standartinės ruletės taisyklės."/>
        <s v="Užduotis atlikta, į iškeltus klausimus atsakyta. Manau pakankamai daug komentarų, jie aiškūs ir kodas gali būti suprantamas net žmogui iš šalies."/>
        <s v="Užduotis atlikta, į klausimus atsakyta, funkcijos išlygiuotos, grafikai paaiškinti."/>
        <s v="Užduotis atlikta, į klausimus atsakyta."/>
        <s v="Užduotis atlikta, į klausimus atsakyta. Argumentuoja kodėl renkasi šilumos laiduma, o ne garso izoliacija ir paaiškina kaip spręsti koreliacijos problemą. "/>
        <s v="Užduotis atlikta, į klausimus atsakyta. Kodas ir komentarai paprasti."/>
        <s v="Užduotis atlikta, manau originaliu būdu atrinkti lagai."/>
        <s v="Užduotis atlikta, rmd failas sukurtas, kodas pasileidžia."/>
        <s v="Užduotis atlikta, sąlygos išpildytos, failas pasileido."/>
        <s v="Užduotis atlikta, sukūrė keletą modelių ir parodė kuris ir kodėl yra geriausias."/>
        <s v="Užduotis atlikta."/>
        <s v="Užduotis iš tiesų buvo sudėtinga, bet su ja gerai susitvarkyta.Pateikta medžiaga pilnai ir teisingai išsprendžia problemą. Sudėtingose vietose yra pateikti komentarai. "/>
        <s v="Uzduotis issprendzia problema"/>
        <s v="Užduotis įvykdita, rmd failas sukurtas ir įkeltas."/>
        <s v="Užduotis kaip ir atlikta.."/>
        <s v="Užduotis pilnai išspresta ir pridėta papildomas grafikas iliustruojantis visą tą balansą."/>
        <s v="Užduotis tvarkingai atlikta pagal visus reikalavimus, visur viskas aiškiai aprašoma kas kur daroma, kad ir nevisai išmanančiam paskaičius manau būtų visai aišku."/>
        <s v="Uzduotis veikia. modelis skurutas. padaryta gilesne analize nei tiesiog modelio sukurimas"/>
        <s v="Užduotyje pateikta medžiaga pilnai ir teisingai išsprendžia problemą"/>
        <s v="Užtektinai kodo, gerai grafiškai iliustruoti stjudento ir normalusis skirstiniai. "/>
        <s v="Vaizdūs rezultatai, yra komentarai, paaiškinimai, grafikai, palyginami tarpiniai rezultatai, argumentuoti pasirinkimai."/>
        <s v="Veikiantis RMD failas."/>
        <s v="Vėlgi, labai gražus ir tvarkingas kodas. Labai lengva jį skaityti..."/>
        <s v="Vienintelis, kurio failas iškart atsidarė"/>
        <s v="Visai įdomi animacija, parodanti, ką galima padaryti su R kalba."/>
        <s v="Visai patiko šis darbas. Kodas aiškus, komentarai trumpi, aiškūs ir svarbiausia daug jų"/>
        <s v="visi kriterijai panaudoti "/>
        <s v="Visi reikalavimai išpildyti, rmd failas sukurtas."/>
        <s v="Viska informacija aiškiai išdėstyta, yra nuorodos, kodas tinkamai išlygiuotas. Aišku, ką rodo grafikai."/>
        <s v="Viskas aiškai komentuota ir atlikta gerai užduotis"/>
        <s v="viskas aiskiai ir paprastai"/>
        <s v="Viskas aiškiai surašyta, paaiškinta. "/>
        <s v="Viskas aiškiai, nuosekliai surašyta, padaryta modelio analizė"/>
        <s v="Viskas aišku"/>
        <s v="Viskas aišku, geri paaiškinimai."/>
        <s v="Viskas aišku, pilnai išsprendžiama problema, tinkama ir bendresniems atvejams."/>
        <s v="Viskas atlikta tvarkingai"/>
        <s v="viskas gerai"/>
        <s v="viskas gerai :)"/>
        <s v="viskas gerai ir SUPRANTAMAI parasyta"/>
        <s v="Viskas gerai paaiškinta, nekyla neaiškumų."/>
        <s v="viskas gerai, aiskus komentarai del kintamuju pasirinkimo/atmetimo"/>
        <s v="Viskas gerai, trumpai ir aiškiai"/>
        <s v="Viskas gerai, tvarkingas failas."/>
        <s v="Viskas gerai."/>
        <s v="Viskas gražiai punktais surašyta."/>
        <s v="Viskas išsamiai paaiškinta ir atlikta"/>
        <s v="Viskas kas daroma yra paaiškinama."/>
        <s v="Viskas labai šauniai padaryta."/>
        <s v="viskas ok"/>
        <s v="viskas ok, aiskus komentarai, issami isvada"/>
        <s v="Viskas ok."/>
        <s v="Viskas oke"/>
        <s v="Viskas parašyta labai tvarkingai ir aiškiai."/>
        <s v="Viskas standartiškai, kuriami skirtingi modeliai, naikinami trendai su d() funkcija, randamas vienas su mažiausiu AIC kriterijumi, patikrinama Šapiro testu, ar liekanos normalios. "/>
        <s v="Viskas standartiškai, kuriami skirtingi modeliai, naikinami trendai su d() funkcija, randamas vienas su mažiausiu Akaikes kriterijumi, patikrinama Šapiro testu, ar liekanos normalios."/>
        <s v="Viskas surašyta aiškiai ir tvarkingai. Kodas kurtas pačio žmogaus."/>
        <s v="Viskas surašyta tvarkingai ir aiškiai."/>
        <s v="viskas tvarkinga"/>
        <s v="Viskas tvarkinga ir aišku"/>
        <s v="Viskas tvarkingai ir aiškiai išdėstyta"/>
        <s v="Viskas tvarkingai padaryta"/>
        <s v="Viskas veikia."/>
        <s v="Visuose kodo eilutėse yra pateikti paaiškinimai, rezultatai pateikti lentelėse. "/>
        <s v="Visus reikalavimus atitinkantis ir įdomus darbas, pakankamai viskas aiškiai parašyta, matosi pasistengta."/>
        <s v="Vizualiai tvarkingai atliktas darbas, komentarai trumpi ir aiškūs, patikrinta kainos priklausomybė nuo aukšto"/>
        <s v="Vizualus rezultatų parodymas ir tinkamai padarytos išvados. "/>
        <s v="Yra palyginimai su teoriniu tankiu"/>
        <s v="Yra sukurti keli modeliai ne tik su pagrindiniais kintamaisiais, bet ir jų lapsninėmis realizacijomis. "/>
      </sharedItems>
    </cacheField>
    <cacheField name="Pastebėti trūkumai" numFmtId="0">
      <sharedItems count="201">
        <s v=" aukstu kintamaji buvo galima pasidaryti kaip dummy variable."/>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s v=" Ne visur darbe aprašoma lietuvių kalba. "/>
        <s v=" Parašė, jog sudaro kelis modelius, o pateikė tik vieną. Nesupratau 17-18 eilučių: &quot;del&lt;-c(145,146,147)&#10;duom&lt;-duom[-del,]&quot;."/>
        <s v="-"/>
        <s v="...Tačiau komentarai - tragedija! Jei užduotis būtų bent kiek sudėtingesnė ir pats nebūčiau jos daręs, būčiau visai pasimetęs."/>
        <s v="..na bet tikrai buvo galima kažką daugiau/įdomiau surasti."/>
        <s v="&quot;Nesuknitina&quot; failo, nes į kodą įdėtas install.packages('ggplot2')"/>
        <s v="{r} vėl nėra. Nėra apskaičiuotų tikimybių, kai n={1,2,5,10,20,100}.  Neparodomas koks yra pasikliautinis intervalas, jis tik suskaičiuojmas."/>
        <s v="{r} vėl praleista.Nerodyti viso sim, labai daug reikšmių."/>
        <s v="*empirinis :D"/>
        <s v="1. Instaliavus paketą, kode nereikia palikti jo instaliavimo"/>
        <s v="1. Pateikta medžiaga nepilnai išsprendžia problemą.Nėra parašyta, kad jeigu žaidėjų gautų taškų skaičiai yra lygus, tai ekspermentas kartojamas iš naujo (ir taip kartojama tol, kol galiausiai nustatomas laimėtojas).&#10;2.Reikia fiksuoti žaidėjų taškų skaičių ir tada lyginti, nes rašant redinimas(1) ir ridenimas (2) kauliukai yra metami iš naujo."/>
        <s v="1. Reikėjo patikrinti su AIC kuris modelis yra geriausias( palikus tik garso izoliacija, palikus tik šilumos laidumą ar vidurkis šių dviejų dydžių)"/>
        <s v="1.Išlošio pasikliautinis intervalas 95% yra suskaičiuotas tik, kai n=100, o ne visiems n.&#10;2.Kodą galima parašyti efektyviau(trumpiau).Pavyzdžiui skaičiuojant tikimybę turėti teigiamą balancą su skirtingais n:&#10;n=c(1,2,5,10,20,100) &#10;sapply(n, function(ni) mean(replicate(1000,metimas(ni))&gt;0))."/>
        <s v="1.Reikia fiksuoti žaidėjų iškritusių akučių skaičių ir tada lyginti kas laimėjo, nes rašant rollDice1(1) ir rollDice2(2) kauliukai yra metami iš naujo.&#10; 2.Užtenka parašyti viena iš dviejų pateiktų  simuliacijų, nes jos reiškia tą patį."/>
        <s v="1) Nėra kodo dalies, kur būtų nagrinėjamas atvejis, kai iškrinta vienodas akučių skaičius. 2) sim = replicate(10000, ridenimas(1) &gt; (max(ridenimas(2))-1)) - čia ridena vis naujas reikšmes, reikėjo prieš tai ridenimas(1) ir max(ridenimas(2))-1 kažkaip užvardinti."/>
        <s v="17 ir 18 eilutės užkomentuotos, nes darymo dieną neveikė. Dabar tos eilutės veikia ir galima nuimti komentaro ženklą. Tačiau nebeveikia duomenų atsisiuntimas 42 eilutėje, todėl 42 - 47 eilutės turi būti užkomentuotos, kad veiktų knit'inimas. "/>
        <s v="39eil, ne modelio atvaizdavimas (kaip teigiama komentare prieš kodą).  VIF tikrinami duomenims, o ne modeliui. Dukart kartojamos kai kurios eilutės (kažkaip perkopijuota). Nepatikrinamas paklaidų normalumas.  "/>
        <s v="Ar tikrai verta kiekvienam kintamajam taikyti lagus? Netikrinama nuo multikolinearumo, liekanų normalumo. Tyrimo pradžioje neieškoma koreliacijų, išskirčių."/>
        <s v="Be tarpų kodas atrodo chaotiškai ir sunkiai skaitomas. Galbūt reiktų pakomentuoti, kodėl R-squared neužtenka, kad nustatytume geriausią modelį, prieš peršokant prie AIC."/>
        <s v="Bendru atveju failas neatsidaro dėl blogai nurodytos direktorijos. "/>
        <s v="Bet juk praleista esminė užduoties dalis: eksperimento metu turi būti tikrinama žaidėjų surinktų taškų lygybė!"/>
        <s v="Biski viena isskirtim per daug istryniau nors jinai buvo ne prie isskirciu, nes pagal kuko mata nebuvo kaip ir isskirtis"/>
        <s v="Blogai apskaičiuotas teorinis skirstinys, nes neteisingai pritaikytos tikimybės. Tiek vertikaliai, tiek horizontaliai turėtų būti apskaičiuotos ir pritaikytos dviejų kauliukų sumos tikimybės. Todėl užduoties problema išsprendžiama neteisingai."/>
        <s v="Buvo galima įtraukti platesnius paaiškinimus ar grafikus, kai tikrinamos tikimybės su skirtingais monetų metimų skaičiais"/>
        <s v="Darbe nereikėtų palikti funkcijos, kuri instaliuoja paketą (dėl to nesuknitino)."/>
        <s v="Daug vietos užima testų tikrinimai, galėtų būti sutvarkyti vienoje lentelėje. Nėra galutinio modelio išsamesnio paaiškinimo."/>
        <s v="Du kartus tas pats pakartota nuo mod4 ir mod5 modelių lyginimo"/>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s v="Duomenų nuskaitymą padaryti universalų, apibendrinti galutinį modelį"/>
        <s v="Failas bendru atveju neatsidaro. "/>
        <s v="Failas neapipavidalintas kaip rmd, teko tikrinti kaip paprastą R kodą. Komentaruose nėra lietuviškų raidžių - neišbaigta"/>
        <s v="Failas nesiknitina, nes pavadinimas yra &quot;Ruletė.Rmd&quot;, o kai r'as jį knitina ieško failo pavadinimu &quot;Rulete.Rmd&quot; ir neranda. Nenaudok lietuviškų raidžių pavadinime"/>
        <s v="Failas nesusiknitina dėl duomenų nuskaitymo. Nevardinti dviejų skirtingų modelių tuo pačiu vardu (konkrečiai mod3). Kodėl du kartus rašomas tas pats modelis mod5 = lm(kaina ~ plotas + aukstas + garsoIzoliacija, data=data2)? Užtenka parašyti vieną kartą. "/>
        <s v="Failas nesusiknitina, nerašyti setwd(...). Du kartus kartojasi tas pats tekstas (nuo mod4 iki durbinWatsonTest(mod5) )."/>
        <s v="Gal nereikia į kodą dėti setwd()"/>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Galbūt persistengta su išskirčių išmetimu, galima buvo tikrinti tris stulpelius iš penkių, o ne keturis. Nebuvo atlikto išskirčių normalumo testo."/>
        <s v="Galbūt reikėtų lyginti modelių R-squared ir AIC bendrai, o ne dvejose atskirose ataskaitos dalyse."/>
        <s v="Galėjai į modelį įtraukti ankstesnio laikotarpio pinigų paklausą kaip kintamąjį nuo kurio gali priklausyti ateities pinigų paklausa"/>
        <s v="Galėjai plačiau paaiškinti pačio žaidimo principą, nes dabar nelabai aišku, kodėl vienos spalvos tikimybę imi atskirai, o kitų dviejų kartu."/>
        <s v="galejau idomesnes info paieskot"/>
        <s v="Galetu buti aiskesne isvada apie galutini modeli. placiau isdestyta modelio reiksme ."/>
        <s v="galetu buti trumpesnis, efektyvenis ir aiskesnis kodas su daugiau paaiskinimu. labiau pritaikytas bendresnio atvejo sprendimui."/>
        <s v="Galėtų būti visi testai surašyti tvarkingiau, lentelėse. Trūksta galutinio modelio paaiškinimo."/>
        <s v="Gali būti, jog pasirinktas modelis turi overfittinimo problemų."/>
        <s v="galima butu daugiau praplesti bendresniam atvejui. pvz kvantikiu skaiciavima ne tik kai n=100"/>
        <s v="Galima buvo pasalinti trenda pridejus &quot;d&quot; prie kintamojo modelyje."/>
        <s v="Galima buvo tvarkingiau surašyti duomenis į lentelę"/>
        <s v="Galima naudoti attach(a), tada nereikės rašyti a$kaina, o tiesiog kaina. "/>
        <s v="Galima sudėti abi funkcijas į vieną funkciją ir arodytų paprasčiau.  &quot;varom&quot; - nereikšmingas kintamojo vardas. "/>
        <s v="Galutiniam modeliui galima buvo patikrinti daugiau pagrindiniu  charakteristiku. "/>
        <s v="Į github neįkelti duomenys, teisingai nustatyti duomenų vietą, kad suknitintų failą."/>
        <s v="Įdėjau lietuviškų rašmenų vienoje vietoje, nepakeitęs encoding'o."/>
        <s v="Instaliavus paketą, kode jo instaliavimo palikti nereikia."/>
        <s v="Išbrėžtas grafikas, tačiau nėra jokių komentarų, kas matoma, kokias prognozes būtų galima padaryti, ar kasnors turi įtakos modelių sudarinėjimui. &#10;Taip pat pasirinkto modelio analizė padaryta, tačiau galutinės išvados ne.  "/>
        <s v="Išskirčių radimas užima bene pusę darbo."/>
        <s v="Išspausdintos visos funkcijos sim reikšmės, o jų yra 1000 ir tai labai apkrauna ataskaitą."/>
        <s v="Jei funkcijos sample size = 1, replace nereikalingas.. Nėra išvadų."/>
        <s v="Kai kur neatitraukiau ir neišlygiavau kodo. Tikiu, kad futbolo rungtynių simuliacijos funkcija galėjo būti efektyvesnė."/>
        <s v="Kaip ir visos Pauliaus užduotys painios."/>
        <s v="Keista išvada, kad skirstinys normalusis, nors aiškiai matosi ilgesnė uodega ir perdaug &quot;aukštas&quot; vidurys, nebūtina didinti užduoties šrifto dydį."/>
        <s v="Keistai ieško išskirčių. Nepaaiškinta kodėl atstumas iki prekybos centro nereikšmingas ir išmestas. Netikrina multikolinearumo, o iš akies pasako, kad duomenys gali būti koreliuoti. Manau bendram atvejuj tai netinkama."/>
        <s v="Klaida kode, nepasileido nes nesužiūrėti skliaustai. Neparašyta kokias direktorijas instaliuoti. Pradžioje išbrėžtas grafikas, dar kažkas padaryta, bet be komentarų."/>
        <s v="Kodas perdaug sudetingas ir neefektyvus."/>
        <s v="Kodas yra nelabai efektyvus ir ilgas, galima buvo viska trumpiau padaryti. Funkcijai esanti kodas nukeltas ir per tolima lygmeni."/>
        <s v="Kodo ir temos paprastumas"/>
        <s v="Kodo išlygiavimas, kur funkcijos skliaustai atsidaro reiktų pastumti kitą eilutę."/>
        <s v="Kodui trūksta efektyvumo, laimėjimo ir tikimybės funkcijas reikėtų sudėti į vieną."/>
        <s v="Komentarai palikti tik pačiame kode, yra sunkiai randami ir labai neišsamūs."/>
        <s v="Komentarai turėtų būti savo vietose (kai komentuojama su #, tai komentaras turėtų būti tai pačiai kodo eilutei, kurioje jis yra). Jei jau naudojamos lietuviškos raidės, tai klaidų būtų geriau nedaryti (Skaiciuojama)."/>
        <s v="Kurdamas mod4 prie kintamojo loggnp padėjai vienu skliaustu per daug, dėl to neknitina failo. Galėjai į modelį įtraukti ankstesnio laikotarpio pinigų paklausą, kaip kintąmąjį nuo kurio gali priklausyti ateities pinigų paklausa"/>
        <s v="Kuriamas ciklas, nors lengviau galima būtų panaudoti replicate funkcija. Jei z siekiama sukurti 100 elementų talpinantį vektorių, galima panaudoti &quot;length&quot;. "/>
        <s v="Laabai painiai rašo, reikia daug gilintis norint suvokti ką, kaip ir kodėl daro. Komentarai baigiasi vidury sakinio."/>
        <s v="Manau geriau būtų buvę kauliukų ridenimo funkciją parašyti bendrą, o tik po to išskirti tuod du eksperimentus. Gale dukart padarė tapatį su replicate komanda. "/>
        <s v="Manau pirma reikia susitvarkyti duomenis (išskirtys) ir tik tada tikrinti dėl multikolinearumo. Galėjai šalia Rmd failo įkelti ir duomenis, kad nereiktų atskirai ieškoti"/>
        <s v="Manau reiktų daugiau pakomentuoti funkciją generuojančia įvarčius."/>
        <s v="Manu pirmiausiai reikia susitvarkyti duomenis (išskirtys), o tada tikrinti koreliaciją. Reikėjo pažiūrėti į aukštą kaip į dummy variable, nes, tarkim, kaina tarp 5 ir 6 aukšo neturėtų skirtis tiek daug kaip tarp 1 ir 2"/>
        <s v="Manyčiau kintamąjį &quot;aukštas&quot; reikėtų laikyti ranginiu kintamuoju."/>
        <s v="modeli darai mod, bet summary rasai summary(mod1), vel suvarei viska i viena teksta."/>
        <s v="Modelyje mod1 ne interest nereikšmingas, o loggnp."/>
        <s v="Multikolinearumas galėjo būti patikrintas paprasčiau (koreliacijų matrica arba VIF). Išskirtys taip pat galėjo būti rastos paprasčiau. Jei rašoma lietuvių rašmenimis, tai geriau rašyti taip visame darbe. Trumpinys AKAIKE užrašytas neteisingai."/>
        <s v="Naudojami metai iki 1996 Q3, nors dalies paskutinių metų duomenų neturime. Nepaaiškinti kodėl palikti pagal summary nereikšmingi koeficientai. "/>
        <s v="Naudojant maziau zinomus paketus buvo galima i koda ideti install.packages funkcija. Irasius paketa  failas vistiek nepasileido del erroro 34 eiluteje nes negalejo pasiimti duomenu is oanda.com tinklapio."/>
        <s v="Nauja medžiaga, todėl klaidų nelabai ir pastebiu."/>
        <s v="Ne iki galo atlikta užduotis, praleista sąlyga, jei iškritusių taškų skaičius toks pat."/>
        <s v="Ne visur komentaruose naudojama lietuvių kalba."/>
        <s v="Neaiškus rezultatas tik skaitomas kodas, be jokių rezultatų ir kodas parašytas kaip tekstas(komentaras) tiesiog, o ne r'o kodas įdėtas."/>
        <s v="Neatsidaro failas. Taip pat tikrinant kolegų darbus, geras pastebėjimas buvo dėl &quot;dummy&quot; kintamųjų. Tai išties daro išsamesnę ir geresnę tiesinę regresiją. "/>
        <s v="Nebuvo paaiškinta, kodėl iš dviejų koreliuojančių kintamųjų pasirinko būtent garso izoliaciją, o ne šilumos laidumą. "/>
        <s v="Nedidelis trūkumas, kad nepaaiškintas kodas"/>
        <s v="Neefektyvus kodas: nagrinėjamas tiek mod2 tiek mod3, bet galų gale parašoma, jog nepaisant visų parametrų rinksimės mod3, nes jis mus labiau domina."/>
        <s v="Neefektyvus kodas: tikimybių skaičiavimo funkcijos aprašymui nebūtina naudoti dviejų funkcijų ir tikimybes su skirtingais n galima buvo suskaičiuoti per vieną eilutę."/>
        <s v="Negalima bus panaudoti bendriasniais atvejais, funkcija parašyta tik tokiam skaičiui koks duotas užduotyje."/>
        <s v="Neišbaigta užduotis: nagrinėtas varžybų baigčių skirstinio atvejis, tačiau sąlyga prašo išnagrinėti ir kaip pasiskirstę įvarčiai varžybų tėkmėje. Yra rašybos klaidų."/>
        <s v="Neišmeta rezultato."/>
        <s v="Neišvedami kodo fragmentų rezultatai, matomas tik &quot;plikas&quot; kodas. Pirmojo modelio pavadinimas mod, o summary šalia jau mod1. Nerašoma lietuviškomis raidėmis - neišbaigta"/>
        <s v="Neišvedami kodo fragmentų rezultatai. Nėra lietuviškų raidžių - neišbaigta"/>
        <s v="Nelabai pademonstruotas rmd apipavidalinimas. sugeneruotame rmd faile yra nereikalingos loading lenteles kurios galetu buti pasalintos pasinaudojus message=FALSE"/>
        <s v="Nelabai patinka tas gan tikslus direktorijos rašymas kode atidarant duomenis (setwd(&quot;~/GitHub/Econometrics/task4&quot;)). Aš galbūt pas save kompiuteryje turiu visai kitoje direktorijoje ar kitaip užsivadinęs duomenų failą. Smulkmena, bet, manau, reiktų komentaro."/>
        <s v="Nelabai supratau, kam dar minimas Shiny darbo pabaigoje."/>
        <s v="Neleido knitinti"/>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nuskaito duomenų (neranda failo). Nepaaiškinta motyvacija, kodėl pasirinko kintamąjį &quot;garsoLaidumas&quot; vietoj &quot;silumosLaidumas&quot;.  Manyčiau kintamąjį &quot;aukštas&quot; reikėtų laikyti ranginiu kintamuoju. Nepaaiškinti galutinio modelio koeficientų reikšmė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pakankamai efektyvus kodas - kauliukų ridenimo funkciją galima buvo sutalpinti į vieną funkciją. Neapžvelgiami kauliukų ridenimo simuliacijos rezultatai."/>
        <s v="Nepasakyta kodėl prasmingiau šilumos laidumas nei garso izoliacija. Nepaaiškina ką reiškia koeficientai prie kintamųjų galutiniame modelyje."/>
        <s v="Nepasileido darbas, nes sudarant mod4 padėta vienu skliaustu per daug. Trūksta išvadų, taip pat paaiškinimo, kodėl naudotas d() sudarant modelius."/>
        <s v="Nepasileido kodas, tai negalėjau pilnai peržiūrėti, metė klaidas."/>
        <s v="Nepasileidžia, nes paliktas install.packages."/>
        <s v="Nepastebėta, kad grafikų nebrėžia dėl to, kad antroje kodo pastraipoje (#--Specfify output graphics device) nurodytas kitas output formatas. Ją ištrynus viskas gražiai veikia."/>
        <s v="Nepateikiamas kodo rezultatas"/>
        <s v="Nepatikrintas modelis testais, tik Akaike ir multikolinearumas sutvarkytas."/>
        <s v="Nepatikrintas paklaidų normalumas."/>
        <s v="Nepridėta užduoties sąlyga. "/>
        <s v="Nėra data.csv failiuko, todėl neleidžia knitinti. Pasigedau patikrinimo, ar kaina priklauso nuo aukšto"/>
        <s v="Nėra data.csv failiuko, todėl neleidžia knitinti. Pasigedau patikrinimo, ar kaina priklauso nuo aukšto "/>
        <s v="Nėra datos dokumente."/>
        <s v="Nėra knit'inamas rmd failas, dėl paskutinio dvitaškio 5 eilutės gale. Nebūtinos &quot;if&quot; funkcijos funkcijoje &quot;experiment , galima buvo rašyti: return(zaid1&gt;zaid2) "/>
        <s v="Nėra nuorodos."/>
        <s v="Nėra nuorodų. "/>
        <s v="Nėra paaiškinta ką kiekvienas grafikas vaizduoja."/>
        <s v="Nėra pačios užduoties formuluotės."/>
        <s v="Nėra pateikta konkreti išvada."/>
        <s v="nera pritaikyta bendram atvejui"/>
        <s v="Nėra šaltinio, neaišku, ar čia pats sugalvojo, ar kur nors rado."/>
        <s v="Nerašyk install.packages() kode, nes neknitina. Ne tą modelį parinkai pagal akaikę (ne mažiausią, o didžiausią paėmei)"/>
        <s v="Nerašyti setwd(...), nes tada neleidžia knit'inti."/>
        <s v="Nereikalingai priskiriamas a vektorius, buvo galima tieisiai į funkciją įkombinuoti. "/>
        <s v="Nereikėjo į kodą rašyti &quot;install.packages(&quot;dynlm&quot;)&quot;, nes tada neknitina failo. Galėjai į modelį įtraukti buvusio laikotarpio pinigų paklausą kaip kintamąjį nuo kurio gali priklausyti ateities pinigų paklausa"/>
        <s v="Nereikia rašyti, kad rodytų visus duomenis, užima daug vietos. Geriau pasirinkti ir parodyti pradžią, arba pabaigą."/>
        <s v="Nerodo lietuviškų rašmenų, užduotis tame pačiame rmd faile su kita užduotimi"/>
        <s v="Nerodo lietuviškų rašmenų, užduotis tame pačiame rmd faile su kita užduotimi."/>
        <s v="Nerodyti visų duomenų, užtektų tik pradžios arba pabaigos. Nereikia du kartus rašyti mod5=.... , vieną kartą parašius vėliau galima į jį kreiptis, o ne rašyti viską antrą kartą. Nereikia su kartus rašyt library(dynlm). "/>
        <s v="Nerodyti visų duomenų. Nepaaiškinta d funkcija. Galutiniame modelyje palikti nereikšmingi kintamieji, jų p-value &gt; 0.05."/>
        <s v="nesuknitina darbo"/>
        <s v="Nesuknitina darbo su script'e naudojamu install.packages.  "/>
        <s v="Nesuknitina dėl ė raidės failo pavadinime. Blogai parašyta tikimybė ruletės funkcijoje. Buvo galima įtraukti informatyvų grafiką su paaiškinimu"/>
        <s v="Nesuknitina rmd failo dėl &quot;install.packages&quot;"/>
        <s v="Nesuprantu, kam kodo pradžioje generavai 1000 beta a.d., paėmei jų vidurkį, kurio toliau niekur nenaudojai?"/>
        <s v="Nesusiknitino, nes prie output paliktos &quot;:&quot;."/>
        <s v="Nesutikčiau su kolegos nuomone dėl pasirinkto modelio, nes nors BVP paskutiniame modelyje ir kelia šiek tiek pinigų paklausą, šis kintamasis yra arti nereikšmingų, kai anaiptol 4 modelyje jis labai reikšmingas."/>
        <s v="Nesutvarkyti duomenys taip, kad būtų prieinami visiems. Išspausdinami AIC ir R^2, bet jie naudingiausia kai lygini, o nėra gerumas tikrinamas su kitokiu modeliu. "/>
        <s v="Neteisingai parašyta tikimybių funkcija - tikimybė kad iškris juoda spalva yra 18/37, raudona - 18/37, o žalia - 1/37."/>
        <s v="Neteisingai sudaryta tikimybių funkcija. Tikimybės turėtų būti: juoda - 18/37, raudona - 18/37, žalia 1/37. Jeigu žaidžiama su double-zero turėtų būti atitinkamai: 18/38, 18/38, 2/38."/>
        <s v="Neteisingai suskaičiuojamos tikimybės probMat2, turėtų būti vektorius c(1/36,2/36,3/36,4/36,5/36,6/36,5/36,4/36,3/36,2/36,1/36). empyrinis(y) rodo reikšmes nuo 5 iki 24, tai trūkta, kai suma = 4. "/>
        <s v="Netiktų bendriasniam atvejui, funkcija parašyta konkrečiai tik tai sąlygai."/>
        <s v="Netvarkingai užrašyta užduotis"/>
        <s v="Netvarkingas tikimybių surašymas (būtų geriau su funkcija skaičiuoti tikimybes ir tvarkingai pateikti lentelėje), per mažas replicate skaičius dėl, dėl kurio nėra labai netikslios tikimybės"/>
        <s v="pabaigoj kvantiliai nesimato atsakymo, tik kintamieji. vel viskas kaip vienas tekstas. truksta suskaiciuota atskiroms tikimybems, su skirtingais n (duota uzduoti)"/>
        <s v="Painiai parašyta. Vietomis sunku suprasti ką daro, reiktų daugiau paaiškinimų arba tiesiog paprasčiau rašyti."/>
        <s v="Parašyta funkcija, kur galima išsiversti be funkcijos, nes tik 2 atvejai. ARBA galima į pačią funkcija jau būtų įkelti žaidėjų rezultatų palyginimą. Neatsižvelgiama, jei rezultatas lygus. "/>
        <s v="parasyta,kad kuriami keli modeliai,taciau parodytas tik vienas"/>
        <s v="Parodytas tik vienas sukurtas modelis, nėra su kuom palyginti. "/>
        <s v="Parsisiuntus neleido knitinti dėl setwd nesutapimų, ikėlus .html failiuką į task4 to būtų išvengta. Suknitintas variantas netvarkingai suformatuotas"/>
        <s v="Pasirenkamos neteisingos tikimybės (yra 18r, 18j ir 1ž spalvos) 18/37 ir 19/37."/>
        <s v="Pasirinkus galutinį modelį reikėjo išsibrėžti modelio liekanas arba su testu patikrinti, ar jos yra išsidėsčiusios pagal normalujį skirstinį. "/>
        <s v="Per mažai aiškinimo generuojant per vienas rungtynes įmuštų įvarčių skaičių."/>
        <s v="Prie &quot;install.packages(&quot;lmtest&quot;)&quot; reiktų prirašyti, jog gali nereikėti instaliuoti šio paketo, jei jis jau suinstaliuotas. Apskritai šios instaliacijos neturėtų būti pačioje užduotyje."/>
        <s v="Rašyba ir nėra lietuviškų raidžių. Grafikas išbrėžtas, tik nepasakyta kokia to prasmė, ką jis rodo. Nepaaiškinta histograma."/>
        <s v="Rašyba. Nepasakyta kokius paketus reikia instaliuoti. Truputi painu, trūksta nuoseklumo ar aiškesnio veiksmų eiliškumo. Nepatikrino liekanų. Silpnokos išvados."/>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s v="Reikėtų parodyti tuos modelius, su kuriais yra lyginamas pasirinkto modelio AIC ir R-squared."/>
        <s v="Reikia kartoti ekspermentą 1000 kartų, o ne rolldice(1) ir rolldice(2), nes kiauliukai metami išnaujo neatsižvelgiant, kad iškritusių akučių suma gali būti vienoda."/>
        <s v="Reikia patikrinti ar galutinis modelis neturi išskirčių, jo liekanų normaluma, kad įsitikintume ar modelis yra geras."/>
        <s v="Reikia sutvarkyti skliaustelių išlygiavimą"/>
        <s v="Reiktų rašyti ```{r}..kodas..```, trūksta {r}. Neparašant suknitinus nerodo nei grafikų, nei modelių summary ir pan. Taip pat nereikia rašyt install.packages(&quot;lmtest&quot;), jei kompiuteryje jau yra instaliuota, tai tada neleis suknit'int failo. Todėl geriau tai rašyto komentaruose."/>
        <s v="Skaičiuojamas galutinio modelio AIC, bet gautas koeficientas nėra lyginamas su kito modelio AIC, todėl niekaip negalime interpretuoti gauto koeficiento."/>
        <s v="Su nurodyta direktorija script'e, o ne konsolėje, failas neatsidarė."/>
        <s v="Suknitintam variante nerodomi kodo fragmentų rezultatai, todėl nepavaizduojamas balanso tankis ir kiti dalykai. Neištirtos tikimybės su duotais n"/>
        <s v="Sukuriama avid funkcija, nors galima išsiversti ir be jos. "/>
        <s v="Sukurtas tik vienas modelis, nėra išvadų, nepaaiškinta, kodėl naudota d() kuriant modelį."/>
        <s v="Sunkesnės kodo eilutės nukopijuotos, bet nepaaiškintos, ko pačiai kitų darbuose norėjosi. Tai vienas iš dalykų ko geriau savo darbuose nevengti ir parodyti bent asmeninį supratimą. "/>
        <s v="Temos ir kodo paprastumas"/>
        <s v="Tikimybes būtų geriau skaičiuoti, su funkcija. Per mažas replicate skaičius, dėl kurio nėra labai tikslios tikimybės."/>
        <s v="Tikimybes ir pakartojimų skaičių galėjo išrašyti atskirai, kad norint pakeisti juos būtų paprasčiau. Neparašytos ruletės taisyklės, tai neaišku iš kur tokios tikimybės."/>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s v="Tikrinamos modelio gerumo sąlygos dar esant nereikšmingam (pagal koeficientą) nariui. Trūkumu įvartinčiau ir tai, kad atsakymas į problemą ir testų išvados yra kodo komentaruose.  Nepatikrintas liekanų normalumas. "/>
        <s v="Tikrinamos modelio sąlygos su nereikšmingu (pagal koeficietą) kintamuoju. "/>
        <s v="Tikrinant liekanų normalumą nereikia rašyti antrą kartą 5modelio ir bibliotekos (dynlm)."/>
        <s v="tikslesniam teigiamam balansui apskaiciuoti buvo galima replicate daugiau nei 1000,bet esmes uzduoties nekeicia"/>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s v="Trūko išsamesnių modelių paaiškinimų"/>
        <s v="Trūko sugeneruotų dydžių apžvelgimo."/>
        <s v="Trūksta {r}, nes tada meta kodą kaip tekstą, kuris nieko nedaro. Nėra nurodyta library(car), kad veiktų VIF funkcija. Nėra paaiškinta, kas yra d funkcija."/>
        <s v="Trūksta aiškinimo ties 5 ir 6 punktu. Norėtųsi išvadų pabaigoje."/>
        <s v="Truksta daugiau sukurtu modeliu kad galetume tarpusavyje sulyginti.Imamas kintamojo skirtumas kad pasalinti trenda."/>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10;&#10;Tas pats su VIF'ais. Kam jų reikia, ką jie reiškia? Kokios išvados daromos iš jų? Patikrinome ir pamiršome. "/>
        <s v="Trūksta išsamesnio modelio paaiškinimo"/>
        <s v="Trūksta išvadų, tankio funkcijos apibendrinimo, pasikliautinių intervalų, kai n = 1, 2, 5, 10, 20."/>
        <s v="Trūksta komentarų"/>
        <s v="Trūksta komentarų - esantys yra per daug lakoniški, nėra nuoseklaus teksto. Pvz. aš nežinau, kas yra avid funkcija, bet man atrodo, kad be jos čia galima apsieiti - norėtųsi paaiškinimo. "/>
        <s v="Trūksta tikrinimo, jeigu iškrenta po lygiai akučių."/>
        <s v="Vel parasyta viskas kaip vienas tekstas."/>
        <s v="Vel viskas i teksta viena suvaryta"/>
        <s v="Yra bent 1 gramatinė klaida komentaruose - &quot;perzvengiamia&quot;."/>
        <s v="Yra nurodytas tik vienos reikšmės pasikliautinasis intervalas, o užduotyje prašoma kelių.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s v="Žodis &quot;empirinis&quot; neturi &quot;y&quot; raidės."/>
        <m/>
      </sharedItems>
    </cacheField>
    <cacheField name="Papildomas vertinimas" numFmtId="0">
      <sharedItems count="6">
        <n v="0.5"/>
        <n v="1"/>
        <n v="2"/>
        <s v="+1"/>
        <s v="+2"/>
        <m/>
      </sharedItems>
    </cacheField>
    <cacheField name="Papildomo vertinimo argumentai" numFmtId="0">
      <sharedItems count="42">
        <s v="Analizė iliustruota histograma. "/>
        <s v="Atliktas iššukis, manau prireikė daugiau darbo ir pastangų."/>
        <s v="Atrodo sudėtinga užduotis, daug darbo įdėta"/>
        <s v="Daug komentarų, darbas lengvai suprantamas."/>
        <s v="Dėl papildomo ieškojimo internete ir dėl modelio paprastumo ( supaprastintas kintamasis &quot;aukstas&quot;)"/>
        <s v="Įdėta daug asmeninio darbo su naujais metodais analizei atlikti."/>
        <s v="Įdėtas papildomai grafikas iliustruojantis balansą."/>
        <s v="Įdomi tema"/>
        <s v="Ieško papildomos informacijos, pateikta nemažai šaltinių, matosi, kad stengėsi kuo geriau atsakyti į iškeltus klausimus. Pasirinkti įdomūs sprendimo būdai."/>
        <s v="Ieškoma kuo geresnių sprendimo būdų, aiškiai argumentuoja kodėl pasirinko kitą modelį."/>
        <s v="Isbaigtas darbas."/>
        <s v="Isbaigtumas, viskas aisku."/>
        <s v="Isdestytos ruletes zaidimo taisykles, pries kiekviena funkcija yra paaskinimai manau kad butu lengva suprasti ekonometrijos nestudijuojanciam zmogui."/>
        <s v="issukis"/>
        <s v="Jūratės darbe dar atkreipiamas dėmesys į multikolinearumą ir jo išnykimą - ne pas visus yra."/>
        <s v="Kažkas įdomesnio nei bazinės R funkcijos ir galimybės!"/>
        <s v="Kompiuteris neleido įrašyti nulio, tai tebūnie už komentarus. Įrodymui, kad neleido turiu nuotrauką."/>
        <s v="labai grazus ir aiskus kodas. manau prieinamas nelabai kvalifikuotam asmeniui."/>
        <s v="Labai patiko darbo paprastumas ir kokybiškumas."/>
        <s v="Labai patiko paveiksliukas."/>
        <s v="manau puikiai isbaigtas darbas su paaiskinimais. galetu suprasti ir kurso neklause zmones, turintis kazkoki programavimo supratima."/>
        <s v="Manau, kad užduotis buvo neproporcingai sudėtinga, kadangi ji nebuvo iššūkis"/>
        <s v="Nes įdėtas grafikas balanso, užduotis praplėsta nei reikalauta."/>
        <s v="Nes užduotis nereikalavo išsamios analizės, o čia ji atlikta"/>
        <s v="nuorodoms sukurtas link mygtukas"/>
        <s v="Padaryta analize ir grazi lentele :)"/>
        <s v="padaryta tiesinė regresija ir gilesne analize ir šiaip aiškus darbas"/>
        <s v="Papildomas taškas už histogramą ir komentarą apie ją."/>
        <s v="Parasytos aiskios isvados kurios tinkamos nieko nesuprantanciam zmogui."/>
        <s v="pateiktas grafikų screenshot'as"/>
        <s v="patikrintas normalumas."/>
        <s v="unikali ir įdomi pasirinkta užduotis"/>
        <s v="unikaliai susitvarkyta su auksto kintamuoju"/>
        <s v="Už išsamius aprašymus ir komentarus, taip pat už pasirinktą įdomų būdą rasti kuo tikslesnį modelį (mišrios sandaugos ir kvadratiniai nariai)."/>
        <s v="Už nuosekliai atliktą darbą, pilnus paaiškinimus ir įdėtas pastangas."/>
        <s v="Už pastangas."/>
        <s v="uz priimta issuki ir aiskius komentarus"/>
        <s v="Už tai, kad iššūkis. "/>
        <s v="Už tvarkingumą ir užduoties išbaigtumą."/>
        <s v="uzduotis daug giliau isanalizuota nei reikalaujama. tikrinama ar modeliai atitinka kitus kriterijus."/>
        <s v="Vertas vien dėl to, kad išdrįso priimti iššūkį."/>
        <m/>
      </sharedItems>
    </cacheField>
    <cacheField name="Pasiūlymai ir rekomendacijos autoriui" numFmtId="0">
      <sharedItems count="117">
        <s v=" Funkcija, nustatanti laimėtoją, gali būti efektyvesnė (trumpesnė)."/>
        <s v="* empirinis. Galbūt dar galėjo būti išvada, skiriasi/nesiskiria."/>
        <s v="alfa/beta galėjai parašyt latex simboliais; galėjai uždėti teorinį tankį palyginimui"/>
        <s v="Atidžiau pasitikrinti galimas klaidas :)"/>
        <s v="Atsidarius failą github'e, visas skaičių žymėjimas virsta vienetukais ( 1) ), reiktų sutvarkyt manau. "/>
        <s v="Autorius šio darbo esi tu, tau reikia tik nurodyti šaltinį iš kur tai paėmei."/>
        <s v="Bandyti daryti kuo trumpesni, aiskesni ir efektyvesni koda."/>
        <s v="Butu galima suspaprastinti coreliacijos ieskojima."/>
        <s v="Būtų gerai, kad užduoties sąlyga taip pat būtų užrašyta."/>
        <s v="Butu neblogai jeigu ikeltum duomenu faila su kuriais atlieki uzduoti i savo gita kartu su rmd failu.. Galima butu pasalinti warrning zinutes jau suknittintam faile."/>
        <s v="Būtų smagu tarpai tose ilgose lygtyse! "/>
        <s v="Dar galėjai pridėti teorinį tankį palyginimui"/>
        <s v="Darbo kokybiškumui galbūt galima būtų padaryti iš vienos funkcijos gautų rezultatų lentelę: visas gautas tikimybines reikšmes, kai n = 1,2,5,10,20 ir 100, sudėti į bendrą lentelę."/>
        <s v="Daugiau grafikų su skirtingais n, kad akivaizdžiai matytųsi CRT įrodymas"/>
        <s v="Daugiau tvarkos, neideta prieky uzduotis reikejo eit i konspekta ir skaityti"/>
        <s v="Dėl vaizdingumo buvo galima išbrėžti histogramą."/>
        <s v="Derėtų parašyti kokius paketus reikia instaliuoti.&#10;Yra keletas rašybos klaidų."/>
        <s v="Duomenų koreliacijai nustatyti naudoti tik cor, o ne VIF ir po to dar cor. Siūlyčiau pakomentuoti konkrečiau visus ižbrėžiamus grafikus (pvz. modelio, kuris naudojamas išskirtims nustatyti).  Grafikų kalbą siūlyčiau parinkti lietuvių, jei ataskaita lietuvių kalba."/>
        <s v="Faile nėra užrašyto vardo."/>
        <s v="Gal būtų patogiau naudoti ne for ciklą, o funkciją. Dar, kad būtų aiškiau, galėjai išbrėžti histogramą ir teorinį tankį palyginimui."/>
        <s v="Gal dar būtų galima ir išskirtis pažiūrėti"/>
        <s v="Gal dar galima autokoreliacija ir išskirtis patikrinti"/>
        <s v="Gal dar kažka butu galima patikrinti modelyje"/>
        <s v="Gal nėra patogiausias variantas VIF'us spausdinti po kiekvieno sukurto modelio. Sunku po to konsolėje atkapstyti.."/>
        <s v="Gal tik galėjo kai kur buti aiškesni komentarai kodėl taip ar kitaip daroma"/>
        <s v="Galbūt buvo galima pasirinkti paprastesnį sprendimo būdą kai kuriuose vietose, bet asmeninio darbo tikrai nemažai įdėta."/>
        <s v="Galbūt buvo verta pagal AIC patikrinti ar geriau išmesti garso izoliacija ar šilumos laidumą."/>
        <s v="Galbūt eksperimentą reiktų kartoti dar daugiau kartų, nes pabandžius keletą kartų tikimybė gaudavosi ir mažesnė už 0.5, ir didesnė, lieka nebeaišku kas favoritas"/>
        <s v="Galbūt eksperimentą reiktų kartoti daugiau kartų, nes po 1000 pabandžius keletą kartų tikimybė gaudavosi ir mažesnė už 0.5, ir didesnė, lieka nebeaišku kas favoritas"/>
        <s v="Galbūt faile dar reikėjo parašyt savo vardą ir pavardę."/>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Galbūt kintamųjų atmetimui tikslingiau naudoti p-value."/>
        <s v="Galbūt reikėtų išspausdinti tik keliolika duomenų masyvo reikšmių, nes spausdinant visas, ataskaita yra labai apkraunama."/>
        <s v="Galbūt reikėtų kokių nors išvadų, nors sąlyga neprašo. "/>
        <s v="Galbūt reiktų kodą surašyti kitokia tvarka."/>
        <s v="Galbūt reiktų pakomentuoti, kad n pasirenku 1000."/>
        <s v="galejai ir prie task4 taip pat koda rasyt ;)"/>
        <s v="galejau viska sudet i viena funkcija :)"/>
        <s v="Galejo buti ilgesne ir idomesne tema. Graziau apipavidalintas rmd failas."/>
        <s v="Galėtų būti kaikurios vietoj spausdinamos, nes man buvo visai įdomu, tai atskirai reikėjo viską kode aiškintis. Palyginimas galėjo būti greta (lentelėj)"/>
        <s v="Galėtų būti pakomentuotos testų išvados plačiau. "/>
        <s v="Galėtų būti parodomos rezultatų lentelės."/>
        <s v="Galima butu pasalinti nereikalingus message su {r,message=false} kur meta ks testo warnings"/>
        <s v="Galima butu pasalinti zinutes kurias ismeta pakraunant biblioteka(kai jau knittini)"/>
        <s v="Galima buvo graziau apipavidalinti faila pvz nuorodai sukurti link mygtuka."/>
        <s v="Galima buvo rasti kažką įdomesnio apie R'ą. :)"/>
        <s v="Galima buvo tikimybes ciklu išspausdinti."/>
        <s v="Galima dar būtų palyginti tankį su teoriniu tankiu jį išbrėžiant ant tos pačios histogramos"/>
        <s v="Galima darbą labiau strukturizuoti ir gražiau pateikti, kad būtų lengviau skaitomas darbas."/>
        <s v="galima ir paprasciau koda parasyt,nenaudojant ciklu :)"/>
        <s v="Galima viską padaryti ir aiškiau"/>
        <s v="Grafikų ašis ir pavadinimus taip pat rašyti lietuvių kalba, jei visa ataskaita lietuvių kalba."/>
        <s v="Ieškoti paprastesnių būdų išspręsti užduotį."/>
        <s v="Ir toliau taip atlikti darbus!"/>
        <s v="isvada issamesne galejau parasyt :)"/>
        <s v="Išvadose būtų gerai parodyti, kaip atrodo galutinis modelis."/>
        <s v="Išvadose galėtų būti parodytas geriausias modelis. Galėtų būti geriau paaiškinta d() prasmė modelių sudaryme."/>
        <s v="Jei norima, kad rezultatai būtų matomi (spėju, kad taip ir buvo norima padaryti), kodo pradžioje reiktų {r eval = FALSE} pakeisti į {r}, tada rezultatai nėra paslepiami."/>
        <s v="Jei, tikrinant dėl heteroskedastiškumo, naudojiesi tik vienu grafiku, tai kam brėžti visus keturis? Užtenka qqplot."/>
        <s v="Kad būtų išbaigta histograma reiktų įvardinti jos pavadinimą, x ir y ašis."/>
        <s v="Kad būtų tvarkingas darbas reiktų rašyti lietuviškais rašmenimis."/>
        <s v="Kad darbas atrodytų tvarkingiau buvo galima parašyti {r, message=FALSE} ir nerodytų nereikšmingos informacijos po library(dynlm)"/>
        <s v="Kad darbas būtų tvarkingas reikėjo įsitinkinti, kad komentaras telpa eiluteje arba gražiai išligiuoti, o dabar yra vietų kur į kitą eilute persikelia viena raidė ar puse žodžio."/>
        <s v="Kad tvarkingiau atrodytų darbas galima parašyti {r, message=FALSE} ir nebus rodoma nereikšminga informacija po library(dynlm)"/>
        <s v="Kai buvo skaičiuojamas pasikliautinasis intervalas, verta pakomentuoti, kad buvo skaičiuojamas 95% pasikliautinasis intervalas"/>
        <s v="Klaida yra tokia pat kaip Rūtos Radavičiūtės ataskaitoje. Jeigu kodas buvo paimtas iš jos ataskaitos, reikėtų tai įrašyti prie sources."/>
        <s v="Kodą galima parašyti efektyviau(trumpiau)."/>
        <s v="Komentaruose nėra lietuviškų raidžių - neišbaigta"/>
        <s v="Kompaktiškiau spausdinti analizes (pvz.:lentelėje)"/>
        <s v="Labai gremezdiskas kodas, sunku skaityti nepatyrusiam."/>
        <s v="Manau galėtų būti paaiškinimai, nes kai kur galbūt nevisai aišku. Tiesiog nukopijuota."/>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Manau ta koda kaip teksta netycia prazioplinejai :D"/>
        <s v="Manau, kad kas yra R Markdown dokumentas ir kaip jis veikia informaciją reikia ištrinti."/>
        <s v="Ne taip užvardintas failas. Gal būtų geriau nerašyti echo=FALSE, kad suknitinus rodytų ir kodą."/>
        <s v="Nebūtina duomenų prisiskirti vardo a, ir tada rašyt a$logm1, tiesiog iš kart naudoti M1Germany duomenis ir rašyt logm1 ir pan. Taip pat siūlau skirstyti į pastraipas."/>
        <s v="Nebūtina įtraukti 25 eil sąlygos &quot;else if&quot;, nes prasmę turi tik T reikšmę įgyjantys. Norrs be jo nebūtų galima teigti, kad funkcija parodo laimėtoją. Galima padaryt kažkokią išvadą po tikimybe."/>
        <s v="Nedaryk zioplu klaidu :D"/>
        <s v="Neefektyvu atskirai prisiskyrinėt tikimybes, kai jas iš karto galima įdėt į funkciją. "/>
        <s v="Nekeisti raidžių (jei sąlygoje duoda n, tai ir naudoti n); galima pridėti prie tankio histogramą. Lentelies pateikti lietuvių kalba, jei visa analizė lietuviškai. "/>
        <s v="Nelabai naudingas ir manau galėjo būti kažkas įdomesnio, galbūt labiau išplėsta."/>
        <s v="Nepalikti setwd, nes nesusiknitina. Galėtų būti paaiškinama kaip pagal testą nustatoma išvada (Outlier)"/>
        <s v="NEplotinti visų duomenų, nes užima daug vietos ataskaitoje. Kompaktiškiau pateikti AIC, ir tikrinti modelių gerumą ne tik pagal 1 faktorių, bet pagal kelis. "/>
        <s v="Neplotinti visų duomenu! "/>
        <s v="Nėra įdėtos sąlygos"/>
        <s v="Nereikalinga spausdinti kiekvieno zaidejo rezultato atskirai, nes vienetinis rezultatas neduoda jokios naudos sprendimui."/>
        <s v="Nerodyti visų duomenų (nebent head/tail), nes užima peeeer daug vietos ataskaitoje. Jei tikrinama tik koeficientų reikšmingumas, galima spausdinti tik koeficientus, o ne visą summary. Testų išvadas rašyti ne kode, o pačioj ataskaitoj. "/>
        <s v="Neryškinti &quot;##&quot; paprastų komentarų "/>
        <s v="Neužtenka 1000 kartojimų, tikimybė kiekvieną kartą labai skirsis. Lieka nebeaišku, kas favoritas, nes P vieną kartą &lt;0.5, o kitą kartą jau &gt;0.5 "/>
        <s v="Norėtųsi pažiūrėti, kaip tie skirstiniai atrodo grafiškai."/>
        <s v="Nors ta informacija yra kodo formatu, norėtųsi viso tyrimo pabaigoje matyti galutinės priklausomybės išraišką - &quot;...taigi, geriausias modelis yra mod6, ir jis atrodo taip: X= b1*Y1 + b2*2...&quot; "/>
        <s v="Pakomentuoti testų išvadas."/>
        <s v="Palyginimas empyrinio ir teorinio skirstinio galėjo būti padarytas kaip lentelė,kad lengviau būtų galima lyginti."/>
        <s v="Pasikeisti pavardę :)"/>
        <s v="Pateikiant naują medžiagą ar naujus metodus, galėtų nurodyti į ką reikia atsižvelgti, kokios reikšmės ir kokie rezultatai."/>
        <s v="Pradžioje galėjo būti pateikta duomenų galva (head), nes užima labai daug vietos. Galėjo būti patikrintas heteroskedastiškumas."/>
        <s v="Pradžioje geriau pateikti tik duomenų galvą (head), užima mažiau vietos."/>
        <s v="Rašyti aiškiau, daugiau komentarų ir paprastesnius kodus."/>
        <s v="Reikėjo tik perskaityti kode esančius komentarus, kad nebūtų jokių neaiškumų knitinant."/>
        <s v="Reikėtų pasižiūrėti kodėl &quot;2.&quot; punktas prasideda ne iš naujos eilutės, o dešinėje, iškart po grafiko."/>
        <s v="Reiktų geriau paaiškinti, kad chisquare testu tikriname gautų reikšmių pasiskirstymą su teoriniu skirstiniu. Gali būti neaišku, kas ta &quot;uodega&quot;. Būtų galima pateikti nuorodas, tiems kas nesupranta chisq.test principo."/>
        <s v="Šiaip viskas gerai, gal nebent dar galima darašyti kai kur funkcijų ir šiaip veiksmų paaiškinimus/komentarus."/>
        <s v="Siūlau kodą ir komentarus išskirstyti į pastraipas, bus lengviau skaityt ir tvarkingiau bus."/>
        <s v="siulau naudoti paprastesnes funkcijas, VISIEMS suprantamas :)"/>
        <s v="Siūlyčiau išlaikyti vieną priskyrimo ženklą (&lt;- arba =), nes vartojami abu. "/>
        <s v="siulyciau isvada tvirtesne parasyt po viso darbo :)"/>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Siūlyčiau patikrinti savo kodą, panaikinti tą patį rezultatą duodančius veiksmus. Taip pat, atskirti savo kodą aprašymais."/>
        <s v="Summary(mod1)$coefficients gal reikėjo spausdinti visą summary, nes p-value nėra iš karto reprezentatyvi, kad atstumasIkiPrekybosCentro - nereikšminga."/>
        <s v="Sutvarkyti žymėjimą, nes per githubą rašo visur vienetukus."/>
        <s v="Tikriausiai galima būtų sudaryti šiek tiek mažiau modelių, nes didelis jų kiekis padaro ataskaitą nebeįdomią."/>
        <s v="Tikrinti modelio gerumą daugiau nei pagal 1 (AIC) kriterijų. "/>
        <s v="Trūksta skyrybos ženklų."/>
        <s v="Viskas atitinka reikalavimus, tik gal galėtų būti labiau išplėtota, dar kas nors įdomaus pridėta :)"/>
        <s v="Vsikas gerai, bet galėjai kažką įdomesnio rasti :D"/>
        <m/>
      </sharedItems>
    </cacheField>
    <cacheField name="Likę neaiškumai" numFmtId="0">
      <sharedItems count="56">
        <s v="Ar gerai naudoti duomenis iki 1996, Q3, jeigu nėra reikšmių, o prašoma sąlygoj naudoti tai tik jau žinomus duomenis?"/>
        <s v="bek - nesupratau pavadinimo reikšmingumo."/>
        <s v="Dėl {r} neparašymo, failą atsidarius R'e ir suknit'inus susimaišo kodas ir tekstas (kur išskirta kabutėmis), nors žiūrint per github'ą viskas gerai. "/>
        <s v="Derėtų parašyti kokius paketus reikia instaliuoti."/>
        <s v="Gal nebūtina buvo kurti palyginimo sritį, nes spausdinama vistvien visos tikimybės, nepasirenkama kažkas konkrečiai. "/>
        <s v="Gal nereikia kode rašyti setwd()? Tada neknitina ir vistiek reikia užkomentuot ir pasikeist direktoriją."/>
        <s v="Gal nereikia setwd() daryti? Nes kitam kompe vistiek reikia užkomentuot ir kitą direktoriją pasirinkt."/>
        <s v="Gal nereikia setwd() kode rašyti? Neknitina tada"/>
        <s v="Galėtų būti paaiškinimas, kodėl funkcijoje function naudojamos tikimybes 18/38 ir 19/38, nes ne kiekvienas yra susipažinęs su ruletės taisyklėmis."/>
        <s v="Gali būti nelabai aišku, kodėl išmestas kintamasis, nusakantis atstumą iki prekybos centro, todėl galėtų būti detalesnis paaiškinimas."/>
        <s v="Iškart neatsidarė dėl pavardėje esančių lietuviškų raidžių, pakeitus į UTF-8, vietoj lietuviškos raidės liko &quot;?&quot;."/>
        <s v="Išskirtims surasti ir pašalinti naudojamas naujas metodas, tačiau nėra nei šaltinio, nei asmeninio paaiškinimo, kaip jis veikia, kas yra tie &quot;cook&quot;.  "/>
        <s v="Jei naudojami lietuvių kalbos rašmenys, tai geriau juos naudoti visame darbe."/>
        <s v="Kai kuriuose funkcijose trūksta komentarų, kam kai kurie žingsniai yra taikomi. Pavyzdžiui 62 kodo eilutėje nesupratau to vektoriaus &quot;u&quot; sudarymo ir esmės. "/>
        <s v="Kaip viska padaryti kad grafikas atsirastu suknittinus rmd faila."/>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s v="Liko neaiškios &quot;influence measures&quot; summary lentelės, ką kiekviena reikšmė joje parodo. "/>
        <s v="Liko neaišku, kaip be library(car) radai vif reikšmes"/>
        <s v="Liko neaiškumų kode, kuriame funkcija apskaičiuoja įvarčių skaičių per vienas rungtynes."/>
        <s v="Man tai neaisku sugalvoji kokius modelius tokius tikrini, manau reiktu tikrinti visus, gal vis del to bus geresnis. Neaiskiai pasirinktas geriausias ir neaiskus modelis logm1~logm1, ar kainos spejimas spejant kaina pats gali buti itrauktas i modeli."/>
        <s v="Milda Zarankaitė padarė tokią pačią klaidą, jeigu buvo pasinaudota Mildos kodu, reikėjo parašyti tai prie sources."/>
        <s v="Ne klaida, bet painoka, kad kita funcija taikoma sapply funkcijoje."/>
        <s v="Ne visos kodo eilutės buvo aiškios, norėjosi jo paties savarankiškų komentarų, kaip pats supranta programos veikimo principą."/>
        <s v="Neaišku, ar čia informacija buvo iš kažkokio šaltinio, ar šiaip sugalvota."/>
        <s v="Neaišku, ar gerai parinktos tikimybės. Nes realiai neatsižvelgiama į žalią (jam turėtų būti apskritai kitas atvejis). "/>
        <s v="Neaišku, ką reikėtų pirma atlikti: išskirčių išmetimą ar multikolinearumo tikrinimą."/>
        <s v="Neatidarė failo, ir nelabai supratau su tom direktorijom"/>
        <s v="Neesu tikras ar galima naudoti Kolmogorovo-Smirnovo testą ir traktuoti jį kaip formalų."/>
        <s v="Nelabai aišku kam spausdinami visi summary. "/>
        <s v="Nelabai supratau kodel mod3 ima auksto kvadrata. Kokie motyvai? Patikrintos svarbiausios modelio charakteriskikos kaip : multikoliniarumas, autokrealiacija ir t.t."/>
        <s v="nelabai supratau su isskirciu pasalinimu."/>
        <s v="Nelabai supratau, kam dar minimas Shiny darbo pabaigoje."/>
        <s v="Nelabai supratau, kodėl rašei ir sim = replicate(10000, rollDice1(1) &gt; (rollDice2(2)-1)) ir tada sim = replicate(10000, experment()), nors jie reiškia tą patį."/>
        <s v="Nelabai supratau, kodėl tikrinant išskirtis taikomas ir Otlier testas ir qqPlot. Be to, kaip su qqPlot nesusipažinusiam žmogui nelabai buvo aišku kas vaizuojama grafike."/>
        <s v="Nėra datos dokumente."/>
        <s v="Nesu tikras, ar Kolmogorovo-Smirnovo testo pakanka įsitikinti, ar duomenys turi Poisson'o skirstinį."/>
        <s v="Nesupratau kodėl kartais stringa atsisiuntimas, dėl kurio negaliu išpildyti viso kodo. Kogero ne kodo problema, o gal serverių."/>
        <s v="nesupratau kodel tau gavosi vienintelei isskirtys 213 eilutej?"/>
        <s v="Nesupratau tik tos vietos, kur parašyta, kad tikrinsime heteroskedastiškumą, tačiau vietoj to tikrinamas modelio narių reikšmingumas."/>
        <s v="Nesupratau, kodėl sukurtas tik vienas modelis, jei rašė, kad kurs kelis (turbūt pamiršo)."/>
        <s v="Nesupratau, kodėl vėl tikrino, ar VIF nėra didesni už 2 (task4 tas pats), jei dėst. R. Lapinskas mokė, kad jei VIF&gt;10 tik tada būna bėdų."/>
        <s v="Nesusiknitino, bet gal mano kompas kaltas. Kitą kartą būtų gerai, kad užrašytum uždavinio sąlygą."/>
        <s v="Nesusiknitino. Man asmeniškai vis dar neaišku, ar geriau vadovautis duomenimis šioje vietoje, ar logika, renkantis tarp izoliacijų. "/>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s v="p-value ne visuomet gavosi daugiau už 0.05, kai tikrinai, ar ivarciai varzybu tekmeje pasiskirste pagal tolyguji skirstini"/>
        <s v="Pasirinkta išskirčių šalinimo funkcija randa 3 išskirtis, kai mano nuomone, pagal dėstytojo nurodytą funkciją, turėtų būti randamos tik 2. Nesupratau, kodėl tikrinta, ar VIF nėra didesnis už 2, jei dėst. R. Lapinskas mokė, kad problemų būna, kai VIF &gt; 10."/>
        <s v="Praleistas žodis antrame komentare, tad gali būt nelabai aišku, kodėl vidurkis yra tikimybė. "/>
        <s v="Reikėjo tik vienam iš n pritaikyti pasikliautinuosius intervalus ar visiem?"/>
        <s v="Šiek tiek neaišku su n/m."/>
        <s v="Ten pradžioj atidarinejant failą neaiškiai kažkaip ir sunkiai atidarinėjo"/>
        <s v="Truksta daugiau paaiskimu, kodo eigoje"/>
        <s v="Už lietuviškų simbolių nebuvimą, kaip supratau, nenuimami taškai."/>
        <s v="Veikia kaip kodas, bet nesusiknitino dėl 27 eilutės, nors ir instaliavau package (vėliau atsidaro ir kitose eilutėse problemų)."/>
        <s v="Visur įtrauktas ir kaip kintamasis logm1. Buvo galima pabandyt ir modelių be jo, tada būtų buvę išvengta multikolinearumo problemų. Pagal heteroskedastiškumą spręsta, kad kintamieji nėra reikšmingi? "/>
        <s v="Yra grafikų, tačiau komentaras prieš juos: &quot;Įvairūs grafikai&quot;. Manau dedant juos reiktų pakomentuoti ką jie rodo, kodėl įtraukti ar pan."/>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411">
  <cacheSource type="worksheet">
    <worksheetSource ref="A1:O412" sheet="data"/>
  </cacheSource>
  <cacheFields count="15">
    <cacheField name="selfEst" numFmtId="0">
      <sharedItems count="2">
        <n v="0"/>
        <n v="1"/>
      </sharedItems>
    </cacheField>
    <cacheField name="Timestamp" numFmtId="0">
      <sharedItems count="411">
        <n v="42450.9707360995"/>
        <n v="42458.9939454514"/>
        <n v="42458.996462257"/>
        <n v="42458.9976144676"/>
        <n v="42459.0001539815"/>
        <n v="42459.0002407986"/>
        <n v="42459.0046247801"/>
        <n v="42459.0059394329"/>
        <n v="42459.0071710764"/>
        <n v="42459.0101163542"/>
        <n v="42459.0245523727"/>
        <n v="42459.0324151157"/>
        <n v="42459.0389809144"/>
        <n v="42459.040557662"/>
        <n v="42459.045594919"/>
        <n v="42459.0503195023"/>
        <n v="42459.0547265741"/>
        <n v="42459.0588366204"/>
        <n v="42459.0616779977"/>
        <n v="42459.0656072801"/>
        <n v="42459.070728125"/>
        <n v="42459.0829812847"/>
        <n v="42459.0837531944"/>
        <n v="42459.0883412153"/>
        <n v="42459.0893723148"/>
        <n v="42459.1014207176"/>
        <n v="42459.1021383681"/>
        <n v="42459.1126318519"/>
        <n v="42459.1193824537"/>
        <n v="42459.1248"/>
        <n v="42459.4995558565"/>
        <n v="42459.5001937731"/>
        <n v="42459.5007522222"/>
        <n v="42459.5010331366"/>
        <n v="42459.665808588"/>
        <n v="42459.6688882639"/>
        <n v="42459.6727019676"/>
        <n v="42459.6756489583"/>
        <n v="42459.8965851042"/>
        <n v="42459.9329404051"/>
        <n v="42459.9483754282"/>
        <n v="42459.95434125"/>
        <n v="42459.9593651273"/>
        <n v="42459.9643201968"/>
        <n v="42459.9644890162"/>
        <n v="42459.9699145949"/>
        <n v="42459.9774094907"/>
        <n v="42459.9837126157"/>
        <n v="42459.9939422917"/>
        <n v="42460.0018247454"/>
        <n v="42460.0102949074"/>
        <n v="42460.0148912963"/>
        <n v="42460.0210667014"/>
        <n v="42460.0257490394"/>
        <n v="42460.4571978241"/>
        <n v="42460.4607561111"/>
        <n v="42460.4639017014"/>
        <n v="42460.4749525"/>
        <n v="42460.4901972107"/>
        <n v="42460.5005242824"/>
        <n v="42460.5142812037"/>
        <n v="42460.6009436458"/>
        <n v="42460.6171063542"/>
        <n v="42460.6243007407"/>
        <n v="42460.6323387616"/>
        <n v="42460.6409569329"/>
        <n v="42460.6532438079"/>
        <n v="42460.6610076852"/>
        <n v="42460.6728913657"/>
        <n v="42460.6838146412"/>
        <n v="42460.6905237153"/>
        <n v="42460.6975834028"/>
        <n v="42460.7029217824"/>
        <n v="42460.7085499768"/>
        <n v="42460.8385933565"/>
        <n v="42460.8443762616"/>
        <n v="42460.848698912"/>
        <n v="42460.852266331"/>
        <n v="42460.8569595833"/>
        <n v="42460.8645015046"/>
        <n v="42460.870468912"/>
        <n v="42460.8852302315"/>
        <n v="42460.8920083333"/>
        <n v="42461.562600706"/>
        <n v="42461.5661073495"/>
        <n v="42461.5744196991"/>
        <n v="42461.6210333681"/>
        <n v="42461.6231360185"/>
        <n v="42461.6244826273"/>
        <n v="42461.6281351505"/>
        <n v="42461.6441845486"/>
        <n v="42461.6757747917"/>
        <n v="42461.6769027894"/>
        <n v="42462.5306797801"/>
        <n v="42462.5336722222"/>
        <n v="42462.5540950579"/>
        <n v="42462.5570166551"/>
        <n v="42462.5610061574"/>
        <n v="42462.5770711458"/>
        <n v="42462.6580228357"/>
        <n v="42462.6612600695"/>
        <n v="42462.6637673264"/>
        <n v="42462.664830463"/>
        <n v="42462.7106698495"/>
        <n v="42462.7137923495"/>
        <n v="42462.7188918634"/>
        <n v="42462.7227506829"/>
        <n v="42462.9220289468"/>
        <n v="42463.0361729051"/>
        <n v="42463.038299375"/>
        <n v="42463.0398491204"/>
        <n v="42463.0640963426"/>
        <n v="42463.073510162"/>
        <n v="42463.0828418287"/>
        <n v="42463.093544456"/>
        <n v="42463.094384838"/>
        <n v="42463.1017533218"/>
        <n v="42463.1033922106"/>
        <n v="42463.1060360532"/>
        <n v="42463.6151794097"/>
        <n v="42463.6180319792"/>
        <n v="42463.6237804861"/>
        <n v="42463.6283438657"/>
        <n v="42463.6370126852"/>
        <n v="42463.6458842014"/>
        <n v="42463.6478258681"/>
        <n v="42463.6497388658"/>
        <n v="42463.7318049421"/>
        <n v="42463.752907963"/>
        <n v="42464.3605075463"/>
        <n v="42464.3654988542"/>
        <n v="42464.3681201389"/>
        <n v="42464.3742529282"/>
        <n v="42464.4219670833"/>
        <n v="42464.4342254167"/>
        <n v="42464.4394919213"/>
        <n v="42464.8181398032"/>
        <n v="42464.8217068171"/>
        <n v="42464.8262336111"/>
        <n v="42464.8262573148"/>
        <n v="42464.8316486227"/>
        <n v="42464.8360940162"/>
        <n v="42464.8362029745"/>
        <n v="42464.8412099421"/>
        <n v="42464.8458064352"/>
        <n v="42464.8548290394"/>
        <n v="42464.8624055671"/>
        <n v="42464.8661098611"/>
        <n v="42464.8728663426"/>
        <n v="42464.8783351389"/>
        <n v="42464.8794100231"/>
        <n v="42464.8798081482"/>
        <n v="42464.8823707639"/>
        <n v="42464.8855599074"/>
        <n v="42464.8891294097"/>
        <n v="42464.89011125"/>
        <n v="42464.8911612963"/>
        <n v="42464.8920714931"/>
        <n v="42464.9013813657"/>
        <n v="42464.904718044"/>
        <n v="42464.9065297338"/>
        <n v="42464.9069347107"/>
        <n v="42464.9084945023"/>
        <n v="42464.9095338889"/>
        <n v="42464.9121330903"/>
        <n v="42464.9123615162"/>
        <n v="42464.9126870023"/>
        <n v="42464.9129223495"/>
        <n v="42464.9140983218"/>
        <n v="42464.9153724769"/>
        <n v="42464.9154600347"/>
        <n v="42464.9163085648"/>
        <n v="42464.917235625"/>
        <n v="42464.9175804861"/>
        <n v="42464.9188425116"/>
        <n v="42464.9201158333"/>
        <n v="42464.9202798843"/>
        <n v="42464.9234012037"/>
        <n v="42464.9251744676"/>
        <n v="42464.9263572106"/>
        <n v="42464.9286163773"/>
        <n v="42464.9300940394"/>
        <n v="42464.9302391898"/>
        <n v="42464.9307197338"/>
        <n v="42464.9315178588"/>
        <n v="42464.934895706"/>
        <n v="42464.9357165162"/>
        <n v="42464.9376320139"/>
        <n v="42464.9378508102"/>
        <n v="42464.938920787"/>
        <n v="42464.9390351157"/>
        <n v="42464.9409610185"/>
        <n v="42464.9431638426"/>
        <n v="42464.9432596296"/>
        <n v="42464.9437734838"/>
        <n v="42464.9448604282"/>
        <n v="42464.9488027546"/>
        <n v="42464.9504931597"/>
        <n v="42464.9517711458"/>
        <n v="42464.9524742014"/>
        <n v="42464.9535165394"/>
        <n v="42464.9631773032"/>
        <n v="42464.9674425"/>
        <n v="42464.968905081"/>
        <n v="42464.9700388194"/>
        <n v="42464.9712028125"/>
        <n v="42464.9716090625"/>
        <n v="42464.9722534838"/>
        <n v="42464.9745445602"/>
        <n v="42464.9882147454"/>
        <n v="42465.003516956"/>
        <n v="42465.0123323264"/>
        <n v="42465.0169079514"/>
        <n v="42465.0207671644"/>
        <n v="42465.0248332986"/>
        <n v="42465.0297453704"/>
        <n v="42465.0306153472"/>
        <n v="42465.0347118982"/>
        <n v="42465.0407251968"/>
        <n v="42465.0427191551"/>
        <n v="42465.0553785532"/>
        <n v="42465.0708627778"/>
        <n v="42465.0901882176"/>
        <n v="42465.3884529051"/>
        <n v="42465.4192104977"/>
        <n v="42465.4332606829"/>
        <n v="42465.4335980671"/>
        <n v="42465.4340778125"/>
        <n v="42465.434780625"/>
        <n v="42465.4369647569"/>
        <n v="42465.4391612037"/>
        <n v="42465.4398277546"/>
        <n v="42465.4408027083"/>
        <n v="42465.441730625"/>
        <n v="42465.4427537963"/>
        <n v="42465.4428307639"/>
        <n v="42465.4485788426"/>
        <n v="42465.4539483102"/>
        <n v="42465.4558639236"/>
        <n v="42465.4568113889"/>
        <n v="42465.4609079977"/>
        <n v="42465.4612140856"/>
        <n v="42465.4647316551"/>
        <n v="42465.4665757407"/>
        <n v="42465.4692911343"/>
        <n v="42465.4698692014"/>
        <n v="42465.4795181481"/>
        <n v="42465.4853214583"/>
        <n v="42465.4902395949"/>
        <n v="42465.513779838"/>
        <n v="42465.5442307292"/>
        <n v="42465.6110204861"/>
        <n v="42465.6320786458"/>
        <n v="42465.63897875"/>
        <n v="42465.6423160764"/>
        <n v="42465.6476715972"/>
        <n v="42465.6618173611"/>
        <n v="42465.6768802315"/>
        <n v="42465.6804617245"/>
        <n v="42465.6912125347"/>
        <n v="42465.7925127199"/>
        <n v="42465.7951226505"/>
        <n v="42465.7964563657"/>
        <n v="42465.7980378125"/>
        <n v="42465.8147178704"/>
        <n v="42465.8158565856"/>
        <n v="42465.8163071875"/>
        <n v="42465.8245177778"/>
        <n v="42465.8272353241"/>
        <n v="42465.8582995139"/>
        <n v="42465.8844635995"/>
        <n v="42465.8859839931"/>
        <n v="42465.8860938194"/>
        <n v="42465.8861358102"/>
        <n v="42465.8865787847"/>
        <n v="42465.9003127431"/>
        <n v="42465.9059407523"/>
        <n v="42465.9295562153"/>
        <n v="42465.9320585648"/>
        <n v="42465.9373654051"/>
        <n v="42465.9453904745"/>
        <n v="42465.9509501389"/>
        <n v="42466.5379204051"/>
        <n v="42466.5379468866"/>
        <n v="42466.544457581"/>
        <n v="42466.586681632"/>
        <n v="42466.5875639699"/>
        <n v="42466.6053185764"/>
        <n v="42466.9187796875"/>
        <n v="42466.9484246296"/>
        <n v="42466.9554466088"/>
        <n v="42466.9617252778"/>
        <n v="42466.9706989352"/>
        <n v="42467.7205711806"/>
        <n v="42467.7233295139"/>
        <n v="42467.726906169"/>
        <n v="42467.7269295833"/>
        <n v="42467.9197354051"/>
        <n v="42467.9488162847"/>
        <n v="42467.9556531366"/>
        <n v="42467.9638798495"/>
        <n v="42467.965189456"/>
        <n v="42467.9691818982"/>
        <n v="42467.9714776273"/>
        <n v="42467.9755162731"/>
        <n v="42467.9823990046"/>
        <n v="42468.4804887847"/>
        <n v="42468.4848726157"/>
        <n v="42468.5514548727"/>
        <n v="42468.5526628241"/>
        <n v="42468.555743912"/>
        <n v="42468.5578532407"/>
        <n v="42468.5635130671"/>
        <n v="42468.5700276505"/>
        <n v="42468.5734157176"/>
        <n v="42468.5780041435"/>
        <n v="42468.5791421644"/>
        <n v="42468.6013291435"/>
        <n v="42468.6068237616"/>
        <n v="42468.6089321528"/>
        <n v="42468.6130560417"/>
        <n v="42468.617754132"/>
        <n v="42469.6150542593"/>
        <n v="42469.6480686574"/>
        <n v="42469.6570307986"/>
        <n v="42469.6651534259"/>
        <n v="42469.6848437269"/>
        <n v="42469.8809351736"/>
        <n v="42469.8874593403"/>
        <n v="42469.8939829977"/>
        <n v="42469.9077573843"/>
        <n v="42470.5243301852"/>
        <n v="42470.5382906134"/>
        <n v="42470.5384451042"/>
        <n v="42470.5575909144"/>
        <n v="42470.5631120255"/>
        <n v="42470.5720412037"/>
        <n v="42470.5942574537"/>
        <n v="42470.5975590741"/>
        <n v="42470.5989673843"/>
        <n v="42470.6014297338"/>
        <n v="42470.6036576736"/>
        <n v="42470.6051811343"/>
        <n v="42470.6071120255"/>
        <n v="42470.6087311227"/>
        <n v="42470.6107494676"/>
        <n v="42470.6119852546"/>
        <n v="42470.9489370602"/>
        <n v="42470.9542602315"/>
        <n v="42470.9572364583"/>
        <n v="42470.9658412732"/>
        <n v="42470.972459213"/>
        <n v="42470.9755780671"/>
        <n v="42471.7192178935"/>
        <n v="42471.7207262732"/>
        <n v="42471.7227209491"/>
        <n v="42471.7253408449"/>
        <n v="42471.7267935417"/>
        <n v="42471.7453579745"/>
        <n v="42471.7859630903"/>
        <n v="42471.7907855324"/>
        <n v="42471.7922944907"/>
        <n v="42471.8024568171"/>
        <n v="42471.8033542593"/>
        <n v="42471.8076822917"/>
        <n v="42471.8101053357"/>
        <n v="42471.8157201389"/>
        <n v="42471.8176264468"/>
        <n v="42471.8181284954"/>
        <n v="42471.8188946644"/>
        <n v="42471.8213279745"/>
        <n v="42471.8248570602"/>
        <n v="42471.8331751389"/>
        <n v="42471.8342151157"/>
        <n v="42471.8414252431"/>
        <n v="42471.8454884838"/>
        <n v="42471.8643167245"/>
        <n v="42471.8686534259"/>
        <n v="42471.8703073148"/>
        <n v="42471.8716085301"/>
        <n v="42471.8730587616"/>
        <n v="42471.8751995833"/>
        <n v="42471.8774102199"/>
        <n v="42471.8805199653"/>
        <n v="42471.9049302431"/>
        <n v="42471.9109931134"/>
        <n v="42471.9200354977"/>
        <n v="42471.9225493171"/>
        <n v="42471.9370155556"/>
        <n v="42471.94182"/>
        <n v="42471.9479180556"/>
        <n v="42471.9482386343"/>
        <n v="42471.9506700347"/>
        <n v="42471.9531050116"/>
        <n v="42471.9552036574"/>
        <n v="42471.9577011921"/>
        <n v="42471.961031331"/>
        <n v="42471.9629462269"/>
        <n v="42471.9648463773"/>
        <n v="42471.966092419"/>
        <n v="42471.9692098958"/>
        <n v="42471.9702516898"/>
        <n v="42471.9705783333"/>
        <n v="42471.9722730556"/>
        <n v="42471.972579838"/>
        <n v="42471.9741928819"/>
        <n v="42471.975351794"/>
        <n v="42471.976500625"/>
        <n v="42471.9789077315"/>
        <n v="42471.9809193287"/>
        <n v="42471.9842103588"/>
      </sharedItems>
    </cacheField>
    <cacheField name="Vertintoja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Darbo autoriu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Užduotis" numFmtId="0">
      <sharedItems count="10">
        <s v="Task 1"/>
        <s v="Task 3. CRT."/>
        <s v="Task 3. Futbolas."/>
        <s v="Task 3. Kauliukai."/>
        <s v="Task 3. Moneta."/>
        <s v="Task 3. Rulete."/>
        <s v="Task 3. TeorijaVsPraktika."/>
        <s v="Task 3. Trikampis."/>
        <s v="Task 4"/>
        <s v="Task 5"/>
      </sharedItems>
    </cacheField>
    <cacheField name="Vertinamas failas" numFmtId="0">
      <sharedItems count="135">
        <n v="9"/>
        <s v="  Task5/task5.Rmd"/>
        <s v="/Task-3/Kauliukai.Rmd"/>
        <s v="/Task-3/Moneta.Rmd"/>
        <s v="/Task-4/Task%204.Rmd"/>
        <s v="/Task-5/Task%205.Rmd"/>
        <s v="/task1/task1.Rmd"/>
        <s v="/task3/CRT.Rmd"/>
        <s v="/Task3/CRT/CRT.Rmd"/>
        <s v="/task3/kauliukai.Rmd"/>
        <s v="/task3/Moneta.Rmd"/>
        <s v="/task3/Ruletė.Rmd"/>
        <s v="/Task3/TeorijavsPraktika/TeorijavsPraktika.Rmd"/>
        <s v="/task3/Trikampis.Rmd"/>
        <s v="/Task4/Task4.Rmd"/>
        <s v="/task5/task5.Rmd"/>
        <s v="Econometrics/blob/master/task1/task1.Rmd"/>
        <s v="Econometrics/taks1/task1.Rmd"/>
        <s v="Econometrics/Task-3/Kauliukai.Rmd"/>
        <s v="Econometrics/Task-3/Moneta.Rmd"/>
        <s v="Econometrics/Task-4/Task 4.Rmd"/>
        <s v="Econometrics/Task-5/Task 5.Rmd"/>
        <s v="Econometrics/task1/task1.Rmd"/>
        <s v="Econometrics/task3/CRT/CRT.Rmd"/>
        <s v="Econometrics/task3/Kauliukai.Rmd"/>
        <s v="Econometrics/task3/Kauliukai/kauliukai.Rmd"/>
        <s v="Econometrics/task3/Moneta.Rmd"/>
        <s v="Econometrics/Task3/rulete.Rmd"/>
        <s v="Econometrics/task3/Trikampis.Rmd"/>
        <s v="Econometrics/task4/task4.Rmd"/>
        <s v="Econometrics/task4/taskK.Rmd"/>
        <s v="Econometrics/task5/Pinigu paklausa.Rmd"/>
        <s v="Econometrics/task5/task5.Rmd"/>
        <s v="https://github.com/BaumilaiteG/Econometrics/blob/master/task1/task1.Rmd"/>
        <s v="https://github.com/BaumilaiteG/Econometrics/blob/master/task3/crt.Rmd"/>
        <s v="https://github.com/BaumilaiteG/Econometrics/blob/master/task3/kauliukai.Rmd"/>
        <s v="https://github.com/BaumilaiteG/Econometrics/blob/master/task4/task4.Rmd"/>
        <s v="https://github.com/BaumilaiteG/Econometrics/blob/master/task5/task5.Rmd"/>
        <s v="https://github.com/epetrauskas/Econometrics/blob/master/task1/task1.Rmd"/>
        <s v="https://github.com/epetrauskas/Econometrics/blob/master/task3/Moneta.Rmd"/>
        <s v="https://github.com/epetrauskas/Econometrics/blob/master/task3/Ruletė.Rmd"/>
        <s v="https://github.com/epetrauskas/Econometrics/blob/master/task4/task4.Rmd"/>
        <s v="https://github.com/epetrauskas/Econometrics/blob/master/task5/task5.Rmd"/>
        <s v="https://github.com/gudauskaite/Econometrics/blob/master/Task1/Task1.Rmd"/>
        <s v="https://github.com/gudauskaite/Econometrics/blob/master/Task3/kauliukai.Rmd"/>
        <s v="https://github.com/gudauskaite/Econometrics/blob/master/Task3/rulete.Rmd"/>
        <s v="https://github.com/gudauskaite/Econometrics/blob/master/Task4/task4.Rmd"/>
        <s v="https://github.com/gudauskaite/Econometrics/blob/master/Task5/task5.Rmd"/>
        <s v="https://github.com/ivilkinaite/Econometrics/blob/master/Task1/Task1.Rmd"/>
        <s v="https://github.com/ivilkinaite/Econometrics/blob/master/Task3/CRT/CRT.Rmd"/>
        <s v="https://github.com/ivilkinaite/Econometrics/blob/master/Task3/TeorijavsPraktika/TeorijavsPraktika.Rmd"/>
        <s v="https://github.com/ivilkinaite/Econometrics/blob/master/Task4/Task4.Rmd"/>
        <s v="https://github.com/ivilkinaite/Econometrics/blob/master/Task5/Task5.Rmd"/>
        <s v="https://github.com/ivilkinaite/Econometrics/tree/master/Task1"/>
        <s v="https://github.com/juratedulkeviciute/Econometrics/blob/master/task1/task1.Rmd"/>
        <s v="https://github.com/juratedulkeviciute/Econometrics/blob/master/task3/Trikampis.Rmd"/>
        <s v="https://github.com/juratedulkeviciute/Econometrics/blob/master/task4/task4.Rmd"/>
        <s v="https://github.com/juratedulkeviciute/Econometrics/tree/master/Task5"/>
        <s v="https://github.com/kornelijussamsonas/Econometrics/blob/master/task3/kauliukai.Rmd"/>
        <s v="https://github.com/kornelijussamsonas/Econometrics/blob/master/task3/moneta.Rmd"/>
        <s v="https://github.com/kornelijussamsonas/Econometrics/blob/master/task4/task4.Rmd"/>
        <s v="https://github.com/kornelijussamsonas/Econometrics/blob/master/task5/task5.Rmd"/>
        <s v="https://github.com/kPaulius/Econometrics/blob/master/task1/Task1.Rmd"/>
        <s v="https://github.com/kPaulius/Econometrics/blob/master/task3/task3.Rmd"/>
        <s v="https://github.com/kPaulius/Econometrics/blob/master/task4/task4.Rmd"/>
        <s v="https://github.com/kPaulius/Econometrics/blob/master/task5/task5.Rmd"/>
        <s v="https://github.com/Manvydas/Econometrics/blob/master/task1/exp_a.d.Rmd"/>
        <s v="https://github.com/Manvydas/Econometrics/blob/master/task3/Kauliukai.Rmd"/>
        <s v="https://github.com/Manvydas/Econometrics/blob/master/task3/Rulet%C4%97.Rmd"/>
        <s v="https://github.com/Manvydas/Econometrics/blob/master/task3/Ruletė.Rmd"/>
        <s v="https://github.com/Manvydas/Econometrics/blob/master/task4/task4.rmd"/>
        <s v="https://github.com/Manvydas/Econometrics/blob/master/task5/task5.Rmd"/>
        <s v="https://github.com/mildazara/Econometrics/blob/master/taks1/task1.Rmd"/>
        <s v="https://github.com/mildazara/Econometrics/blob/master/task3/Kauliukai.Rmd"/>
        <s v="https://github.com/mildazara/Econometrics/blob/master/task3/Moneta.Rmd"/>
        <s v="https://github.com/mildazara/Econometrics/blob/master/task3/Rulete.Rmd"/>
        <s v="https://github.com/mildazara/Econometrics/blob/master/task4/taskK.Rmd"/>
        <s v="https://github.com/mildazara/Econometrics/blob/master/task5/Pinigu%20paklausa.Rmd"/>
        <s v="https://github.com/mildazara/Econometrics/tree/master/taks1"/>
        <s v="https://github.com/monikastan7/Econometrics/blob/master/task1/task1.Rmd"/>
        <s v="https://github.com/monikastan7/Econometrics/blob/master/task3/CRT/CRT.Rmd"/>
        <s v="https://github.com/monikastan7/Econometrics/blob/master/task3/Kauliukai/kauliukai.Rmd"/>
        <s v="https://github.com/monikastan7/Econometrics/blob/master/task4/task4.Rmd"/>
        <s v="https://github.com/monikastan7/Econometrics/blob/master/task5/task5.Rmd"/>
        <s v="https://github.com/rura2316/Econometrics/blob/master/task1/task1.Rmd"/>
        <s v="https://github.com/rura2316/Econometrics/blob/master/task3/kauliukai.rmd"/>
        <s v="https://github.com/rura2316/Econometrics/blob/master/task3/rulete.Rmd"/>
        <s v="https://github.com/rura2316/Econometrics/blob/master/task4/task4.Rmd"/>
        <s v="https://github.com/rura2316/Econometrics/tree/master/task5"/>
        <s v="https://github.com/svencius/Econometrics/blob/master/task1/task1.Rmd"/>
        <s v="https://github.com/svencius/Econometrics/blob/master/task3/CRT.Rmd"/>
        <s v="https://github.com/svencius/Econometrics/blob/master/task3/Moneta.Rmd"/>
        <s v="https://github.com/svencius/Econometrics/blob/master/task4/task4.Rmd"/>
        <s v="https://github.com/svencius/Econometrics/blob/master/task5/task5.Rmd"/>
        <s v="https://github.com/syvis/Econometrics/blob/master/task1/task1.Rmd"/>
        <s v="https://github.com/syvis/Econometrics/blob/master/task3/CRT.Rmd"/>
        <s v="https://github.com/syvis/Econometrics/blob/master/task3/Futbolas.Rmd"/>
        <s v="https://github.com/syvis/Econometrics/blob/master/task3/Kauliukai.Rmd"/>
        <s v="https://github.com/syvis/Econometrics/blob/master/task4/task4.Rmd"/>
        <s v="https://github.com/syvis/Econometrics/blob/master/task5/task5.Rmd"/>
        <s v="https://github.com/tkozlovskis/Econometrics/blob/master/Task1/Task1.Rmd"/>
        <s v="https://github.com/tkozlovskis/Econometrics/blob/master/Task3/Task3.Rmd"/>
        <s v="https://github.com/tkozlovskis/Econometrics/blob/master/Task4/Task4.rmd"/>
        <s v="https://github.com/tkozlovskis/Econometrics/blob/master/Task5/Task5.Rmd"/>
        <s v="https://raw.githubusercontent.com/kornelijussamsonas/Econometrics/master/task1/task1.Rmd"/>
        <s v="https://raw.githubusercontent.com/Manvydas/Econometrics/master/task1/exp_a.d.Rmd"/>
        <s v="https://raw.githubusercontent.com/rura2316/Econometrics/master/task3/moneta.Rmd"/>
        <s v="taks1/task1.Rmd"/>
        <s v="Task-3/Kauliukai.Rmd"/>
        <s v="Task-3/Moneta.Rmd"/>
        <s v="Task-4/Task 4.Rmd"/>
        <s v="Task-5/Task 5.Rmd"/>
        <s v="task1"/>
        <s v="task1/exp_a.d.Rmd"/>
        <s v="task1/task1.rmd"/>
        <s v="task3.kauliukai.rmd"/>
        <s v="task3/crt.Rmd"/>
        <s v="task3/CRT/CRT.Rmd"/>
        <s v="task3/Futbolas.Rmd"/>
        <s v="task3/kauliukai.Rmd"/>
        <s v="task3/Kauliukai/kauliukai.Rmd"/>
        <s v="task3/Moneta.Rmd"/>
        <s v="Task3/rulete.Rmd"/>
        <s v="task3/Ruletė.Rmd"/>
        <s v="task3/Ruletė.Rmd "/>
        <s v="task3/task3.Rmd"/>
        <s v="Task3/TeorijavsPraktika/TeorijavsPraktika.Rmd"/>
        <s v="task3/Trikampis.Rmd"/>
        <s v="Task4/Task4.Rmd"/>
        <s v="task4/task4.Rmd "/>
        <s v="task4/taskK.Rmd"/>
        <s v="task5/Pinigu paklausa.Rmd"/>
        <s v="Task5/Task5.rmd"/>
        <s v="Task5/Task5.Rmd "/>
        <s v="test"/>
      </sharedItems>
    </cacheField>
    <cacheField name="Darbo įkėlimo į github data" numFmtId="0">
      <sharedItems count="29">
        <n v="42401"/>
        <n v="42410"/>
        <n v="42413"/>
        <n v="42414"/>
        <n v="42417"/>
        <n v="42418"/>
        <n v="42421"/>
        <n v="42422"/>
        <n v="42423"/>
        <n v="42424"/>
        <n v="42426"/>
        <n v="42430"/>
        <n v="42431"/>
        <n v="42436"/>
        <n v="42437"/>
        <n v="42438"/>
        <n v="42440"/>
        <n v="42441"/>
        <n v="42442"/>
        <n v="42443"/>
        <n v="42444"/>
        <n v="42445"/>
        <n v="42447"/>
        <n v="42448"/>
        <n v="42449"/>
        <n v="42450"/>
        <n v="42451"/>
        <n v="42452"/>
        <n v="42482"/>
      </sharedItems>
    </cacheField>
    <cacheField name="Bendras bazinis įvertinimas (9 balų skalėje)" numFmtId="0">
      <sharedItems count="13">
        <n v="5"/>
        <n v="6"/>
        <n v="6.5"/>
        <n v="7"/>
        <n v="7.5"/>
        <n v="7.8"/>
        <n v="8"/>
        <n v="8.5"/>
        <n v="8.6"/>
        <n v="8.75"/>
        <n v="8.8"/>
        <n v="8.9"/>
        <n v="9"/>
      </sharedItems>
    </cacheField>
    <cacheField name="Pagyrimo komentarai" numFmtId="0">
      <sharedItems count="382">
        <s v=" pateikta medžiaga pilnai ir teisingai išsprendžia problemą."/>
        <s v="Aiški informacija."/>
        <s v="Aiškiai pakomentuota, padaryta kitokiu būdu, nei kitų."/>
        <s v="Aiškiai pateikta"/>
        <s v="Aiškiai pateikta; labai liuks, kad įtrauktas dummy variable"/>
        <s v="Aiškiai supažindina su ruletės taisyklėmis. Išpildo visus reikalavimus, atsako į pateiktus klausimus. Paprastai paaiškina kas daroma"/>
        <s v="Aiškiai, tvarkingai ir su paaiškinimais aprašoma eiga kas bus daroma, rezultatai."/>
        <s v="aiskiausias ir paprasciausias kodas:)"/>
        <s v="Aišku ir tvarkinga."/>
        <s v="Aiškūs bei naudingi komentarai"/>
        <s v="Aiškus darbas ir naudingas."/>
        <s v="Aiškūs komentarai. Atsakyta į visus uždavinio klausimus.  "/>
        <s v="aiskus pateikti pvz"/>
        <s v="Aiškus sprendimas, lakoniškas, bet esmę atskleidžiantys paaiškinimai. Aiškus grafikas. "/>
        <s v="aiskus, mums aktualus pvz :)"/>
        <s v="aktuali informacija,matomi rezultatai"/>
        <s v="argumentuota kodel pasirinkti/ismesti kintamieji, pastebeta kad aukstas yra bazinis kintamasis"/>
        <s v="Argumentuoti pasirinkimai, palyginami tarpiniai rezultatai, yra komentarai, paaiškinimai, grafikai, rezultatai pateikiami vaizdžiai, yra išvados."/>
        <s v="As simple as possible."/>
        <s v="Atitinka reikalavimus, padaryta visa analize"/>
        <s v="Atitinka visus verinimo kriterijus."/>
        <s v="Atliekama &quot;dummy variable&quot; analizė. Parodyta platesnė duomenų analizė, taikomi nauji metodai."/>
        <s v="Atlikta daug modelių"/>
        <s v="Atlikta daugiau užduočių negu reikia."/>
        <s v="Atlikta gerai, komentuota, yra parašytos taisyklės"/>
        <s v="Atlikta išsami analizė, pateikti komentarai, paaiškinimai, išbrėžti grafikai, vaizdžiai pateikti rezultatai."/>
        <s v="Atlikta nuosekliai"/>
        <s v="Atlikta reikalauta užduotis ir dar modelio analize padaryta(multikolinearumas, paklaidų normalumas)."/>
        <s v="atlikta tas kas prasyta :)"/>
        <s v="Atlikta tvarkinga modelio analizė."/>
        <s v="Atliktas gerai iššūkis "/>
        <s v="Atliktas kas reikalauta uzduotyje"/>
        <s v="Atlikti visi testai, gerai pakomentuotos dalys, kodo aiškumas ir paprastumas."/>
        <s v="Atlikti visi testai, gerai pakomentuotos dalys, paaiškintas galutinis modelis, kodo aiškumas ir paprastumas."/>
        <s v="Atlikti visi testai, gerai pakomentuotos dalys, paaiškintas galutinis modelis, kodo aiškumas ir paprastumas. Tinkamai buvo sukurtas naujas parametras &quot;izoliacija&quot;. "/>
        <s v="Atsakymai tvarkingai surašyti lentelėje, komentuota"/>
        <s v="Atsakyta į klausimą"/>
        <s v="Atsakyta į klausimą, suformuluota išvada. Paaiškinamas svarbus dalykas - kodėl dingsta multikolinearumo problema."/>
        <s v="Atsakyta į klausimus, reprezentatyvus grafikas."/>
        <s v="Atsakyta į problemą, nurodytos priklausomybės. "/>
        <s v="Atsakyta į uždavinį. Kodas pritaikytas bendresniems atvejams. Paaiškinama kas daroma. "/>
        <s v="Atsakyta į uždavinio klausimą."/>
        <s v="Atsakyta i uzduoties klausima"/>
        <s v="atsakyta i uzduoties klausima isbreztas dar papildomas grafikas, geriau pamatyti balansui"/>
        <s v="atsakyta i uzduoties klausima, padaryta bendresniems atvejams"/>
        <s v="atsakyta i uzduoties problema"/>
        <s v="Darbas atitinka reikalavimus"/>
        <s v="Darbas atitinka visus nurodytus reikalavimus."/>
        <s v="Darbas atliktas pagal visus reikalavimus. "/>
        <s v="Darbas atliktas, surastas tinkamiausias modelis iš pateiktų, atlikti testai tai patikrinti."/>
        <s v="Darbas išskaidytas etapais, atlikti visi testai, gerai pakomentuotos dalys, paaiškintas galutinis modelis, kodo aiškumas ir paprastumas. Išsamiai paaiškinta, kodėl pasirinko kintamąjį &quot;silumosLaidumas&quot; vietoj &quot;garsoLaidumas&quot;."/>
        <s v="Darbas pilnai atliktas, visur aiškiai aprašyta kodėl taip ir kam taip daroma, viskas nuoseklu."/>
        <s v="Darbas tvarkingas, atitinka reikalavimus, kodas veikia."/>
        <s v="Daug grafikų."/>
        <s v="Daug naudingų komentarų"/>
        <s v="Daugelyje vietų aišku kas daroma."/>
        <s v="Efektyvus kodas, sudėti komentarai, paaiškinimai,  kodas tinkamai išlygiuotas."/>
        <s v="Efektyvus kodas, sudėti reikalingi komentarai ir paaiškinimai, yra išvados."/>
        <s v="Ergonomiška ataskaita."/>
        <s v="Esmė gera."/>
        <s v="Failas pasileido. Atsakyta i uzduoties klausima. patikrinos svarbus kriterijai pvz: multikoliniarumas, autokorelecija ir t.t. kodas tavarkingas."/>
        <s v="Failas pasileidzia. Issprendzia problema. kodas gerai suformatuotas."/>
        <s v="Failas pasileidzia. Isspresta uzduoties problema. kodas gerai suformatuotas, pakankamai aiskus ir efektyvus.dalinai pritaikyta bendresniam atvejui."/>
        <s v="Failas pasileidzia. Isspresta uzduotis. Viskas tvarkinga. Patinka linkas apacioje,&quot;more information&quot;. "/>
        <s v="Failas pasileidzia. Pilnai ir teisingai isspresta uzduotis. kodas tvarkingai suformatuotas"/>
        <s v="Failas pasileidzia. Uzduoties klausimas yra pilnai issprestas. Kodas yra tinkamai formatuotas ir išlygiuotas. Yra komentarai."/>
        <s v="Failas pasileidzia. uzduotis isspresta. kodas suformatuotas aiskiai"/>
        <s v="Failas pasileidzia. Uzduotis pilnai ir teisingai isspresta. Viskas yra komentuojama. "/>
        <s v="Failas pasileidzia. viskas tvarkingai islygiuota. atsakoma i uzduoties klausima."/>
        <s v="Failas pasileidzia. viskas tvarkingai islygiuota. Atsakyta i uzduoties klausimus. Puikiai panaudotas skirtumas regresijoje, kad pasalinti trenda. yra paaiskinimai"/>
        <s v="Failas pasileidzia. viskas tvarkingai islygiuota. Labai trumpas, aiskus ir efektyvus kodas. Atsakyta i uzduoties klausimus"/>
        <s v="Failas pasileidzia. viskas tvarkingai islygiuota. Labai trumpas, aiskus ir efektyvus kodas. uzduotis pritaikyta bendran atvejui. Atsakyta i uzduoties klausimus."/>
        <s v="Failas veikia. Labai lengvai skaitosi kodas, viskas tvarkingai surasyta, su puikiais komentarais. uzduotis pilnai atsakyta. Gale parasyta issami galutinio modelio reiksme"/>
        <s v="Funkcija manau gana lengvai pritaikoma kitokiai sąlygai apie kauliukų metimą, komentarai aiškūs, pakankamai jų."/>
        <s v="Gal vienintelė iš task4 užduočių kuri gražiai nusiskaitė ir be vargo atsidarė :)"/>
        <s v="Galima praktiškai panaudoti informaciją, jeigu kartais ką nors pamirštume."/>
        <s v="Gan tvarkingas, nuoseklus kodo stilius. "/>
        <s v="Gaunamas rezultatas yra aiškiai pateiktas ir suprantamas"/>
        <s v="Gaunamas rezultatas yra aiškiai pateiktas ir suprantamas, pagrįsti padaryti veiksmai."/>
        <s v="Gaunamas rezultatas yra aiškiai pateiktas ir suprantamas, visi padaryti veiksmai yra pagrindžiami."/>
        <s v="Gaunamas rezultatas yra aiškiai pateiktas ir suprantamas, visi veiksmai pagrįsti.&#10;labai geras pastebėta, kad &quot;aukstas&quot; yra ranginis kintamasis, todėl pasinaudota &quot;dummy variables&quot;- įvertinti kiekvieno aukšto individualią įtaką kainai"/>
        <s v="Gaunamas rezultatas yra aiškiai pateiktas ir suprantamas."/>
        <s v="Gaunamas rezultatas yra aiškus ir suprantamas."/>
        <s v="Gera analizė, yra pateikta naujos informacijos (coeftest)"/>
        <s v="Gerai atliktas darbas, daug komentarų, grafikų, paaiškinimų, argumentuoti pasirinkimai, vaizdžiai pateikti rezultatai, yra išvados ir jose pateiktas galutinis modelis."/>
        <s v="Gerai atliktas darbas, pateikti komentarai, paaiškinimai, grafikai, argumentuoti pasirinkimai."/>
        <s v="Gerai atliktas darbas, yra komentarai, aprašymai, grafikai, pateiktos išvados, palyginti tarpiniai rezultatai."/>
        <s v="Gerai atliktas darbas, yra komentarai, paaiškinimai, tvarkingas kodas, pateikti argumentai dėl pasirinkimų."/>
        <s v="Gerai išlygiuotas kodas"/>
        <s v="Gerai komentuota ir gerai parašytos funkcijos"/>
        <s v="Gerai komentuota, gerai parašytos funkcijos ir tvarkingas darbo pateikimas"/>
        <s v="Gerai paaiškintas kodas"/>
        <s v="Gerai pakomentuota."/>
        <s v="Gerai parašytos išvados."/>
        <s v="Gerai, kad dviem būdais patikrinai išskirtis"/>
        <s v="Gerai, kad į aukštą pažiūrėjai kaip į dummy variable"/>
        <s v="Gerai, kad į aukštą pažiūrėjai kaip į dummy variable bei skyrei daug dėmesio kruopščiam išskirčių išmetimui"/>
        <s v="Gerai, kad į buto aukštą pažiūrėkai kaip į dummy variable"/>
        <s v="Gerai, kad išbrėžei historgramą kuri padeda vizualiai pamatyti balanco pasiskirstymą"/>
        <s v="Gerai, kad išbrėžei tiek histogramą tiek tankį, kurie parodo, jog paklaidos turi normalųjį skirstinį"/>
        <s v="Gerai, kad išmetinėdas išskirtis pasikliovei ne vien testu, bet ir išsibrėžei grafiką"/>
        <s v="Gerai, kad išsibrėžei nemažai grafikų iš kurių padarei išvadas apie BVP trendą bei apie ateities pinigų paklausos priklausomybę nuo praėjusio laikotarpio paklausos. Įžvalgi išvada apie BVP renkantis tarp mod4 ir mod6"/>
        <s v="Gerai, kad pakomentavai grafiką ir paminėjai teorinį vidurkį"/>
        <s v="Gerai, kad panaikinai trendus su funkcija d()"/>
        <s v="Gerai, kad panaudojai bei paaiškinai coeftest."/>
        <s v="Gerai, kad patikrinai galutinio modelio paklaidų normalumą"/>
        <s v="Geras darbas"/>
        <s v="Geras pavyzdys iš swirl kurso"/>
        <s v="Geras priminimas kai sudaromas ir įvertinamas modelis"/>
        <s v="Geri komentarai"/>
        <s v="Geri komentarai, aiškiai pateikta"/>
        <s v="Geri, išsamūs komentarai. Paaiškinama, kaip vyksta sprendimo priėmimo taisyklė prie modelio heteroskedastiškumo ir kt. testų. Gražiai žingsniais suskirstyti kodo gabalėliai. "/>
        <s v="Gražiai apžvelgti duomenys, neperkrauta ataskaita, palikta kuo mažiau kodo."/>
        <s v="Gražiai atlikta sunki užduotis, lengvai matomi pagrindiniai taškai."/>
        <s v="Graziai islygiuotas"/>
        <s v="Gražiai suformatuotas kodas. Visa kita standartiškai atlikta."/>
        <s v="Gražiai sulygiuota &quot;experiment&quot; funkcija."/>
        <s v="Gražiai sulygiuotas kodas."/>
        <s v="Gražus darbas, apie stjudento skirstinį."/>
        <s v="Gražus gif'as."/>
        <s v="Gražūs grafikai"/>
        <s v="Gražūs grafikai."/>
        <s v="Gražus tankio grafikas."/>
        <s v="Idealiai sulygiuota. "/>
        <s v="Įdėta papildomai grafikas, pilnai išspresta užduoties problema."/>
        <s v="Įdomi informacija, plačiai paaiškinta, gražūs grafikai."/>
        <s v="Įdomi tema"/>
        <s v="Idomi tema."/>
        <s v="Įdomiai atlikta užduotis. "/>
        <s v="Įdomiai padaryta, biškį kitaip, nei kitų darbuose."/>
        <s v="Idomiai susitvarkyta su aukstu klausimu. failas veikia. atsakyta i uzduoties klausima. patikrinti pagrindiniai kriterijai: multikoliarumas, autokoreliacija ir t.t."/>
        <s v="Įdomus ir sudėtingas pavyzdys"/>
        <s v="Įdomus pavyzdys, kaip kitaip galima sugeneruoti atsitiktinius skaičius iš random.org svetainės"/>
        <s v="Idomus pdf failo grafikas"/>
        <s v="Įdomus, naudingas kodas, paprastas paaiškinimas, yra nuoroda į šaltinį."/>
        <s v="Įkeltas veikiantis ir knitinamas kodas."/>
        <s v="Įkeltas veikiantis ir tvarkingas kodas."/>
        <s v="Įkeltas veikiantis kodas. Naudojama informacija iš Atsitiktinių procesų paskaitos."/>
        <s v="Informatyvūs grafikai bei komentarai"/>
        <s v="Informatyvūs grafikai."/>
        <s v="Informatyvūs grafikai. "/>
        <s v="Informatyvus grafikas"/>
        <s v="Iš esmės kaip ir viskas teisingai daroma."/>
        <s v="Iš turimų duomenų išbrėžti grafikai, parašyti pastebėjimai. Argumentuota nuomonė, kodėl pasirinktas būtent toks modelis."/>
        <s v="Išbrėžtas garso izoliacijos bei šilumos laidumo priklausomybės grafikas."/>
        <s v="Išbrėžtas grafikas ir iš jo padarytos reikiamos, darbui būdingos išvados. Kiekvienas žingsnis paaiškinamas komentarais. "/>
        <s v="Išbrėžtas ne tik tankis, bet ir histograma"/>
        <s v="Išnagrinėtos visos reikalautos problemos, pateiktos aiškios išvados"/>
        <s v="Išsami analizė, aiškiai pakomentuota"/>
        <s v="Išsamiai aiškinamas kiekvienas žingsnis. Gale parodoma, kaip atrodo galutinis modelis. Paaiškinama, kodėl instaliuojami paketai. Aiškinamas hipotezių priėmimo procesas."/>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Išsamiai atliktas darbas, daug paaiškinimų, plačiai argumentuoti pasirinkimai, daug komentarų, paaiškinimų"/>
        <s v="Išsamiai paaiškinta."/>
        <s v="Išsamiai paaiškinti pasirinkimai."/>
        <s v="Išsamūs paaiškinimai"/>
        <s v="Išsamūs paaiškinimai. Naudojama sapply funkcija, kuri mūsų tarpe dar nelabai paplitus. "/>
        <s v="Issprendzia problema"/>
        <s v="Išspręsta problema. "/>
        <s v="Išspresta užduoties problema, aiškūs komentarai."/>
        <s v="Išvada atsako į užduoties problemą."/>
        <s v="ivertinta,kad aukstas yra bazinis kintamasis;)"/>
        <s v="Kodas aiškus, trumpas, paprastas. Atsakyta į klausimus."/>
        <s v="Kodas efektyvus ir logiškas"/>
        <s v="Kodas efektyvus, sudėti reikalingi komentarai ir paaiškinimai, yra šaltinis, aišku, ką rodo grafikai, kodas tvarkingai išlygiuotas."/>
        <s v="Kodas islygiuotas teisingai. Atsakyta i uzduoties klausymus. Isdestitos zaidimo taisykles. failas susiknittina. Pakankamai trumpas ir aiskus kodas. su paaiskinimais"/>
        <s v="Kodas logiškas, komentarai aiškūs. Patinka, jog tikimybės aprašomos pačioje pradžioje."/>
        <s v="Kodas paprastas ir lengvai suprantamas. "/>
        <s v="Kodas prašytas aiškiai yra tinkamai formatuotas ir išlygiuotas."/>
        <s v="Kodas rašomas labai tvarkingai."/>
        <s v="Kodas susijęs su specialybe, yra nuoroda į šaltinį, paaškinimai ir komentarai."/>
        <s v="kodas tvarkingas"/>
        <s v="Kodas tvarkingas, yra paaiškinimai."/>
        <s v="kodas veikia"/>
        <s v="kodas veikia, rastas tinkamiausias modelis"/>
        <s v="Kodas veikiantis, komentarai aiškūs."/>
        <s v="Kodas yra efektyvus ir logiškas, pateikta medžiaga pilnai ir teisingai išsprendžia problemą."/>
        <s v="Kodas yra tinkamai formatuotas ir išlygiuotas"/>
        <s v="Kodas, pateikia naudingų patarimų. Be to, naudojami skirtingi lygiavimai, teksto išskyrimai ir nuoroda &quot;paslėpta&quot; po tekstu."/>
        <s v="Komentarai esminėse vietose"/>
        <s v="Komentarai reikiamose vietose, po gautų rezultatų padaromos išvados."/>
        <s v="Komentuojamas kiekvienas žingsnis, lentelė su vardais, spalvomis."/>
        <s v="Komentuota, modelis bandytas paaškinti iš ekonominės pusės"/>
        <s v="Komentuota, paaiškintas modelis. Neaiškumai spręsti pasitelkiant internetu, nurodant šaltinius. Buvo taikytas dummy variable dėl aukšto kintamojo"/>
        <s v="Komentuotas kodas"/>
        <s v="Labai gerai atliktas darbas, išnagrinėti, ko gero, visi autoriui žinomi tiesinės regresijos aspektai, argumentuoti pasirinkimai, pateikti vaizdūs paaiškinimai, komentarai, grafikai, parašytos išvados."/>
        <s v="Labai graži balanso histograma."/>
        <s v="Labai gražus balanso tankio grafikas."/>
        <s v="Labai gražūs grafikai."/>
        <s v="labai idomi informacija"/>
        <s v="Labai įdomus kodas, gaila, jog nepavyksta išspausdinti atsakymo."/>
        <s v="Labai naudinga informacija, jei kada prireiks naudoti skritulinę diagramą, gražiai diagrama atrodo."/>
        <s v="Labai nuosekliai aiškinama, ką atlieka dauguma funcijų, kokia logika tesiamas tyrimas."/>
        <s v="Labai nuoseklus geriausio modelio ieškojimas - komentarai logiškai paaiškina, kodėl renkamės ar atmetame kažkurį modelį. "/>
        <s v="Labai patiko darbo tema."/>
        <s v="Labai šauniai"/>
        <s v="Labai šauniai viskas paaiškinta, naujų funkcijų sužinojau"/>
        <s v="Labai tvarkinga, informatyvu. Viskas patikrinta ir aišku kur kas ir dėl ko daroma."/>
        <s v="Labai tvarkingai ir su visais paaiškinimai atliktas darbas."/>
        <s v="Lengvai skaitomas kodas, komentuotas"/>
        <s v="liuks"/>
        <s v="Liuks, gera analizė"/>
        <s v="Mano akimis aiškus darbas, biški &quot;žaliasnis&quot; suprastu. Paaiškinama daroma anilizė modelio."/>
        <s v="Medžiaga naudinga ateities darbams."/>
        <s v="Naudinga informacija"/>
        <s v="Naudinga ir reprezentatyvi medžiaga! Nurodytos naudingos nuorodos."/>
        <s v="Naudingas tekstas apie R Markdown."/>
        <s v="Naudingi komentarai"/>
        <s v="Naudingi komentarai, padeda suprasti kodą"/>
        <s v="Naudojama &quot;update&quot; funkcija."/>
        <s v="Naudojama sapply. Aiškūs komentarai."/>
        <s v="Nematau trūkumų, komentuota"/>
        <s v="Nėra prie ko prikibti - pristatoma, kaip sugeneruoti skaičių seką ir tuomet pavaizduoti stebėjimus diagramoje."/>
        <s v="Neskaitant klaidos, viskas gerai."/>
        <s v="Nors ir nepateikta išvadoje lygtis, išvados parašytos labai aiškios su interpretacija. "/>
        <s v="Nu super"/>
        <s v="Nuosekliai ir aiškiai dėstomi žingsniai. Atsakyta į klausimus."/>
        <s v="Nuosekliai paaiškinamas kiekvienas veiksmas."/>
        <s v="Nuosekliai padaryta"/>
        <s v="Nuosekliai viskas paaiškinta"/>
        <s v="Nuoseklus darbas, sukurti net 7 modeliai, daug paaiškinimų, komentarų, vaizdžiai pateikiami rezultatai, palyginami tarpiniai rezultatai, yra išvados."/>
        <s v="Nuoseklus ir išsamus paaiškinimas. Naudojami antraščių paryškinimai. Nors klaida padaryta, pasirinkus ranginius kintamuosius, patikrintos modelio gerumo sąlygos, kaip heteroskedastiškumas, liekanų normalumas ir autokoreliacija. "/>
        <s v="Nuoseklus komentavimas, atsakyta į užduoties klausimus. "/>
        <s v="Paaiškinama kodėl naudojama diff. Nuosekli ataskaita. "/>
        <s v="Paaiškinama komentarais, kas, kur ir kodėl daroma."/>
        <s v="Paaiškinimai labai nuoseklūs, problema išspręsta."/>
        <s v="Paaiškinimai reikalingose vietose. Įdomus lygiavimas"/>
        <s v="Paaiškintos ruletės žaidimo taisyklės. Taip į išspręstą uždavinį daug papraščiau atsižvelgti ir suprasti visą sprendimo būdą. Darbas paprastai ir aiškiai parašytas. "/>
        <s v="Padaryta analizė ir išvada. "/>
        <s v="Padaryta analize modelio ir šiaip faina ta lentele su AIC ir r^2 :)"/>
        <s v="Padarytas iššūkis, daug komentarų ir paaiškinimų, yra išvados, nebegirsiu savęs."/>
        <s v="Padaryti įvairūs prastumimai ir dar pilnai ištirti tiesinės regresijos modeliai"/>
        <s v="Pagrindiniai reikalavimai šiam uždaviniui atlikti. "/>
        <s v="Pakankamai gerai paaiškinta, nors vietomis ir reikia labiau pasigilinti, ką norima apskaičiuoti. Atrodo įdėta nemažai darbo."/>
        <s v="Panaudota (nors įprastai mūsų dar nenaudojama)  ggplot "/>
        <s v="paprasta ir aisku"/>
        <s v="Paprastai ir aiškiai priminta pagrindiniai mokymosi etapai su R'u. "/>
        <s v="Paprastas, veikiantis sprendimas. Aiškūs kintamųjų vardai."/>
        <s v="Parinkta medžiaga ne tik nauja ir įdomi, bet galbūt net bus naudinga ateityje. "/>
        <s v="Parodyta &quot;dummy variable&quot; analizė, kas išties užduoties problemai turi reikšmės."/>
        <s v="Pasirinkta išties labai įdomi medžiaga. Pateikti komentarai prie kiekvieno žingsnio. "/>
        <s v="Pasirinktas iššūkis."/>
        <s v="Pateikta išsami modelio analizė. Darbas tvarkingas, viskas gerai. "/>
        <s v="Pateikta medžiaga pilnai ir teisingai išsprendžia problemą"/>
        <s v="Pateikta medžiaga pilnai ir teisingai išsprendžia problemą, visi atlikti veiksmai yra pagrįsti."/>
        <s v="Pateikta medžiaga pilnai ir teisingai išsprendžia problemą."/>
        <s v="Pateikta medžiaga pilnai ir teisingai išsprendžia problemą. Gaunamas rezultatas yra aiškiai pateiktas ir suprantamas."/>
        <s v="Pateikta medžiaga pilnai ir teisingai išsprendžia problemą.Gaunamas rezultatas yra aiškiai pateiktas ir suprantamas."/>
        <s v="Pateikta medžiaga teisingai išsprendžia problemą. Gaunamas rezultatas yra aiškiai pateiktas ir suprantamas."/>
        <s v="Pati esmė yra teisinga."/>
        <s v="Patiko, jog griežtai laikomasi žingsnių iš Chaos Game aprašymo. Paprastas, veikiantis, sulygiuotas kodas, grafikas rodo, ką reikia ir yra aiškus."/>
        <s v="patikrinti visi kriterijai ir atrinktas tinkamiausias modelis"/>
        <s v="Pats kodas labai švarus ir aiškus. Viskas vykdoma pagal užduotį."/>
        <s v="Perdaug nepasistengta:) "/>
        <s v="Pilnai atitinka reikalavimus sprendžiant problemą, visur aiškūs komentarai, tiktų bendresniems atvejams."/>
        <s v="Priimtas iššūkis! Rezultatai pateikiami vaizdžiai, įdėta nemažai darbo rasti, kaip patikrinti, ar duomenys atitinka tam tikrą skirstinį."/>
        <s v="Problema išspręsta, aiškūs komentarai."/>
        <s v="Programa pasileido, rmd failas sukurtas ir įkeltas."/>
        <s v="Programa veikė, rmd failas sukurtas."/>
        <s v="Programa veikia. naudojamas skirtumas tam tikru kintamuju,kad pasalinti trenda. uzduotis daug giliau isanalizuota."/>
        <s v="Programa veikia. Paima bvp skirtuma kad pasalintu trenda. tikrina normaluma."/>
        <s v="Programia veikia. Kodas isligiuotas teisingai. Uzduotis pilnai isspresta. Trumpas ir aiskus kodas, su paaiskinimais(ypac gerai kad paaiskinta kaip sudaryta tikimybe). Suknittintas failas graziai atrodo."/>
        <s v="Puiki funkcija simuliuojanti futbolo rungtynes"/>
        <s v="Puiki rmd failų įžanga "/>
        <s v="Puikiai pažingsniui atlikta užduotis"/>
        <s v="Šaunu, kad į lošimo sesijos funkciją įtraukei ir žalio skaičiaus atvėjį"/>
        <s v="saunu,kad panaudotas be AIC kriterijaus ir BIC"/>
        <s v="Šaunuolė, daug darbo įdėta!"/>
        <s v="Šiaip viskas gerai, atsakyta į klausimus, yra komentarai, viskas aišku."/>
        <s v="Šiame darbe nematau nieko, ką galėčiau pakeisti. "/>
        <s v="Smagus Stjudento ir Normalaus pasiskirstymo grafinis palyginimas."/>
        <s v="Sukurta ir patikrinta nemažai modelių."/>
        <s v="Sukurta ir tikrinta nemažai modelių"/>
        <s v="Sunkesnėse vietose yra pateikti komentarai. Darbo eiga aiški ir tvarkinga."/>
        <s v="super"/>
        <s v="Surastas įdomus kodas, tinkami paaiškinimai prie kodo, komentarai, yra nuoroda į šaltinį."/>
        <s v="Teisingai atlikta užduotis, daug paaiškinimų, komentarų, netgi įdėta histograma, kuri iliustruoja rezultatus."/>
        <s v="Teisingai atlikta užduotis, naudingi komentarai, paaiškinimai, aiškus, paprastas kodas."/>
        <s v="Teisingai atlikta užduotis, tinkami paaiškinimai, komentarai, efektyvus, aiškus kodas. Matosi, kad pasistengta siekiant parašyti kuo paprastesnį kodą."/>
        <s v="Teisingai atlikta užduotis, trumpas, paprastas kodas, padarytos išvados."/>
        <s v="Teisingai išspręsta užduotis, aiškus kodas, yra komentarai, paaiškinimai."/>
        <s v="Teisingai išspręsta užduotis, paprastas ir aiškus kodas, yra komentarai, paaiškinimai."/>
        <s v="Teisingai padaryta, komentuota"/>
        <s v="Tikimybės gražiai pateiktos lentelėje."/>
        <s v="Tikrinta ne tik pagal AIC, o ir pagal BIC kriterijus (daugiau tikslumo). Išsamios užduoties išvados"/>
        <s v="Tikslingas ir mažai vietos užimantis darbo aprašymas"/>
        <s v="Tinkamai apžvelgti duomenys."/>
        <s v="Tinkamai atlikta užduotis, gražūs grafikai, legendos prie grafikų, yra linkas į šaltinį."/>
        <s v="Trumpai ir aiškiai"/>
        <s v="Trumpai ir aiškiai."/>
        <s v="Tvarkinga ataskaita."/>
        <s v="Tvarkingai atlikta užduotis"/>
        <s v="Tvarkingai gražiai išlygiuotas kodas, aiškūs komentarai."/>
        <s v="Tvarkingai ir aiškiai išdėstyta"/>
        <s v="Tvarkingai pilnai išpildyta užduotis."/>
        <s v="Tvarkingas darbas"/>
        <s v="Tvarkingas kodas, komentuota, išpildyta užduotis"/>
        <s v="Tvarkingas kodas. Atsakyta į uždavinio klausimą. "/>
        <s v="Uždavinys pateiktas tvarkingai ir aiškiai."/>
        <s v="Užduotį atliko, atsakė į pateiktus klausimus, komentarus formuluoja paprastai ir aiškiai, kodas nesunkiai suprantamas, atliekami įvairūs testai modelio patikimumui patikrinti."/>
        <s v="Uzduotis atlika aiskiai ir teisingai."/>
        <s v="Užduotis atlikta efektyviai"/>
        <s v="Užduotis atlikta gerai ir tvarkingai."/>
        <s v="Užduotis atlikta gerai, tvarkai viskas išdeliota."/>
        <s v="Užduotis atlikta gerai."/>
        <s v="Užduotis atlikta gerai. Parašytas kodas labai efektyvus."/>
        <s v="Užduotis atlikta gerai. Pateikta medžiaga pilnai ir teisingai išsprendžia problemą."/>
        <s v="Užduotis atlikta gerai. Patiko nuorodos prie kiekvienos darbo dalies, kur galima paskaityti išsamesnę informaciją."/>
        <s v="Užduotis atlikta labai aiškiai ir tvarkingai."/>
        <s v="UZduotis atlikta sukurti modeliai, patikrintas multikoliniarumas, koreliacija"/>
        <s v="Užduotis atlikta tvarkingai."/>
        <s v="Užduotis atlikta tvarkingai. "/>
        <s v="Užduotis atlikta, atsakyta į iškeltus klausimus, programa pasileido."/>
        <s v="Užduotis atlikta, atsakyta į iškeltus klausimus."/>
        <s v="Užduotis atlikta, atsakyta į iškeltus klausimus. Paaiškintos standartinės ruletės taisyklės."/>
        <s v="Užduotis atlikta, į iškeltus klausimus atsakyta. Manau pakankamai daug komentarų, jie aiškūs ir kodas gali būti suprantamas net žmogui iš šalies."/>
        <s v="Užduotis atlikta, į klausimus atsakyta, funkcijos išlygiuotos, grafikai paaiškinti."/>
        <s v="Užduotis atlikta, į klausimus atsakyta."/>
        <s v="Užduotis atlikta, į klausimus atsakyta. Argumentuoja kodėl renkasi šilumos laiduma, o ne garso izoliacija ir paaiškina kaip spręsti koreliacijos problemą. "/>
        <s v="Užduotis atlikta, į klausimus atsakyta. Kodas ir komentarai paprasti."/>
        <s v="Užduotis atlikta, manau originaliu būdu atrinkti lagai."/>
        <s v="Užduotis atlikta, rmd failas sukurtas, kodas pasileidžia."/>
        <s v="Užduotis atlikta, sąlygos išpildytos, failas pasileido."/>
        <s v="Užduotis atlikta, sukūrė keletą modelių ir parodė kuris ir kodėl yra geriausias."/>
        <s v="Užduotis atlikta."/>
        <s v="Užduotis iš tiesų buvo sudėtinga, bet su ja gerai susitvarkyta.Pateikta medžiaga pilnai ir teisingai išsprendžia problemą. Sudėtingose vietose yra pateikti komentarai. "/>
        <s v="Uzduotis issprendzia problema"/>
        <s v="Užduotis įvykdita, rmd failas sukurtas ir įkeltas."/>
        <s v="Užduotis kaip ir atlikta.."/>
        <s v="Užduotis pilnai išspresta ir pridėta papildomas grafikas iliustruojantis visą tą balansą."/>
        <s v="Užduotis tvarkingai atlikta pagal visus reikalavimus, visur viskas aiškiai aprašoma kas kur daroma, kad ir nevisai išmanančiam paskaičius manau būtų visai aišku."/>
        <s v="Uzduotis veikia. modelis skurutas. padaryta gilesne analize nei tiesiog modelio sukurimas"/>
        <s v="Užduotyje pateikta medžiaga pilnai ir teisingai išsprendžia problemą"/>
        <s v="Užtektinai kodo, gerai grafiškai iliustruoti stjudento ir normalusis skirstiniai. "/>
        <s v="Vaizdūs rezultatai, yra komentarai, paaiškinimai, grafikai, palyginami tarpiniai rezultatai, argumentuoti pasirinkimai."/>
        <s v="Veikiantis RMD failas."/>
        <s v="Vėlgi, labai gražus ir tvarkingas kodas. Labai lengva jį skaityti..."/>
        <s v="Vienintelis, kurio failas iškart atsidarė"/>
        <s v="Visai įdomi animacija, parodanti, ką galima padaryti su R kalba."/>
        <s v="Visai patiko šis darbas. Kodas aiškus, komentarai trumpi, aiškūs ir svarbiausia daug jų"/>
        <s v="visi kriterijai panaudoti "/>
        <s v="Visi reikalavimai išpildyti, rmd failas sukurtas."/>
        <s v="Viska informacija aiškiai išdėstyta, yra nuorodos, kodas tinkamai išlygiuotas. Aišku, ką rodo grafikai."/>
        <s v="Viskas aiškai komentuota ir atlikta gerai užduotis"/>
        <s v="viskas aiskiai ir paprastai"/>
        <s v="Viskas aiškiai surašyta, paaiškinta. "/>
        <s v="Viskas aiškiai, nuosekliai surašyta, padaryta modelio analizė"/>
        <s v="Viskas aišku"/>
        <s v="Viskas aišku, geri paaiškinimai."/>
        <s v="Viskas aišku, pilnai išsprendžiama problema, tinkama ir bendresniems atvejams."/>
        <s v="Viskas atlikta tvarkingai"/>
        <s v="viskas gerai"/>
        <s v="viskas gerai :)"/>
        <s v="viskas gerai ir SUPRANTAMAI parasyta"/>
        <s v="Viskas gerai paaiškinta, nekyla neaiškumų."/>
        <s v="viskas gerai, aiskus komentarai del kintamuju pasirinkimo/atmetimo"/>
        <s v="Viskas gerai, trumpai ir aiškiai"/>
        <s v="Viskas gerai, tvarkingas failas."/>
        <s v="Viskas gerai."/>
        <s v="Viskas gražiai punktais surašyta."/>
        <s v="Viskas išsamiai paaiškinta ir atlikta"/>
        <s v="Viskas kas daroma yra paaiškinama."/>
        <s v="Viskas labai šauniai padaryta."/>
        <s v="viskas ok"/>
        <s v="viskas ok, aiskus komentarai, issami isvada"/>
        <s v="Viskas ok."/>
        <s v="Viskas oke"/>
        <s v="Viskas parašyta labai tvarkingai ir aiškiai."/>
        <s v="Viskas standartiškai, kuriami skirtingi modeliai, naikinami trendai su d() funkcija, randamas vienas su mažiausiu AIC kriterijumi, patikrinama Šapiro testu, ar liekanos normalios. "/>
        <s v="Viskas standartiškai, kuriami skirtingi modeliai, naikinami trendai su d() funkcija, randamas vienas su mažiausiu Akaikes kriterijumi, patikrinama Šapiro testu, ar liekanos normalios."/>
        <s v="Viskas surašyta aiškiai ir tvarkingai. Kodas kurtas pačio žmogaus."/>
        <s v="Viskas surašyta tvarkingai ir aiškiai."/>
        <s v="viskas tvarkinga"/>
        <s v="Viskas tvarkinga ir aišku"/>
        <s v="Viskas tvarkingai ir aiškiai išdėstyta"/>
        <s v="Viskas tvarkingai padaryta"/>
        <s v="Viskas veikia."/>
        <s v="Visuose kodo eilutėse yra pateikti paaiškinimai, rezultatai pateikti lentelėse. "/>
        <s v="Visus reikalavimus atitinkantis ir įdomus darbas, pakankamai viskas aiškiai parašyta, matosi pasistengta."/>
        <s v="Vizualiai tvarkingai atliktas darbas, komentarai trumpi ir aiškūs, patikrinta kainos priklausomybė nuo aukšto"/>
        <s v="Vizualus rezultatų parodymas ir tinkamai padarytos išvados. "/>
        <s v="Yra palyginimai su teoriniu tankiu"/>
        <s v="Yra sukurti keli modeliai ne tik su pagrindiniais kintamaisiais, bet ir jų lapsninėmis realizacijomis. "/>
      </sharedItems>
    </cacheField>
    <cacheField name="Pastebėti trūkumai" numFmtId="0">
      <sharedItems count="201">
        <s v=" aukstu kintamaji buvo galima pasidaryti kaip dummy variable."/>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s v=" Ne visur darbe aprašoma lietuvių kalba. "/>
        <s v=" Parašė, jog sudaro kelis modelius, o pateikė tik vieną. Nesupratau 17-18 eilučių: &quot;del&lt;-c(145,146,147)&#10;duom&lt;-duom[-del,]&quot;."/>
        <s v="-"/>
        <s v="...Tačiau komentarai - tragedija! Jei užduotis būtų bent kiek sudėtingesnė ir pats nebūčiau jos daręs, būčiau visai pasimetęs."/>
        <s v="..na bet tikrai buvo galima kažką daugiau/įdomiau surasti."/>
        <s v="&quot;Nesuknitina&quot; failo, nes į kodą įdėtas install.packages('ggplot2')"/>
        <s v="{r} vėl nėra. Nėra apskaičiuotų tikimybių, kai n={1,2,5,10,20,100}.  Neparodomas koks yra pasikliautinis intervalas, jis tik suskaičiuojmas."/>
        <s v="{r} vėl praleista.Nerodyti viso sim, labai daug reikšmių."/>
        <s v="*empirinis :D"/>
        <s v="1. Instaliavus paketą, kode nereikia palikti jo instaliavimo"/>
        <s v="1. Pateikta medžiaga nepilnai išsprendžia problemą.Nėra parašyta, kad jeigu žaidėjų gautų taškų skaičiai yra lygus, tai ekspermentas kartojamas iš naujo (ir taip kartojama tol, kol galiausiai nustatomas laimėtojas).&#10;2.Reikia fiksuoti žaidėjų taškų skaičių ir tada lyginti, nes rašant redinimas(1) ir ridenimas (2) kauliukai yra metami iš naujo."/>
        <s v="1. Reikėjo patikrinti su AIC kuris modelis yra geriausias( palikus tik garso izoliacija, palikus tik šilumos laidumą ar vidurkis šių dviejų dydžių)"/>
        <s v="1.Išlošio pasikliautinis intervalas 95% yra suskaičiuotas tik, kai n=100, o ne visiems n.&#10;2.Kodą galima parašyti efektyviau(trumpiau).Pavyzdžiui skaičiuojant tikimybę turėti teigiamą balancą su skirtingais n:&#10;n=c(1,2,5,10,20,100) &#10;sapply(n, function(ni) mean(replicate(1000,metimas(ni))&gt;0))."/>
        <s v="1.Reikia fiksuoti žaidėjų iškritusių akučių skaičių ir tada lyginti kas laimėjo, nes rašant rollDice1(1) ir rollDice2(2) kauliukai yra metami iš naujo.&#10; 2.Užtenka parašyti viena iš dviejų pateiktų  simuliacijų, nes jos reiškia tą patį."/>
        <s v="1) Nėra kodo dalies, kur būtų nagrinėjamas atvejis, kai iškrinta vienodas akučių skaičius. 2) sim = replicate(10000, ridenimas(1) &gt; (max(ridenimas(2))-1)) - čia ridena vis naujas reikšmes, reikėjo prieš tai ridenimas(1) ir max(ridenimas(2))-1 kažkaip užvardinti."/>
        <s v="17 ir 18 eilutės užkomentuotos, nes darymo dieną neveikė. Dabar tos eilutės veikia ir galima nuimti komentaro ženklą. Tačiau nebeveikia duomenų atsisiuntimas 42 eilutėje, todėl 42 - 47 eilutės turi būti užkomentuotos, kad veiktų knit'inimas. "/>
        <s v="39eil, ne modelio atvaizdavimas (kaip teigiama komentare prieš kodą).  VIF tikrinami duomenims, o ne modeliui. Dukart kartojamos kai kurios eilutės (kažkaip perkopijuota). Nepatikrinamas paklaidų normalumas.  "/>
        <s v="Ar tikrai verta kiekvienam kintamajam taikyti lagus? Netikrinama nuo multikolinearumo, liekanų normalumo. Tyrimo pradžioje neieškoma koreliacijų, išskirčių."/>
        <s v="Be tarpų kodas atrodo chaotiškai ir sunkiai skaitomas. Galbūt reiktų pakomentuoti, kodėl R-squared neužtenka, kad nustatytume geriausią modelį, prieš peršokant prie AIC."/>
        <s v="Bendru atveju failas neatsidaro dėl blogai nurodytos direktorijos. "/>
        <s v="Bet juk praleista esminė užduoties dalis: eksperimento metu turi būti tikrinama žaidėjų surinktų taškų lygybė!"/>
        <s v="Biski viena isskirtim per daug istryniau nors jinai buvo ne prie isskirciu, nes pagal kuko mata nebuvo kaip ir isskirtis"/>
        <s v="Blogai apskaičiuotas teorinis skirstinys, nes neteisingai pritaikytos tikimybės. Tiek vertikaliai, tiek horizontaliai turėtų būti apskaičiuotos ir pritaikytos dviejų kauliukų sumos tikimybės. Todėl užduoties problema išsprendžiama neteisingai."/>
        <s v="Buvo galima įtraukti platesnius paaiškinimus ar grafikus, kai tikrinamos tikimybės su skirtingais monetų metimų skaičiais"/>
        <s v="Darbe nereikėtų palikti funkcijos, kuri instaliuoja paketą (dėl to nesuknitino)."/>
        <s v="Daug vietos užima testų tikrinimai, galėtų būti sutvarkyti vienoje lentelėje. Nėra galutinio modelio išsamesnio paaiškinimo."/>
        <s v="Du kartus tas pats pakartota nuo mod4 ir mod5 modelių lyginimo"/>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s v="Duomenų nuskaitymą padaryti universalų, apibendrinti galutinį modelį"/>
        <s v="Failas bendru atveju neatsidaro. "/>
        <s v="Failas neapipavidalintas kaip rmd, teko tikrinti kaip paprastą R kodą. Komentaruose nėra lietuviškų raidžių - neišbaigta"/>
        <s v="Failas nesiknitina, nes pavadinimas yra &quot;Ruletė.Rmd&quot;, o kai r'as jį knitina ieško failo pavadinimu &quot;Rulete.Rmd&quot; ir neranda. Nenaudok lietuviškų raidžių pavadinime"/>
        <s v="Failas nesusiknitina dėl duomenų nuskaitymo. Nevardinti dviejų skirtingų modelių tuo pačiu vardu (konkrečiai mod3). Kodėl du kartus rašomas tas pats modelis mod5 = lm(kaina ~ plotas + aukstas + garsoIzoliacija, data=data2)? Užtenka parašyti vieną kartą. "/>
        <s v="Failas nesusiknitina, nerašyti setwd(...). Du kartus kartojasi tas pats tekstas (nuo mod4 iki durbinWatsonTest(mod5) )."/>
        <s v="Gal nereikia į kodą dėti setwd()"/>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Galbūt persistengta su išskirčių išmetimu, galima buvo tikrinti tris stulpelius iš penkių, o ne keturis. Nebuvo atlikto išskirčių normalumo testo."/>
        <s v="Galbūt reikėtų lyginti modelių R-squared ir AIC bendrai, o ne dvejose atskirose ataskaitos dalyse."/>
        <s v="Galėjai į modelį įtraukti ankstesnio laikotarpio pinigų paklausą kaip kintamąjį nuo kurio gali priklausyti ateities pinigų paklausa"/>
        <s v="Galėjai plačiau paaiškinti pačio žaidimo principą, nes dabar nelabai aišku, kodėl vienos spalvos tikimybę imi atskirai, o kitų dviejų kartu."/>
        <s v="galejau idomesnes info paieskot"/>
        <s v="Galetu buti aiskesne isvada apie galutini modeli. placiau isdestyta modelio reiksme ."/>
        <s v="galetu buti trumpesnis, efektyvenis ir aiskesnis kodas su daugiau paaiskinimu. labiau pritaikytas bendresnio atvejo sprendimui."/>
        <s v="Galėtų būti visi testai surašyti tvarkingiau, lentelėse. Trūksta galutinio modelio paaiškinimo."/>
        <s v="Gali būti, jog pasirinktas modelis turi overfittinimo problemų."/>
        <s v="galima butu daugiau praplesti bendresniam atvejui. pvz kvantikiu skaiciavima ne tik kai n=100"/>
        <s v="Galima buvo pasalinti trenda pridejus &quot;d&quot; prie kintamojo modelyje."/>
        <s v="Galima buvo tvarkingiau surašyti duomenis į lentelę"/>
        <s v="Galima naudoti attach(a), tada nereikės rašyti a$kaina, o tiesiog kaina. "/>
        <s v="Galima sudėti abi funkcijas į vieną funkciją ir arodytų paprasčiau.  &quot;varom&quot; - nereikšmingas kintamojo vardas. "/>
        <s v="Galutiniam modeliui galima buvo patikrinti daugiau pagrindiniu  charakteristiku. "/>
        <s v="Į github neįkelti duomenys, teisingai nustatyti duomenų vietą, kad suknitintų failą."/>
        <s v="Įdėjau lietuviškų rašmenų vienoje vietoje, nepakeitęs encoding'o."/>
        <s v="Instaliavus paketą, kode jo instaliavimo palikti nereikia."/>
        <s v="Išbrėžtas grafikas, tačiau nėra jokių komentarų, kas matoma, kokias prognozes būtų galima padaryti, ar kasnors turi įtakos modelių sudarinėjimui. &#10;Taip pat pasirinkto modelio analizė padaryta, tačiau galutinės išvados ne.  "/>
        <s v="Išskirčių radimas užima bene pusę darbo."/>
        <s v="Išspausdintos visos funkcijos sim reikšmės, o jų yra 1000 ir tai labai apkrauna ataskaitą."/>
        <s v="Jei funkcijos sample size = 1, replace nereikalingas.. Nėra išvadų."/>
        <s v="Kai kur neatitraukiau ir neišlygiavau kodo. Tikiu, kad futbolo rungtynių simuliacijos funkcija galėjo būti efektyvesnė."/>
        <s v="Kaip ir visos Pauliaus užduotys painios."/>
        <s v="Keista išvada, kad skirstinys normalusis, nors aiškiai matosi ilgesnė uodega ir perdaug &quot;aukštas&quot; vidurys, nebūtina didinti užduoties šrifto dydį."/>
        <s v="Keistai ieško išskirčių. Nepaaiškinta kodėl atstumas iki prekybos centro nereikšmingas ir išmestas. Netikrina multikolinearumo, o iš akies pasako, kad duomenys gali būti koreliuoti. Manau bendram atvejuj tai netinkama."/>
        <s v="Klaida kode, nepasileido nes nesužiūrėti skliaustai. Neparašyta kokias direktorijas instaliuoti. Pradžioje išbrėžtas grafikas, dar kažkas padaryta, bet be komentarų."/>
        <s v="Kodas perdaug sudetingas ir neefektyvus."/>
        <s v="Kodas yra nelabai efektyvus ir ilgas, galima buvo viska trumpiau padaryti. Funkcijai esanti kodas nukeltas ir per tolima lygmeni."/>
        <s v="Kodo ir temos paprastumas"/>
        <s v="Kodo išlygiavimas, kur funkcijos skliaustai atsidaro reiktų pastumti kitą eilutę."/>
        <s v="Kodui trūksta efektyvumo, laimėjimo ir tikimybės funkcijas reikėtų sudėti į vieną."/>
        <s v="Komentarai palikti tik pačiame kode, yra sunkiai randami ir labai neišsamūs."/>
        <s v="Komentarai turėtų būti savo vietose (kai komentuojama su #, tai komentaras turėtų būti tai pačiai kodo eilutei, kurioje jis yra). Jei jau naudojamos lietuviškos raidės, tai klaidų būtų geriau nedaryti (Skaiciuojama)."/>
        <s v="Kurdamas mod4 prie kintamojo loggnp padėjai vienu skliaustu per daug, dėl to neknitina failo. Galėjai į modelį įtraukti ankstesnio laikotarpio pinigų paklausą, kaip kintąmąjį nuo kurio gali priklausyti ateities pinigų paklausa"/>
        <s v="Kuriamas ciklas, nors lengviau galima būtų panaudoti replicate funkcija. Jei z siekiama sukurti 100 elementų talpinantį vektorių, galima panaudoti &quot;length&quot;. "/>
        <s v="Laabai painiai rašo, reikia daug gilintis norint suvokti ką, kaip ir kodėl daro. Komentarai baigiasi vidury sakinio."/>
        <s v="Manau geriau būtų buvę kauliukų ridenimo funkciją parašyti bendrą, o tik po to išskirti tuod du eksperimentus. Gale dukart padarė tapatį su replicate komanda. "/>
        <s v="Manau pirma reikia susitvarkyti duomenis (išskirtys) ir tik tada tikrinti dėl multikolinearumo. Galėjai šalia Rmd failo įkelti ir duomenis, kad nereiktų atskirai ieškoti"/>
        <s v="Manau reiktų daugiau pakomentuoti funkciją generuojančia įvarčius."/>
        <s v="Manu pirmiausiai reikia susitvarkyti duomenis (išskirtys), o tada tikrinti koreliaciją. Reikėjo pažiūrėti į aukštą kaip į dummy variable, nes, tarkim, kaina tarp 5 ir 6 aukšo neturėtų skirtis tiek daug kaip tarp 1 ir 2"/>
        <s v="Manyčiau kintamąjį &quot;aukštas&quot; reikėtų laikyti ranginiu kintamuoju."/>
        <s v="modeli darai mod, bet summary rasai summary(mod1), vel suvarei viska i viena teksta."/>
        <s v="Modelyje mod1 ne interest nereikšmingas, o loggnp."/>
        <s v="Multikolinearumas galėjo būti patikrintas paprasčiau (koreliacijų matrica arba VIF). Išskirtys taip pat galėjo būti rastos paprasčiau. Jei rašoma lietuvių rašmenimis, tai geriau rašyti taip visame darbe. Trumpinys AKAIKE užrašytas neteisingai."/>
        <s v="Naudojami metai iki 1996 Q3, nors dalies paskutinių metų duomenų neturime. Nepaaiškinti kodėl palikti pagal summary nereikšmingi koeficientai. "/>
        <s v="Naudojant maziau zinomus paketus buvo galima i koda ideti install.packages funkcija. Irasius paketa  failas vistiek nepasileido del erroro 34 eiluteje nes negalejo pasiimti duomenu is oanda.com tinklapio."/>
        <s v="Nauja medžiaga, todėl klaidų nelabai ir pastebiu."/>
        <s v="Ne iki galo atlikta užduotis, praleista sąlyga, jei iškritusių taškų skaičius toks pat."/>
        <s v="Ne visur komentaruose naudojama lietuvių kalba."/>
        <s v="Neaiškus rezultatas tik skaitomas kodas, be jokių rezultatų ir kodas parašytas kaip tekstas(komentaras) tiesiog, o ne r'o kodas įdėtas."/>
        <s v="Neatsidaro failas. Taip pat tikrinant kolegų darbus, geras pastebėjimas buvo dėl &quot;dummy&quot; kintamųjų. Tai išties daro išsamesnę ir geresnę tiesinę regresiją. "/>
        <s v="Nebuvo paaiškinta, kodėl iš dviejų koreliuojančių kintamųjų pasirinko būtent garso izoliaciją, o ne šilumos laidumą. "/>
        <s v="Nedidelis trūkumas, kad nepaaiškintas kodas"/>
        <s v="Neefektyvus kodas: nagrinėjamas tiek mod2 tiek mod3, bet galų gale parašoma, jog nepaisant visų parametrų rinksimės mod3, nes jis mus labiau domina."/>
        <s v="Neefektyvus kodas: tikimybių skaičiavimo funkcijos aprašymui nebūtina naudoti dviejų funkcijų ir tikimybes su skirtingais n galima buvo suskaičiuoti per vieną eilutę."/>
        <s v="Negalima bus panaudoti bendriasniais atvejais, funkcija parašyta tik tokiam skaičiui koks duotas užduotyje."/>
        <s v="Neišbaigta užduotis: nagrinėtas varžybų baigčių skirstinio atvejis, tačiau sąlyga prašo išnagrinėti ir kaip pasiskirstę įvarčiai varžybų tėkmėje. Yra rašybos klaidų."/>
        <s v="Neišmeta rezultato."/>
        <s v="Neišvedami kodo fragmentų rezultatai, matomas tik &quot;plikas&quot; kodas. Pirmojo modelio pavadinimas mod, o summary šalia jau mod1. Nerašoma lietuviškomis raidėmis - neišbaigta"/>
        <s v="Neišvedami kodo fragmentų rezultatai. Nėra lietuviškų raidžių - neišbaigta"/>
        <s v="Nelabai pademonstruotas rmd apipavidalinimas. sugeneruotame rmd faile yra nereikalingos loading lenteles kurios galetu buti pasalintos pasinaudojus message=FALSE"/>
        <s v="Nelabai patinka tas gan tikslus direktorijos rašymas kode atidarant duomenis (setwd(&quot;~/GitHub/Econometrics/task4&quot;)). Aš galbūt pas save kompiuteryje turiu visai kitoje direktorijoje ar kitaip užsivadinęs duomenų failą. Smulkmena, bet, manau, reiktų komentaro."/>
        <s v="Nelabai supratau, kam dar minimas Shiny darbo pabaigoje."/>
        <s v="Neleido knitinti"/>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nuskaito duomenų (neranda failo). Nepaaiškinta motyvacija, kodėl pasirinko kintamąjį &quot;garsoLaidumas&quot; vietoj &quot;silumosLaidumas&quot;.  Manyčiau kintamąjį &quot;aukštas&quot; reikėtų laikyti ranginiu kintamuoju. Nepaaiškinti galutinio modelio koeficientų reikšmė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pakankamai efektyvus kodas - kauliukų ridenimo funkciją galima buvo sutalpinti į vieną funkciją. Neapžvelgiami kauliukų ridenimo simuliacijos rezultatai."/>
        <s v="Nepasakyta kodėl prasmingiau šilumos laidumas nei garso izoliacija. Nepaaiškina ką reiškia koeficientai prie kintamųjų galutiniame modelyje."/>
        <s v="Nepasileido darbas, nes sudarant mod4 padėta vienu skliaustu per daug. Trūksta išvadų, taip pat paaiškinimo, kodėl naudotas d() sudarant modelius."/>
        <s v="Nepasileido kodas, tai negalėjau pilnai peržiūrėti, metė klaidas."/>
        <s v="Nepasileidžia, nes paliktas install.packages."/>
        <s v="Nepastebėta, kad grafikų nebrėžia dėl to, kad antroje kodo pastraipoje (#--Specfify output graphics device) nurodytas kitas output formatas. Ją ištrynus viskas gražiai veikia."/>
        <s v="Nepateikiamas kodo rezultatas"/>
        <s v="Nepatikrintas modelis testais, tik Akaike ir multikolinearumas sutvarkytas."/>
        <s v="Nepatikrintas paklaidų normalumas."/>
        <s v="Nepridėta užduoties sąlyga. "/>
        <s v="Nėra data.csv failiuko, todėl neleidžia knitinti. Pasigedau patikrinimo, ar kaina priklauso nuo aukšto"/>
        <s v="Nėra data.csv failiuko, todėl neleidžia knitinti. Pasigedau patikrinimo, ar kaina priklauso nuo aukšto "/>
        <s v="Nėra datos dokumente."/>
        <s v="Nėra knit'inamas rmd failas, dėl paskutinio dvitaškio 5 eilutės gale. Nebūtinos &quot;if&quot; funkcijos funkcijoje &quot;experiment , galima buvo rašyti: return(zaid1&gt;zaid2) "/>
        <s v="Nėra nuorodos."/>
        <s v="Nėra nuorodų. "/>
        <s v="Nėra paaiškinta ką kiekvienas grafikas vaizduoja."/>
        <s v="Nėra pačios užduoties formuluotės."/>
        <s v="Nėra pateikta konkreti išvada."/>
        <s v="nera pritaikyta bendram atvejui"/>
        <s v="Nėra šaltinio, neaišku, ar čia pats sugalvojo, ar kur nors rado."/>
        <s v="Nerašyk install.packages() kode, nes neknitina. Ne tą modelį parinkai pagal akaikę (ne mažiausią, o didžiausią paėmei)"/>
        <s v="Nerašyti setwd(...), nes tada neleidžia knit'inti."/>
        <s v="Nereikalingai priskiriamas a vektorius, buvo galima tieisiai į funkciją įkombinuoti. "/>
        <s v="Nereikėjo į kodą rašyti &quot;install.packages(&quot;dynlm&quot;)&quot;, nes tada neknitina failo. Galėjai į modelį įtraukti buvusio laikotarpio pinigų paklausą kaip kintamąjį nuo kurio gali priklausyti ateities pinigų paklausa"/>
        <s v="Nereikia rašyti, kad rodytų visus duomenis, užima daug vietos. Geriau pasirinkti ir parodyti pradžią, arba pabaigą."/>
        <s v="Nerodo lietuviškų rašmenų, užduotis tame pačiame rmd faile su kita užduotimi"/>
        <s v="Nerodo lietuviškų rašmenų, užduotis tame pačiame rmd faile su kita užduotimi."/>
        <s v="Nerodyti visų duomenų, užtektų tik pradžios arba pabaigos. Nereikia du kartus rašyti mod5=.... , vieną kartą parašius vėliau galima į jį kreiptis, o ne rašyti viską antrą kartą. Nereikia su kartus rašyt library(dynlm). "/>
        <s v="Nerodyti visų duomenų. Nepaaiškinta d funkcija. Galutiniame modelyje palikti nereikšmingi kintamieji, jų p-value &gt; 0.05."/>
        <s v="nesuknitina darbo"/>
        <s v="Nesuknitina darbo su script'e naudojamu install.packages.  "/>
        <s v="Nesuknitina dėl ė raidės failo pavadinime. Blogai parašyta tikimybė ruletės funkcijoje. Buvo galima įtraukti informatyvų grafiką su paaiškinimu"/>
        <s v="Nesuknitina rmd failo dėl &quot;install.packages&quot;"/>
        <s v="Nesuprantu, kam kodo pradžioje generavai 1000 beta a.d., paėmei jų vidurkį, kurio toliau niekur nenaudojai?"/>
        <s v="Nesusiknitino, nes prie output paliktos &quot;:&quot;."/>
        <s v="Nesutikčiau su kolegos nuomone dėl pasirinkto modelio, nes nors BVP paskutiniame modelyje ir kelia šiek tiek pinigų paklausą, šis kintamasis yra arti nereikšmingų, kai anaiptol 4 modelyje jis labai reikšmingas."/>
        <s v="Nesutvarkyti duomenys taip, kad būtų prieinami visiems. Išspausdinami AIC ir R^2, bet jie naudingiausia kai lygini, o nėra gerumas tikrinamas su kitokiu modeliu. "/>
        <s v="Neteisingai parašyta tikimybių funkcija - tikimybė kad iškris juoda spalva yra 18/37, raudona - 18/37, o žalia - 1/37."/>
        <s v="Neteisingai sudaryta tikimybių funkcija. Tikimybės turėtų būti: juoda - 18/37, raudona - 18/37, žalia 1/37. Jeigu žaidžiama su double-zero turėtų būti atitinkamai: 18/38, 18/38, 2/38."/>
        <s v="Neteisingai suskaičiuojamos tikimybės probMat2, turėtų būti vektorius c(1/36,2/36,3/36,4/36,5/36,6/36,5/36,4/36,3/36,2/36,1/36). empyrinis(y) rodo reikšmes nuo 5 iki 24, tai trūkta, kai suma = 4. "/>
        <s v="Netiktų bendriasniam atvejui, funkcija parašyta konkrečiai tik tai sąlygai."/>
        <s v="Netvarkingai užrašyta užduotis"/>
        <s v="Netvarkingas tikimybių surašymas (būtų geriau su funkcija skaičiuoti tikimybes ir tvarkingai pateikti lentelėje), per mažas replicate skaičius dėl, dėl kurio nėra labai netikslios tikimybės"/>
        <s v="pabaigoj kvantiliai nesimato atsakymo, tik kintamieji. vel viskas kaip vienas tekstas. truksta suskaiciuota atskiroms tikimybems, su skirtingais n (duota uzduoti)"/>
        <s v="Painiai parašyta. Vietomis sunku suprasti ką daro, reiktų daugiau paaiškinimų arba tiesiog paprasčiau rašyti."/>
        <s v="Parašyta funkcija, kur galima išsiversti be funkcijos, nes tik 2 atvejai. ARBA galima į pačią funkcija jau būtų įkelti žaidėjų rezultatų palyginimą. Neatsižvelgiama, jei rezultatas lygus. "/>
        <s v="parasyta,kad kuriami keli modeliai,taciau parodytas tik vienas"/>
        <s v="Parodytas tik vienas sukurtas modelis, nėra su kuom palyginti. "/>
        <s v="Parsisiuntus neleido knitinti dėl setwd nesutapimų, ikėlus .html failiuką į task4 to būtų išvengta. Suknitintas variantas netvarkingai suformatuotas"/>
        <s v="Pasirenkamos neteisingos tikimybės (yra 18r, 18j ir 1ž spalvos) 18/37 ir 19/37."/>
        <s v="Pasirinkus galutinį modelį reikėjo išsibrėžti modelio liekanas arba su testu patikrinti, ar jos yra išsidėsčiusios pagal normalujį skirstinį. "/>
        <s v="Per mažai aiškinimo generuojant per vienas rungtynes įmuštų įvarčių skaičių."/>
        <s v="Prie &quot;install.packages(&quot;lmtest&quot;)&quot; reiktų prirašyti, jog gali nereikėti instaliuoti šio paketo, jei jis jau suinstaliuotas. Apskritai šios instaliacijos neturėtų būti pačioje užduotyje."/>
        <s v="Rašyba ir nėra lietuviškų raidžių. Grafikas išbrėžtas, tik nepasakyta kokia to prasmė, ką jis rodo. Nepaaiškinta histograma."/>
        <s v="Rašyba. Nepasakyta kokius paketus reikia instaliuoti. Truputi painu, trūksta nuoseklumo ar aiškesnio veiksmų eiliškumo. Nepatikrino liekanų. Silpnokos išvados."/>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s v="Reikėtų parodyti tuos modelius, su kuriais yra lyginamas pasirinkto modelio AIC ir R-squared."/>
        <s v="Reikia kartoti ekspermentą 1000 kartų, o ne rolldice(1) ir rolldice(2), nes kiauliukai metami išnaujo neatsižvelgiant, kad iškritusių akučių suma gali būti vienoda."/>
        <s v="Reikia patikrinti ar galutinis modelis neturi išskirčių, jo liekanų normaluma, kad įsitikintume ar modelis yra geras."/>
        <s v="Reikia sutvarkyti skliaustelių išlygiavimą"/>
        <s v="Reiktų rašyti ```{r}..kodas..```, trūksta {r}. Neparašant suknitinus nerodo nei grafikų, nei modelių summary ir pan. Taip pat nereikia rašyt install.packages(&quot;lmtest&quot;), jei kompiuteryje jau yra instaliuota, tai tada neleis suknit'int failo. Todėl geriau tai rašyto komentaruose."/>
        <s v="Skaičiuojamas galutinio modelio AIC, bet gautas koeficientas nėra lyginamas su kito modelio AIC, todėl niekaip negalime interpretuoti gauto koeficiento."/>
        <s v="Su nurodyta direktorija script'e, o ne konsolėje, failas neatsidarė."/>
        <s v="Suknitintam variante nerodomi kodo fragmentų rezultatai, todėl nepavaizduojamas balanso tankis ir kiti dalykai. Neištirtos tikimybės su duotais n"/>
        <s v="Sukuriama avid funkcija, nors galima išsiversti ir be jos. "/>
        <s v="Sukurtas tik vienas modelis, nėra išvadų, nepaaiškinta, kodėl naudota d() kuriant modelį."/>
        <s v="Sunkesnės kodo eilutės nukopijuotos, bet nepaaiškintos, ko pačiai kitų darbuose norėjosi. Tai vienas iš dalykų ko geriau savo darbuose nevengti ir parodyti bent asmeninį supratimą. "/>
        <s v="Temos ir kodo paprastumas"/>
        <s v="Tikimybes būtų geriau skaičiuoti, su funkcija. Per mažas replicate skaičius, dėl kurio nėra labai tikslios tikimybės."/>
        <s v="Tikimybes ir pakartojimų skaičių galėjo išrašyti atskirai, kad norint pakeisti juos būtų paprasčiau. Neparašytos ruletės taisyklės, tai neaišku iš kur tokios tikimybės."/>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s v="Tikrinamos modelio gerumo sąlygos dar esant nereikšmingam (pagal koeficientą) nariui. Trūkumu įvartinčiau ir tai, kad atsakymas į problemą ir testų išvados yra kodo komentaruose.  Nepatikrintas liekanų normalumas. "/>
        <s v="Tikrinamos modelio sąlygos su nereikšmingu (pagal koeficietą) kintamuoju. "/>
        <s v="Tikrinant liekanų normalumą nereikia rašyti antrą kartą 5modelio ir bibliotekos (dynlm)."/>
        <s v="tikslesniam teigiamam balansui apskaiciuoti buvo galima replicate daugiau nei 1000,bet esmes uzduoties nekeicia"/>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s v="Trūko išsamesnių modelių paaiškinimų"/>
        <s v="Trūko sugeneruotų dydžių apžvelgimo."/>
        <s v="Trūksta {r}, nes tada meta kodą kaip tekstą, kuris nieko nedaro. Nėra nurodyta library(car), kad veiktų VIF funkcija. Nėra paaiškinta, kas yra d funkcija."/>
        <s v="Trūksta aiškinimo ties 5 ir 6 punktu. Norėtųsi išvadų pabaigoje."/>
        <s v="Truksta daugiau sukurtu modeliu kad galetume tarpusavyje sulyginti.Imamas kintamojo skirtumas kad pasalinti trenda."/>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10;&#10;Tas pats su VIF'ais. Kam jų reikia, ką jie reiškia? Kokios išvados daromos iš jų? Patikrinome ir pamiršome. "/>
        <s v="Trūksta išsamesnio modelio paaiškinimo"/>
        <s v="Trūksta išvadų, tankio funkcijos apibendrinimo, pasikliautinių intervalų, kai n = 1, 2, 5, 10, 20."/>
        <s v="Trūksta komentarų"/>
        <s v="Trūksta komentarų - esantys yra per daug lakoniški, nėra nuoseklaus teksto. Pvz. aš nežinau, kas yra avid funkcija, bet man atrodo, kad be jos čia galima apsieiti - norėtųsi paaiškinimo. "/>
        <s v="Trūksta tikrinimo, jeigu iškrenta po lygiai akučių."/>
        <s v="Vel parasyta viskas kaip vienas tekstas."/>
        <s v="Vel viskas i teksta viena suvaryta"/>
        <s v="Yra bent 1 gramatinė klaida komentaruose - &quot;perzvengiamia&quot;."/>
        <s v="Yra nurodytas tik vienos reikšmės pasikliautinasis intervalas, o užduotyje prašoma kelių.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s v="Žodis &quot;empirinis&quot; neturi &quot;y&quot; raidės."/>
        <m/>
      </sharedItems>
    </cacheField>
    <cacheField name="Papildomas vertinimas" numFmtId="0">
      <sharedItems count="6">
        <n v="0.5"/>
        <n v="1"/>
        <n v="2"/>
        <s v="+1"/>
        <s v="+2"/>
        <m/>
      </sharedItems>
    </cacheField>
    <cacheField name="Papildomo vertinimo argumentai" numFmtId="0">
      <sharedItems count="42">
        <s v="Analizė iliustruota histograma. "/>
        <s v="Atliktas iššukis, manau prireikė daugiau darbo ir pastangų."/>
        <s v="Atrodo sudėtinga užduotis, daug darbo įdėta"/>
        <s v="Daug komentarų, darbas lengvai suprantamas."/>
        <s v="Dėl papildomo ieškojimo internete ir dėl modelio paprastumo ( supaprastintas kintamasis &quot;aukstas&quot;)"/>
        <s v="Įdėta daug asmeninio darbo su naujais metodais analizei atlikti."/>
        <s v="Įdėtas papildomai grafikas iliustruojantis balansą."/>
        <s v="Įdomi tema"/>
        <s v="Ieško papildomos informacijos, pateikta nemažai šaltinių, matosi, kad stengėsi kuo geriau atsakyti į iškeltus klausimus. Pasirinkti įdomūs sprendimo būdai."/>
        <s v="Ieškoma kuo geresnių sprendimo būdų, aiškiai argumentuoja kodėl pasirinko kitą modelį."/>
        <s v="Isbaigtas darbas."/>
        <s v="Isbaigtumas, viskas aisku."/>
        <s v="Isdestytos ruletes zaidimo taisykles, pries kiekviena funkcija yra paaskinimai manau kad butu lengva suprasti ekonometrijos nestudijuojanciam zmogui."/>
        <s v="issukis"/>
        <s v="Jūratės darbe dar atkreipiamas dėmesys į multikolinearumą ir jo išnykimą - ne pas visus yra."/>
        <s v="Kažkas įdomesnio nei bazinės R funkcijos ir galimybės!"/>
        <s v="Kompiuteris neleido įrašyti nulio, tai tebūnie už komentarus. Įrodymui, kad neleido turiu nuotrauką."/>
        <s v="labai grazus ir aiskus kodas. manau prieinamas nelabai kvalifikuotam asmeniui."/>
        <s v="Labai patiko darbo paprastumas ir kokybiškumas."/>
        <s v="Labai patiko paveiksliukas."/>
        <s v="manau puikiai isbaigtas darbas su paaiskinimais. galetu suprasti ir kurso neklause zmones, turintis kazkoki programavimo supratima."/>
        <s v="Manau, kad užduotis buvo neproporcingai sudėtinga, kadangi ji nebuvo iššūkis"/>
        <s v="Nes įdėtas grafikas balanso, užduotis praplėsta nei reikalauta."/>
        <s v="Nes užduotis nereikalavo išsamios analizės, o čia ji atlikta"/>
        <s v="nuorodoms sukurtas link mygtukas"/>
        <s v="Padaryta analize ir grazi lentele :)"/>
        <s v="padaryta tiesinė regresija ir gilesne analize ir šiaip aiškus darbas"/>
        <s v="Papildomas taškas už histogramą ir komentarą apie ją."/>
        <s v="Parasytos aiskios isvados kurios tinkamos nieko nesuprantanciam zmogui."/>
        <s v="pateiktas grafikų screenshot'as"/>
        <s v="patikrintas normalumas."/>
        <s v="unikali ir įdomi pasirinkta užduotis"/>
        <s v="unikaliai susitvarkyta su auksto kintamuoju"/>
        <s v="Už išsamius aprašymus ir komentarus, taip pat už pasirinktą įdomų būdą rasti kuo tikslesnį modelį (mišrios sandaugos ir kvadratiniai nariai)."/>
        <s v="Už nuosekliai atliktą darbą, pilnus paaiškinimus ir įdėtas pastangas."/>
        <s v="Už pastangas."/>
        <s v="uz priimta issuki ir aiskius komentarus"/>
        <s v="Už tai, kad iššūkis. "/>
        <s v="Už tvarkingumą ir užduoties išbaigtumą."/>
        <s v="uzduotis daug giliau isanalizuota nei reikalaujama. tikrinama ar modeliai atitinka kitus kriterijus."/>
        <s v="Vertas vien dėl to, kad išdrįso priimti iššūkį."/>
        <m/>
      </sharedItems>
    </cacheField>
    <cacheField name="Pasiūlymai ir rekomendacijos autoriui" numFmtId="0">
      <sharedItems count="117">
        <s v=" Funkcija, nustatanti laimėtoją, gali būti efektyvesnė (trumpesnė)."/>
        <s v="* empirinis. Galbūt dar galėjo būti išvada, skiriasi/nesiskiria."/>
        <s v="alfa/beta galėjai parašyt latex simboliais; galėjai uždėti teorinį tankį palyginimui"/>
        <s v="Atidžiau pasitikrinti galimas klaidas :)"/>
        <s v="Atsidarius failą github'e, visas skaičių žymėjimas virsta vienetukais ( 1) ), reiktų sutvarkyt manau. "/>
        <s v="Autorius šio darbo esi tu, tau reikia tik nurodyti šaltinį iš kur tai paėmei."/>
        <s v="Bandyti daryti kuo trumpesni, aiskesni ir efektyvesni koda."/>
        <s v="Butu galima suspaprastinti coreliacijos ieskojima."/>
        <s v="Būtų gerai, kad užduoties sąlyga taip pat būtų užrašyta."/>
        <s v="Butu neblogai jeigu ikeltum duomenu faila su kuriais atlieki uzduoti i savo gita kartu su rmd failu.. Galima butu pasalinti warrning zinutes jau suknittintam faile."/>
        <s v="Būtų smagu tarpai tose ilgose lygtyse! "/>
        <s v="Dar galėjai pridėti teorinį tankį palyginimui"/>
        <s v="Darbo kokybiškumui galbūt galima būtų padaryti iš vienos funkcijos gautų rezultatų lentelę: visas gautas tikimybines reikšmes, kai n = 1,2,5,10,20 ir 100, sudėti į bendrą lentelę."/>
        <s v="Daugiau grafikų su skirtingais n, kad akivaizdžiai matytųsi CRT įrodymas"/>
        <s v="Daugiau tvarkos, neideta prieky uzduotis reikejo eit i konspekta ir skaityti"/>
        <s v="Dėl vaizdingumo buvo galima išbrėžti histogramą."/>
        <s v="Derėtų parašyti kokius paketus reikia instaliuoti.&#10;Yra keletas rašybos klaidų."/>
        <s v="Duomenų koreliacijai nustatyti naudoti tik cor, o ne VIF ir po to dar cor. Siūlyčiau pakomentuoti konkrečiau visus ižbrėžiamus grafikus (pvz. modelio, kuris naudojamas išskirtims nustatyti).  Grafikų kalbą siūlyčiau parinkti lietuvių, jei ataskaita lietuvių kalba."/>
        <s v="Faile nėra užrašyto vardo."/>
        <s v="Gal būtų patogiau naudoti ne for ciklą, o funkciją. Dar, kad būtų aiškiau, galėjai išbrėžti histogramą ir teorinį tankį palyginimui."/>
        <s v="Gal dar būtų galima ir išskirtis pažiūrėti"/>
        <s v="Gal dar galima autokoreliacija ir išskirtis patikrinti"/>
        <s v="Gal dar kažka butu galima patikrinti modelyje"/>
        <s v="Gal nėra patogiausias variantas VIF'us spausdinti po kiekvieno sukurto modelio. Sunku po to konsolėje atkapstyti.."/>
        <s v="Gal tik galėjo kai kur buti aiškesni komentarai kodėl taip ar kitaip daroma"/>
        <s v="Galbūt buvo galima pasirinkti paprastesnį sprendimo būdą kai kuriuose vietose, bet asmeninio darbo tikrai nemažai įdėta."/>
        <s v="Galbūt buvo verta pagal AIC patikrinti ar geriau išmesti garso izoliacija ar šilumos laidumą."/>
        <s v="Galbūt eksperimentą reiktų kartoti dar daugiau kartų, nes pabandžius keletą kartų tikimybė gaudavosi ir mažesnė už 0.5, ir didesnė, lieka nebeaišku kas favoritas"/>
        <s v="Galbūt eksperimentą reiktų kartoti daugiau kartų, nes po 1000 pabandžius keletą kartų tikimybė gaudavosi ir mažesnė už 0.5, ir didesnė, lieka nebeaišku kas favoritas"/>
        <s v="Galbūt faile dar reikėjo parašyt savo vardą ir pavardę."/>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Galbūt kintamųjų atmetimui tikslingiau naudoti p-value."/>
        <s v="Galbūt reikėtų išspausdinti tik keliolika duomenų masyvo reikšmių, nes spausdinant visas, ataskaita yra labai apkraunama."/>
        <s v="Galbūt reikėtų kokių nors išvadų, nors sąlyga neprašo. "/>
        <s v="Galbūt reiktų kodą surašyti kitokia tvarka."/>
        <s v="Galbūt reiktų pakomentuoti, kad n pasirenku 1000."/>
        <s v="galejai ir prie task4 taip pat koda rasyt ;)"/>
        <s v="galejau viska sudet i viena funkcija :)"/>
        <s v="Galejo buti ilgesne ir idomesne tema. Graziau apipavidalintas rmd failas."/>
        <s v="Galėtų būti kaikurios vietoj spausdinamos, nes man buvo visai įdomu, tai atskirai reikėjo viską kode aiškintis. Palyginimas galėjo būti greta (lentelėj)"/>
        <s v="Galėtų būti pakomentuotos testų išvados plačiau. "/>
        <s v="Galėtų būti parodomos rezultatų lentelės."/>
        <s v="Galima butu pasalinti nereikalingus message su {r,message=false} kur meta ks testo warnings"/>
        <s v="Galima butu pasalinti zinutes kurias ismeta pakraunant biblioteka(kai jau knittini)"/>
        <s v="Galima buvo graziau apipavidalinti faila pvz nuorodai sukurti link mygtuka."/>
        <s v="Galima buvo rasti kažką įdomesnio apie R'ą. :)"/>
        <s v="Galima buvo tikimybes ciklu išspausdinti."/>
        <s v="Galima dar būtų palyginti tankį su teoriniu tankiu jį išbrėžiant ant tos pačios histogramos"/>
        <s v="Galima darbą labiau strukturizuoti ir gražiau pateikti, kad būtų lengviau skaitomas darbas."/>
        <s v="galima ir paprasciau koda parasyt,nenaudojant ciklu :)"/>
        <s v="Galima viską padaryti ir aiškiau"/>
        <s v="Grafikų ašis ir pavadinimus taip pat rašyti lietuvių kalba, jei visa ataskaita lietuvių kalba."/>
        <s v="Ieškoti paprastesnių būdų išspręsti užduotį."/>
        <s v="Ir toliau taip atlikti darbus!"/>
        <s v="isvada issamesne galejau parasyt :)"/>
        <s v="Išvadose būtų gerai parodyti, kaip atrodo galutinis modelis."/>
        <s v="Išvadose galėtų būti parodytas geriausias modelis. Galėtų būti geriau paaiškinta d() prasmė modelių sudaryme."/>
        <s v="Jei norima, kad rezultatai būtų matomi (spėju, kad taip ir buvo norima padaryti), kodo pradžioje reiktų {r eval = FALSE} pakeisti į {r}, tada rezultatai nėra paslepiami."/>
        <s v="Jei, tikrinant dėl heteroskedastiškumo, naudojiesi tik vienu grafiku, tai kam brėžti visus keturis? Užtenka qqplot."/>
        <s v="Kad būtų išbaigta histograma reiktų įvardinti jos pavadinimą, x ir y ašis."/>
        <s v="Kad būtų tvarkingas darbas reiktų rašyti lietuviškais rašmenimis."/>
        <s v="Kad darbas atrodytų tvarkingiau buvo galima parašyti {r, message=FALSE} ir nerodytų nereikšmingos informacijos po library(dynlm)"/>
        <s v="Kad darbas būtų tvarkingas reikėjo įsitinkinti, kad komentaras telpa eiluteje arba gražiai išligiuoti, o dabar yra vietų kur į kitą eilute persikelia viena raidė ar puse žodžio."/>
        <s v="Kad tvarkingiau atrodytų darbas galima parašyti {r, message=FALSE} ir nebus rodoma nereikšminga informacija po library(dynlm)"/>
        <s v="Kai buvo skaičiuojamas pasikliautinasis intervalas, verta pakomentuoti, kad buvo skaičiuojamas 95% pasikliautinasis intervalas"/>
        <s v="Klaida yra tokia pat kaip Rūtos Radavičiūtės ataskaitoje. Jeigu kodas buvo paimtas iš jos ataskaitos, reikėtų tai įrašyti prie sources."/>
        <s v="Kodą galima parašyti efektyviau(trumpiau)."/>
        <s v="Komentaruose nėra lietuviškų raidžių - neišbaigta"/>
        <s v="Kompaktiškiau spausdinti analizes (pvz.:lentelėje)"/>
        <s v="Labai gremezdiskas kodas, sunku skaityti nepatyrusiam."/>
        <s v="Manau galėtų būti paaiškinimai, nes kai kur galbūt nevisai aišku. Tiesiog nukopijuota."/>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Manau ta koda kaip teksta netycia prazioplinejai :D"/>
        <s v="Manau, kad kas yra R Markdown dokumentas ir kaip jis veikia informaciją reikia ištrinti."/>
        <s v="Ne taip užvardintas failas. Gal būtų geriau nerašyti echo=FALSE, kad suknitinus rodytų ir kodą."/>
        <s v="Nebūtina duomenų prisiskirti vardo a, ir tada rašyt a$logm1, tiesiog iš kart naudoti M1Germany duomenis ir rašyt logm1 ir pan. Taip pat siūlau skirstyti į pastraipas."/>
        <s v="Nebūtina įtraukti 25 eil sąlygos &quot;else if&quot;, nes prasmę turi tik T reikšmę įgyjantys. Norrs be jo nebūtų galima teigti, kad funkcija parodo laimėtoją. Galima padaryt kažkokią išvadą po tikimybe."/>
        <s v="Nedaryk zioplu klaidu :D"/>
        <s v="Neefektyvu atskirai prisiskyrinėt tikimybes, kai jas iš karto galima įdėt į funkciją. "/>
        <s v="Nekeisti raidžių (jei sąlygoje duoda n, tai ir naudoti n); galima pridėti prie tankio histogramą. Lentelies pateikti lietuvių kalba, jei visa analizė lietuviškai. "/>
        <s v="Nelabai naudingas ir manau galėjo būti kažkas įdomesnio, galbūt labiau išplėsta."/>
        <s v="Nepalikti setwd, nes nesusiknitina. Galėtų būti paaiškinama kaip pagal testą nustatoma išvada (Outlier)"/>
        <s v="NEplotinti visų duomenų, nes užima daug vietos ataskaitoje. Kompaktiškiau pateikti AIC, ir tikrinti modelių gerumą ne tik pagal 1 faktorių, bet pagal kelis. "/>
        <s v="Neplotinti visų duomenu! "/>
        <s v="Nėra įdėtos sąlygos"/>
        <s v="Nereikalinga spausdinti kiekvieno zaidejo rezultato atskirai, nes vienetinis rezultatas neduoda jokios naudos sprendimui."/>
        <s v="Nerodyti visų duomenų (nebent head/tail), nes užima peeeer daug vietos ataskaitoje. Jei tikrinama tik koeficientų reikšmingumas, galima spausdinti tik koeficientus, o ne visą summary. Testų išvadas rašyti ne kode, o pačioj ataskaitoj. "/>
        <s v="Neryškinti &quot;##&quot; paprastų komentarų "/>
        <s v="Neužtenka 1000 kartojimų, tikimybė kiekvieną kartą labai skirsis. Lieka nebeaišku, kas favoritas, nes P vieną kartą &lt;0.5, o kitą kartą jau &gt;0.5 "/>
        <s v="Norėtųsi pažiūrėti, kaip tie skirstiniai atrodo grafiškai."/>
        <s v="Nors ta informacija yra kodo formatu, norėtųsi viso tyrimo pabaigoje matyti galutinės priklausomybės išraišką - &quot;...taigi, geriausias modelis yra mod6, ir jis atrodo taip: X= b1*Y1 + b2*2...&quot; "/>
        <s v="Pakomentuoti testų išvadas."/>
        <s v="Palyginimas empyrinio ir teorinio skirstinio galėjo būti padarytas kaip lentelė,kad lengviau būtų galima lyginti."/>
        <s v="Pasikeisti pavardę :)"/>
        <s v="Pateikiant naują medžiagą ar naujus metodus, galėtų nurodyti į ką reikia atsižvelgti, kokios reikšmės ir kokie rezultatai."/>
        <s v="Pradžioje galėjo būti pateikta duomenų galva (head), nes užima labai daug vietos. Galėjo būti patikrintas heteroskedastiškumas."/>
        <s v="Pradžioje geriau pateikti tik duomenų galvą (head), užima mažiau vietos."/>
        <s v="Rašyti aiškiau, daugiau komentarų ir paprastesnius kodus."/>
        <s v="Reikėjo tik perskaityti kode esančius komentarus, kad nebūtų jokių neaiškumų knitinant."/>
        <s v="Reikėtų pasižiūrėti kodėl &quot;2.&quot; punktas prasideda ne iš naujos eilutės, o dešinėje, iškart po grafiko."/>
        <s v="Reiktų geriau paaiškinti, kad chisquare testu tikriname gautų reikšmių pasiskirstymą su teoriniu skirstiniu. Gali būti neaišku, kas ta &quot;uodega&quot;. Būtų galima pateikti nuorodas, tiems kas nesupranta chisq.test principo."/>
        <s v="Šiaip viskas gerai, gal nebent dar galima darašyti kai kur funkcijų ir šiaip veiksmų paaiškinimus/komentarus."/>
        <s v="Siūlau kodą ir komentarus išskirstyti į pastraipas, bus lengviau skaityt ir tvarkingiau bus."/>
        <s v="siulau naudoti paprastesnes funkcijas, VISIEMS suprantamas :)"/>
        <s v="Siūlyčiau išlaikyti vieną priskyrimo ženklą (&lt;- arba =), nes vartojami abu. "/>
        <s v="siulyciau isvada tvirtesne parasyt po viso darbo :)"/>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Siūlyčiau patikrinti savo kodą, panaikinti tą patį rezultatą duodančius veiksmus. Taip pat, atskirti savo kodą aprašymais."/>
        <s v="Summary(mod1)$coefficients gal reikėjo spausdinti visą summary, nes p-value nėra iš karto reprezentatyvi, kad atstumasIkiPrekybosCentro - nereikšminga."/>
        <s v="Sutvarkyti žymėjimą, nes per githubą rašo visur vienetukus."/>
        <s v="Tikriausiai galima būtų sudaryti šiek tiek mažiau modelių, nes didelis jų kiekis padaro ataskaitą nebeįdomią."/>
        <s v="Tikrinti modelio gerumą daugiau nei pagal 1 (AIC) kriterijų. "/>
        <s v="Trūksta skyrybos ženklų."/>
        <s v="Viskas atitinka reikalavimus, tik gal galėtų būti labiau išplėtota, dar kas nors įdomaus pridėta :)"/>
        <s v="Vsikas gerai, bet galėjai kažką įdomesnio rasti :D"/>
        <m/>
      </sharedItems>
    </cacheField>
    <cacheField name="Likę neaiškumai" numFmtId="0">
      <sharedItems count="56">
        <s v="Ar gerai naudoti duomenis iki 1996, Q3, jeigu nėra reikšmių, o prašoma sąlygoj naudoti tai tik jau žinomus duomenis?"/>
        <s v="bek - nesupratau pavadinimo reikšmingumo."/>
        <s v="Dėl {r} neparašymo, failą atsidarius R'e ir suknit'inus susimaišo kodas ir tekstas (kur išskirta kabutėmis), nors žiūrint per github'ą viskas gerai. "/>
        <s v="Derėtų parašyti kokius paketus reikia instaliuoti."/>
        <s v="Gal nebūtina buvo kurti palyginimo sritį, nes spausdinama vistvien visos tikimybės, nepasirenkama kažkas konkrečiai. "/>
        <s v="Gal nereikia kode rašyti setwd()? Tada neknitina ir vistiek reikia užkomentuot ir pasikeist direktoriją."/>
        <s v="Gal nereikia setwd() daryti? Nes kitam kompe vistiek reikia užkomentuot ir kitą direktoriją pasirinkt."/>
        <s v="Gal nereikia setwd() kode rašyti? Neknitina tada"/>
        <s v="Galėtų būti paaiškinimas, kodėl funkcijoje function naudojamos tikimybes 18/38 ir 19/38, nes ne kiekvienas yra susipažinęs su ruletės taisyklėmis."/>
        <s v="Gali būti nelabai aišku, kodėl išmestas kintamasis, nusakantis atstumą iki prekybos centro, todėl galėtų būti detalesnis paaiškinimas."/>
        <s v="Iškart neatsidarė dėl pavardėje esančių lietuviškų raidžių, pakeitus į UTF-8, vietoj lietuviškos raidės liko &quot;?&quot;."/>
        <s v="Išskirtims surasti ir pašalinti naudojamas naujas metodas, tačiau nėra nei šaltinio, nei asmeninio paaiškinimo, kaip jis veikia, kas yra tie &quot;cook&quot;.  "/>
        <s v="Jei naudojami lietuvių kalbos rašmenys, tai geriau juos naudoti visame darbe."/>
        <s v="Kai kuriuose funkcijose trūksta komentarų, kam kai kurie žingsniai yra taikomi. Pavyzdžiui 62 kodo eilutėje nesupratau to vektoriaus &quot;u&quot; sudarymo ir esmės. "/>
        <s v="Kaip viska padaryti kad grafikas atsirastu suknittinus rmd faila."/>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s v="Liko neaiškios &quot;influence measures&quot; summary lentelės, ką kiekviena reikšmė joje parodo. "/>
        <s v="Liko neaišku, kaip be library(car) radai vif reikšmes"/>
        <s v="Liko neaiškumų kode, kuriame funkcija apskaičiuoja įvarčių skaičių per vienas rungtynes."/>
        <s v="Man tai neaisku sugalvoji kokius modelius tokius tikrini, manau reiktu tikrinti visus, gal vis del to bus geresnis. Neaiskiai pasirinktas geriausias ir neaiskus modelis logm1~logm1, ar kainos spejimas spejant kaina pats gali buti itrauktas i modeli."/>
        <s v="Milda Zarankaitė padarė tokią pačią klaidą, jeigu buvo pasinaudota Mildos kodu, reikėjo parašyti tai prie sources."/>
        <s v="Ne klaida, bet painoka, kad kita funcija taikoma sapply funkcijoje."/>
        <s v="Ne visos kodo eilutės buvo aiškios, norėjosi jo paties savarankiškų komentarų, kaip pats supranta programos veikimo principą."/>
        <s v="Neaišku, ar čia informacija buvo iš kažkokio šaltinio, ar šiaip sugalvota."/>
        <s v="Neaišku, ar gerai parinktos tikimybės. Nes realiai neatsižvelgiama į žalią (jam turėtų būti apskritai kitas atvejis). "/>
        <s v="Neaišku, ką reikėtų pirma atlikti: išskirčių išmetimą ar multikolinearumo tikrinimą."/>
        <s v="Neatidarė failo, ir nelabai supratau su tom direktorijom"/>
        <s v="Neesu tikras ar galima naudoti Kolmogorovo-Smirnovo testą ir traktuoti jį kaip formalų."/>
        <s v="Nelabai aišku kam spausdinami visi summary. "/>
        <s v="Nelabai supratau kodel mod3 ima auksto kvadrata. Kokie motyvai? Patikrintos svarbiausios modelio charakteriskikos kaip : multikoliniarumas, autokrealiacija ir t.t."/>
        <s v="nelabai supratau su isskirciu pasalinimu."/>
        <s v="Nelabai supratau, kam dar minimas Shiny darbo pabaigoje."/>
        <s v="Nelabai supratau, kodėl rašei ir sim = replicate(10000, rollDice1(1) &gt; (rollDice2(2)-1)) ir tada sim = replicate(10000, experment()), nors jie reiškia tą patį."/>
        <s v="Nelabai supratau, kodėl tikrinant išskirtis taikomas ir Otlier testas ir qqPlot. Be to, kaip su qqPlot nesusipažinusiam žmogui nelabai buvo aišku kas vaizuojama grafike."/>
        <s v="Nėra datos dokumente."/>
        <s v="Nesu tikras, ar Kolmogorovo-Smirnovo testo pakanka įsitikinti, ar duomenys turi Poisson'o skirstinį."/>
        <s v="Nesupratau kodėl kartais stringa atsisiuntimas, dėl kurio negaliu išpildyti viso kodo. Kogero ne kodo problema, o gal serverių."/>
        <s v="nesupratau kodel tau gavosi vienintelei isskirtys 213 eilutej?"/>
        <s v="Nesupratau tik tos vietos, kur parašyta, kad tikrinsime heteroskedastiškumą, tačiau vietoj to tikrinamas modelio narių reikšmingumas."/>
        <s v="Nesupratau, kodėl sukurtas tik vienas modelis, jei rašė, kad kurs kelis (turbūt pamiršo)."/>
        <s v="Nesupratau, kodėl vėl tikrino, ar VIF nėra didesni už 2 (task4 tas pats), jei dėst. R. Lapinskas mokė, kad jei VIF&gt;10 tik tada būna bėdų."/>
        <s v="Nesusiknitino, bet gal mano kompas kaltas. Kitą kartą būtų gerai, kad užrašytum uždavinio sąlygą."/>
        <s v="Nesusiknitino. Man asmeniškai vis dar neaišku, ar geriau vadovautis duomenimis šioje vietoje, ar logika, renkantis tarp izoliacijų. "/>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s v="p-value ne visuomet gavosi daugiau už 0.05, kai tikrinai, ar ivarciai varzybu tekmeje pasiskirste pagal tolyguji skirstini"/>
        <s v="Pasirinkta išskirčių šalinimo funkcija randa 3 išskirtis, kai mano nuomone, pagal dėstytojo nurodytą funkciją, turėtų būti randamos tik 2. Nesupratau, kodėl tikrinta, ar VIF nėra didesnis už 2, jei dėst. R. Lapinskas mokė, kad problemų būna, kai VIF &gt; 10."/>
        <s v="Praleistas žodis antrame komentare, tad gali būt nelabai aišku, kodėl vidurkis yra tikimybė. "/>
        <s v="Reikėjo tik vienam iš n pritaikyti pasikliautinuosius intervalus ar visiem?"/>
        <s v="Šiek tiek neaišku su n/m."/>
        <s v="Ten pradžioj atidarinejant failą neaiškiai kažkaip ir sunkiai atidarinėjo"/>
        <s v="Truksta daugiau paaiskimu, kodo eigoje"/>
        <s v="Už lietuviškų simbolių nebuvimą, kaip supratau, nenuimami taškai."/>
        <s v="Veikia kaip kodas, bet nesusiknitino dėl 27 eilutės, nors ir instaliavau package (vėliau atsidaro ir kitose eilutėse problemų)."/>
        <s v="Visur įtrauktas ir kaip kintamasis logm1. Buvo galima pabandyt ir modelių be jo, tada būtų buvę išvengta multikolinearumo problemų. Pagal heteroskedastiškumą spręsta, kad kintamieji nėra reikšmingi? "/>
        <s v="Yra grafikų, tačiau komentaras prieš juos: &quot;Įvairūs grafikai&quot;. Manau dedant juos reiktų pakomentuoti ką jie rodo, kodėl įtraukti ar pan."/>
        <m/>
      </sharedItems>
    </cacheField>
    <cacheField name="Column O" numFmtId="0">
      <sharedItems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411">
  <r>
    <x v="0"/>
    <x v="78"/>
    <x v="3"/>
    <x v="0"/>
    <x v="0"/>
    <x v="22"/>
    <x v="26"/>
    <x v="6"/>
    <x v="114"/>
    <x v="88"/>
    <x v="5"/>
    <x v="41"/>
    <x v="73"/>
    <x v="55"/>
  </r>
  <r>
    <x v="0"/>
    <x v="79"/>
    <x v="3"/>
    <x v="0"/>
    <x v="3"/>
    <x v="18"/>
    <x v="26"/>
    <x v="12"/>
    <x v="325"/>
    <x v="194"/>
    <x v="5"/>
    <x v="41"/>
    <x v="116"/>
    <x v="55"/>
  </r>
  <r>
    <x v="0"/>
    <x v="80"/>
    <x v="3"/>
    <x v="0"/>
    <x v="4"/>
    <x v="19"/>
    <x v="26"/>
    <x v="3"/>
    <x v="325"/>
    <x v="150"/>
    <x v="5"/>
    <x v="41"/>
    <x v="14"/>
    <x v="55"/>
  </r>
  <r>
    <x v="0"/>
    <x v="81"/>
    <x v="3"/>
    <x v="0"/>
    <x v="8"/>
    <x v="20"/>
    <x v="26"/>
    <x v="6"/>
    <x v="19"/>
    <x v="80"/>
    <x v="5"/>
    <x v="41"/>
    <x v="78"/>
    <x v="55"/>
  </r>
  <r>
    <x v="0"/>
    <x v="82"/>
    <x v="3"/>
    <x v="0"/>
    <x v="9"/>
    <x v="21"/>
    <x v="26"/>
    <x v="3"/>
    <x v="156"/>
    <x v="195"/>
    <x v="5"/>
    <x v="41"/>
    <x v="116"/>
    <x v="19"/>
  </r>
  <r>
    <x v="0"/>
    <x v="110"/>
    <x v="2"/>
    <x v="0"/>
    <x v="0"/>
    <x v="114"/>
    <x v="26"/>
    <x v="12"/>
    <x v="131"/>
    <x v="200"/>
    <x v="5"/>
    <x v="41"/>
    <x v="116"/>
    <x v="55"/>
  </r>
  <r>
    <x v="0"/>
    <x v="112"/>
    <x v="2"/>
    <x v="0"/>
    <x v="3"/>
    <x v="108"/>
    <x v="26"/>
    <x v="4"/>
    <x v="54"/>
    <x v="32"/>
    <x v="5"/>
    <x v="41"/>
    <x v="27"/>
    <x v="55"/>
  </r>
  <r>
    <x v="0"/>
    <x v="115"/>
    <x v="2"/>
    <x v="0"/>
    <x v="4"/>
    <x v="109"/>
    <x v="26"/>
    <x v="3"/>
    <x v="154"/>
    <x v="170"/>
    <x v="5"/>
    <x v="41"/>
    <x v="67"/>
    <x v="55"/>
  </r>
  <r>
    <x v="0"/>
    <x v="119"/>
    <x v="2"/>
    <x v="0"/>
    <x v="8"/>
    <x v="110"/>
    <x v="26"/>
    <x v="3"/>
    <x v="336"/>
    <x v="97"/>
    <x v="5"/>
    <x v="41"/>
    <x v="116"/>
    <x v="55"/>
  </r>
  <r>
    <x v="0"/>
    <x v="124"/>
    <x v="2"/>
    <x v="0"/>
    <x v="9"/>
    <x v="111"/>
    <x v="26"/>
    <x v="4"/>
    <x v="217"/>
    <x v="98"/>
    <x v="5"/>
    <x v="41"/>
    <x v="116"/>
    <x v="17"/>
  </r>
  <r>
    <x v="0"/>
    <x v="142"/>
    <x v="5"/>
    <x v="0"/>
    <x v="0"/>
    <x v="6"/>
    <x v="26"/>
    <x v="7"/>
    <x v="119"/>
    <x v="200"/>
    <x v="0"/>
    <x v="19"/>
    <x v="116"/>
    <x v="55"/>
  </r>
  <r>
    <x v="0"/>
    <x v="182"/>
    <x v="5"/>
    <x v="0"/>
    <x v="8"/>
    <x v="4"/>
    <x v="28"/>
    <x v="4"/>
    <x v="358"/>
    <x v="167"/>
    <x v="5"/>
    <x v="41"/>
    <x v="4"/>
    <x v="55"/>
  </r>
  <r>
    <x v="0"/>
    <x v="231"/>
    <x v="5"/>
    <x v="0"/>
    <x v="9"/>
    <x v="5"/>
    <x v="26"/>
    <x v="2"/>
    <x v="59"/>
    <x v="185"/>
    <x v="5"/>
    <x v="41"/>
    <x v="110"/>
    <x v="2"/>
  </r>
  <r>
    <x v="0"/>
    <x v="314"/>
    <x v="5"/>
    <x v="0"/>
    <x v="3"/>
    <x v="2"/>
    <x v="26"/>
    <x v="6"/>
    <x v="303"/>
    <x v="9"/>
    <x v="5"/>
    <x v="41"/>
    <x v="116"/>
    <x v="55"/>
  </r>
  <r>
    <x v="0"/>
    <x v="315"/>
    <x v="5"/>
    <x v="0"/>
    <x v="4"/>
    <x v="3"/>
    <x v="26"/>
    <x v="3"/>
    <x v="168"/>
    <x v="8"/>
    <x v="5"/>
    <x v="41"/>
    <x v="8"/>
    <x v="55"/>
  </r>
  <r>
    <x v="1"/>
    <x v="397"/>
    <x v="0"/>
    <x v="0"/>
    <x v="0"/>
    <x v="114"/>
    <x v="6"/>
    <x v="12"/>
    <x v="337"/>
    <x v="200"/>
    <x v="1"/>
    <x v="15"/>
    <x v="116"/>
    <x v="55"/>
  </r>
  <r>
    <x v="1"/>
    <x v="398"/>
    <x v="0"/>
    <x v="0"/>
    <x v="3"/>
    <x v="108"/>
    <x v="26"/>
    <x v="3"/>
    <x v="375"/>
    <x v="70"/>
    <x v="5"/>
    <x v="41"/>
    <x v="116"/>
    <x v="55"/>
  </r>
  <r>
    <x v="1"/>
    <x v="399"/>
    <x v="0"/>
    <x v="0"/>
    <x v="4"/>
    <x v="109"/>
    <x v="26"/>
    <x v="6"/>
    <x v="223"/>
    <x v="123"/>
    <x v="5"/>
    <x v="41"/>
    <x v="116"/>
    <x v="55"/>
  </r>
  <r>
    <x v="1"/>
    <x v="400"/>
    <x v="0"/>
    <x v="0"/>
    <x v="8"/>
    <x v="110"/>
    <x v="26"/>
    <x v="12"/>
    <x v="111"/>
    <x v="159"/>
    <x v="5"/>
    <x v="41"/>
    <x v="116"/>
    <x v="55"/>
  </r>
  <r>
    <x v="1"/>
    <x v="401"/>
    <x v="0"/>
    <x v="0"/>
    <x v="9"/>
    <x v="111"/>
    <x v="26"/>
    <x v="12"/>
    <x v="115"/>
    <x v="200"/>
    <x v="5"/>
    <x v="41"/>
    <x v="116"/>
    <x v="55"/>
  </r>
  <r>
    <x v="0"/>
    <x v="8"/>
    <x v="9"/>
    <x v="1"/>
    <x v="0"/>
    <x v="33"/>
    <x v="8"/>
    <x v="12"/>
    <x v="135"/>
    <x v="200"/>
    <x v="5"/>
    <x v="41"/>
    <x v="116"/>
    <x v="55"/>
  </r>
  <r>
    <x v="0"/>
    <x v="17"/>
    <x v="9"/>
    <x v="1"/>
    <x v="3"/>
    <x v="35"/>
    <x v="20"/>
    <x v="3"/>
    <x v="157"/>
    <x v="198"/>
    <x v="5"/>
    <x v="41"/>
    <x v="108"/>
    <x v="55"/>
  </r>
  <r>
    <x v="0"/>
    <x v="32"/>
    <x v="11"/>
    <x v="1"/>
    <x v="0"/>
    <x v="114"/>
    <x v="8"/>
    <x v="12"/>
    <x v="303"/>
    <x v="200"/>
    <x v="5"/>
    <x v="41"/>
    <x v="74"/>
    <x v="55"/>
  </r>
  <r>
    <x v="0"/>
    <x v="85"/>
    <x v="9"/>
    <x v="1"/>
    <x v="1"/>
    <x v="34"/>
    <x v="20"/>
    <x v="12"/>
    <x v="180"/>
    <x v="171"/>
    <x v="5"/>
    <x v="41"/>
    <x v="116"/>
    <x v="55"/>
  </r>
  <r>
    <x v="0"/>
    <x v="149"/>
    <x v="11"/>
    <x v="1"/>
    <x v="3"/>
    <x v="119"/>
    <x v="20"/>
    <x v="3"/>
    <x v="167"/>
    <x v="15"/>
    <x v="5"/>
    <x v="41"/>
    <x v="116"/>
    <x v="55"/>
  </r>
  <r>
    <x v="0"/>
    <x v="151"/>
    <x v="11"/>
    <x v="1"/>
    <x v="1"/>
    <x v="116"/>
    <x v="20"/>
    <x v="12"/>
    <x v="331"/>
    <x v="200"/>
    <x v="5"/>
    <x v="41"/>
    <x v="116"/>
    <x v="55"/>
  </r>
  <r>
    <x v="0"/>
    <x v="152"/>
    <x v="11"/>
    <x v="1"/>
    <x v="8"/>
    <x v="128"/>
    <x v="20"/>
    <x v="12"/>
    <x v="78"/>
    <x v="200"/>
    <x v="5"/>
    <x v="41"/>
    <x v="116"/>
    <x v="55"/>
  </r>
  <r>
    <x v="0"/>
    <x v="153"/>
    <x v="11"/>
    <x v="1"/>
    <x v="9"/>
    <x v="132"/>
    <x v="26"/>
    <x v="6"/>
    <x v="81"/>
    <x v="11"/>
    <x v="5"/>
    <x v="41"/>
    <x v="63"/>
    <x v="55"/>
  </r>
  <r>
    <x v="0"/>
    <x v="236"/>
    <x v="10"/>
    <x v="1"/>
    <x v="0"/>
    <x v="114"/>
    <x v="8"/>
    <x v="12"/>
    <x v="190"/>
    <x v="200"/>
    <x v="5"/>
    <x v="41"/>
    <x v="18"/>
    <x v="55"/>
  </r>
  <r>
    <x v="0"/>
    <x v="252"/>
    <x v="10"/>
    <x v="1"/>
    <x v="1"/>
    <x v="116"/>
    <x v="20"/>
    <x v="12"/>
    <x v="214"/>
    <x v="200"/>
    <x v="5"/>
    <x v="41"/>
    <x v="11"/>
    <x v="55"/>
  </r>
  <r>
    <x v="0"/>
    <x v="253"/>
    <x v="10"/>
    <x v="1"/>
    <x v="3"/>
    <x v="119"/>
    <x v="20"/>
    <x v="12"/>
    <x v="152"/>
    <x v="200"/>
    <x v="5"/>
    <x v="41"/>
    <x v="50"/>
    <x v="32"/>
  </r>
  <r>
    <x v="0"/>
    <x v="277"/>
    <x v="8"/>
    <x v="1"/>
    <x v="0"/>
    <x v="33"/>
    <x v="8"/>
    <x v="12"/>
    <x v="256"/>
    <x v="200"/>
    <x v="5"/>
    <x v="41"/>
    <x v="116"/>
    <x v="55"/>
  </r>
  <r>
    <x v="0"/>
    <x v="278"/>
    <x v="8"/>
    <x v="1"/>
    <x v="1"/>
    <x v="34"/>
    <x v="20"/>
    <x v="12"/>
    <x v="357"/>
    <x v="200"/>
    <x v="5"/>
    <x v="41"/>
    <x v="116"/>
    <x v="55"/>
  </r>
  <r>
    <x v="0"/>
    <x v="279"/>
    <x v="8"/>
    <x v="1"/>
    <x v="3"/>
    <x v="35"/>
    <x v="20"/>
    <x v="6"/>
    <x v="267"/>
    <x v="75"/>
    <x v="5"/>
    <x v="41"/>
    <x v="116"/>
    <x v="55"/>
  </r>
  <r>
    <x v="0"/>
    <x v="280"/>
    <x v="8"/>
    <x v="1"/>
    <x v="8"/>
    <x v="36"/>
    <x v="20"/>
    <x v="1"/>
    <x v="312"/>
    <x v="161"/>
    <x v="5"/>
    <x v="41"/>
    <x v="116"/>
    <x v="55"/>
  </r>
  <r>
    <x v="0"/>
    <x v="281"/>
    <x v="8"/>
    <x v="1"/>
    <x v="9"/>
    <x v="37"/>
    <x v="26"/>
    <x v="6"/>
    <x v="49"/>
    <x v="160"/>
    <x v="5"/>
    <x v="41"/>
    <x v="116"/>
    <x v="55"/>
  </r>
  <r>
    <x v="0"/>
    <x v="301"/>
    <x v="0"/>
    <x v="1"/>
    <x v="0"/>
    <x v="114"/>
    <x v="8"/>
    <x v="12"/>
    <x v="205"/>
    <x v="200"/>
    <x v="5"/>
    <x v="41"/>
    <x v="116"/>
    <x v="55"/>
  </r>
  <r>
    <x v="0"/>
    <x v="302"/>
    <x v="0"/>
    <x v="1"/>
    <x v="1"/>
    <x v="116"/>
    <x v="18"/>
    <x v="6"/>
    <x v="251"/>
    <x v="192"/>
    <x v="5"/>
    <x v="41"/>
    <x v="116"/>
    <x v="55"/>
  </r>
  <r>
    <x v="0"/>
    <x v="303"/>
    <x v="0"/>
    <x v="1"/>
    <x v="3"/>
    <x v="119"/>
    <x v="18"/>
    <x v="6"/>
    <x v="335"/>
    <x v="5"/>
    <x v="5"/>
    <x v="41"/>
    <x v="116"/>
    <x v="55"/>
  </r>
  <r>
    <x v="0"/>
    <x v="304"/>
    <x v="0"/>
    <x v="1"/>
    <x v="8"/>
    <x v="128"/>
    <x v="20"/>
    <x v="12"/>
    <x v="192"/>
    <x v="200"/>
    <x v="5"/>
    <x v="41"/>
    <x v="91"/>
    <x v="55"/>
  </r>
  <r>
    <x v="0"/>
    <x v="305"/>
    <x v="0"/>
    <x v="1"/>
    <x v="9"/>
    <x v="132"/>
    <x v="26"/>
    <x v="3"/>
    <x v="368"/>
    <x v="188"/>
    <x v="5"/>
    <x v="41"/>
    <x v="23"/>
    <x v="55"/>
  </r>
  <r>
    <x v="0"/>
    <x v="335"/>
    <x v="10"/>
    <x v="1"/>
    <x v="8"/>
    <x v="128"/>
    <x v="20"/>
    <x v="12"/>
    <x v="346"/>
    <x v="200"/>
    <x v="5"/>
    <x v="41"/>
    <x v="116"/>
    <x v="7"/>
  </r>
  <r>
    <x v="0"/>
    <x v="337"/>
    <x v="10"/>
    <x v="1"/>
    <x v="9"/>
    <x v="132"/>
    <x v="26"/>
    <x v="6"/>
    <x v="218"/>
    <x v="127"/>
    <x v="5"/>
    <x v="41"/>
    <x v="116"/>
    <x v="55"/>
  </r>
  <r>
    <x v="1"/>
    <x v="377"/>
    <x v="1"/>
    <x v="1"/>
    <x v="0"/>
    <x v="114"/>
    <x v="8"/>
    <x v="7"/>
    <x v="28"/>
    <x v="42"/>
    <x v="5"/>
    <x v="41"/>
    <x v="116"/>
    <x v="55"/>
  </r>
  <r>
    <x v="1"/>
    <x v="378"/>
    <x v="1"/>
    <x v="1"/>
    <x v="3"/>
    <x v="119"/>
    <x v="18"/>
    <x v="12"/>
    <x v="172"/>
    <x v="200"/>
    <x v="5"/>
    <x v="41"/>
    <x v="37"/>
    <x v="55"/>
  </r>
  <r>
    <x v="1"/>
    <x v="379"/>
    <x v="1"/>
    <x v="1"/>
    <x v="1"/>
    <x v="116"/>
    <x v="18"/>
    <x v="12"/>
    <x v="170"/>
    <x v="200"/>
    <x v="5"/>
    <x v="41"/>
    <x v="116"/>
    <x v="55"/>
  </r>
  <r>
    <x v="1"/>
    <x v="380"/>
    <x v="1"/>
    <x v="1"/>
    <x v="8"/>
    <x v="128"/>
    <x v="20"/>
    <x v="12"/>
    <x v="250"/>
    <x v="200"/>
    <x v="5"/>
    <x v="41"/>
    <x v="116"/>
    <x v="55"/>
  </r>
  <r>
    <x v="1"/>
    <x v="381"/>
    <x v="1"/>
    <x v="1"/>
    <x v="9"/>
    <x v="132"/>
    <x v="26"/>
    <x v="12"/>
    <x v="173"/>
    <x v="200"/>
    <x v="5"/>
    <x v="41"/>
    <x v="54"/>
    <x v="55"/>
  </r>
  <r>
    <x v="0"/>
    <x v="41"/>
    <x v="13"/>
    <x v="2"/>
    <x v="0"/>
    <x v="38"/>
    <x v="13"/>
    <x v="6"/>
    <x v="134"/>
    <x v="96"/>
    <x v="5"/>
    <x v="41"/>
    <x v="57"/>
    <x v="55"/>
  </r>
  <r>
    <x v="0"/>
    <x v="46"/>
    <x v="13"/>
    <x v="2"/>
    <x v="5"/>
    <x v="40"/>
    <x v="26"/>
    <x v="12"/>
    <x v="278"/>
    <x v="200"/>
    <x v="5"/>
    <x v="41"/>
    <x v="116"/>
    <x v="8"/>
  </r>
  <r>
    <x v="0"/>
    <x v="63"/>
    <x v="13"/>
    <x v="2"/>
    <x v="4"/>
    <x v="39"/>
    <x v="26"/>
    <x v="3"/>
    <x v="276"/>
    <x v="190"/>
    <x v="5"/>
    <x v="41"/>
    <x v="116"/>
    <x v="55"/>
  </r>
  <r>
    <x v="0"/>
    <x v="67"/>
    <x v="13"/>
    <x v="2"/>
    <x v="8"/>
    <x v="41"/>
    <x v="26"/>
    <x v="12"/>
    <x v="184"/>
    <x v="200"/>
    <x v="1"/>
    <x v="34"/>
    <x v="53"/>
    <x v="38"/>
  </r>
  <r>
    <x v="0"/>
    <x v="71"/>
    <x v="13"/>
    <x v="2"/>
    <x v="9"/>
    <x v="42"/>
    <x v="26"/>
    <x v="3"/>
    <x v="333"/>
    <x v="108"/>
    <x v="5"/>
    <x v="41"/>
    <x v="116"/>
    <x v="55"/>
  </r>
  <r>
    <x v="0"/>
    <x v="89"/>
    <x v="12"/>
    <x v="2"/>
    <x v="0"/>
    <x v="114"/>
    <x v="14"/>
    <x v="12"/>
    <x v="287"/>
    <x v="200"/>
    <x v="5"/>
    <x v="41"/>
    <x v="116"/>
    <x v="55"/>
  </r>
  <r>
    <x v="0"/>
    <x v="92"/>
    <x v="12"/>
    <x v="2"/>
    <x v="4"/>
    <x v="121"/>
    <x v="26"/>
    <x v="12"/>
    <x v="290"/>
    <x v="200"/>
    <x v="5"/>
    <x v="41"/>
    <x v="116"/>
    <x v="55"/>
  </r>
  <r>
    <x v="0"/>
    <x v="97"/>
    <x v="12"/>
    <x v="2"/>
    <x v="5"/>
    <x v="123"/>
    <x v="26"/>
    <x v="6"/>
    <x v="207"/>
    <x v="33"/>
    <x v="5"/>
    <x v="41"/>
    <x v="116"/>
    <x v="55"/>
  </r>
  <r>
    <x v="0"/>
    <x v="102"/>
    <x v="12"/>
    <x v="2"/>
    <x v="8"/>
    <x v="128"/>
    <x v="26"/>
    <x v="12"/>
    <x v="95"/>
    <x v="200"/>
    <x v="5"/>
    <x v="41"/>
    <x v="116"/>
    <x v="55"/>
  </r>
  <r>
    <x v="0"/>
    <x v="103"/>
    <x v="12"/>
    <x v="2"/>
    <x v="9"/>
    <x v="132"/>
    <x v="26"/>
    <x v="4"/>
    <x v="105"/>
    <x v="72"/>
    <x v="5"/>
    <x v="41"/>
    <x v="116"/>
    <x v="55"/>
  </r>
  <r>
    <x v="0"/>
    <x v="148"/>
    <x v="4"/>
    <x v="2"/>
    <x v="0"/>
    <x v="114"/>
    <x v="14"/>
    <x v="12"/>
    <x v="202"/>
    <x v="200"/>
    <x v="5"/>
    <x v="41"/>
    <x v="116"/>
    <x v="55"/>
  </r>
  <r>
    <x v="0"/>
    <x v="168"/>
    <x v="1"/>
    <x v="2"/>
    <x v="0"/>
    <x v="114"/>
    <x v="14"/>
    <x v="6"/>
    <x v="234"/>
    <x v="200"/>
    <x v="5"/>
    <x v="41"/>
    <x v="116"/>
    <x v="55"/>
  </r>
  <r>
    <x v="0"/>
    <x v="180"/>
    <x v="1"/>
    <x v="2"/>
    <x v="4"/>
    <x v="121"/>
    <x v="14"/>
    <x v="12"/>
    <x v="350"/>
    <x v="200"/>
    <x v="5"/>
    <x v="41"/>
    <x v="116"/>
    <x v="55"/>
  </r>
  <r>
    <x v="0"/>
    <x v="190"/>
    <x v="4"/>
    <x v="2"/>
    <x v="5"/>
    <x v="123"/>
    <x v="26"/>
    <x v="11"/>
    <x v="179"/>
    <x v="200"/>
    <x v="5"/>
    <x v="41"/>
    <x v="116"/>
    <x v="55"/>
  </r>
  <r>
    <x v="0"/>
    <x v="192"/>
    <x v="1"/>
    <x v="2"/>
    <x v="5"/>
    <x v="123"/>
    <x v="14"/>
    <x v="12"/>
    <x v="343"/>
    <x v="200"/>
    <x v="5"/>
    <x v="41"/>
    <x v="116"/>
    <x v="55"/>
  </r>
  <r>
    <x v="0"/>
    <x v="202"/>
    <x v="1"/>
    <x v="2"/>
    <x v="8"/>
    <x v="128"/>
    <x v="19"/>
    <x v="12"/>
    <x v="16"/>
    <x v="200"/>
    <x v="5"/>
    <x v="41"/>
    <x v="116"/>
    <x v="55"/>
  </r>
  <r>
    <x v="0"/>
    <x v="212"/>
    <x v="4"/>
    <x v="2"/>
    <x v="4"/>
    <x v="121"/>
    <x v="26"/>
    <x v="6"/>
    <x v="166"/>
    <x v="197"/>
    <x v="5"/>
    <x v="41"/>
    <x v="12"/>
    <x v="55"/>
  </r>
  <r>
    <x v="0"/>
    <x v="220"/>
    <x v="4"/>
    <x v="2"/>
    <x v="8"/>
    <x v="128"/>
    <x v="26"/>
    <x v="6"/>
    <x v="238"/>
    <x v="169"/>
    <x v="5"/>
    <x v="41"/>
    <x v="116"/>
    <x v="55"/>
  </r>
  <r>
    <x v="0"/>
    <x v="224"/>
    <x v="4"/>
    <x v="2"/>
    <x v="9"/>
    <x v="132"/>
    <x v="26"/>
    <x v="12"/>
    <x v="47"/>
    <x v="200"/>
    <x v="5"/>
    <x v="41"/>
    <x v="116"/>
    <x v="55"/>
  </r>
  <r>
    <x v="0"/>
    <x v="230"/>
    <x v="1"/>
    <x v="2"/>
    <x v="9"/>
    <x v="132"/>
    <x v="25"/>
    <x v="12"/>
    <x v="265"/>
    <x v="200"/>
    <x v="5"/>
    <x v="41"/>
    <x v="106"/>
    <x v="55"/>
  </r>
  <r>
    <x v="0"/>
    <x v="268"/>
    <x v="8"/>
    <x v="2"/>
    <x v="0"/>
    <x v="38"/>
    <x v="14"/>
    <x v="12"/>
    <x v="326"/>
    <x v="200"/>
    <x v="5"/>
    <x v="41"/>
    <x v="116"/>
    <x v="55"/>
  </r>
  <r>
    <x v="0"/>
    <x v="269"/>
    <x v="8"/>
    <x v="2"/>
    <x v="4"/>
    <x v="39"/>
    <x v="26"/>
    <x v="6"/>
    <x v="161"/>
    <x v="191"/>
    <x v="5"/>
    <x v="41"/>
    <x v="116"/>
    <x v="55"/>
  </r>
  <r>
    <x v="0"/>
    <x v="270"/>
    <x v="8"/>
    <x v="2"/>
    <x v="5"/>
    <x v="40"/>
    <x v="26"/>
    <x v="3"/>
    <x v="318"/>
    <x v="176"/>
    <x v="5"/>
    <x v="41"/>
    <x v="116"/>
    <x v="55"/>
  </r>
  <r>
    <x v="0"/>
    <x v="275"/>
    <x v="8"/>
    <x v="2"/>
    <x v="8"/>
    <x v="41"/>
    <x v="26"/>
    <x v="12"/>
    <x v="338"/>
    <x v="107"/>
    <x v="1"/>
    <x v="3"/>
    <x v="116"/>
    <x v="55"/>
  </r>
  <r>
    <x v="0"/>
    <x v="276"/>
    <x v="8"/>
    <x v="2"/>
    <x v="9"/>
    <x v="42"/>
    <x v="26"/>
    <x v="6"/>
    <x v="322"/>
    <x v="64"/>
    <x v="5"/>
    <x v="41"/>
    <x v="116"/>
    <x v="55"/>
  </r>
  <r>
    <x v="1"/>
    <x v="322"/>
    <x v="2"/>
    <x v="2"/>
    <x v="0"/>
    <x v="114"/>
    <x v="14"/>
    <x v="6"/>
    <x v="132"/>
    <x v="112"/>
    <x v="5"/>
    <x v="41"/>
    <x v="116"/>
    <x v="55"/>
  </r>
  <r>
    <x v="1"/>
    <x v="327"/>
    <x v="2"/>
    <x v="2"/>
    <x v="4"/>
    <x v="121"/>
    <x v="26"/>
    <x v="7"/>
    <x v="349"/>
    <x v="25"/>
    <x v="5"/>
    <x v="41"/>
    <x v="116"/>
    <x v="55"/>
  </r>
  <r>
    <x v="1"/>
    <x v="328"/>
    <x v="2"/>
    <x v="2"/>
    <x v="5"/>
    <x v="124"/>
    <x v="26"/>
    <x v="3"/>
    <x v="300"/>
    <x v="138"/>
    <x v="5"/>
    <x v="41"/>
    <x v="3"/>
    <x v="55"/>
  </r>
  <r>
    <x v="1"/>
    <x v="329"/>
    <x v="2"/>
    <x v="2"/>
    <x v="8"/>
    <x v="129"/>
    <x v="26"/>
    <x v="6"/>
    <x v="378"/>
    <x v="30"/>
    <x v="5"/>
    <x v="41"/>
    <x v="116"/>
    <x v="55"/>
  </r>
  <r>
    <x v="1"/>
    <x v="330"/>
    <x v="2"/>
    <x v="2"/>
    <x v="9"/>
    <x v="133"/>
    <x v="26"/>
    <x v="6"/>
    <x v="26"/>
    <x v="183"/>
    <x v="5"/>
    <x v="41"/>
    <x v="116"/>
    <x v="55"/>
  </r>
  <r>
    <x v="0"/>
    <x v="43"/>
    <x v="13"/>
    <x v="3"/>
    <x v="0"/>
    <x v="43"/>
    <x v="23"/>
    <x v="12"/>
    <x v="169"/>
    <x v="200"/>
    <x v="5"/>
    <x v="41"/>
    <x v="94"/>
    <x v="10"/>
  </r>
  <r>
    <x v="0"/>
    <x v="47"/>
    <x v="13"/>
    <x v="3"/>
    <x v="5"/>
    <x v="45"/>
    <x v="26"/>
    <x v="12"/>
    <x v="275"/>
    <x v="71"/>
    <x v="1"/>
    <x v="27"/>
    <x v="116"/>
    <x v="55"/>
  </r>
  <r>
    <x v="0"/>
    <x v="64"/>
    <x v="13"/>
    <x v="3"/>
    <x v="3"/>
    <x v="44"/>
    <x v="23"/>
    <x v="6"/>
    <x v="279"/>
    <x v="59"/>
    <x v="5"/>
    <x v="41"/>
    <x v="0"/>
    <x v="12"/>
  </r>
  <r>
    <x v="0"/>
    <x v="68"/>
    <x v="13"/>
    <x v="3"/>
    <x v="8"/>
    <x v="46"/>
    <x v="19"/>
    <x v="6"/>
    <x v="84"/>
    <x v="82"/>
    <x v="5"/>
    <x v="41"/>
    <x v="52"/>
    <x v="45"/>
  </r>
  <r>
    <x v="0"/>
    <x v="73"/>
    <x v="13"/>
    <x v="3"/>
    <x v="9"/>
    <x v="47"/>
    <x v="23"/>
    <x v="6"/>
    <x v="219"/>
    <x v="26"/>
    <x v="5"/>
    <x v="41"/>
    <x v="97"/>
    <x v="40"/>
  </r>
  <r>
    <x v="0"/>
    <x v="90"/>
    <x v="12"/>
    <x v="3"/>
    <x v="0"/>
    <x v="114"/>
    <x v="23"/>
    <x v="12"/>
    <x v="108"/>
    <x v="200"/>
    <x v="5"/>
    <x v="41"/>
    <x v="116"/>
    <x v="55"/>
  </r>
  <r>
    <x v="0"/>
    <x v="93"/>
    <x v="12"/>
    <x v="3"/>
    <x v="5"/>
    <x v="122"/>
    <x v="26"/>
    <x v="12"/>
    <x v="98"/>
    <x v="200"/>
    <x v="5"/>
    <x v="41"/>
    <x v="116"/>
    <x v="55"/>
  </r>
  <r>
    <x v="0"/>
    <x v="96"/>
    <x v="12"/>
    <x v="3"/>
    <x v="3"/>
    <x v="119"/>
    <x v="23"/>
    <x v="12"/>
    <x v="178"/>
    <x v="200"/>
    <x v="5"/>
    <x v="41"/>
    <x v="116"/>
    <x v="55"/>
  </r>
  <r>
    <x v="0"/>
    <x v="99"/>
    <x v="12"/>
    <x v="3"/>
    <x v="8"/>
    <x v="128"/>
    <x v="19"/>
    <x v="6"/>
    <x v="94"/>
    <x v="78"/>
    <x v="5"/>
    <x v="41"/>
    <x v="116"/>
    <x v="55"/>
  </r>
  <r>
    <x v="0"/>
    <x v="105"/>
    <x v="12"/>
    <x v="3"/>
    <x v="9"/>
    <x v="1"/>
    <x v="26"/>
    <x v="4"/>
    <x v="99"/>
    <x v="130"/>
    <x v="5"/>
    <x v="41"/>
    <x v="116"/>
    <x v="55"/>
  </r>
  <r>
    <x v="0"/>
    <x v="129"/>
    <x v="6"/>
    <x v="3"/>
    <x v="0"/>
    <x v="114"/>
    <x v="24"/>
    <x v="12"/>
    <x v="20"/>
    <x v="200"/>
    <x v="5"/>
    <x v="41"/>
    <x v="44"/>
    <x v="55"/>
  </r>
  <r>
    <x v="0"/>
    <x v="133"/>
    <x v="6"/>
    <x v="3"/>
    <x v="3"/>
    <x v="119"/>
    <x v="24"/>
    <x v="3"/>
    <x v="65"/>
    <x v="65"/>
    <x v="5"/>
    <x v="41"/>
    <x v="116"/>
    <x v="55"/>
  </r>
  <r>
    <x v="0"/>
    <x v="134"/>
    <x v="6"/>
    <x v="3"/>
    <x v="5"/>
    <x v="122"/>
    <x v="27"/>
    <x v="12"/>
    <x v="260"/>
    <x v="200"/>
    <x v="5"/>
    <x v="41"/>
    <x v="116"/>
    <x v="55"/>
  </r>
  <r>
    <x v="0"/>
    <x v="145"/>
    <x v="6"/>
    <x v="3"/>
    <x v="8"/>
    <x v="128"/>
    <x v="21"/>
    <x v="12"/>
    <x v="60"/>
    <x v="200"/>
    <x v="5"/>
    <x v="41"/>
    <x v="7"/>
    <x v="55"/>
  </r>
  <r>
    <x v="0"/>
    <x v="150"/>
    <x v="4"/>
    <x v="3"/>
    <x v="0"/>
    <x v="114"/>
    <x v="23"/>
    <x v="12"/>
    <x v="235"/>
    <x v="200"/>
    <x v="5"/>
    <x v="41"/>
    <x v="116"/>
    <x v="55"/>
  </r>
  <r>
    <x v="0"/>
    <x v="159"/>
    <x v="6"/>
    <x v="3"/>
    <x v="9"/>
    <x v="132"/>
    <x v="27"/>
    <x v="6"/>
    <x v="308"/>
    <x v="48"/>
    <x v="5"/>
    <x v="41"/>
    <x v="116"/>
    <x v="55"/>
  </r>
  <r>
    <x v="0"/>
    <x v="174"/>
    <x v="1"/>
    <x v="3"/>
    <x v="0"/>
    <x v="114"/>
    <x v="24"/>
    <x v="6"/>
    <x v="14"/>
    <x v="200"/>
    <x v="5"/>
    <x v="41"/>
    <x v="116"/>
    <x v="55"/>
  </r>
  <r>
    <x v="0"/>
    <x v="191"/>
    <x v="1"/>
    <x v="3"/>
    <x v="5"/>
    <x v="122"/>
    <x v="13"/>
    <x v="12"/>
    <x v="350"/>
    <x v="181"/>
    <x v="5"/>
    <x v="41"/>
    <x v="116"/>
    <x v="55"/>
  </r>
  <r>
    <x v="0"/>
    <x v="199"/>
    <x v="1"/>
    <x v="3"/>
    <x v="3"/>
    <x v="119"/>
    <x v="13"/>
    <x v="12"/>
    <x v="351"/>
    <x v="200"/>
    <x v="5"/>
    <x v="41"/>
    <x v="116"/>
    <x v="55"/>
  </r>
  <r>
    <x v="0"/>
    <x v="206"/>
    <x v="4"/>
    <x v="3"/>
    <x v="5"/>
    <x v="122"/>
    <x v="26"/>
    <x v="11"/>
    <x v="145"/>
    <x v="2"/>
    <x v="5"/>
    <x v="41"/>
    <x v="116"/>
    <x v="55"/>
  </r>
  <r>
    <x v="0"/>
    <x v="208"/>
    <x v="1"/>
    <x v="3"/>
    <x v="8"/>
    <x v="128"/>
    <x v="19"/>
    <x v="7"/>
    <x v="350"/>
    <x v="200"/>
    <x v="5"/>
    <x v="41"/>
    <x v="116"/>
    <x v="37"/>
  </r>
  <r>
    <x v="0"/>
    <x v="216"/>
    <x v="4"/>
    <x v="3"/>
    <x v="3"/>
    <x v="119"/>
    <x v="23"/>
    <x v="10"/>
    <x v="272"/>
    <x v="87"/>
    <x v="5"/>
    <x v="41"/>
    <x v="116"/>
    <x v="55"/>
  </r>
  <r>
    <x v="0"/>
    <x v="226"/>
    <x v="1"/>
    <x v="3"/>
    <x v="9"/>
    <x v="132"/>
    <x v="22"/>
    <x v="7"/>
    <x v="371"/>
    <x v="136"/>
    <x v="5"/>
    <x v="41"/>
    <x v="116"/>
    <x v="55"/>
  </r>
  <r>
    <x v="0"/>
    <x v="227"/>
    <x v="4"/>
    <x v="3"/>
    <x v="9"/>
    <x v="132"/>
    <x v="26"/>
    <x v="7"/>
    <x v="48"/>
    <x v="137"/>
    <x v="5"/>
    <x v="41"/>
    <x v="116"/>
    <x v="55"/>
  </r>
  <r>
    <x v="0"/>
    <x v="242"/>
    <x v="4"/>
    <x v="3"/>
    <x v="8"/>
    <x v="128"/>
    <x v="19"/>
    <x v="6"/>
    <x v="241"/>
    <x v="21"/>
    <x v="5"/>
    <x v="41"/>
    <x v="116"/>
    <x v="55"/>
  </r>
  <r>
    <x v="1"/>
    <x v="353"/>
    <x v="3"/>
    <x v="3"/>
    <x v="0"/>
    <x v="22"/>
    <x v="13"/>
    <x v="12"/>
    <x v="31"/>
    <x v="200"/>
    <x v="5"/>
    <x v="41"/>
    <x v="116"/>
    <x v="55"/>
  </r>
  <r>
    <x v="1"/>
    <x v="354"/>
    <x v="3"/>
    <x v="3"/>
    <x v="3"/>
    <x v="24"/>
    <x v="13"/>
    <x v="12"/>
    <x v="44"/>
    <x v="200"/>
    <x v="5"/>
    <x v="41"/>
    <x v="116"/>
    <x v="55"/>
  </r>
  <r>
    <x v="1"/>
    <x v="355"/>
    <x v="3"/>
    <x v="3"/>
    <x v="5"/>
    <x v="27"/>
    <x v="14"/>
    <x v="12"/>
    <x v="43"/>
    <x v="200"/>
    <x v="5"/>
    <x v="41"/>
    <x v="116"/>
    <x v="55"/>
  </r>
  <r>
    <x v="1"/>
    <x v="356"/>
    <x v="3"/>
    <x v="3"/>
    <x v="8"/>
    <x v="29"/>
    <x v="19"/>
    <x v="7"/>
    <x v="42"/>
    <x v="23"/>
    <x v="5"/>
    <x v="41"/>
    <x v="116"/>
    <x v="55"/>
  </r>
  <r>
    <x v="1"/>
    <x v="357"/>
    <x v="3"/>
    <x v="3"/>
    <x v="9"/>
    <x v="32"/>
    <x v="23"/>
    <x v="12"/>
    <x v="45"/>
    <x v="200"/>
    <x v="5"/>
    <x v="41"/>
    <x v="116"/>
    <x v="55"/>
  </r>
  <r>
    <x v="1"/>
    <x v="0"/>
    <x v="4"/>
    <x v="4"/>
    <x v="1"/>
    <x v="134"/>
    <x v="12"/>
    <x v="12"/>
    <x v="106"/>
    <x v="200"/>
    <x v="5"/>
    <x v="41"/>
    <x v="116"/>
    <x v="55"/>
  </r>
  <r>
    <x v="0"/>
    <x v="30"/>
    <x v="11"/>
    <x v="4"/>
    <x v="0"/>
    <x v="114"/>
    <x v="14"/>
    <x v="12"/>
    <x v="306"/>
    <x v="200"/>
    <x v="5"/>
    <x v="41"/>
    <x v="116"/>
    <x v="55"/>
  </r>
  <r>
    <x v="0"/>
    <x v="39"/>
    <x v="13"/>
    <x v="4"/>
    <x v="0"/>
    <x v="53"/>
    <x v="14"/>
    <x v="12"/>
    <x v="286"/>
    <x v="101"/>
    <x v="5"/>
    <x v="41"/>
    <x v="116"/>
    <x v="31"/>
  </r>
  <r>
    <x v="0"/>
    <x v="61"/>
    <x v="13"/>
    <x v="4"/>
    <x v="1"/>
    <x v="49"/>
    <x v="17"/>
    <x v="12"/>
    <x v="280"/>
    <x v="200"/>
    <x v="5"/>
    <x v="41"/>
    <x v="116"/>
    <x v="55"/>
  </r>
  <r>
    <x v="0"/>
    <x v="62"/>
    <x v="13"/>
    <x v="4"/>
    <x v="6"/>
    <x v="50"/>
    <x v="25"/>
    <x v="12"/>
    <x v="277"/>
    <x v="199"/>
    <x v="5"/>
    <x v="41"/>
    <x v="41"/>
    <x v="15"/>
  </r>
  <r>
    <x v="0"/>
    <x v="66"/>
    <x v="13"/>
    <x v="4"/>
    <x v="8"/>
    <x v="51"/>
    <x v="26"/>
    <x v="12"/>
    <x v="17"/>
    <x v="200"/>
    <x v="5"/>
    <x v="41"/>
    <x v="58"/>
    <x v="9"/>
  </r>
  <r>
    <x v="0"/>
    <x v="70"/>
    <x v="13"/>
    <x v="4"/>
    <x v="9"/>
    <x v="52"/>
    <x v="26"/>
    <x v="12"/>
    <x v="86"/>
    <x v="200"/>
    <x v="5"/>
    <x v="41"/>
    <x v="96"/>
    <x v="55"/>
  </r>
  <r>
    <x v="1"/>
    <x v="179"/>
    <x v="4"/>
    <x v="4"/>
    <x v="8"/>
    <x v="51"/>
    <x v="26"/>
    <x v="6"/>
    <x v="283"/>
    <x v="114"/>
    <x v="5"/>
    <x v="41"/>
    <x v="40"/>
    <x v="42"/>
  </r>
  <r>
    <x v="0"/>
    <x v="188"/>
    <x v="11"/>
    <x v="4"/>
    <x v="1"/>
    <x v="117"/>
    <x v="17"/>
    <x v="12"/>
    <x v="244"/>
    <x v="200"/>
    <x v="5"/>
    <x v="41"/>
    <x v="116"/>
    <x v="55"/>
  </r>
  <r>
    <x v="0"/>
    <x v="189"/>
    <x v="11"/>
    <x v="4"/>
    <x v="8"/>
    <x v="128"/>
    <x v="26"/>
    <x v="12"/>
    <x v="197"/>
    <x v="200"/>
    <x v="5"/>
    <x v="41"/>
    <x v="116"/>
    <x v="55"/>
  </r>
  <r>
    <x v="0"/>
    <x v="194"/>
    <x v="11"/>
    <x v="4"/>
    <x v="9"/>
    <x v="132"/>
    <x v="26"/>
    <x v="6"/>
    <x v="77"/>
    <x v="180"/>
    <x v="5"/>
    <x v="41"/>
    <x v="61"/>
    <x v="55"/>
  </r>
  <r>
    <x v="0"/>
    <x v="201"/>
    <x v="11"/>
    <x v="4"/>
    <x v="6"/>
    <x v="126"/>
    <x v="16"/>
    <x v="12"/>
    <x v="0"/>
    <x v="200"/>
    <x v="5"/>
    <x v="41"/>
    <x v="93"/>
    <x v="55"/>
  </r>
  <r>
    <x v="0"/>
    <x v="215"/>
    <x v="9"/>
    <x v="4"/>
    <x v="9"/>
    <x v="52"/>
    <x v="26"/>
    <x v="12"/>
    <x v="222"/>
    <x v="200"/>
    <x v="5"/>
    <x v="41"/>
    <x v="83"/>
    <x v="55"/>
  </r>
  <r>
    <x v="0"/>
    <x v="218"/>
    <x v="9"/>
    <x v="4"/>
    <x v="0"/>
    <x v="48"/>
    <x v="14"/>
    <x v="12"/>
    <x v="204"/>
    <x v="200"/>
    <x v="5"/>
    <x v="41"/>
    <x v="116"/>
    <x v="55"/>
  </r>
  <r>
    <x v="0"/>
    <x v="219"/>
    <x v="9"/>
    <x v="4"/>
    <x v="1"/>
    <x v="48"/>
    <x v="18"/>
    <x v="12"/>
    <x v="38"/>
    <x v="200"/>
    <x v="5"/>
    <x v="41"/>
    <x v="116"/>
    <x v="55"/>
  </r>
  <r>
    <x v="0"/>
    <x v="234"/>
    <x v="10"/>
    <x v="4"/>
    <x v="0"/>
    <x v="114"/>
    <x v="14"/>
    <x v="12"/>
    <x v="341"/>
    <x v="200"/>
    <x v="5"/>
    <x v="41"/>
    <x v="116"/>
    <x v="55"/>
  </r>
  <r>
    <x v="0"/>
    <x v="235"/>
    <x v="5"/>
    <x v="4"/>
    <x v="0"/>
    <x v="6"/>
    <x v="14"/>
    <x v="12"/>
    <x v="187"/>
    <x v="200"/>
    <x v="5"/>
    <x v="41"/>
    <x v="116"/>
    <x v="55"/>
  </r>
  <r>
    <x v="0"/>
    <x v="237"/>
    <x v="5"/>
    <x v="4"/>
    <x v="8"/>
    <x v="14"/>
    <x v="26"/>
    <x v="5"/>
    <x v="366"/>
    <x v="34"/>
    <x v="5"/>
    <x v="41"/>
    <x v="116"/>
    <x v="55"/>
  </r>
  <r>
    <x v="0"/>
    <x v="246"/>
    <x v="10"/>
    <x v="4"/>
    <x v="1"/>
    <x v="117"/>
    <x v="17"/>
    <x v="12"/>
    <x v="353"/>
    <x v="200"/>
    <x v="5"/>
    <x v="41"/>
    <x v="47"/>
    <x v="55"/>
  </r>
  <r>
    <x v="0"/>
    <x v="256"/>
    <x v="10"/>
    <x v="4"/>
    <x v="6"/>
    <x v="126"/>
    <x v="16"/>
    <x v="12"/>
    <x v="232"/>
    <x v="10"/>
    <x v="1"/>
    <x v="21"/>
    <x v="90"/>
    <x v="55"/>
  </r>
  <r>
    <x v="0"/>
    <x v="288"/>
    <x v="9"/>
    <x v="4"/>
    <x v="6"/>
    <x v="50"/>
    <x v="26"/>
    <x v="12"/>
    <x v="128"/>
    <x v="200"/>
    <x v="5"/>
    <x v="41"/>
    <x v="39"/>
    <x v="4"/>
  </r>
  <r>
    <x v="0"/>
    <x v="306"/>
    <x v="5"/>
    <x v="4"/>
    <x v="9"/>
    <x v="15"/>
    <x v="26"/>
    <x v="6"/>
    <x v="370"/>
    <x v="134"/>
    <x v="5"/>
    <x v="41"/>
    <x v="116"/>
    <x v="55"/>
  </r>
  <r>
    <x v="0"/>
    <x v="316"/>
    <x v="5"/>
    <x v="4"/>
    <x v="1"/>
    <x v="8"/>
    <x v="17"/>
    <x v="12"/>
    <x v="361"/>
    <x v="200"/>
    <x v="5"/>
    <x v="41"/>
    <x v="116"/>
    <x v="55"/>
  </r>
  <r>
    <x v="0"/>
    <x v="317"/>
    <x v="5"/>
    <x v="4"/>
    <x v="6"/>
    <x v="12"/>
    <x v="16"/>
    <x v="6"/>
    <x v="266"/>
    <x v="146"/>
    <x v="1"/>
    <x v="35"/>
    <x v="1"/>
    <x v="55"/>
  </r>
  <r>
    <x v="0"/>
    <x v="331"/>
    <x v="10"/>
    <x v="4"/>
    <x v="8"/>
    <x v="128"/>
    <x v="26"/>
    <x v="12"/>
    <x v="110"/>
    <x v="200"/>
    <x v="5"/>
    <x v="41"/>
    <x v="116"/>
    <x v="55"/>
  </r>
  <r>
    <x v="0"/>
    <x v="338"/>
    <x v="10"/>
    <x v="4"/>
    <x v="9"/>
    <x v="132"/>
    <x v="26"/>
    <x v="12"/>
    <x v="345"/>
    <x v="200"/>
    <x v="5"/>
    <x v="41"/>
    <x v="116"/>
    <x v="55"/>
  </r>
  <r>
    <x v="1"/>
    <x v="363"/>
    <x v="4"/>
    <x v="4"/>
    <x v="0"/>
    <x v="114"/>
    <x v="14"/>
    <x v="7"/>
    <x v="252"/>
    <x v="173"/>
    <x v="5"/>
    <x v="41"/>
    <x v="116"/>
    <x v="55"/>
  </r>
  <r>
    <x v="1"/>
    <x v="364"/>
    <x v="4"/>
    <x v="4"/>
    <x v="1"/>
    <x v="117"/>
    <x v="17"/>
    <x v="12"/>
    <x v="268"/>
    <x v="200"/>
    <x v="5"/>
    <x v="41"/>
    <x v="116"/>
    <x v="55"/>
  </r>
  <r>
    <x v="1"/>
    <x v="368"/>
    <x v="4"/>
    <x v="4"/>
    <x v="6"/>
    <x v="126"/>
    <x v="16"/>
    <x v="6"/>
    <x v="376"/>
    <x v="24"/>
    <x v="5"/>
    <x v="41"/>
    <x v="116"/>
    <x v="55"/>
  </r>
  <r>
    <x v="1"/>
    <x v="373"/>
    <x v="4"/>
    <x v="4"/>
    <x v="8"/>
    <x v="128"/>
    <x v="26"/>
    <x v="6"/>
    <x v="231"/>
    <x v="89"/>
    <x v="5"/>
    <x v="41"/>
    <x v="116"/>
    <x v="55"/>
  </r>
  <r>
    <x v="1"/>
    <x v="375"/>
    <x v="4"/>
    <x v="4"/>
    <x v="9"/>
    <x v="133"/>
    <x v="26"/>
    <x v="7"/>
    <x v="310"/>
    <x v="56"/>
    <x v="5"/>
    <x v="41"/>
    <x v="116"/>
    <x v="55"/>
  </r>
  <r>
    <x v="0"/>
    <x v="1"/>
    <x v="14"/>
    <x v="5"/>
    <x v="0"/>
    <x v="54"/>
    <x v="10"/>
    <x v="12"/>
    <x v="18"/>
    <x v="200"/>
    <x v="5"/>
    <x v="41"/>
    <x v="116"/>
    <x v="55"/>
  </r>
  <r>
    <x v="0"/>
    <x v="10"/>
    <x v="14"/>
    <x v="5"/>
    <x v="7"/>
    <x v="55"/>
    <x v="13"/>
    <x v="12"/>
    <x v="113"/>
    <x v="186"/>
    <x v="5"/>
    <x v="41"/>
    <x v="116"/>
    <x v="55"/>
  </r>
  <r>
    <x v="0"/>
    <x v="26"/>
    <x v="14"/>
    <x v="5"/>
    <x v="8"/>
    <x v="56"/>
    <x v="22"/>
    <x v="6"/>
    <x v="93"/>
    <x v="92"/>
    <x v="5"/>
    <x v="41"/>
    <x v="116"/>
    <x v="55"/>
  </r>
  <r>
    <x v="0"/>
    <x v="36"/>
    <x v="14"/>
    <x v="5"/>
    <x v="9"/>
    <x v="57"/>
    <x v="26"/>
    <x v="12"/>
    <x v="285"/>
    <x v="200"/>
    <x v="5"/>
    <x v="41"/>
    <x v="111"/>
    <x v="55"/>
  </r>
  <r>
    <x v="0"/>
    <x v="38"/>
    <x v="3"/>
    <x v="5"/>
    <x v="0"/>
    <x v="22"/>
    <x v="5"/>
    <x v="12"/>
    <x v="52"/>
    <x v="200"/>
    <x v="5"/>
    <x v="41"/>
    <x v="114"/>
    <x v="55"/>
  </r>
  <r>
    <x v="0"/>
    <x v="48"/>
    <x v="3"/>
    <x v="5"/>
    <x v="7"/>
    <x v="28"/>
    <x v="14"/>
    <x v="12"/>
    <x v="377"/>
    <x v="200"/>
    <x v="3"/>
    <x v="1"/>
    <x v="102"/>
    <x v="55"/>
  </r>
  <r>
    <x v="0"/>
    <x v="57"/>
    <x v="3"/>
    <x v="5"/>
    <x v="8"/>
    <x v="29"/>
    <x v="19"/>
    <x v="6"/>
    <x v="329"/>
    <x v="109"/>
    <x v="5"/>
    <x v="41"/>
    <x v="116"/>
    <x v="55"/>
  </r>
  <r>
    <x v="0"/>
    <x v="74"/>
    <x v="3"/>
    <x v="5"/>
    <x v="9"/>
    <x v="32"/>
    <x v="26"/>
    <x v="12"/>
    <x v="230"/>
    <x v="200"/>
    <x v="4"/>
    <x v="23"/>
    <x v="20"/>
    <x v="55"/>
  </r>
  <r>
    <x v="0"/>
    <x v="109"/>
    <x v="2"/>
    <x v="5"/>
    <x v="0"/>
    <x v="114"/>
    <x v="10"/>
    <x v="12"/>
    <x v="107"/>
    <x v="200"/>
    <x v="5"/>
    <x v="41"/>
    <x v="116"/>
    <x v="55"/>
  </r>
  <r>
    <x v="0"/>
    <x v="118"/>
    <x v="2"/>
    <x v="5"/>
    <x v="7"/>
    <x v="127"/>
    <x v="18"/>
    <x v="12"/>
    <x v="263"/>
    <x v="200"/>
    <x v="5"/>
    <x v="41"/>
    <x v="116"/>
    <x v="55"/>
  </r>
  <r>
    <x v="0"/>
    <x v="121"/>
    <x v="2"/>
    <x v="5"/>
    <x v="8"/>
    <x v="128"/>
    <x v="22"/>
    <x v="6"/>
    <x v="292"/>
    <x v="116"/>
    <x v="5"/>
    <x v="41"/>
    <x v="116"/>
    <x v="55"/>
  </r>
  <r>
    <x v="0"/>
    <x v="126"/>
    <x v="2"/>
    <x v="5"/>
    <x v="9"/>
    <x v="132"/>
    <x v="26"/>
    <x v="12"/>
    <x v="22"/>
    <x v="200"/>
    <x v="5"/>
    <x v="41"/>
    <x v="116"/>
    <x v="55"/>
  </r>
  <r>
    <x v="0"/>
    <x v="261"/>
    <x v="7"/>
    <x v="5"/>
    <x v="0"/>
    <x v="114"/>
    <x v="10"/>
    <x v="6"/>
    <x v="91"/>
    <x v="67"/>
    <x v="5"/>
    <x v="41"/>
    <x v="116"/>
    <x v="55"/>
  </r>
  <r>
    <x v="0"/>
    <x v="274"/>
    <x v="7"/>
    <x v="5"/>
    <x v="8"/>
    <x v="128"/>
    <x v="22"/>
    <x v="3"/>
    <x v="33"/>
    <x v="105"/>
    <x v="5"/>
    <x v="41"/>
    <x v="116"/>
    <x v="55"/>
  </r>
  <r>
    <x v="0"/>
    <x v="294"/>
    <x v="7"/>
    <x v="5"/>
    <x v="9"/>
    <x v="132"/>
    <x v="26"/>
    <x v="3"/>
    <x v="271"/>
    <x v="27"/>
    <x v="5"/>
    <x v="41"/>
    <x v="116"/>
    <x v="55"/>
  </r>
  <r>
    <x v="0"/>
    <x v="297"/>
    <x v="0"/>
    <x v="5"/>
    <x v="0"/>
    <x v="114"/>
    <x v="4"/>
    <x v="12"/>
    <x v="211"/>
    <x v="200"/>
    <x v="5"/>
    <x v="41"/>
    <x v="45"/>
    <x v="55"/>
  </r>
  <r>
    <x v="0"/>
    <x v="298"/>
    <x v="0"/>
    <x v="5"/>
    <x v="7"/>
    <x v="127"/>
    <x v="13"/>
    <x v="6"/>
    <x v="249"/>
    <x v="1"/>
    <x v="5"/>
    <x v="41"/>
    <x v="116"/>
    <x v="55"/>
  </r>
  <r>
    <x v="0"/>
    <x v="299"/>
    <x v="0"/>
    <x v="5"/>
    <x v="8"/>
    <x v="128"/>
    <x v="15"/>
    <x v="12"/>
    <x v="150"/>
    <x v="100"/>
    <x v="5"/>
    <x v="41"/>
    <x v="116"/>
    <x v="55"/>
  </r>
  <r>
    <x v="0"/>
    <x v="300"/>
    <x v="0"/>
    <x v="5"/>
    <x v="9"/>
    <x v="132"/>
    <x v="20"/>
    <x v="12"/>
    <x v="367"/>
    <x v="200"/>
    <x v="1"/>
    <x v="14"/>
    <x v="116"/>
    <x v="55"/>
  </r>
  <r>
    <x v="1"/>
    <x v="318"/>
    <x v="5"/>
    <x v="5"/>
    <x v="0"/>
    <x v="6"/>
    <x v="10"/>
    <x v="12"/>
    <x v="323"/>
    <x v="200"/>
    <x v="5"/>
    <x v="41"/>
    <x v="116"/>
    <x v="55"/>
  </r>
  <r>
    <x v="1"/>
    <x v="319"/>
    <x v="5"/>
    <x v="5"/>
    <x v="7"/>
    <x v="13"/>
    <x v="18"/>
    <x v="12"/>
    <x v="369"/>
    <x v="200"/>
    <x v="1"/>
    <x v="37"/>
    <x v="116"/>
    <x v="55"/>
  </r>
  <r>
    <x v="1"/>
    <x v="320"/>
    <x v="5"/>
    <x v="5"/>
    <x v="8"/>
    <x v="14"/>
    <x v="22"/>
    <x v="7"/>
    <x v="8"/>
    <x v="53"/>
    <x v="5"/>
    <x v="41"/>
    <x v="116"/>
    <x v="55"/>
  </r>
  <r>
    <x v="1"/>
    <x v="321"/>
    <x v="5"/>
    <x v="5"/>
    <x v="9"/>
    <x v="15"/>
    <x v="26"/>
    <x v="12"/>
    <x v="303"/>
    <x v="81"/>
    <x v="5"/>
    <x v="41"/>
    <x v="34"/>
    <x v="55"/>
  </r>
  <r>
    <x v="0"/>
    <x v="358"/>
    <x v="7"/>
    <x v="5"/>
    <x v="7"/>
    <x v="127"/>
    <x v="18"/>
    <x v="12"/>
    <x v="30"/>
    <x v="200"/>
    <x v="1"/>
    <x v="31"/>
    <x v="116"/>
    <x v="55"/>
  </r>
  <r>
    <x v="0"/>
    <x v="9"/>
    <x v="9"/>
    <x v="6"/>
    <x v="0"/>
    <x v="104"/>
    <x v="19"/>
    <x v="12"/>
    <x v="177"/>
    <x v="200"/>
    <x v="5"/>
    <x v="41"/>
    <x v="116"/>
    <x v="55"/>
  </r>
  <r>
    <x v="0"/>
    <x v="18"/>
    <x v="9"/>
    <x v="6"/>
    <x v="3"/>
    <x v="58"/>
    <x v="19"/>
    <x v="12"/>
    <x v="225"/>
    <x v="200"/>
    <x v="5"/>
    <x v="41"/>
    <x v="116"/>
    <x v="55"/>
  </r>
  <r>
    <x v="0"/>
    <x v="21"/>
    <x v="9"/>
    <x v="6"/>
    <x v="4"/>
    <x v="59"/>
    <x v="19"/>
    <x v="12"/>
    <x v="155"/>
    <x v="200"/>
    <x v="5"/>
    <x v="41"/>
    <x v="116"/>
    <x v="21"/>
  </r>
  <r>
    <x v="0"/>
    <x v="33"/>
    <x v="11"/>
    <x v="6"/>
    <x v="0"/>
    <x v="114"/>
    <x v="19"/>
    <x v="12"/>
    <x v="302"/>
    <x v="200"/>
    <x v="5"/>
    <x v="41"/>
    <x v="5"/>
    <x v="55"/>
  </r>
  <r>
    <x v="0"/>
    <x v="128"/>
    <x v="9"/>
    <x v="6"/>
    <x v="8"/>
    <x v="60"/>
    <x v="19"/>
    <x v="6"/>
    <x v="213"/>
    <x v="179"/>
    <x v="5"/>
    <x v="41"/>
    <x v="82"/>
    <x v="55"/>
  </r>
  <r>
    <x v="0"/>
    <x v="137"/>
    <x v="5"/>
    <x v="6"/>
    <x v="0"/>
    <x v="16"/>
    <x v="19"/>
    <x v="12"/>
    <x v="75"/>
    <x v="200"/>
    <x v="5"/>
    <x v="41"/>
    <x v="29"/>
    <x v="55"/>
  </r>
  <r>
    <x v="0"/>
    <x v="154"/>
    <x v="11"/>
    <x v="6"/>
    <x v="3"/>
    <x v="119"/>
    <x v="19"/>
    <x v="12"/>
    <x v="175"/>
    <x v="166"/>
    <x v="5"/>
    <x v="41"/>
    <x v="116"/>
    <x v="55"/>
  </r>
  <r>
    <x v="0"/>
    <x v="155"/>
    <x v="11"/>
    <x v="6"/>
    <x v="4"/>
    <x v="121"/>
    <x v="19"/>
    <x v="12"/>
    <x v="304"/>
    <x v="200"/>
    <x v="5"/>
    <x v="41"/>
    <x v="116"/>
    <x v="55"/>
  </r>
  <r>
    <x v="0"/>
    <x v="156"/>
    <x v="11"/>
    <x v="6"/>
    <x v="8"/>
    <x v="128"/>
    <x v="19"/>
    <x v="12"/>
    <x v="79"/>
    <x v="200"/>
    <x v="5"/>
    <x v="41"/>
    <x v="116"/>
    <x v="55"/>
  </r>
  <r>
    <x v="0"/>
    <x v="157"/>
    <x v="11"/>
    <x v="6"/>
    <x v="9"/>
    <x v="132"/>
    <x v="25"/>
    <x v="12"/>
    <x v="301"/>
    <x v="200"/>
    <x v="5"/>
    <x v="41"/>
    <x v="116"/>
    <x v="55"/>
  </r>
  <r>
    <x v="0"/>
    <x v="172"/>
    <x v="1"/>
    <x v="6"/>
    <x v="0"/>
    <x v="114"/>
    <x v="20"/>
    <x v="12"/>
    <x v="12"/>
    <x v="200"/>
    <x v="5"/>
    <x v="41"/>
    <x v="116"/>
    <x v="55"/>
  </r>
  <r>
    <x v="0"/>
    <x v="176"/>
    <x v="5"/>
    <x v="6"/>
    <x v="8"/>
    <x v="14"/>
    <x v="19"/>
    <x v="7"/>
    <x v="196"/>
    <x v="128"/>
    <x v="0"/>
    <x v="38"/>
    <x v="116"/>
    <x v="55"/>
  </r>
  <r>
    <x v="0"/>
    <x v="184"/>
    <x v="1"/>
    <x v="6"/>
    <x v="4"/>
    <x v="121"/>
    <x v="20"/>
    <x v="12"/>
    <x v="7"/>
    <x v="200"/>
    <x v="5"/>
    <x v="41"/>
    <x v="116"/>
    <x v="55"/>
  </r>
  <r>
    <x v="0"/>
    <x v="198"/>
    <x v="1"/>
    <x v="6"/>
    <x v="3"/>
    <x v="119"/>
    <x v="20"/>
    <x v="12"/>
    <x v="350"/>
    <x v="200"/>
    <x v="5"/>
    <x v="41"/>
    <x v="116"/>
    <x v="55"/>
  </r>
  <r>
    <x v="0"/>
    <x v="200"/>
    <x v="5"/>
    <x v="6"/>
    <x v="9"/>
    <x v="15"/>
    <x v="25"/>
    <x v="12"/>
    <x v="309"/>
    <x v="131"/>
    <x v="5"/>
    <x v="41"/>
    <x v="116"/>
    <x v="55"/>
  </r>
  <r>
    <x v="0"/>
    <x v="207"/>
    <x v="1"/>
    <x v="6"/>
    <x v="8"/>
    <x v="128"/>
    <x v="20"/>
    <x v="12"/>
    <x v="363"/>
    <x v="200"/>
    <x v="5"/>
    <x v="41"/>
    <x v="116"/>
    <x v="55"/>
  </r>
  <r>
    <x v="0"/>
    <x v="211"/>
    <x v="9"/>
    <x v="6"/>
    <x v="9"/>
    <x v="61"/>
    <x v="25"/>
    <x v="12"/>
    <x v="289"/>
    <x v="4"/>
    <x v="5"/>
    <x v="41"/>
    <x v="87"/>
    <x v="0"/>
  </r>
  <r>
    <x v="0"/>
    <x v="228"/>
    <x v="1"/>
    <x v="6"/>
    <x v="9"/>
    <x v="132"/>
    <x v="25"/>
    <x v="12"/>
    <x v="339"/>
    <x v="200"/>
    <x v="5"/>
    <x v="41"/>
    <x v="116"/>
    <x v="55"/>
  </r>
  <r>
    <x v="0"/>
    <x v="308"/>
    <x v="5"/>
    <x v="6"/>
    <x v="3"/>
    <x v="9"/>
    <x v="19"/>
    <x v="12"/>
    <x v="301"/>
    <x v="200"/>
    <x v="5"/>
    <x v="41"/>
    <x v="116"/>
    <x v="55"/>
  </r>
  <r>
    <x v="0"/>
    <x v="309"/>
    <x v="5"/>
    <x v="6"/>
    <x v="4"/>
    <x v="10"/>
    <x v="19"/>
    <x v="12"/>
    <x v="307"/>
    <x v="200"/>
    <x v="5"/>
    <x v="41"/>
    <x v="116"/>
    <x v="55"/>
  </r>
  <r>
    <x v="1"/>
    <x v="366"/>
    <x v="6"/>
    <x v="6"/>
    <x v="0"/>
    <x v="114"/>
    <x v="19"/>
    <x v="12"/>
    <x v="63"/>
    <x v="200"/>
    <x v="5"/>
    <x v="41"/>
    <x v="116"/>
    <x v="55"/>
  </r>
  <r>
    <x v="1"/>
    <x v="367"/>
    <x v="6"/>
    <x v="6"/>
    <x v="3"/>
    <x v="115"/>
    <x v="19"/>
    <x v="12"/>
    <x v="70"/>
    <x v="200"/>
    <x v="1"/>
    <x v="10"/>
    <x v="116"/>
    <x v="55"/>
  </r>
  <r>
    <x v="1"/>
    <x v="369"/>
    <x v="6"/>
    <x v="6"/>
    <x v="4"/>
    <x v="121"/>
    <x v="19"/>
    <x v="12"/>
    <x v="71"/>
    <x v="200"/>
    <x v="1"/>
    <x v="11"/>
    <x v="116"/>
    <x v="55"/>
  </r>
  <r>
    <x v="1"/>
    <x v="370"/>
    <x v="6"/>
    <x v="6"/>
    <x v="8"/>
    <x v="128"/>
    <x v="19"/>
    <x v="6"/>
    <x v="68"/>
    <x v="0"/>
    <x v="1"/>
    <x v="28"/>
    <x v="116"/>
    <x v="55"/>
  </r>
  <r>
    <x v="1"/>
    <x v="371"/>
    <x v="6"/>
    <x v="6"/>
    <x v="9"/>
    <x v="132"/>
    <x v="25"/>
    <x v="12"/>
    <x v="69"/>
    <x v="52"/>
    <x v="1"/>
    <x v="30"/>
    <x v="116"/>
    <x v="55"/>
  </r>
  <r>
    <x v="0"/>
    <x v="86"/>
    <x v="12"/>
    <x v="7"/>
    <x v="0"/>
    <x v="114"/>
    <x v="13"/>
    <x v="12"/>
    <x v="120"/>
    <x v="200"/>
    <x v="5"/>
    <x v="41"/>
    <x v="116"/>
    <x v="55"/>
  </r>
  <r>
    <x v="0"/>
    <x v="88"/>
    <x v="12"/>
    <x v="7"/>
    <x v="0"/>
    <x v="114"/>
    <x v="13"/>
    <x v="12"/>
    <x v="120"/>
    <x v="200"/>
    <x v="5"/>
    <x v="41"/>
    <x v="116"/>
    <x v="55"/>
  </r>
  <r>
    <x v="0"/>
    <x v="91"/>
    <x v="12"/>
    <x v="7"/>
    <x v="4"/>
    <x v="125"/>
    <x v="20"/>
    <x v="12"/>
    <x v="290"/>
    <x v="200"/>
    <x v="5"/>
    <x v="41"/>
    <x v="116"/>
    <x v="55"/>
  </r>
  <r>
    <x v="0"/>
    <x v="94"/>
    <x v="12"/>
    <x v="7"/>
    <x v="5"/>
    <x v="125"/>
    <x v="20"/>
    <x v="12"/>
    <x v="264"/>
    <x v="200"/>
    <x v="5"/>
    <x v="41"/>
    <x v="116"/>
    <x v="55"/>
  </r>
  <r>
    <x v="0"/>
    <x v="101"/>
    <x v="12"/>
    <x v="7"/>
    <x v="8"/>
    <x v="128"/>
    <x v="24"/>
    <x v="12"/>
    <x v="96"/>
    <x v="200"/>
    <x v="5"/>
    <x v="41"/>
    <x v="116"/>
    <x v="55"/>
  </r>
  <r>
    <x v="0"/>
    <x v="106"/>
    <x v="12"/>
    <x v="7"/>
    <x v="9"/>
    <x v="132"/>
    <x v="26"/>
    <x v="12"/>
    <x v="101"/>
    <x v="200"/>
    <x v="5"/>
    <x v="41"/>
    <x v="116"/>
    <x v="55"/>
  </r>
  <r>
    <x v="0"/>
    <x v="130"/>
    <x v="6"/>
    <x v="7"/>
    <x v="0"/>
    <x v="114"/>
    <x v="15"/>
    <x v="3"/>
    <x v="127"/>
    <x v="84"/>
    <x v="1"/>
    <x v="24"/>
    <x v="116"/>
    <x v="55"/>
  </r>
  <r>
    <x v="0"/>
    <x v="135"/>
    <x v="6"/>
    <x v="7"/>
    <x v="5"/>
    <x v="125"/>
    <x v="21"/>
    <x v="12"/>
    <x v="164"/>
    <x v="200"/>
    <x v="1"/>
    <x v="12"/>
    <x v="116"/>
    <x v="55"/>
  </r>
  <r>
    <x v="0"/>
    <x v="139"/>
    <x v="6"/>
    <x v="7"/>
    <x v="4"/>
    <x v="125"/>
    <x v="21"/>
    <x v="3"/>
    <x v="67"/>
    <x v="66"/>
    <x v="5"/>
    <x v="41"/>
    <x v="6"/>
    <x v="55"/>
  </r>
  <r>
    <x v="0"/>
    <x v="143"/>
    <x v="4"/>
    <x v="7"/>
    <x v="0"/>
    <x v="112"/>
    <x v="13"/>
    <x v="10"/>
    <x v="237"/>
    <x v="85"/>
    <x v="5"/>
    <x v="41"/>
    <x v="116"/>
    <x v="22"/>
  </r>
  <r>
    <x v="0"/>
    <x v="146"/>
    <x v="6"/>
    <x v="7"/>
    <x v="8"/>
    <x v="128"/>
    <x v="24"/>
    <x v="12"/>
    <x v="130"/>
    <x v="43"/>
    <x v="1"/>
    <x v="32"/>
    <x v="69"/>
    <x v="30"/>
  </r>
  <r>
    <x v="0"/>
    <x v="161"/>
    <x v="6"/>
    <x v="7"/>
    <x v="9"/>
    <x v="132"/>
    <x v="27"/>
    <x v="12"/>
    <x v="259"/>
    <x v="200"/>
    <x v="5"/>
    <x v="41"/>
    <x v="116"/>
    <x v="55"/>
  </r>
  <r>
    <x v="0"/>
    <x v="162"/>
    <x v="4"/>
    <x v="7"/>
    <x v="5"/>
    <x v="125"/>
    <x v="20"/>
    <x v="12"/>
    <x v="226"/>
    <x v="200"/>
    <x v="3"/>
    <x v="18"/>
    <x v="116"/>
    <x v="55"/>
  </r>
  <r>
    <x v="0"/>
    <x v="166"/>
    <x v="1"/>
    <x v="7"/>
    <x v="0"/>
    <x v="114"/>
    <x v="3"/>
    <x v="12"/>
    <x v="15"/>
    <x v="200"/>
    <x v="3"/>
    <x v="29"/>
    <x v="116"/>
    <x v="55"/>
  </r>
  <r>
    <x v="0"/>
    <x v="181"/>
    <x v="1"/>
    <x v="7"/>
    <x v="4"/>
    <x v="125"/>
    <x v="13"/>
    <x v="12"/>
    <x v="350"/>
    <x v="200"/>
    <x v="5"/>
    <x v="41"/>
    <x v="49"/>
    <x v="55"/>
  </r>
  <r>
    <x v="0"/>
    <x v="193"/>
    <x v="8"/>
    <x v="7"/>
    <x v="0"/>
    <x v="62"/>
    <x v="13"/>
    <x v="12"/>
    <x v="340"/>
    <x v="200"/>
    <x v="5"/>
    <x v="41"/>
    <x v="116"/>
    <x v="55"/>
  </r>
  <r>
    <x v="0"/>
    <x v="195"/>
    <x v="1"/>
    <x v="7"/>
    <x v="5"/>
    <x v="125"/>
    <x v="13"/>
    <x v="12"/>
    <x v="362"/>
    <x v="200"/>
    <x v="5"/>
    <x v="41"/>
    <x v="116"/>
    <x v="55"/>
  </r>
  <r>
    <x v="0"/>
    <x v="203"/>
    <x v="8"/>
    <x v="7"/>
    <x v="5"/>
    <x v="63"/>
    <x v="20"/>
    <x v="12"/>
    <x v="5"/>
    <x v="37"/>
    <x v="5"/>
    <x v="41"/>
    <x v="30"/>
    <x v="55"/>
  </r>
  <r>
    <x v="0"/>
    <x v="204"/>
    <x v="1"/>
    <x v="7"/>
    <x v="8"/>
    <x v="128"/>
    <x v="16"/>
    <x v="7"/>
    <x v="160"/>
    <x v="200"/>
    <x v="5"/>
    <x v="41"/>
    <x v="104"/>
    <x v="55"/>
  </r>
  <r>
    <x v="0"/>
    <x v="209"/>
    <x v="4"/>
    <x v="7"/>
    <x v="4"/>
    <x v="125"/>
    <x v="20"/>
    <x v="8"/>
    <x v="6"/>
    <x v="200"/>
    <x v="5"/>
    <x v="41"/>
    <x v="116"/>
    <x v="13"/>
  </r>
  <r>
    <x v="0"/>
    <x v="221"/>
    <x v="4"/>
    <x v="7"/>
    <x v="8"/>
    <x v="128"/>
    <x v="24"/>
    <x v="4"/>
    <x v="21"/>
    <x v="90"/>
    <x v="3"/>
    <x v="5"/>
    <x v="25"/>
    <x v="11"/>
  </r>
  <r>
    <x v="0"/>
    <x v="222"/>
    <x v="4"/>
    <x v="7"/>
    <x v="9"/>
    <x v="132"/>
    <x v="26"/>
    <x v="12"/>
    <x v="143"/>
    <x v="142"/>
    <x v="5"/>
    <x v="41"/>
    <x v="116"/>
    <x v="55"/>
  </r>
  <r>
    <x v="0"/>
    <x v="225"/>
    <x v="8"/>
    <x v="7"/>
    <x v="4"/>
    <x v="63"/>
    <x v="20"/>
    <x v="3"/>
    <x v="321"/>
    <x v="151"/>
    <x v="5"/>
    <x v="41"/>
    <x v="116"/>
    <x v="55"/>
  </r>
  <r>
    <x v="0"/>
    <x v="233"/>
    <x v="1"/>
    <x v="7"/>
    <x v="9"/>
    <x v="132"/>
    <x v="24"/>
    <x v="12"/>
    <x v="352"/>
    <x v="200"/>
    <x v="5"/>
    <x v="41"/>
    <x v="36"/>
    <x v="55"/>
  </r>
  <r>
    <x v="0"/>
    <x v="244"/>
    <x v="8"/>
    <x v="7"/>
    <x v="8"/>
    <x v="64"/>
    <x v="24"/>
    <x v="3"/>
    <x v="311"/>
    <x v="74"/>
    <x v="1"/>
    <x v="8"/>
    <x v="16"/>
    <x v="55"/>
  </r>
  <r>
    <x v="0"/>
    <x v="247"/>
    <x v="8"/>
    <x v="7"/>
    <x v="9"/>
    <x v="65"/>
    <x v="26"/>
    <x v="6"/>
    <x v="316"/>
    <x v="61"/>
    <x v="1"/>
    <x v="9"/>
    <x v="98"/>
    <x v="54"/>
  </r>
  <r>
    <x v="0"/>
    <x v="265"/>
    <x v="11"/>
    <x v="7"/>
    <x v="5"/>
    <x v="122"/>
    <x v="25"/>
    <x v="12"/>
    <x v="210"/>
    <x v="200"/>
    <x v="5"/>
    <x v="41"/>
    <x v="116"/>
    <x v="55"/>
  </r>
  <r>
    <x v="1"/>
    <x v="359"/>
    <x v="7"/>
    <x v="7"/>
    <x v="0"/>
    <x v="114"/>
    <x v="16"/>
    <x v="6"/>
    <x v="126"/>
    <x v="17"/>
    <x v="1"/>
    <x v="7"/>
    <x v="116"/>
    <x v="36"/>
  </r>
  <r>
    <x v="1"/>
    <x v="360"/>
    <x v="7"/>
    <x v="7"/>
    <x v="5"/>
    <x v="125"/>
    <x v="20"/>
    <x v="6"/>
    <x v="24"/>
    <x v="132"/>
    <x v="5"/>
    <x v="41"/>
    <x v="116"/>
    <x v="55"/>
  </r>
  <r>
    <x v="1"/>
    <x v="361"/>
    <x v="7"/>
    <x v="7"/>
    <x v="4"/>
    <x v="125"/>
    <x v="20"/>
    <x v="6"/>
    <x v="35"/>
    <x v="133"/>
    <x v="5"/>
    <x v="41"/>
    <x v="116"/>
    <x v="55"/>
  </r>
  <r>
    <x v="1"/>
    <x v="362"/>
    <x v="7"/>
    <x v="7"/>
    <x v="8"/>
    <x v="128"/>
    <x v="24"/>
    <x v="6"/>
    <x v="182"/>
    <x v="38"/>
    <x v="1"/>
    <x v="4"/>
    <x v="116"/>
    <x v="55"/>
  </r>
  <r>
    <x v="1"/>
    <x v="365"/>
    <x v="7"/>
    <x v="7"/>
    <x v="9"/>
    <x v="132"/>
    <x v="26"/>
    <x v="6"/>
    <x v="181"/>
    <x v="49"/>
    <x v="5"/>
    <x v="41"/>
    <x v="116"/>
    <x v="55"/>
  </r>
  <r>
    <x v="0"/>
    <x v="7"/>
    <x v="9"/>
    <x v="8"/>
    <x v="0"/>
    <x v="105"/>
    <x v="9"/>
    <x v="12"/>
    <x v="137"/>
    <x v="121"/>
    <x v="5"/>
    <x v="41"/>
    <x v="116"/>
    <x v="55"/>
  </r>
  <r>
    <x v="0"/>
    <x v="15"/>
    <x v="9"/>
    <x v="8"/>
    <x v="3"/>
    <x v="67"/>
    <x v="16"/>
    <x v="3"/>
    <x v="216"/>
    <x v="152"/>
    <x v="5"/>
    <x v="41"/>
    <x v="86"/>
    <x v="55"/>
  </r>
  <r>
    <x v="0"/>
    <x v="25"/>
    <x v="9"/>
    <x v="8"/>
    <x v="5"/>
    <x v="68"/>
    <x v="19"/>
    <x v="12"/>
    <x v="255"/>
    <x v="115"/>
    <x v="5"/>
    <x v="41"/>
    <x v="79"/>
    <x v="55"/>
  </r>
  <r>
    <x v="0"/>
    <x v="31"/>
    <x v="11"/>
    <x v="8"/>
    <x v="0"/>
    <x v="113"/>
    <x v="14"/>
    <x v="12"/>
    <x v="303"/>
    <x v="200"/>
    <x v="5"/>
    <x v="41"/>
    <x v="60"/>
    <x v="55"/>
  </r>
  <r>
    <x v="0"/>
    <x v="138"/>
    <x v="5"/>
    <x v="8"/>
    <x v="0"/>
    <x v="113"/>
    <x v="14"/>
    <x v="7"/>
    <x v="375"/>
    <x v="126"/>
    <x v="5"/>
    <x v="41"/>
    <x v="116"/>
    <x v="55"/>
  </r>
  <r>
    <x v="0"/>
    <x v="160"/>
    <x v="11"/>
    <x v="8"/>
    <x v="3"/>
    <x v="119"/>
    <x v="16"/>
    <x v="1"/>
    <x v="176"/>
    <x v="12"/>
    <x v="5"/>
    <x v="41"/>
    <x v="116"/>
    <x v="55"/>
  </r>
  <r>
    <x v="0"/>
    <x v="165"/>
    <x v="11"/>
    <x v="8"/>
    <x v="8"/>
    <x v="128"/>
    <x v="22"/>
    <x v="6"/>
    <x v="243"/>
    <x v="28"/>
    <x v="5"/>
    <x v="41"/>
    <x v="116"/>
    <x v="55"/>
  </r>
  <r>
    <x v="0"/>
    <x v="171"/>
    <x v="11"/>
    <x v="8"/>
    <x v="9"/>
    <x v="132"/>
    <x v="25"/>
    <x v="6"/>
    <x v="82"/>
    <x v="165"/>
    <x v="5"/>
    <x v="41"/>
    <x v="116"/>
    <x v="55"/>
  </r>
  <r>
    <x v="0"/>
    <x v="173"/>
    <x v="11"/>
    <x v="8"/>
    <x v="5"/>
    <x v="123"/>
    <x v="19"/>
    <x v="12"/>
    <x v="305"/>
    <x v="200"/>
    <x v="5"/>
    <x v="41"/>
    <x v="15"/>
    <x v="55"/>
  </r>
  <r>
    <x v="0"/>
    <x v="187"/>
    <x v="9"/>
    <x v="8"/>
    <x v="8"/>
    <x v="70"/>
    <x v="22"/>
    <x v="0"/>
    <x v="159"/>
    <x v="18"/>
    <x v="5"/>
    <x v="41"/>
    <x v="92"/>
    <x v="43"/>
  </r>
  <r>
    <x v="0"/>
    <x v="217"/>
    <x v="9"/>
    <x v="8"/>
    <x v="9"/>
    <x v="71"/>
    <x v="25"/>
    <x v="6"/>
    <x v="227"/>
    <x v="83"/>
    <x v="5"/>
    <x v="41"/>
    <x v="84"/>
    <x v="28"/>
  </r>
  <r>
    <x v="0"/>
    <x v="240"/>
    <x v="5"/>
    <x v="8"/>
    <x v="8"/>
    <x v="14"/>
    <x v="22"/>
    <x v="6"/>
    <x v="344"/>
    <x v="35"/>
    <x v="5"/>
    <x v="41"/>
    <x v="31"/>
    <x v="55"/>
  </r>
  <r>
    <x v="0"/>
    <x v="243"/>
    <x v="10"/>
    <x v="8"/>
    <x v="0"/>
    <x v="113"/>
    <x v="16"/>
    <x v="6"/>
    <x v="1"/>
    <x v="120"/>
    <x v="5"/>
    <x v="41"/>
    <x v="75"/>
    <x v="23"/>
  </r>
  <r>
    <x v="0"/>
    <x v="255"/>
    <x v="10"/>
    <x v="8"/>
    <x v="3"/>
    <x v="119"/>
    <x v="16"/>
    <x v="3"/>
    <x v="92"/>
    <x v="16"/>
    <x v="5"/>
    <x v="41"/>
    <x v="116"/>
    <x v="55"/>
  </r>
  <r>
    <x v="0"/>
    <x v="259"/>
    <x v="10"/>
    <x v="8"/>
    <x v="5"/>
    <x v="123"/>
    <x v="19"/>
    <x v="9"/>
    <x v="109"/>
    <x v="41"/>
    <x v="5"/>
    <x v="41"/>
    <x v="85"/>
    <x v="55"/>
  </r>
  <r>
    <x v="0"/>
    <x v="307"/>
    <x v="5"/>
    <x v="8"/>
    <x v="9"/>
    <x v="15"/>
    <x v="25"/>
    <x v="4"/>
    <x v="248"/>
    <x v="135"/>
    <x v="5"/>
    <x v="41"/>
    <x v="116"/>
    <x v="55"/>
  </r>
  <r>
    <x v="0"/>
    <x v="312"/>
    <x v="5"/>
    <x v="8"/>
    <x v="3"/>
    <x v="9"/>
    <x v="16"/>
    <x v="4"/>
    <x v="212"/>
    <x v="193"/>
    <x v="5"/>
    <x v="41"/>
    <x v="116"/>
    <x v="55"/>
  </r>
  <r>
    <x v="0"/>
    <x v="313"/>
    <x v="5"/>
    <x v="8"/>
    <x v="5"/>
    <x v="11"/>
    <x v="19"/>
    <x v="12"/>
    <x v="297"/>
    <x v="200"/>
    <x v="5"/>
    <x v="41"/>
    <x v="116"/>
    <x v="41"/>
  </r>
  <r>
    <x v="0"/>
    <x v="336"/>
    <x v="10"/>
    <x v="8"/>
    <x v="8"/>
    <x v="128"/>
    <x v="22"/>
    <x v="12"/>
    <x v="364"/>
    <x v="200"/>
    <x v="5"/>
    <x v="41"/>
    <x v="116"/>
    <x v="5"/>
  </r>
  <r>
    <x v="0"/>
    <x v="341"/>
    <x v="10"/>
    <x v="8"/>
    <x v="9"/>
    <x v="132"/>
    <x v="25"/>
    <x v="12"/>
    <x v="194"/>
    <x v="200"/>
    <x v="5"/>
    <x v="41"/>
    <x v="116"/>
    <x v="55"/>
  </r>
  <r>
    <x v="1"/>
    <x v="372"/>
    <x v="8"/>
    <x v="8"/>
    <x v="0"/>
    <x v="66"/>
    <x v="14"/>
    <x v="12"/>
    <x v="320"/>
    <x v="200"/>
    <x v="5"/>
    <x v="41"/>
    <x v="116"/>
    <x v="55"/>
  </r>
  <r>
    <x v="1"/>
    <x v="374"/>
    <x v="8"/>
    <x v="8"/>
    <x v="3"/>
    <x v="67"/>
    <x v="16"/>
    <x v="3"/>
    <x v="73"/>
    <x v="86"/>
    <x v="5"/>
    <x v="41"/>
    <x v="116"/>
    <x v="55"/>
  </r>
  <r>
    <x v="1"/>
    <x v="376"/>
    <x v="8"/>
    <x v="8"/>
    <x v="5"/>
    <x v="69"/>
    <x v="19"/>
    <x v="12"/>
    <x v="313"/>
    <x v="200"/>
    <x v="5"/>
    <x v="41"/>
    <x v="116"/>
    <x v="55"/>
  </r>
  <r>
    <x v="1"/>
    <x v="382"/>
    <x v="8"/>
    <x v="8"/>
    <x v="8"/>
    <x v="70"/>
    <x v="22"/>
    <x v="12"/>
    <x v="314"/>
    <x v="200"/>
    <x v="1"/>
    <x v="16"/>
    <x v="116"/>
    <x v="55"/>
  </r>
  <r>
    <x v="1"/>
    <x v="383"/>
    <x v="8"/>
    <x v="8"/>
    <x v="9"/>
    <x v="71"/>
    <x v="25"/>
    <x v="3"/>
    <x v="319"/>
    <x v="113"/>
    <x v="5"/>
    <x v="41"/>
    <x v="116"/>
    <x v="55"/>
  </r>
  <r>
    <x v="0"/>
    <x v="404"/>
    <x v="0"/>
    <x v="8"/>
    <x v="0"/>
    <x v="113"/>
    <x v="9"/>
    <x v="12"/>
    <x v="327"/>
    <x v="6"/>
    <x v="5"/>
    <x v="41"/>
    <x v="116"/>
    <x v="55"/>
  </r>
  <r>
    <x v="0"/>
    <x v="407"/>
    <x v="0"/>
    <x v="8"/>
    <x v="3"/>
    <x v="119"/>
    <x v="14"/>
    <x v="1"/>
    <x v="174"/>
    <x v="22"/>
    <x v="5"/>
    <x v="41"/>
    <x v="116"/>
    <x v="55"/>
  </r>
  <r>
    <x v="0"/>
    <x v="408"/>
    <x v="0"/>
    <x v="8"/>
    <x v="5"/>
    <x v="123"/>
    <x v="3"/>
    <x v="12"/>
    <x v="165"/>
    <x v="200"/>
    <x v="5"/>
    <x v="41"/>
    <x v="116"/>
    <x v="55"/>
  </r>
  <r>
    <x v="0"/>
    <x v="409"/>
    <x v="0"/>
    <x v="8"/>
    <x v="8"/>
    <x v="128"/>
    <x v="20"/>
    <x v="12"/>
    <x v="149"/>
    <x v="200"/>
    <x v="5"/>
    <x v="41"/>
    <x v="116"/>
    <x v="55"/>
  </r>
  <r>
    <x v="0"/>
    <x v="410"/>
    <x v="0"/>
    <x v="8"/>
    <x v="9"/>
    <x v="132"/>
    <x v="22"/>
    <x v="3"/>
    <x v="76"/>
    <x v="19"/>
    <x v="5"/>
    <x v="41"/>
    <x v="10"/>
    <x v="55"/>
  </r>
  <r>
    <x v="0"/>
    <x v="6"/>
    <x v="14"/>
    <x v="9"/>
    <x v="0"/>
    <x v="78"/>
    <x v="1"/>
    <x v="12"/>
    <x v="18"/>
    <x v="200"/>
    <x v="5"/>
    <x v="41"/>
    <x v="116"/>
    <x v="55"/>
  </r>
  <r>
    <x v="0"/>
    <x v="20"/>
    <x v="14"/>
    <x v="9"/>
    <x v="4"/>
    <x v="74"/>
    <x v="26"/>
    <x v="6"/>
    <x v="186"/>
    <x v="69"/>
    <x v="5"/>
    <x v="41"/>
    <x v="116"/>
    <x v="55"/>
  </r>
  <r>
    <x v="0"/>
    <x v="22"/>
    <x v="14"/>
    <x v="9"/>
    <x v="3"/>
    <x v="73"/>
    <x v="26"/>
    <x v="12"/>
    <x v="116"/>
    <x v="200"/>
    <x v="5"/>
    <x v="41"/>
    <x v="116"/>
    <x v="55"/>
  </r>
  <r>
    <x v="0"/>
    <x v="24"/>
    <x v="14"/>
    <x v="9"/>
    <x v="5"/>
    <x v="75"/>
    <x v="26"/>
    <x v="3"/>
    <x v="185"/>
    <x v="145"/>
    <x v="5"/>
    <x v="41"/>
    <x v="65"/>
    <x v="55"/>
  </r>
  <r>
    <x v="0"/>
    <x v="29"/>
    <x v="14"/>
    <x v="9"/>
    <x v="8"/>
    <x v="76"/>
    <x v="26"/>
    <x v="6"/>
    <x v="208"/>
    <x v="168"/>
    <x v="5"/>
    <x v="41"/>
    <x v="116"/>
    <x v="55"/>
  </r>
  <r>
    <x v="0"/>
    <x v="37"/>
    <x v="14"/>
    <x v="9"/>
    <x v="9"/>
    <x v="77"/>
    <x v="26"/>
    <x v="12"/>
    <x v="112"/>
    <x v="200"/>
    <x v="5"/>
    <x v="41"/>
    <x v="100"/>
    <x v="55"/>
  </r>
  <r>
    <x v="0"/>
    <x v="45"/>
    <x v="3"/>
    <x v="9"/>
    <x v="0"/>
    <x v="17"/>
    <x v="1"/>
    <x v="12"/>
    <x v="46"/>
    <x v="200"/>
    <x v="5"/>
    <x v="41"/>
    <x v="81"/>
    <x v="55"/>
  </r>
  <r>
    <x v="0"/>
    <x v="54"/>
    <x v="3"/>
    <x v="9"/>
    <x v="3"/>
    <x v="24"/>
    <x v="18"/>
    <x v="6"/>
    <x v="291"/>
    <x v="147"/>
    <x v="5"/>
    <x v="41"/>
    <x v="116"/>
    <x v="55"/>
  </r>
  <r>
    <x v="0"/>
    <x v="55"/>
    <x v="3"/>
    <x v="9"/>
    <x v="4"/>
    <x v="26"/>
    <x v="18"/>
    <x v="12"/>
    <x v="282"/>
    <x v="200"/>
    <x v="5"/>
    <x v="41"/>
    <x v="116"/>
    <x v="55"/>
  </r>
  <r>
    <x v="0"/>
    <x v="56"/>
    <x v="3"/>
    <x v="9"/>
    <x v="5"/>
    <x v="27"/>
    <x v="26"/>
    <x v="12"/>
    <x v="328"/>
    <x v="200"/>
    <x v="3"/>
    <x v="22"/>
    <x v="116"/>
    <x v="55"/>
  </r>
  <r>
    <x v="0"/>
    <x v="60"/>
    <x v="3"/>
    <x v="9"/>
    <x v="8"/>
    <x v="30"/>
    <x v="20"/>
    <x v="12"/>
    <x v="74"/>
    <x v="200"/>
    <x v="5"/>
    <x v="41"/>
    <x v="72"/>
    <x v="55"/>
  </r>
  <r>
    <x v="0"/>
    <x v="77"/>
    <x v="3"/>
    <x v="9"/>
    <x v="9"/>
    <x v="31"/>
    <x v="26"/>
    <x v="12"/>
    <x v="228"/>
    <x v="200"/>
    <x v="3"/>
    <x v="25"/>
    <x v="22"/>
    <x v="55"/>
  </r>
  <r>
    <x v="0"/>
    <x v="107"/>
    <x v="2"/>
    <x v="9"/>
    <x v="0"/>
    <x v="107"/>
    <x v="1"/>
    <x v="12"/>
    <x v="355"/>
    <x v="200"/>
    <x v="5"/>
    <x v="41"/>
    <x v="116"/>
    <x v="55"/>
  </r>
  <r>
    <x v="0"/>
    <x v="113"/>
    <x v="2"/>
    <x v="9"/>
    <x v="3"/>
    <x v="119"/>
    <x v="26"/>
    <x v="6"/>
    <x v="162"/>
    <x v="102"/>
    <x v="5"/>
    <x v="41"/>
    <x v="89"/>
    <x v="55"/>
  </r>
  <r>
    <x v="0"/>
    <x v="114"/>
    <x v="2"/>
    <x v="9"/>
    <x v="4"/>
    <x v="121"/>
    <x v="26"/>
    <x v="12"/>
    <x v="373"/>
    <x v="200"/>
    <x v="5"/>
    <x v="41"/>
    <x v="116"/>
    <x v="55"/>
  </r>
  <r>
    <x v="0"/>
    <x v="116"/>
    <x v="2"/>
    <x v="9"/>
    <x v="5"/>
    <x v="122"/>
    <x v="26"/>
    <x v="6"/>
    <x v="141"/>
    <x v="156"/>
    <x v="5"/>
    <x v="41"/>
    <x v="116"/>
    <x v="55"/>
  </r>
  <r>
    <x v="0"/>
    <x v="120"/>
    <x v="2"/>
    <x v="9"/>
    <x v="8"/>
    <x v="130"/>
    <x v="26"/>
    <x v="6"/>
    <x v="154"/>
    <x v="155"/>
    <x v="5"/>
    <x v="41"/>
    <x v="116"/>
    <x v="55"/>
  </r>
  <r>
    <x v="0"/>
    <x v="125"/>
    <x v="2"/>
    <x v="9"/>
    <x v="9"/>
    <x v="131"/>
    <x v="26"/>
    <x v="12"/>
    <x v="287"/>
    <x v="200"/>
    <x v="5"/>
    <x v="41"/>
    <x v="116"/>
    <x v="55"/>
  </r>
  <r>
    <x v="0"/>
    <x v="262"/>
    <x v="7"/>
    <x v="9"/>
    <x v="0"/>
    <x v="114"/>
    <x v="1"/>
    <x v="3"/>
    <x v="183"/>
    <x v="67"/>
    <x v="5"/>
    <x v="41"/>
    <x v="116"/>
    <x v="55"/>
  </r>
  <r>
    <x v="0"/>
    <x v="264"/>
    <x v="7"/>
    <x v="9"/>
    <x v="5"/>
    <x v="122"/>
    <x v="26"/>
    <x v="12"/>
    <x v="281"/>
    <x v="62"/>
    <x v="5"/>
    <x v="41"/>
    <x v="116"/>
    <x v="55"/>
  </r>
  <r>
    <x v="0"/>
    <x v="272"/>
    <x v="7"/>
    <x v="9"/>
    <x v="8"/>
    <x v="130"/>
    <x v="26"/>
    <x v="6"/>
    <x v="50"/>
    <x v="103"/>
    <x v="5"/>
    <x v="41"/>
    <x v="116"/>
    <x v="55"/>
  </r>
  <r>
    <x v="0"/>
    <x v="284"/>
    <x v="7"/>
    <x v="9"/>
    <x v="3"/>
    <x v="119"/>
    <x v="26"/>
    <x v="12"/>
    <x v="342"/>
    <x v="119"/>
    <x v="5"/>
    <x v="41"/>
    <x v="116"/>
    <x v="55"/>
  </r>
  <r>
    <x v="0"/>
    <x v="285"/>
    <x v="7"/>
    <x v="9"/>
    <x v="4"/>
    <x v="121"/>
    <x v="26"/>
    <x v="6"/>
    <x v="90"/>
    <x v="175"/>
    <x v="5"/>
    <x v="41"/>
    <x v="116"/>
    <x v="55"/>
  </r>
  <r>
    <x v="1"/>
    <x v="289"/>
    <x v="9"/>
    <x v="9"/>
    <x v="0"/>
    <x v="72"/>
    <x v="1"/>
    <x v="12"/>
    <x v="334"/>
    <x v="200"/>
    <x v="5"/>
    <x v="41"/>
    <x v="116"/>
    <x v="55"/>
  </r>
  <r>
    <x v="1"/>
    <x v="290"/>
    <x v="9"/>
    <x v="9"/>
    <x v="3"/>
    <x v="73"/>
    <x v="26"/>
    <x v="6"/>
    <x v="296"/>
    <x v="141"/>
    <x v="5"/>
    <x v="41"/>
    <x v="77"/>
    <x v="46"/>
  </r>
  <r>
    <x v="1"/>
    <x v="291"/>
    <x v="9"/>
    <x v="9"/>
    <x v="4"/>
    <x v="74"/>
    <x v="26"/>
    <x v="12"/>
    <x v="215"/>
    <x v="200"/>
    <x v="5"/>
    <x v="41"/>
    <x v="116"/>
    <x v="47"/>
  </r>
  <r>
    <x v="1"/>
    <x v="292"/>
    <x v="9"/>
    <x v="9"/>
    <x v="5"/>
    <x v="75"/>
    <x v="26"/>
    <x v="12"/>
    <x v="221"/>
    <x v="200"/>
    <x v="3"/>
    <x v="0"/>
    <x v="88"/>
    <x v="24"/>
  </r>
  <r>
    <x v="0"/>
    <x v="293"/>
    <x v="7"/>
    <x v="9"/>
    <x v="9"/>
    <x v="131"/>
    <x v="26"/>
    <x v="6"/>
    <x v="284"/>
    <x v="189"/>
    <x v="5"/>
    <x v="41"/>
    <x v="116"/>
    <x v="55"/>
  </r>
  <r>
    <x v="1"/>
    <x v="390"/>
    <x v="9"/>
    <x v="9"/>
    <x v="8"/>
    <x v="76"/>
    <x v="26"/>
    <x v="6"/>
    <x v="41"/>
    <x v="143"/>
    <x v="5"/>
    <x v="41"/>
    <x v="109"/>
    <x v="55"/>
  </r>
  <r>
    <x v="1"/>
    <x v="392"/>
    <x v="9"/>
    <x v="9"/>
    <x v="9"/>
    <x v="77"/>
    <x v="26"/>
    <x v="12"/>
    <x v="36"/>
    <x v="200"/>
    <x v="5"/>
    <x v="41"/>
    <x v="116"/>
    <x v="55"/>
  </r>
  <r>
    <x v="0"/>
    <x v="2"/>
    <x v="14"/>
    <x v="10"/>
    <x v="0"/>
    <x v="79"/>
    <x v="4"/>
    <x v="12"/>
    <x v="18"/>
    <x v="200"/>
    <x v="5"/>
    <x v="41"/>
    <x v="116"/>
    <x v="55"/>
  </r>
  <r>
    <x v="0"/>
    <x v="11"/>
    <x v="14"/>
    <x v="10"/>
    <x v="1"/>
    <x v="80"/>
    <x v="8"/>
    <x v="6"/>
    <x v="121"/>
    <x v="184"/>
    <x v="5"/>
    <x v="41"/>
    <x v="116"/>
    <x v="55"/>
  </r>
  <r>
    <x v="0"/>
    <x v="12"/>
    <x v="14"/>
    <x v="10"/>
    <x v="3"/>
    <x v="81"/>
    <x v="8"/>
    <x v="6"/>
    <x v="123"/>
    <x v="58"/>
    <x v="5"/>
    <x v="41"/>
    <x v="116"/>
    <x v="55"/>
  </r>
  <r>
    <x v="0"/>
    <x v="27"/>
    <x v="14"/>
    <x v="10"/>
    <x v="8"/>
    <x v="82"/>
    <x v="20"/>
    <x v="6"/>
    <x v="53"/>
    <x v="122"/>
    <x v="5"/>
    <x v="41"/>
    <x v="116"/>
    <x v="55"/>
  </r>
  <r>
    <x v="0"/>
    <x v="34"/>
    <x v="14"/>
    <x v="10"/>
    <x v="9"/>
    <x v="83"/>
    <x v="26"/>
    <x v="12"/>
    <x v="140"/>
    <x v="200"/>
    <x v="5"/>
    <x v="41"/>
    <x v="32"/>
    <x v="55"/>
  </r>
  <r>
    <x v="0"/>
    <x v="44"/>
    <x v="3"/>
    <x v="10"/>
    <x v="0"/>
    <x v="22"/>
    <x v="4"/>
    <x v="12"/>
    <x v="10"/>
    <x v="200"/>
    <x v="5"/>
    <x v="41"/>
    <x v="116"/>
    <x v="55"/>
  </r>
  <r>
    <x v="0"/>
    <x v="52"/>
    <x v="3"/>
    <x v="10"/>
    <x v="1"/>
    <x v="23"/>
    <x v="11"/>
    <x v="12"/>
    <x v="293"/>
    <x v="200"/>
    <x v="5"/>
    <x v="41"/>
    <x v="116"/>
    <x v="55"/>
  </r>
  <r>
    <x v="0"/>
    <x v="53"/>
    <x v="3"/>
    <x v="10"/>
    <x v="3"/>
    <x v="25"/>
    <x v="8"/>
    <x v="6"/>
    <x v="158"/>
    <x v="94"/>
    <x v="5"/>
    <x v="41"/>
    <x v="116"/>
    <x v="55"/>
  </r>
  <r>
    <x v="0"/>
    <x v="59"/>
    <x v="3"/>
    <x v="10"/>
    <x v="8"/>
    <x v="29"/>
    <x v="18"/>
    <x v="6"/>
    <x v="51"/>
    <x v="200"/>
    <x v="5"/>
    <x v="41"/>
    <x v="116"/>
    <x v="26"/>
  </r>
  <r>
    <x v="0"/>
    <x v="76"/>
    <x v="3"/>
    <x v="10"/>
    <x v="9"/>
    <x v="32"/>
    <x v="23"/>
    <x v="12"/>
    <x v="201"/>
    <x v="200"/>
    <x v="3"/>
    <x v="26"/>
    <x v="21"/>
    <x v="55"/>
  </r>
  <r>
    <x v="0"/>
    <x v="108"/>
    <x v="2"/>
    <x v="10"/>
    <x v="0"/>
    <x v="114"/>
    <x v="4"/>
    <x v="12"/>
    <x v="262"/>
    <x v="200"/>
    <x v="5"/>
    <x v="41"/>
    <x v="116"/>
    <x v="55"/>
  </r>
  <r>
    <x v="0"/>
    <x v="111"/>
    <x v="2"/>
    <x v="10"/>
    <x v="3"/>
    <x v="120"/>
    <x v="18"/>
    <x v="12"/>
    <x v="374"/>
    <x v="200"/>
    <x v="5"/>
    <x v="41"/>
    <x v="28"/>
    <x v="55"/>
  </r>
  <r>
    <x v="0"/>
    <x v="117"/>
    <x v="2"/>
    <x v="10"/>
    <x v="1"/>
    <x v="117"/>
    <x v="20"/>
    <x v="12"/>
    <x v="138"/>
    <x v="200"/>
    <x v="5"/>
    <x v="41"/>
    <x v="116"/>
    <x v="55"/>
  </r>
  <r>
    <x v="0"/>
    <x v="122"/>
    <x v="2"/>
    <x v="10"/>
    <x v="8"/>
    <x v="128"/>
    <x v="20"/>
    <x v="6"/>
    <x v="372"/>
    <x v="117"/>
    <x v="5"/>
    <x v="41"/>
    <x v="116"/>
    <x v="55"/>
  </r>
  <r>
    <x v="0"/>
    <x v="123"/>
    <x v="2"/>
    <x v="10"/>
    <x v="9"/>
    <x v="132"/>
    <x v="26"/>
    <x v="12"/>
    <x v="359"/>
    <x v="200"/>
    <x v="5"/>
    <x v="41"/>
    <x v="116"/>
    <x v="55"/>
  </r>
  <r>
    <x v="0"/>
    <x v="263"/>
    <x v="7"/>
    <x v="10"/>
    <x v="0"/>
    <x v="114"/>
    <x v="4"/>
    <x v="3"/>
    <x v="183"/>
    <x v="174"/>
    <x v="5"/>
    <x v="41"/>
    <x v="116"/>
    <x v="55"/>
  </r>
  <r>
    <x v="0"/>
    <x v="273"/>
    <x v="7"/>
    <x v="10"/>
    <x v="8"/>
    <x v="128"/>
    <x v="20"/>
    <x v="3"/>
    <x v="32"/>
    <x v="104"/>
    <x v="5"/>
    <x v="41"/>
    <x v="116"/>
    <x v="55"/>
  </r>
  <r>
    <x v="0"/>
    <x v="283"/>
    <x v="7"/>
    <x v="10"/>
    <x v="3"/>
    <x v="120"/>
    <x v="18"/>
    <x v="12"/>
    <x v="198"/>
    <x v="148"/>
    <x v="5"/>
    <x v="41"/>
    <x v="116"/>
    <x v="55"/>
  </r>
  <r>
    <x v="0"/>
    <x v="287"/>
    <x v="7"/>
    <x v="10"/>
    <x v="1"/>
    <x v="117"/>
    <x v="20"/>
    <x v="12"/>
    <x v="295"/>
    <x v="200"/>
    <x v="5"/>
    <x v="41"/>
    <x v="13"/>
    <x v="55"/>
  </r>
  <r>
    <x v="0"/>
    <x v="296"/>
    <x v="7"/>
    <x v="10"/>
    <x v="9"/>
    <x v="132"/>
    <x v="26"/>
    <x v="3"/>
    <x v="270"/>
    <x v="45"/>
    <x v="5"/>
    <x v="41"/>
    <x v="116"/>
    <x v="55"/>
  </r>
  <r>
    <x v="1"/>
    <x v="342"/>
    <x v="10"/>
    <x v="10"/>
    <x v="0"/>
    <x v="114"/>
    <x v="4"/>
    <x v="12"/>
    <x v="203"/>
    <x v="200"/>
    <x v="5"/>
    <x v="41"/>
    <x v="116"/>
    <x v="55"/>
  </r>
  <r>
    <x v="1"/>
    <x v="343"/>
    <x v="10"/>
    <x v="10"/>
    <x v="1"/>
    <x v="117"/>
    <x v="20"/>
    <x v="12"/>
    <x v="380"/>
    <x v="200"/>
    <x v="5"/>
    <x v="41"/>
    <x v="116"/>
    <x v="55"/>
  </r>
  <r>
    <x v="1"/>
    <x v="344"/>
    <x v="10"/>
    <x v="10"/>
    <x v="3"/>
    <x v="120"/>
    <x v="18"/>
    <x v="12"/>
    <x v="287"/>
    <x v="200"/>
    <x v="5"/>
    <x v="41"/>
    <x v="116"/>
    <x v="55"/>
  </r>
  <r>
    <x v="1"/>
    <x v="345"/>
    <x v="10"/>
    <x v="10"/>
    <x v="8"/>
    <x v="128"/>
    <x v="20"/>
    <x v="11"/>
    <x v="148"/>
    <x v="36"/>
    <x v="5"/>
    <x v="41"/>
    <x v="116"/>
    <x v="55"/>
  </r>
  <r>
    <x v="1"/>
    <x v="346"/>
    <x v="10"/>
    <x v="10"/>
    <x v="9"/>
    <x v="132"/>
    <x v="26"/>
    <x v="12"/>
    <x v="3"/>
    <x v="200"/>
    <x v="5"/>
    <x v="41"/>
    <x v="116"/>
    <x v="55"/>
  </r>
  <r>
    <x v="0"/>
    <x v="5"/>
    <x v="14"/>
    <x v="11"/>
    <x v="0"/>
    <x v="84"/>
    <x v="8"/>
    <x v="12"/>
    <x v="193"/>
    <x v="200"/>
    <x v="5"/>
    <x v="41"/>
    <x v="116"/>
    <x v="55"/>
  </r>
  <r>
    <x v="0"/>
    <x v="14"/>
    <x v="14"/>
    <x v="11"/>
    <x v="3"/>
    <x v="85"/>
    <x v="25"/>
    <x v="6"/>
    <x v="117"/>
    <x v="106"/>
    <x v="5"/>
    <x v="41"/>
    <x v="116"/>
    <x v="55"/>
  </r>
  <r>
    <x v="0"/>
    <x v="16"/>
    <x v="14"/>
    <x v="11"/>
    <x v="4"/>
    <x v="106"/>
    <x v="25"/>
    <x v="6"/>
    <x v="122"/>
    <x v="93"/>
    <x v="5"/>
    <x v="41"/>
    <x v="116"/>
    <x v="55"/>
  </r>
  <r>
    <x v="0"/>
    <x v="19"/>
    <x v="14"/>
    <x v="11"/>
    <x v="5"/>
    <x v="86"/>
    <x v="25"/>
    <x v="3"/>
    <x v="23"/>
    <x v="144"/>
    <x v="5"/>
    <x v="41"/>
    <x v="116"/>
    <x v="20"/>
  </r>
  <r>
    <x v="0"/>
    <x v="28"/>
    <x v="14"/>
    <x v="11"/>
    <x v="8"/>
    <x v="87"/>
    <x v="25"/>
    <x v="3"/>
    <x v="144"/>
    <x v="29"/>
    <x v="5"/>
    <x v="41"/>
    <x v="116"/>
    <x v="55"/>
  </r>
  <r>
    <x v="0"/>
    <x v="35"/>
    <x v="14"/>
    <x v="11"/>
    <x v="9"/>
    <x v="88"/>
    <x v="25"/>
    <x v="12"/>
    <x v="139"/>
    <x v="39"/>
    <x v="5"/>
    <x v="41"/>
    <x v="116"/>
    <x v="55"/>
  </r>
  <r>
    <x v="0"/>
    <x v="42"/>
    <x v="3"/>
    <x v="11"/>
    <x v="0"/>
    <x v="22"/>
    <x v="8"/>
    <x v="12"/>
    <x v="118"/>
    <x v="200"/>
    <x v="5"/>
    <x v="41"/>
    <x v="70"/>
    <x v="55"/>
  </r>
  <r>
    <x v="0"/>
    <x v="49"/>
    <x v="3"/>
    <x v="11"/>
    <x v="3"/>
    <x v="24"/>
    <x v="11"/>
    <x v="6"/>
    <x v="253"/>
    <x v="68"/>
    <x v="5"/>
    <x v="41"/>
    <x v="116"/>
    <x v="55"/>
  </r>
  <r>
    <x v="0"/>
    <x v="50"/>
    <x v="3"/>
    <x v="11"/>
    <x v="4"/>
    <x v="26"/>
    <x v="13"/>
    <x v="12"/>
    <x v="348"/>
    <x v="200"/>
    <x v="5"/>
    <x v="41"/>
    <x v="116"/>
    <x v="55"/>
  </r>
  <r>
    <x v="0"/>
    <x v="51"/>
    <x v="3"/>
    <x v="11"/>
    <x v="5"/>
    <x v="27"/>
    <x v="17"/>
    <x v="12"/>
    <x v="124"/>
    <x v="200"/>
    <x v="3"/>
    <x v="6"/>
    <x v="116"/>
    <x v="55"/>
  </r>
  <r>
    <x v="0"/>
    <x v="58"/>
    <x v="3"/>
    <x v="11"/>
    <x v="8"/>
    <x v="29"/>
    <x v="19"/>
    <x v="12"/>
    <x v="147"/>
    <x v="200"/>
    <x v="5"/>
    <x v="41"/>
    <x v="71"/>
    <x v="49"/>
  </r>
  <r>
    <x v="0"/>
    <x v="75"/>
    <x v="3"/>
    <x v="11"/>
    <x v="9"/>
    <x v="32"/>
    <x v="25"/>
    <x v="12"/>
    <x v="27"/>
    <x v="200"/>
    <x v="5"/>
    <x v="41"/>
    <x v="24"/>
    <x v="55"/>
  </r>
  <r>
    <x v="0"/>
    <x v="260"/>
    <x v="7"/>
    <x v="11"/>
    <x v="0"/>
    <x v="114"/>
    <x v="8"/>
    <x v="12"/>
    <x v="332"/>
    <x v="91"/>
    <x v="5"/>
    <x v="41"/>
    <x v="116"/>
    <x v="55"/>
  </r>
  <r>
    <x v="0"/>
    <x v="271"/>
    <x v="7"/>
    <x v="11"/>
    <x v="8"/>
    <x v="128"/>
    <x v="25"/>
    <x v="12"/>
    <x v="34"/>
    <x v="79"/>
    <x v="5"/>
    <x v="41"/>
    <x v="116"/>
    <x v="55"/>
  </r>
  <r>
    <x v="0"/>
    <x v="282"/>
    <x v="7"/>
    <x v="11"/>
    <x v="3"/>
    <x v="119"/>
    <x v="25"/>
    <x v="12"/>
    <x v="198"/>
    <x v="200"/>
    <x v="5"/>
    <x v="41"/>
    <x v="116"/>
    <x v="55"/>
  </r>
  <r>
    <x v="0"/>
    <x v="286"/>
    <x v="7"/>
    <x v="11"/>
    <x v="4"/>
    <x v="121"/>
    <x v="25"/>
    <x v="3"/>
    <x v="89"/>
    <x v="149"/>
    <x v="5"/>
    <x v="41"/>
    <x v="116"/>
    <x v="55"/>
  </r>
  <r>
    <x v="0"/>
    <x v="295"/>
    <x v="7"/>
    <x v="11"/>
    <x v="9"/>
    <x v="132"/>
    <x v="25"/>
    <x v="3"/>
    <x v="270"/>
    <x v="45"/>
    <x v="5"/>
    <x v="41"/>
    <x v="116"/>
    <x v="55"/>
  </r>
  <r>
    <x v="1"/>
    <x v="384"/>
    <x v="11"/>
    <x v="11"/>
    <x v="0"/>
    <x v="114"/>
    <x v="8"/>
    <x v="12"/>
    <x v="303"/>
    <x v="200"/>
    <x v="5"/>
    <x v="41"/>
    <x v="116"/>
    <x v="55"/>
  </r>
  <r>
    <x v="1"/>
    <x v="385"/>
    <x v="11"/>
    <x v="11"/>
    <x v="3"/>
    <x v="119"/>
    <x v="25"/>
    <x v="12"/>
    <x v="245"/>
    <x v="200"/>
    <x v="5"/>
    <x v="41"/>
    <x v="66"/>
    <x v="55"/>
  </r>
  <r>
    <x v="1"/>
    <x v="386"/>
    <x v="11"/>
    <x v="11"/>
    <x v="4"/>
    <x v="121"/>
    <x v="25"/>
    <x v="6"/>
    <x v="247"/>
    <x v="14"/>
    <x v="5"/>
    <x v="41"/>
    <x v="116"/>
    <x v="55"/>
  </r>
  <r>
    <x v="1"/>
    <x v="387"/>
    <x v="11"/>
    <x v="11"/>
    <x v="5"/>
    <x v="122"/>
    <x v="25"/>
    <x v="12"/>
    <x v="245"/>
    <x v="200"/>
    <x v="5"/>
    <x v="41"/>
    <x v="116"/>
    <x v="55"/>
  </r>
  <r>
    <x v="1"/>
    <x v="388"/>
    <x v="11"/>
    <x v="11"/>
    <x v="8"/>
    <x v="128"/>
    <x v="25"/>
    <x v="6"/>
    <x v="244"/>
    <x v="13"/>
    <x v="5"/>
    <x v="41"/>
    <x v="48"/>
    <x v="55"/>
  </r>
  <r>
    <x v="1"/>
    <x v="389"/>
    <x v="11"/>
    <x v="11"/>
    <x v="9"/>
    <x v="132"/>
    <x v="25"/>
    <x v="12"/>
    <x v="246"/>
    <x v="200"/>
    <x v="5"/>
    <x v="41"/>
    <x v="116"/>
    <x v="55"/>
  </r>
  <r>
    <x v="0"/>
    <x v="391"/>
    <x v="0"/>
    <x v="11"/>
    <x v="0"/>
    <x v="114"/>
    <x v="8"/>
    <x v="12"/>
    <x v="269"/>
    <x v="200"/>
    <x v="5"/>
    <x v="41"/>
    <x v="116"/>
    <x v="55"/>
  </r>
  <r>
    <x v="0"/>
    <x v="393"/>
    <x v="0"/>
    <x v="11"/>
    <x v="3"/>
    <x v="119"/>
    <x v="6"/>
    <x v="6"/>
    <x v="236"/>
    <x v="118"/>
    <x v="5"/>
    <x v="41"/>
    <x v="116"/>
    <x v="55"/>
  </r>
  <r>
    <x v="0"/>
    <x v="394"/>
    <x v="0"/>
    <x v="11"/>
    <x v="4"/>
    <x v="121"/>
    <x v="6"/>
    <x v="12"/>
    <x v="13"/>
    <x v="200"/>
    <x v="5"/>
    <x v="41"/>
    <x v="46"/>
    <x v="34"/>
  </r>
  <r>
    <x v="0"/>
    <x v="395"/>
    <x v="0"/>
    <x v="11"/>
    <x v="8"/>
    <x v="128"/>
    <x v="6"/>
    <x v="6"/>
    <x v="191"/>
    <x v="196"/>
    <x v="5"/>
    <x v="41"/>
    <x v="116"/>
    <x v="55"/>
  </r>
  <r>
    <x v="0"/>
    <x v="396"/>
    <x v="0"/>
    <x v="11"/>
    <x v="9"/>
    <x v="132"/>
    <x v="6"/>
    <x v="3"/>
    <x v="142"/>
    <x v="20"/>
    <x v="5"/>
    <x v="41"/>
    <x v="116"/>
    <x v="55"/>
  </r>
  <r>
    <x v="0"/>
    <x v="3"/>
    <x v="9"/>
    <x v="13"/>
    <x v="0"/>
    <x v="94"/>
    <x v="0"/>
    <x v="6"/>
    <x v="233"/>
    <x v="139"/>
    <x v="5"/>
    <x v="41"/>
    <x v="116"/>
    <x v="55"/>
  </r>
  <r>
    <x v="0"/>
    <x v="13"/>
    <x v="9"/>
    <x v="13"/>
    <x v="3"/>
    <x v="97"/>
    <x v="25"/>
    <x v="6"/>
    <x v="224"/>
    <x v="51"/>
    <x v="5"/>
    <x v="41"/>
    <x v="105"/>
    <x v="55"/>
  </r>
  <r>
    <x v="0"/>
    <x v="84"/>
    <x v="9"/>
    <x v="13"/>
    <x v="1"/>
    <x v="95"/>
    <x v="25"/>
    <x v="12"/>
    <x v="11"/>
    <x v="200"/>
    <x v="5"/>
    <x v="41"/>
    <x v="116"/>
    <x v="1"/>
  </r>
  <r>
    <x v="0"/>
    <x v="87"/>
    <x v="12"/>
    <x v="13"/>
    <x v="0"/>
    <x v="114"/>
    <x v="2"/>
    <x v="12"/>
    <x v="9"/>
    <x v="200"/>
    <x v="5"/>
    <x v="41"/>
    <x v="116"/>
    <x v="55"/>
  </r>
  <r>
    <x v="0"/>
    <x v="95"/>
    <x v="12"/>
    <x v="13"/>
    <x v="3"/>
    <x v="119"/>
    <x v="25"/>
    <x v="12"/>
    <x v="88"/>
    <x v="200"/>
    <x v="5"/>
    <x v="41"/>
    <x v="116"/>
    <x v="55"/>
  </r>
  <r>
    <x v="0"/>
    <x v="98"/>
    <x v="12"/>
    <x v="13"/>
    <x v="1"/>
    <x v="116"/>
    <x v="25"/>
    <x v="7"/>
    <x v="146"/>
    <x v="140"/>
    <x v="5"/>
    <x v="41"/>
    <x v="116"/>
    <x v="55"/>
  </r>
  <r>
    <x v="0"/>
    <x v="100"/>
    <x v="12"/>
    <x v="13"/>
    <x v="8"/>
    <x v="128"/>
    <x v="26"/>
    <x v="7"/>
    <x v="97"/>
    <x v="76"/>
    <x v="5"/>
    <x v="41"/>
    <x v="116"/>
    <x v="55"/>
  </r>
  <r>
    <x v="0"/>
    <x v="104"/>
    <x v="12"/>
    <x v="13"/>
    <x v="9"/>
    <x v="132"/>
    <x v="25"/>
    <x v="7"/>
    <x v="103"/>
    <x v="40"/>
    <x v="5"/>
    <x v="41"/>
    <x v="116"/>
    <x v="55"/>
  </r>
  <r>
    <x v="0"/>
    <x v="167"/>
    <x v="9"/>
    <x v="13"/>
    <x v="8"/>
    <x v="98"/>
    <x v="25"/>
    <x v="3"/>
    <x v="220"/>
    <x v="177"/>
    <x v="5"/>
    <x v="41"/>
    <x v="17"/>
    <x v="52"/>
  </r>
  <r>
    <x v="0"/>
    <x v="175"/>
    <x v="11"/>
    <x v="13"/>
    <x v="0"/>
    <x v="114"/>
    <x v="2"/>
    <x v="6"/>
    <x v="303"/>
    <x v="55"/>
    <x v="5"/>
    <x v="41"/>
    <x v="116"/>
    <x v="55"/>
  </r>
  <r>
    <x v="0"/>
    <x v="177"/>
    <x v="11"/>
    <x v="13"/>
    <x v="3"/>
    <x v="119"/>
    <x v="25"/>
    <x v="6"/>
    <x v="77"/>
    <x v="164"/>
    <x v="5"/>
    <x v="41"/>
    <x v="116"/>
    <x v="55"/>
  </r>
  <r>
    <x v="0"/>
    <x v="178"/>
    <x v="11"/>
    <x v="13"/>
    <x v="1"/>
    <x v="116"/>
    <x v="25"/>
    <x v="12"/>
    <x v="242"/>
    <x v="200"/>
    <x v="5"/>
    <x v="41"/>
    <x v="59"/>
    <x v="55"/>
  </r>
  <r>
    <x v="0"/>
    <x v="183"/>
    <x v="11"/>
    <x v="13"/>
    <x v="2"/>
    <x v="118"/>
    <x v="25"/>
    <x v="12"/>
    <x v="324"/>
    <x v="200"/>
    <x v="5"/>
    <x v="41"/>
    <x v="62"/>
    <x v="55"/>
  </r>
  <r>
    <x v="0"/>
    <x v="185"/>
    <x v="11"/>
    <x v="13"/>
    <x v="8"/>
    <x v="128"/>
    <x v="25"/>
    <x v="12"/>
    <x v="80"/>
    <x v="200"/>
    <x v="5"/>
    <x v="41"/>
    <x v="26"/>
    <x v="55"/>
  </r>
  <r>
    <x v="0"/>
    <x v="186"/>
    <x v="11"/>
    <x v="13"/>
    <x v="9"/>
    <x v="132"/>
    <x v="25"/>
    <x v="12"/>
    <x v="81"/>
    <x v="200"/>
    <x v="5"/>
    <x v="41"/>
    <x v="116"/>
    <x v="55"/>
  </r>
  <r>
    <x v="0"/>
    <x v="214"/>
    <x v="9"/>
    <x v="13"/>
    <x v="9"/>
    <x v="99"/>
    <x v="25"/>
    <x v="12"/>
    <x v="37"/>
    <x v="200"/>
    <x v="5"/>
    <x v="41"/>
    <x v="112"/>
    <x v="55"/>
  </r>
  <r>
    <x v="0"/>
    <x v="223"/>
    <x v="12"/>
    <x v="13"/>
    <x v="2"/>
    <x v="118"/>
    <x v="25"/>
    <x v="12"/>
    <x v="261"/>
    <x v="200"/>
    <x v="5"/>
    <x v="41"/>
    <x v="116"/>
    <x v="55"/>
  </r>
  <r>
    <x v="0"/>
    <x v="239"/>
    <x v="10"/>
    <x v="13"/>
    <x v="0"/>
    <x v="114"/>
    <x v="2"/>
    <x v="7"/>
    <x v="125"/>
    <x v="7"/>
    <x v="5"/>
    <x v="41"/>
    <x v="116"/>
    <x v="55"/>
  </r>
  <r>
    <x v="0"/>
    <x v="248"/>
    <x v="10"/>
    <x v="13"/>
    <x v="1"/>
    <x v="116"/>
    <x v="25"/>
    <x v="12"/>
    <x v="199"/>
    <x v="200"/>
    <x v="5"/>
    <x v="41"/>
    <x v="2"/>
    <x v="48"/>
  </r>
  <r>
    <x v="0"/>
    <x v="254"/>
    <x v="10"/>
    <x v="13"/>
    <x v="3"/>
    <x v="119"/>
    <x v="25"/>
    <x v="12"/>
    <x v="129"/>
    <x v="200"/>
    <x v="5"/>
    <x v="41"/>
    <x v="116"/>
    <x v="55"/>
  </r>
  <r>
    <x v="0"/>
    <x v="257"/>
    <x v="10"/>
    <x v="13"/>
    <x v="2"/>
    <x v="118"/>
    <x v="25"/>
    <x v="12"/>
    <x v="195"/>
    <x v="200"/>
    <x v="1"/>
    <x v="2"/>
    <x v="116"/>
    <x v="44"/>
  </r>
  <r>
    <x v="0"/>
    <x v="333"/>
    <x v="10"/>
    <x v="13"/>
    <x v="8"/>
    <x v="128"/>
    <x v="25"/>
    <x v="12"/>
    <x v="4"/>
    <x v="200"/>
    <x v="5"/>
    <x v="41"/>
    <x v="116"/>
    <x v="6"/>
  </r>
  <r>
    <x v="0"/>
    <x v="339"/>
    <x v="10"/>
    <x v="13"/>
    <x v="9"/>
    <x v="132"/>
    <x v="25"/>
    <x v="12"/>
    <x v="200"/>
    <x v="200"/>
    <x v="5"/>
    <x v="41"/>
    <x v="116"/>
    <x v="55"/>
  </r>
  <r>
    <x v="1"/>
    <x v="347"/>
    <x v="13"/>
    <x v="13"/>
    <x v="0"/>
    <x v="94"/>
    <x v="2"/>
    <x v="6"/>
    <x v="163"/>
    <x v="110"/>
    <x v="5"/>
    <x v="41"/>
    <x v="116"/>
    <x v="55"/>
  </r>
  <r>
    <x v="1"/>
    <x v="348"/>
    <x v="13"/>
    <x v="13"/>
    <x v="3"/>
    <x v="97"/>
    <x v="25"/>
    <x v="12"/>
    <x v="56"/>
    <x v="200"/>
    <x v="5"/>
    <x v="41"/>
    <x v="33"/>
    <x v="51"/>
  </r>
  <r>
    <x v="1"/>
    <x v="349"/>
    <x v="13"/>
    <x v="13"/>
    <x v="1"/>
    <x v="95"/>
    <x v="25"/>
    <x v="12"/>
    <x v="57"/>
    <x v="200"/>
    <x v="5"/>
    <x v="41"/>
    <x v="35"/>
    <x v="55"/>
  </r>
  <r>
    <x v="1"/>
    <x v="350"/>
    <x v="13"/>
    <x v="13"/>
    <x v="2"/>
    <x v="96"/>
    <x v="25"/>
    <x v="6"/>
    <x v="229"/>
    <x v="60"/>
    <x v="5"/>
    <x v="41"/>
    <x v="101"/>
    <x v="55"/>
  </r>
  <r>
    <x v="1"/>
    <x v="351"/>
    <x v="13"/>
    <x v="13"/>
    <x v="8"/>
    <x v="98"/>
    <x v="25"/>
    <x v="6"/>
    <x v="87"/>
    <x v="54"/>
    <x v="5"/>
    <x v="41"/>
    <x v="55"/>
    <x v="25"/>
  </r>
  <r>
    <x v="1"/>
    <x v="352"/>
    <x v="13"/>
    <x v="13"/>
    <x v="9"/>
    <x v="99"/>
    <x v="25"/>
    <x v="12"/>
    <x v="85"/>
    <x v="200"/>
    <x v="5"/>
    <x v="41"/>
    <x v="56"/>
    <x v="55"/>
  </r>
  <r>
    <x v="0"/>
    <x v="4"/>
    <x v="9"/>
    <x v="12"/>
    <x v="0"/>
    <x v="89"/>
    <x v="7"/>
    <x v="12"/>
    <x v="136"/>
    <x v="200"/>
    <x v="5"/>
    <x v="41"/>
    <x v="116"/>
    <x v="55"/>
  </r>
  <r>
    <x v="0"/>
    <x v="23"/>
    <x v="9"/>
    <x v="12"/>
    <x v="4"/>
    <x v="91"/>
    <x v="26"/>
    <x v="12"/>
    <x v="209"/>
    <x v="129"/>
    <x v="5"/>
    <x v="41"/>
    <x v="51"/>
    <x v="55"/>
  </r>
  <r>
    <x v="0"/>
    <x v="83"/>
    <x v="9"/>
    <x v="12"/>
    <x v="1"/>
    <x v="90"/>
    <x v="19"/>
    <x v="6"/>
    <x v="40"/>
    <x v="73"/>
    <x v="5"/>
    <x v="41"/>
    <x v="80"/>
    <x v="55"/>
  </r>
  <r>
    <x v="0"/>
    <x v="127"/>
    <x v="9"/>
    <x v="12"/>
    <x v="8"/>
    <x v="92"/>
    <x v="22"/>
    <x v="3"/>
    <x v="39"/>
    <x v="178"/>
    <x v="5"/>
    <x v="41"/>
    <x v="107"/>
    <x v="33"/>
  </r>
  <r>
    <x v="0"/>
    <x v="131"/>
    <x v="6"/>
    <x v="12"/>
    <x v="0"/>
    <x v="114"/>
    <x v="21"/>
    <x v="12"/>
    <x v="299"/>
    <x v="200"/>
    <x v="5"/>
    <x v="41"/>
    <x v="38"/>
    <x v="55"/>
  </r>
  <r>
    <x v="0"/>
    <x v="136"/>
    <x v="5"/>
    <x v="12"/>
    <x v="0"/>
    <x v="89"/>
    <x v="19"/>
    <x v="12"/>
    <x v="356"/>
    <x v="200"/>
    <x v="5"/>
    <x v="41"/>
    <x v="113"/>
    <x v="55"/>
  </r>
  <r>
    <x v="0"/>
    <x v="140"/>
    <x v="6"/>
    <x v="12"/>
    <x v="4"/>
    <x v="121"/>
    <x v="27"/>
    <x v="6"/>
    <x v="62"/>
    <x v="47"/>
    <x v="1"/>
    <x v="20"/>
    <x v="116"/>
    <x v="55"/>
  </r>
  <r>
    <x v="0"/>
    <x v="141"/>
    <x v="6"/>
    <x v="12"/>
    <x v="1"/>
    <x v="116"/>
    <x v="20"/>
    <x v="6"/>
    <x v="61"/>
    <x v="44"/>
    <x v="5"/>
    <x v="41"/>
    <x v="116"/>
    <x v="55"/>
  </r>
  <r>
    <x v="0"/>
    <x v="147"/>
    <x v="6"/>
    <x v="12"/>
    <x v="8"/>
    <x v="128"/>
    <x v="23"/>
    <x v="12"/>
    <x v="72"/>
    <x v="200"/>
    <x v="1"/>
    <x v="17"/>
    <x v="116"/>
    <x v="55"/>
  </r>
  <r>
    <x v="0"/>
    <x v="163"/>
    <x v="6"/>
    <x v="12"/>
    <x v="9"/>
    <x v="132"/>
    <x v="27"/>
    <x v="12"/>
    <x v="258"/>
    <x v="200"/>
    <x v="2"/>
    <x v="39"/>
    <x v="116"/>
    <x v="55"/>
  </r>
  <r>
    <x v="0"/>
    <x v="170"/>
    <x v="5"/>
    <x v="12"/>
    <x v="8"/>
    <x v="14"/>
    <x v="22"/>
    <x v="6"/>
    <x v="360"/>
    <x v="50"/>
    <x v="5"/>
    <x v="41"/>
    <x v="103"/>
    <x v="55"/>
  </r>
  <r>
    <x v="0"/>
    <x v="197"/>
    <x v="5"/>
    <x v="12"/>
    <x v="9"/>
    <x v="132"/>
    <x v="26"/>
    <x v="12"/>
    <x v="171"/>
    <x v="200"/>
    <x v="5"/>
    <x v="41"/>
    <x v="76"/>
    <x v="55"/>
  </r>
  <r>
    <x v="0"/>
    <x v="213"/>
    <x v="9"/>
    <x v="12"/>
    <x v="9"/>
    <x v="93"/>
    <x v="26"/>
    <x v="12"/>
    <x v="55"/>
    <x v="124"/>
    <x v="5"/>
    <x v="41"/>
    <x v="68"/>
    <x v="53"/>
  </r>
  <r>
    <x v="0"/>
    <x v="241"/>
    <x v="10"/>
    <x v="12"/>
    <x v="0"/>
    <x v="114"/>
    <x v="19"/>
    <x v="12"/>
    <x v="214"/>
    <x v="200"/>
    <x v="5"/>
    <x v="41"/>
    <x v="116"/>
    <x v="55"/>
  </r>
  <r>
    <x v="0"/>
    <x v="251"/>
    <x v="10"/>
    <x v="12"/>
    <x v="1"/>
    <x v="116"/>
    <x v="19"/>
    <x v="12"/>
    <x v="2"/>
    <x v="200"/>
    <x v="5"/>
    <x v="41"/>
    <x v="19"/>
    <x v="55"/>
  </r>
  <r>
    <x v="0"/>
    <x v="258"/>
    <x v="10"/>
    <x v="12"/>
    <x v="4"/>
    <x v="121"/>
    <x v="26"/>
    <x v="12"/>
    <x v="347"/>
    <x v="200"/>
    <x v="5"/>
    <x v="41"/>
    <x v="116"/>
    <x v="55"/>
  </r>
  <r>
    <x v="0"/>
    <x v="310"/>
    <x v="5"/>
    <x v="12"/>
    <x v="1"/>
    <x v="7"/>
    <x v="19"/>
    <x v="12"/>
    <x v="288"/>
    <x v="200"/>
    <x v="5"/>
    <x v="41"/>
    <x v="116"/>
    <x v="55"/>
  </r>
  <r>
    <x v="0"/>
    <x v="311"/>
    <x v="5"/>
    <x v="12"/>
    <x v="4"/>
    <x v="10"/>
    <x v="26"/>
    <x v="12"/>
    <x v="357"/>
    <x v="200"/>
    <x v="5"/>
    <x v="41"/>
    <x v="116"/>
    <x v="55"/>
  </r>
  <r>
    <x v="1"/>
    <x v="323"/>
    <x v="12"/>
    <x v="12"/>
    <x v="0"/>
    <x v="0"/>
    <x v="19"/>
    <x v="12"/>
    <x v="294"/>
    <x v="200"/>
    <x v="5"/>
    <x v="41"/>
    <x v="115"/>
    <x v="55"/>
  </r>
  <r>
    <x v="1"/>
    <x v="324"/>
    <x v="12"/>
    <x v="12"/>
    <x v="1"/>
    <x v="116"/>
    <x v="19"/>
    <x v="6"/>
    <x v="102"/>
    <x v="182"/>
    <x v="5"/>
    <x v="41"/>
    <x v="116"/>
    <x v="55"/>
  </r>
  <r>
    <x v="1"/>
    <x v="325"/>
    <x v="12"/>
    <x v="12"/>
    <x v="4"/>
    <x v="121"/>
    <x v="26"/>
    <x v="12"/>
    <x v="206"/>
    <x v="200"/>
    <x v="5"/>
    <x v="41"/>
    <x v="64"/>
    <x v="55"/>
  </r>
  <r>
    <x v="1"/>
    <x v="326"/>
    <x v="12"/>
    <x v="12"/>
    <x v="8"/>
    <x v="128"/>
    <x v="22"/>
    <x v="4"/>
    <x v="100"/>
    <x v="162"/>
    <x v="5"/>
    <x v="41"/>
    <x v="116"/>
    <x v="55"/>
  </r>
  <r>
    <x v="1"/>
    <x v="332"/>
    <x v="12"/>
    <x v="12"/>
    <x v="9"/>
    <x v="132"/>
    <x v="26"/>
    <x v="6"/>
    <x v="104"/>
    <x v="157"/>
    <x v="5"/>
    <x v="41"/>
    <x v="116"/>
    <x v="55"/>
  </r>
  <r>
    <x v="0"/>
    <x v="334"/>
    <x v="10"/>
    <x v="12"/>
    <x v="8"/>
    <x v="128"/>
    <x v="22"/>
    <x v="12"/>
    <x v="365"/>
    <x v="200"/>
    <x v="5"/>
    <x v="41"/>
    <x v="116"/>
    <x v="55"/>
  </r>
  <r>
    <x v="0"/>
    <x v="340"/>
    <x v="10"/>
    <x v="12"/>
    <x v="9"/>
    <x v="132"/>
    <x v="26"/>
    <x v="12"/>
    <x v="83"/>
    <x v="200"/>
    <x v="5"/>
    <x v="41"/>
    <x v="116"/>
    <x v="55"/>
  </r>
  <r>
    <x v="0"/>
    <x v="40"/>
    <x v="13"/>
    <x v="14"/>
    <x v="0"/>
    <x v="100"/>
    <x v="19"/>
    <x v="6"/>
    <x v="274"/>
    <x v="111"/>
    <x v="5"/>
    <x v="41"/>
    <x v="99"/>
    <x v="55"/>
  </r>
  <r>
    <x v="0"/>
    <x v="65"/>
    <x v="13"/>
    <x v="14"/>
    <x v="2"/>
    <x v="101"/>
    <x v="26"/>
    <x v="1"/>
    <x v="254"/>
    <x v="95"/>
    <x v="1"/>
    <x v="40"/>
    <x v="116"/>
    <x v="35"/>
  </r>
  <r>
    <x v="0"/>
    <x v="69"/>
    <x v="13"/>
    <x v="14"/>
    <x v="8"/>
    <x v="102"/>
    <x v="19"/>
    <x v="6"/>
    <x v="151"/>
    <x v="57"/>
    <x v="1"/>
    <x v="33"/>
    <x v="116"/>
    <x v="55"/>
  </r>
  <r>
    <x v="0"/>
    <x v="72"/>
    <x v="13"/>
    <x v="14"/>
    <x v="9"/>
    <x v="103"/>
    <x v="25"/>
    <x v="3"/>
    <x v="25"/>
    <x v="172"/>
    <x v="5"/>
    <x v="41"/>
    <x v="116"/>
    <x v="39"/>
  </r>
  <r>
    <x v="0"/>
    <x v="132"/>
    <x v="6"/>
    <x v="14"/>
    <x v="0"/>
    <x v="114"/>
    <x v="21"/>
    <x v="3"/>
    <x v="133"/>
    <x v="99"/>
    <x v="5"/>
    <x v="41"/>
    <x v="116"/>
    <x v="14"/>
  </r>
  <r>
    <x v="0"/>
    <x v="144"/>
    <x v="6"/>
    <x v="14"/>
    <x v="2"/>
    <x v="125"/>
    <x v="27"/>
    <x v="6"/>
    <x v="64"/>
    <x v="125"/>
    <x v="2"/>
    <x v="13"/>
    <x v="42"/>
    <x v="50"/>
  </r>
  <r>
    <x v="0"/>
    <x v="158"/>
    <x v="6"/>
    <x v="14"/>
    <x v="8"/>
    <x v="128"/>
    <x v="20"/>
    <x v="12"/>
    <x v="66"/>
    <x v="200"/>
    <x v="5"/>
    <x v="41"/>
    <x v="9"/>
    <x v="29"/>
  </r>
  <r>
    <x v="0"/>
    <x v="164"/>
    <x v="6"/>
    <x v="14"/>
    <x v="9"/>
    <x v="132"/>
    <x v="26"/>
    <x v="6"/>
    <x v="330"/>
    <x v="187"/>
    <x v="5"/>
    <x v="41"/>
    <x v="43"/>
    <x v="55"/>
  </r>
  <r>
    <x v="0"/>
    <x v="169"/>
    <x v="1"/>
    <x v="14"/>
    <x v="0"/>
    <x v="114"/>
    <x v="6"/>
    <x v="12"/>
    <x v="188"/>
    <x v="200"/>
    <x v="5"/>
    <x v="41"/>
    <x v="116"/>
    <x v="55"/>
  </r>
  <r>
    <x v="0"/>
    <x v="196"/>
    <x v="1"/>
    <x v="14"/>
    <x v="2"/>
    <x v="125"/>
    <x v="20"/>
    <x v="12"/>
    <x v="273"/>
    <x v="200"/>
    <x v="3"/>
    <x v="36"/>
    <x v="116"/>
    <x v="55"/>
  </r>
  <r>
    <x v="0"/>
    <x v="205"/>
    <x v="1"/>
    <x v="14"/>
    <x v="8"/>
    <x v="128"/>
    <x v="16"/>
    <x v="12"/>
    <x v="354"/>
    <x v="200"/>
    <x v="5"/>
    <x v="41"/>
    <x v="116"/>
    <x v="55"/>
  </r>
  <r>
    <x v="0"/>
    <x v="210"/>
    <x v="4"/>
    <x v="14"/>
    <x v="2"/>
    <x v="125"/>
    <x v="26"/>
    <x v="7"/>
    <x v="379"/>
    <x v="200"/>
    <x v="5"/>
    <x v="41"/>
    <x v="116"/>
    <x v="18"/>
  </r>
  <r>
    <x v="0"/>
    <x v="229"/>
    <x v="1"/>
    <x v="14"/>
    <x v="9"/>
    <x v="132"/>
    <x v="20"/>
    <x v="6"/>
    <x v="371"/>
    <x v="153"/>
    <x v="5"/>
    <x v="41"/>
    <x v="116"/>
    <x v="55"/>
  </r>
  <r>
    <x v="0"/>
    <x v="232"/>
    <x v="4"/>
    <x v="14"/>
    <x v="9"/>
    <x v="132"/>
    <x v="26"/>
    <x v="6"/>
    <x v="29"/>
    <x v="154"/>
    <x v="5"/>
    <x v="41"/>
    <x v="116"/>
    <x v="55"/>
  </r>
  <r>
    <x v="0"/>
    <x v="238"/>
    <x v="4"/>
    <x v="14"/>
    <x v="8"/>
    <x v="128"/>
    <x v="20"/>
    <x v="6"/>
    <x v="381"/>
    <x v="31"/>
    <x v="5"/>
    <x v="41"/>
    <x v="95"/>
    <x v="16"/>
  </r>
  <r>
    <x v="0"/>
    <x v="245"/>
    <x v="4"/>
    <x v="14"/>
    <x v="0"/>
    <x v="114"/>
    <x v="19"/>
    <x v="12"/>
    <x v="239"/>
    <x v="200"/>
    <x v="5"/>
    <x v="41"/>
    <x v="116"/>
    <x v="55"/>
  </r>
  <r>
    <x v="0"/>
    <x v="249"/>
    <x v="8"/>
    <x v="14"/>
    <x v="0"/>
    <x v="100"/>
    <x v="19"/>
    <x v="12"/>
    <x v="257"/>
    <x v="200"/>
    <x v="5"/>
    <x v="41"/>
    <x v="116"/>
    <x v="55"/>
  </r>
  <r>
    <x v="0"/>
    <x v="250"/>
    <x v="8"/>
    <x v="14"/>
    <x v="2"/>
    <x v="101"/>
    <x v="26"/>
    <x v="12"/>
    <x v="315"/>
    <x v="77"/>
    <x v="5"/>
    <x v="41"/>
    <x v="116"/>
    <x v="55"/>
  </r>
  <r>
    <x v="0"/>
    <x v="266"/>
    <x v="8"/>
    <x v="14"/>
    <x v="8"/>
    <x v="102"/>
    <x v="20"/>
    <x v="3"/>
    <x v="317"/>
    <x v="63"/>
    <x v="5"/>
    <x v="41"/>
    <x v="116"/>
    <x v="55"/>
  </r>
  <r>
    <x v="0"/>
    <x v="267"/>
    <x v="8"/>
    <x v="14"/>
    <x v="9"/>
    <x v="103"/>
    <x v="26"/>
    <x v="6"/>
    <x v="298"/>
    <x v="3"/>
    <x v="5"/>
    <x v="41"/>
    <x v="116"/>
    <x v="3"/>
  </r>
  <r>
    <x v="1"/>
    <x v="402"/>
    <x v="14"/>
    <x v="14"/>
    <x v="0"/>
    <x v="100"/>
    <x v="19"/>
    <x v="12"/>
    <x v="189"/>
    <x v="200"/>
    <x v="5"/>
    <x v="41"/>
    <x v="116"/>
    <x v="55"/>
  </r>
  <r>
    <x v="1"/>
    <x v="403"/>
    <x v="14"/>
    <x v="14"/>
    <x v="2"/>
    <x v="101"/>
    <x v="26"/>
    <x v="6"/>
    <x v="240"/>
    <x v="158"/>
    <x v="5"/>
    <x v="41"/>
    <x v="116"/>
    <x v="27"/>
  </r>
  <r>
    <x v="1"/>
    <x v="405"/>
    <x v="14"/>
    <x v="14"/>
    <x v="8"/>
    <x v="102"/>
    <x v="20"/>
    <x v="12"/>
    <x v="153"/>
    <x v="46"/>
    <x v="5"/>
    <x v="41"/>
    <x v="116"/>
    <x v="55"/>
  </r>
  <r>
    <x v="1"/>
    <x v="406"/>
    <x v="14"/>
    <x v="14"/>
    <x v="9"/>
    <x v="103"/>
    <x v="26"/>
    <x v="6"/>
    <x v="58"/>
    <x v="163"/>
    <x v="5"/>
    <x v="41"/>
    <x v="116"/>
    <x v="55"/>
  </r>
</pivotCacheRecords>
</file>

<file path=xl/pivotCache/pivotCacheRecords2.xml><?xml version="1.0" encoding="utf-8"?>
<pivotCacheRecords xmlns="http://schemas.openxmlformats.org/spreadsheetml/2006/main" xmlns:r="http://schemas.openxmlformats.org/officeDocument/2006/relationships" count="411">
  <r>
    <x v="0"/>
    <x v="78"/>
    <x v="3"/>
    <x v="0"/>
    <x v="0"/>
    <x v="22"/>
    <x v="26"/>
    <x v="6"/>
    <x v="114"/>
    <x v="88"/>
    <x v="5"/>
    <x v="41"/>
    <x v="73"/>
    <x v="55"/>
    <x v="0"/>
  </r>
  <r>
    <x v="0"/>
    <x v="79"/>
    <x v="3"/>
    <x v="0"/>
    <x v="3"/>
    <x v="18"/>
    <x v="26"/>
    <x v="12"/>
    <x v="325"/>
    <x v="194"/>
    <x v="5"/>
    <x v="41"/>
    <x v="116"/>
    <x v="55"/>
    <x v="0"/>
  </r>
  <r>
    <x v="0"/>
    <x v="80"/>
    <x v="3"/>
    <x v="0"/>
    <x v="4"/>
    <x v="19"/>
    <x v="26"/>
    <x v="3"/>
    <x v="325"/>
    <x v="150"/>
    <x v="5"/>
    <x v="41"/>
    <x v="14"/>
    <x v="55"/>
    <x v="0"/>
  </r>
  <r>
    <x v="0"/>
    <x v="81"/>
    <x v="3"/>
    <x v="0"/>
    <x v="8"/>
    <x v="20"/>
    <x v="26"/>
    <x v="6"/>
    <x v="19"/>
    <x v="80"/>
    <x v="5"/>
    <x v="41"/>
    <x v="78"/>
    <x v="55"/>
    <x v="0"/>
  </r>
  <r>
    <x v="0"/>
    <x v="82"/>
    <x v="3"/>
    <x v="0"/>
    <x v="9"/>
    <x v="21"/>
    <x v="26"/>
    <x v="3"/>
    <x v="156"/>
    <x v="195"/>
    <x v="5"/>
    <x v="41"/>
    <x v="116"/>
    <x v="19"/>
    <x v="0"/>
  </r>
  <r>
    <x v="0"/>
    <x v="110"/>
    <x v="2"/>
    <x v="0"/>
    <x v="0"/>
    <x v="114"/>
    <x v="26"/>
    <x v="12"/>
    <x v="131"/>
    <x v="200"/>
    <x v="5"/>
    <x v="41"/>
    <x v="116"/>
    <x v="55"/>
    <x v="0"/>
  </r>
  <r>
    <x v="0"/>
    <x v="112"/>
    <x v="2"/>
    <x v="0"/>
    <x v="3"/>
    <x v="108"/>
    <x v="26"/>
    <x v="4"/>
    <x v="54"/>
    <x v="32"/>
    <x v="5"/>
    <x v="41"/>
    <x v="27"/>
    <x v="55"/>
    <x v="0"/>
  </r>
  <r>
    <x v="0"/>
    <x v="115"/>
    <x v="2"/>
    <x v="0"/>
    <x v="4"/>
    <x v="109"/>
    <x v="26"/>
    <x v="3"/>
    <x v="154"/>
    <x v="170"/>
    <x v="5"/>
    <x v="41"/>
    <x v="67"/>
    <x v="55"/>
    <x v="0"/>
  </r>
  <r>
    <x v="0"/>
    <x v="119"/>
    <x v="2"/>
    <x v="0"/>
    <x v="8"/>
    <x v="110"/>
    <x v="26"/>
    <x v="3"/>
    <x v="336"/>
    <x v="97"/>
    <x v="5"/>
    <x v="41"/>
    <x v="116"/>
    <x v="55"/>
    <x v="0"/>
  </r>
  <r>
    <x v="0"/>
    <x v="124"/>
    <x v="2"/>
    <x v="0"/>
    <x v="9"/>
    <x v="111"/>
    <x v="26"/>
    <x v="4"/>
    <x v="217"/>
    <x v="98"/>
    <x v="5"/>
    <x v="41"/>
    <x v="116"/>
    <x v="17"/>
    <x v="0"/>
  </r>
  <r>
    <x v="0"/>
    <x v="142"/>
    <x v="5"/>
    <x v="0"/>
    <x v="0"/>
    <x v="6"/>
    <x v="26"/>
    <x v="7"/>
    <x v="119"/>
    <x v="200"/>
    <x v="0"/>
    <x v="19"/>
    <x v="116"/>
    <x v="55"/>
    <x v="0"/>
  </r>
  <r>
    <x v="0"/>
    <x v="182"/>
    <x v="5"/>
    <x v="0"/>
    <x v="8"/>
    <x v="4"/>
    <x v="28"/>
    <x v="4"/>
    <x v="358"/>
    <x v="167"/>
    <x v="5"/>
    <x v="41"/>
    <x v="4"/>
    <x v="55"/>
    <x v="0"/>
  </r>
  <r>
    <x v="0"/>
    <x v="231"/>
    <x v="5"/>
    <x v="0"/>
    <x v="9"/>
    <x v="5"/>
    <x v="26"/>
    <x v="2"/>
    <x v="59"/>
    <x v="185"/>
    <x v="5"/>
    <x v="41"/>
    <x v="110"/>
    <x v="2"/>
    <x v="0"/>
  </r>
  <r>
    <x v="0"/>
    <x v="314"/>
    <x v="5"/>
    <x v="0"/>
    <x v="3"/>
    <x v="2"/>
    <x v="26"/>
    <x v="6"/>
    <x v="303"/>
    <x v="9"/>
    <x v="5"/>
    <x v="41"/>
    <x v="116"/>
    <x v="55"/>
    <x v="0"/>
  </r>
  <r>
    <x v="0"/>
    <x v="315"/>
    <x v="5"/>
    <x v="0"/>
    <x v="4"/>
    <x v="3"/>
    <x v="26"/>
    <x v="3"/>
    <x v="168"/>
    <x v="8"/>
    <x v="5"/>
    <x v="41"/>
    <x v="8"/>
    <x v="55"/>
    <x v="0"/>
  </r>
  <r>
    <x v="1"/>
    <x v="397"/>
    <x v="0"/>
    <x v="0"/>
    <x v="0"/>
    <x v="114"/>
    <x v="6"/>
    <x v="12"/>
    <x v="337"/>
    <x v="200"/>
    <x v="1"/>
    <x v="15"/>
    <x v="116"/>
    <x v="55"/>
    <x v="0"/>
  </r>
  <r>
    <x v="1"/>
    <x v="398"/>
    <x v="0"/>
    <x v="0"/>
    <x v="3"/>
    <x v="108"/>
    <x v="26"/>
    <x v="3"/>
    <x v="375"/>
    <x v="70"/>
    <x v="5"/>
    <x v="41"/>
    <x v="116"/>
    <x v="55"/>
    <x v="0"/>
  </r>
  <r>
    <x v="1"/>
    <x v="399"/>
    <x v="0"/>
    <x v="0"/>
    <x v="4"/>
    <x v="109"/>
    <x v="26"/>
    <x v="6"/>
    <x v="223"/>
    <x v="123"/>
    <x v="5"/>
    <x v="41"/>
    <x v="116"/>
    <x v="55"/>
    <x v="0"/>
  </r>
  <r>
    <x v="1"/>
    <x v="400"/>
    <x v="0"/>
    <x v="0"/>
    <x v="8"/>
    <x v="110"/>
    <x v="26"/>
    <x v="12"/>
    <x v="111"/>
    <x v="159"/>
    <x v="5"/>
    <x v="41"/>
    <x v="116"/>
    <x v="55"/>
    <x v="0"/>
  </r>
  <r>
    <x v="1"/>
    <x v="401"/>
    <x v="0"/>
    <x v="0"/>
    <x v="9"/>
    <x v="111"/>
    <x v="26"/>
    <x v="12"/>
    <x v="115"/>
    <x v="200"/>
    <x v="5"/>
    <x v="41"/>
    <x v="116"/>
    <x v="55"/>
    <x v="0"/>
  </r>
  <r>
    <x v="0"/>
    <x v="8"/>
    <x v="9"/>
    <x v="1"/>
    <x v="0"/>
    <x v="33"/>
    <x v="8"/>
    <x v="12"/>
    <x v="135"/>
    <x v="200"/>
    <x v="5"/>
    <x v="41"/>
    <x v="116"/>
    <x v="55"/>
    <x v="0"/>
  </r>
  <r>
    <x v="0"/>
    <x v="17"/>
    <x v="9"/>
    <x v="1"/>
    <x v="3"/>
    <x v="35"/>
    <x v="20"/>
    <x v="3"/>
    <x v="157"/>
    <x v="198"/>
    <x v="5"/>
    <x v="41"/>
    <x v="108"/>
    <x v="55"/>
    <x v="0"/>
  </r>
  <r>
    <x v="0"/>
    <x v="32"/>
    <x v="11"/>
    <x v="1"/>
    <x v="0"/>
    <x v="114"/>
    <x v="8"/>
    <x v="12"/>
    <x v="303"/>
    <x v="200"/>
    <x v="5"/>
    <x v="41"/>
    <x v="74"/>
    <x v="55"/>
    <x v="0"/>
  </r>
  <r>
    <x v="0"/>
    <x v="85"/>
    <x v="9"/>
    <x v="1"/>
    <x v="1"/>
    <x v="34"/>
    <x v="20"/>
    <x v="12"/>
    <x v="180"/>
    <x v="171"/>
    <x v="5"/>
    <x v="41"/>
    <x v="116"/>
    <x v="55"/>
    <x v="0"/>
  </r>
  <r>
    <x v="0"/>
    <x v="149"/>
    <x v="11"/>
    <x v="1"/>
    <x v="3"/>
    <x v="119"/>
    <x v="20"/>
    <x v="3"/>
    <x v="167"/>
    <x v="15"/>
    <x v="5"/>
    <x v="41"/>
    <x v="116"/>
    <x v="55"/>
    <x v="0"/>
  </r>
  <r>
    <x v="0"/>
    <x v="151"/>
    <x v="11"/>
    <x v="1"/>
    <x v="1"/>
    <x v="116"/>
    <x v="20"/>
    <x v="12"/>
    <x v="331"/>
    <x v="200"/>
    <x v="5"/>
    <x v="41"/>
    <x v="116"/>
    <x v="55"/>
    <x v="0"/>
  </r>
  <r>
    <x v="0"/>
    <x v="152"/>
    <x v="11"/>
    <x v="1"/>
    <x v="8"/>
    <x v="128"/>
    <x v="20"/>
    <x v="12"/>
    <x v="78"/>
    <x v="200"/>
    <x v="5"/>
    <x v="41"/>
    <x v="116"/>
    <x v="55"/>
    <x v="0"/>
  </r>
  <r>
    <x v="0"/>
    <x v="153"/>
    <x v="11"/>
    <x v="1"/>
    <x v="9"/>
    <x v="132"/>
    <x v="26"/>
    <x v="6"/>
    <x v="81"/>
    <x v="11"/>
    <x v="5"/>
    <x v="41"/>
    <x v="63"/>
    <x v="55"/>
    <x v="0"/>
  </r>
  <r>
    <x v="0"/>
    <x v="236"/>
    <x v="10"/>
    <x v="1"/>
    <x v="0"/>
    <x v="114"/>
    <x v="8"/>
    <x v="12"/>
    <x v="190"/>
    <x v="200"/>
    <x v="5"/>
    <x v="41"/>
    <x v="18"/>
    <x v="55"/>
    <x v="0"/>
  </r>
  <r>
    <x v="0"/>
    <x v="252"/>
    <x v="10"/>
    <x v="1"/>
    <x v="1"/>
    <x v="116"/>
    <x v="20"/>
    <x v="12"/>
    <x v="214"/>
    <x v="200"/>
    <x v="5"/>
    <x v="41"/>
    <x v="11"/>
    <x v="55"/>
    <x v="0"/>
  </r>
  <r>
    <x v="0"/>
    <x v="253"/>
    <x v="10"/>
    <x v="1"/>
    <x v="3"/>
    <x v="119"/>
    <x v="20"/>
    <x v="12"/>
    <x v="152"/>
    <x v="200"/>
    <x v="5"/>
    <x v="41"/>
    <x v="50"/>
    <x v="32"/>
    <x v="0"/>
  </r>
  <r>
    <x v="0"/>
    <x v="277"/>
    <x v="8"/>
    <x v="1"/>
    <x v="0"/>
    <x v="33"/>
    <x v="8"/>
    <x v="12"/>
    <x v="256"/>
    <x v="200"/>
    <x v="5"/>
    <x v="41"/>
    <x v="116"/>
    <x v="55"/>
    <x v="0"/>
  </r>
  <r>
    <x v="0"/>
    <x v="278"/>
    <x v="8"/>
    <x v="1"/>
    <x v="1"/>
    <x v="34"/>
    <x v="20"/>
    <x v="12"/>
    <x v="357"/>
    <x v="200"/>
    <x v="5"/>
    <x v="41"/>
    <x v="116"/>
    <x v="55"/>
    <x v="0"/>
  </r>
  <r>
    <x v="0"/>
    <x v="279"/>
    <x v="8"/>
    <x v="1"/>
    <x v="3"/>
    <x v="35"/>
    <x v="20"/>
    <x v="6"/>
    <x v="267"/>
    <x v="75"/>
    <x v="5"/>
    <x v="41"/>
    <x v="116"/>
    <x v="55"/>
    <x v="0"/>
  </r>
  <r>
    <x v="0"/>
    <x v="280"/>
    <x v="8"/>
    <x v="1"/>
    <x v="8"/>
    <x v="36"/>
    <x v="20"/>
    <x v="1"/>
    <x v="312"/>
    <x v="161"/>
    <x v="5"/>
    <x v="41"/>
    <x v="116"/>
    <x v="55"/>
    <x v="0"/>
  </r>
  <r>
    <x v="0"/>
    <x v="281"/>
    <x v="8"/>
    <x v="1"/>
    <x v="9"/>
    <x v="37"/>
    <x v="26"/>
    <x v="6"/>
    <x v="49"/>
    <x v="160"/>
    <x v="5"/>
    <x v="41"/>
    <x v="116"/>
    <x v="55"/>
    <x v="0"/>
  </r>
  <r>
    <x v="0"/>
    <x v="301"/>
    <x v="0"/>
    <x v="1"/>
    <x v="0"/>
    <x v="114"/>
    <x v="8"/>
    <x v="12"/>
    <x v="205"/>
    <x v="200"/>
    <x v="5"/>
    <x v="41"/>
    <x v="116"/>
    <x v="55"/>
    <x v="0"/>
  </r>
  <r>
    <x v="0"/>
    <x v="302"/>
    <x v="0"/>
    <x v="1"/>
    <x v="1"/>
    <x v="116"/>
    <x v="18"/>
    <x v="6"/>
    <x v="251"/>
    <x v="192"/>
    <x v="5"/>
    <x v="41"/>
    <x v="116"/>
    <x v="55"/>
    <x v="0"/>
  </r>
  <r>
    <x v="0"/>
    <x v="303"/>
    <x v="0"/>
    <x v="1"/>
    <x v="3"/>
    <x v="119"/>
    <x v="18"/>
    <x v="6"/>
    <x v="335"/>
    <x v="5"/>
    <x v="5"/>
    <x v="41"/>
    <x v="116"/>
    <x v="55"/>
    <x v="0"/>
  </r>
  <r>
    <x v="0"/>
    <x v="304"/>
    <x v="0"/>
    <x v="1"/>
    <x v="8"/>
    <x v="128"/>
    <x v="20"/>
    <x v="12"/>
    <x v="192"/>
    <x v="200"/>
    <x v="5"/>
    <x v="41"/>
    <x v="91"/>
    <x v="55"/>
    <x v="0"/>
  </r>
  <r>
    <x v="0"/>
    <x v="305"/>
    <x v="0"/>
    <x v="1"/>
    <x v="9"/>
    <x v="132"/>
    <x v="26"/>
    <x v="3"/>
    <x v="368"/>
    <x v="188"/>
    <x v="5"/>
    <x v="41"/>
    <x v="23"/>
    <x v="55"/>
    <x v="0"/>
  </r>
  <r>
    <x v="0"/>
    <x v="335"/>
    <x v="10"/>
    <x v="1"/>
    <x v="8"/>
    <x v="128"/>
    <x v="20"/>
    <x v="12"/>
    <x v="346"/>
    <x v="200"/>
    <x v="5"/>
    <x v="41"/>
    <x v="116"/>
    <x v="7"/>
    <x v="0"/>
  </r>
  <r>
    <x v="0"/>
    <x v="337"/>
    <x v="10"/>
    <x v="1"/>
    <x v="9"/>
    <x v="132"/>
    <x v="26"/>
    <x v="6"/>
    <x v="218"/>
    <x v="127"/>
    <x v="5"/>
    <x v="41"/>
    <x v="116"/>
    <x v="55"/>
    <x v="0"/>
  </r>
  <r>
    <x v="1"/>
    <x v="377"/>
    <x v="1"/>
    <x v="1"/>
    <x v="0"/>
    <x v="114"/>
    <x v="8"/>
    <x v="7"/>
    <x v="28"/>
    <x v="42"/>
    <x v="5"/>
    <x v="41"/>
    <x v="116"/>
    <x v="55"/>
    <x v="0"/>
  </r>
  <r>
    <x v="1"/>
    <x v="378"/>
    <x v="1"/>
    <x v="1"/>
    <x v="3"/>
    <x v="119"/>
    <x v="18"/>
    <x v="12"/>
    <x v="172"/>
    <x v="200"/>
    <x v="5"/>
    <x v="41"/>
    <x v="37"/>
    <x v="55"/>
    <x v="0"/>
  </r>
  <r>
    <x v="1"/>
    <x v="379"/>
    <x v="1"/>
    <x v="1"/>
    <x v="1"/>
    <x v="116"/>
    <x v="18"/>
    <x v="12"/>
    <x v="170"/>
    <x v="200"/>
    <x v="5"/>
    <x v="41"/>
    <x v="116"/>
    <x v="55"/>
    <x v="0"/>
  </r>
  <r>
    <x v="1"/>
    <x v="380"/>
    <x v="1"/>
    <x v="1"/>
    <x v="8"/>
    <x v="128"/>
    <x v="20"/>
    <x v="12"/>
    <x v="250"/>
    <x v="200"/>
    <x v="5"/>
    <x v="41"/>
    <x v="116"/>
    <x v="55"/>
    <x v="0"/>
  </r>
  <r>
    <x v="1"/>
    <x v="381"/>
    <x v="1"/>
    <x v="1"/>
    <x v="9"/>
    <x v="132"/>
    <x v="26"/>
    <x v="12"/>
    <x v="173"/>
    <x v="200"/>
    <x v="5"/>
    <x v="41"/>
    <x v="54"/>
    <x v="55"/>
    <x v="0"/>
  </r>
  <r>
    <x v="0"/>
    <x v="41"/>
    <x v="13"/>
    <x v="2"/>
    <x v="0"/>
    <x v="38"/>
    <x v="13"/>
    <x v="6"/>
    <x v="134"/>
    <x v="96"/>
    <x v="5"/>
    <x v="41"/>
    <x v="57"/>
    <x v="55"/>
    <x v="0"/>
  </r>
  <r>
    <x v="0"/>
    <x v="46"/>
    <x v="13"/>
    <x v="2"/>
    <x v="5"/>
    <x v="40"/>
    <x v="26"/>
    <x v="12"/>
    <x v="278"/>
    <x v="200"/>
    <x v="5"/>
    <x v="41"/>
    <x v="116"/>
    <x v="8"/>
    <x v="0"/>
  </r>
  <r>
    <x v="0"/>
    <x v="63"/>
    <x v="13"/>
    <x v="2"/>
    <x v="4"/>
    <x v="39"/>
    <x v="26"/>
    <x v="3"/>
    <x v="276"/>
    <x v="190"/>
    <x v="5"/>
    <x v="41"/>
    <x v="116"/>
    <x v="55"/>
    <x v="0"/>
  </r>
  <r>
    <x v="0"/>
    <x v="67"/>
    <x v="13"/>
    <x v="2"/>
    <x v="8"/>
    <x v="41"/>
    <x v="26"/>
    <x v="12"/>
    <x v="184"/>
    <x v="200"/>
    <x v="1"/>
    <x v="34"/>
    <x v="53"/>
    <x v="38"/>
    <x v="0"/>
  </r>
  <r>
    <x v="0"/>
    <x v="71"/>
    <x v="13"/>
    <x v="2"/>
    <x v="9"/>
    <x v="42"/>
    <x v="26"/>
    <x v="3"/>
    <x v="333"/>
    <x v="108"/>
    <x v="5"/>
    <x v="41"/>
    <x v="116"/>
    <x v="55"/>
    <x v="0"/>
  </r>
  <r>
    <x v="0"/>
    <x v="89"/>
    <x v="12"/>
    <x v="2"/>
    <x v="0"/>
    <x v="114"/>
    <x v="14"/>
    <x v="12"/>
    <x v="287"/>
    <x v="200"/>
    <x v="5"/>
    <x v="41"/>
    <x v="116"/>
    <x v="55"/>
    <x v="0"/>
  </r>
  <r>
    <x v="0"/>
    <x v="92"/>
    <x v="12"/>
    <x v="2"/>
    <x v="4"/>
    <x v="121"/>
    <x v="26"/>
    <x v="12"/>
    <x v="290"/>
    <x v="200"/>
    <x v="5"/>
    <x v="41"/>
    <x v="116"/>
    <x v="55"/>
    <x v="0"/>
  </r>
  <r>
    <x v="0"/>
    <x v="97"/>
    <x v="12"/>
    <x v="2"/>
    <x v="5"/>
    <x v="123"/>
    <x v="26"/>
    <x v="6"/>
    <x v="207"/>
    <x v="33"/>
    <x v="5"/>
    <x v="41"/>
    <x v="116"/>
    <x v="55"/>
    <x v="0"/>
  </r>
  <r>
    <x v="0"/>
    <x v="102"/>
    <x v="12"/>
    <x v="2"/>
    <x v="8"/>
    <x v="128"/>
    <x v="26"/>
    <x v="12"/>
    <x v="95"/>
    <x v="200"/>
    <x v="5"/>
    <x v="41"/>
    <x v="116"/>
    <x v="55"/>
    <x v="0"/>
  </r>
  <r>
    <x v="0"/>
    <x v="103"/>
    <x v="12"/>
    <x v="2"/>
    <x v="9"/>
    <x v="132"/>
    <x v="26"/>
    <x v="4"/>
    <x v="105"/>
    <x v="72"/>
    <x v="5"/>
    <x v="41"/>
    <x v="116"/>
    <x v="55"/>
    <x v="0"/>
  </r>
  <r>
    <x v="0"/>
    <x v="148"/>
    <x v="4"/>
    <x v="2"/>
    <x v="0"/>
    <x v="114"/>
    <x v="14"/>
    <x v="12"/>
    <x v="202"/>
    <x v="200"/>
    <x v="5"/>
    <x v="41"/>
    <x v="116"/>
    <x v="55"/>
    <x v="0"/>
  </r>
  <r>
    <x v="0"/>
    <x v="168"/>
    <x v="1"/>
    <x v="2"/>
    <x v="0"/>
    <x v="114"/>
    <x v="14"/>
    <x v="6"/>
    <x v="234"/>
    <x v="200"/>
    <x v="5"/>
    <x v="41"/>
    <x v="116"/>
    <x v="55"/>
    <x v="0"/>
  </r>
  <r>
    <x v="0"/>
    <x v="180"/>
    <x v="1"/>
    <x v="2"/>
    <x v="4"/>
    <x v="121"/>
    <x v="14"/>
    <x v="12"/>
    <x v="350"/>
    <x v="200"/>
    <x v="5"/>
    <x v="41"/>
    <x v="116"/>
    <x v="55"/>
    <x v="0"/>
  </r>
  <r>
    <x v="0"/>
    <x v="190"/>
    <x v="4"/>
    <x v="2"/>
    <x v="5"/>
    <x v="123"/>
    <x v="26"/>
    <x v="11"/>
    <x v="179"/>
    <x v="200"/>
    <x v="5"/>
    <x v="41"/>
    <x v="116"/>
    <x v="55"/>
    <x v="0"/>
  </r>
  <r>
    <x v="0"/>
    <x v="192"/>
    <x v="1"/>
    <x v="2"/>
    <x v="5"/>
    <x v="123"/>
    <x v="14"/>
    <x v="12"/>
    <x v="343"/>
    <x v="200"/>
    <x v="5"/>
    <x v="41"/>
    <x v="116"/>
    <x v="55"/>
    <x v="0"/>
  </r>
  <r>
    <x v="0"/>
    <x v="202"/>
    <x v="1"/>
    <x v="2"/>
    <x v="8"/>
    <x v="128"/>
    <x v="19"/>
    <x v="12"/>
    <x v="16"/>
    <x v="200"/>
    <x v="5"/>
    <x v="41"/>
    <x v="116"/>
    <x v="55"/>
    <x v="0"/>
  </r>
  <r>
    <x v="0"/>
    <x v="212"/>
    <x v="4"/>
    <x v="2"/>
    <x v="4"/>
    <x v="121"/>
    <x v="26"/>
    <x v="6"/>
    <x v="166"/>
    <x v="197"/>
    <x v="5"/>
    <x v="41"/>
    <x v="12"/>
    <x v="55"/>
    <x v="0"/>
  </r>
  <r>
    <x v="0"/>
    <x v="220"/>
    <x v="4"/>
    <x v="2"/>
    <x v="8"/>
    <x v="128"/>
    <x v="26"/>
    <x v="6"/>
    <x v="238"/>
    <x v="169"/>
    <x v="5"/>
    <x v="41"/>
    <x v="116"/>
    <x v="55"/>
    <x v="0"/>
  </r>
  <r>
    <x v="0"/>
    <x v="224"/>
    <x v="4"/>
    <x v="2"/>
    <x v="9"/>
    <x v="132"/>
    <x v="26"/>
    <x v="12"/>
    <x v="47"/>
    <x v="200"/>
    <x v="5"/>
    <x v="41"/>
    <x v="116"/>
    <x v="55"/>
    <x v="0"/>
  </r>
  <r>
    <x v="0"/>
    <x v="230"/>
    <x v="1"/>
    <x v="2"/>
    <x v="9"/>
    <x v="132"/>
    <x v="25"/>
    <x v="12"/>
    <x v="265"/>
    <x v="200"/>
    <x v="5"/>
    <x v="41"/>
    <x v="106"/>
    <x v="55"/>
    <x v="0"/>
  </r>
  <r>
    <x v="0"/>
    <x v="268"/>
    <x v="8"/>
    <x v="2"/>
    <x v="0"/>
    <x v="38"/>
    <x v="14"/>
    <x v="12"/>
    <x v="326"/>
    <x v="200"/>
    <x v="5"/>
    <x v="41"/>
    <x v="116"/>
    <x v="55"/>
    <x v="0"/>
  </r>
  <r>
    <x v="0"/>
    <x v="269"/>
    <x v="8"/>
    <x v="2"/>
    <x v="4"/>
    <x v="39"/>
    <x v="26"/>
    <x v="6"/>
    <x v="161"/>
    <x v="191"/>
    <x v="5"/>
    <x v="41"/>
    <x v="116"/>
    <x v="55"/>
    <x v="0"/>
  </r>
  <r>
    <x v="0"/>
    <x v="270"/>
    <x v="8"/>
    <x v="2"/>
    <x v="5"/>
    <x v="40"/>
    <x v="26"/>
    <x v="3"/>
    <x v="318"/>
    <x v="176"/>
    <x v="5"/>
    <x v="41"/>
    <x v="116"/>
    <x v="55"/>
    <x v="0"/>
  </r>
  <r>
    <x v="0"/>
    <x v="275"/>
    <x v="8"/>
    <x v="2"/>
    <x v="8"/>
    <x v="41"/>
    <x v="26"/>
    <x v="12"/>
    <x v="338"/>
    <x v="107"/>
    <x v="1"/>
    <x v="3"/>
    <x v="116"/>
    <x v="55"/>
    <x v="0"/>
  </r>
  <r>
    <x v="0"/>
    <x v="276"/>
    <x v="8"/>
    <x v="2"/>
    <x v="9"/>
    <x v="42"/>
    <x v="26"/>
    <x v="6"/>
    <x v="322"/>
    <x v="64"/>
    <x v="5"/>
    <x v="41"/>
    <x v="116"/>
    <x v="55"/>
    <x v="0"/>
  </r>
  <r>
    <x v="1"/>
    <x v="322"/>
    <x v="2"/>
    <x v="2"/>
    <x v="0"/>
    <x v="114"/>
    <x v="14"/>
    <x v="6"/>
    <x v="132"/>
    <x v="112"/>
    <x v="5"/>
    <x v="41"/>
    <x v="116"/>
    <x v="55"/>
    <x v="0"/>
  </r>
  <r>
    <x v="1"/>
    <x v="327"/>
    <x v="2"/>
    <x v="2"/>
    <x v="4"/>
    <x v="121"/>
    <x v="26"/>
    <x v="7"/>
    <x v="349"/>
    <x v="25"/>
    <x v="5"/>
    <x v="41"/>
    <x v="116"/>
    <x v="55"/>
    <x v="0"/>
  </r>
  <r>
    <x v="1"/>
    <x v="328"/>
    <x v="2"/>
    <x v="2"/>
    <x v="5"/>
    <x v="124"/>
    <x v="26"/>
    <x v="3"/>
    <x v="300"/>
    <x v="138"/>
    <x v="5"/>
    <x v="41"/>
    <x v="3"/>
    <x v="55"/>
    <x v="0"/>
  </r>
  <r>
    <x v="1"/>
    <x v="329"/>
    <x v="2"/>
    <x v="2"/>
    <x v="8"/>
    <x v="129"/>
    <x v="26"/>
    <x v="6"/>
    <x v="378"/>
    <x v="30"/>
    <x v="5"/>
    <x v="41"/>
    <x v="116"/>
    <x v="55"/>
    <x v="0"/>
  </r>
  <r>
    <x v="1"/>
    <x v="330"/>
    <x v="2"/>
    <x v="2"/>
    <x v="9"/>
    <x v="133"/>
    <x v="26"/>
    <x v="6"/>
    <x v="26"/>
    <x v="183"/>
    <x v="5"/>
    <x v="41"/>
    <x v="116"/>
    <x v="55"/>
    <x v="0"/>
  </r>
  <r>
    <x v="0"/>
    <x v="43"/>
    <x v="13"/>
    <x v="3"/>
    <x v="0"/>
    <x v="43"/>
    <x v="23"/>
    <x v="12"/>
    <x v="169"/>
    <x v="200"/>
    <x v="5"/>
    <x v="41"/>
    <x v="94"/>
    <x v="10"/>
    <x v="0"/>
  </r>
  <r>
    <x v="0"/>
    <x v="47"/>
    <x v="13"/>
    <x v="3"/>
    <x v="5"/>
    <x v="45"/>
    <x v="26"/>
    <x v="12"/>
    <x v="275"/>
    <x v="71"/>
    <x v="1"/>
    <x v="27"/>
    <x v="116"/>
    <x v="55"/>
    <x v="0"/>
  </r>
  <r>
    <x v="0"/>
    <x v="64"/>
    <x v="13"/>
    <x v="3"/>
    <x v="3"/>
    <x v="44"/>
    <x v="23"/>
    <x v="6"/>
    <x v="279"/>
    <x v="59"/>
    <x v="5"/>
    <x v="41"/>
    <x v="0"/>
    <x v="12"/>
    <x v="0"/>
  </r>
  <r>
    <x v="0"/>
    <x v="68"/>
    <x v="13"/>
    <x v="3"/>
    <x v="8"/>
    <x v="46"/>
    <x v="19"/>
    <x v="6"/>
    <x v="84"/>
    <x v="82"/>
    <x v="5"/>
    <x v="41"/>
    <x v="52"/>
    <x v="45"/>
    <x v="0"/>
  </r>
  <r>
    <x v="0"/>
    <x v="73"/>
    <x v="13"/>
    <x v="3"/>
    <x v="9"/>
    <x v="47"/>
    <x v="23"/>
    <x v="6"/>
    <x v="219"/>
    <x v="26"/>
    <x v="5"/>
    <x v="41"/>
    <x v="97"/>
    <x v="40"/>
    <x v="0"/>
  </r>
  <r>
    <x v="0"/>
    <x v="90"/>
    <x v="12"/>
    <x v="3"/>
    <x v="0"/>
    <x v="114"/>
    <x v="23"/>
    <x v="12"/>
    <x v="108"/>
    <x v="200"/>
    <x v="5"/>
    <x v="41"/>
    <x v="116"/>
    <x v="55"/>
    <x v="0"/>
  </r>
  <r>
    <x v="0"/>
    <x v="93"/>
    <x v="12"/>
    <x v="3"/>
    <x v="5"/>
    <x v="122"/>
    <x v="26"/>
    <x v="12"/>
    <x v="98"/>
    <x v="200"/>
    <x v="5"/>
    <x v="41"/>
    <x v="116"/>
    <x v="55"/>
    <x v="0"/>
  </r>
  <r>
    <x v="0"/>
    <x v="96"/>
    <x v="12"/>
    <x v="3"/>
    <x v="3"/>
    <x v="119"/>
    <x v="23"/>
    <x v="12"/>
    <x v="178"/>
    <x v="200"/>
    <x v="5"/>
    <x v="41"/>
    <x v="116"/>
    <x v="55"/>
    <x v="0"/>
  </r>
  <r>
    <x v="0"/>
    <x v="99"/>
    <x v="12"/>
    <x v="3"/>
    <x v="8"/>
    <x v="128"/>
    <x v="19"/>
    <x v="6"/>
    <x v="94"/>
    <x v="78"/>
    <x v="5"/>
    <x v="41"/>
    <x v="116"/>
    <x v="55"/>
    <x v="0"/>
  </r>
  <r>
    <x v="0"/>
    <x v="105"/>
    <x v="12"/>
    <x v="3"/>
    <x v="9"/>
    <x v="1"/>
    <x v="26"/>
    <x v="4"/>
    <x v="99"/>
    <x v="130"/>
    <x v="5"/>
    <x v="41"/>
    <x v="116"/>
    <x v="55"/>
    <x v="0"/>
  </r>
  <r>
    <x v="0"/>
    <x v="129"/>
    <x v="6"/>
    <x v="3"/>
    <x v="0"/>
    <x v="114"/>
    <x v="24"/>
    <x v="12"/>
    <x v="20"/>
    <x v="200"/>
    <x v="5"/>
    <x v="41"/>
    <x v="44"/>
    <x v="55"/>
    <x v="0"/>
  </r>
  <r>
    <x v="0"/>
    <x v="133"/>
    <x v="6"/>
    <x v="3"/>
    <x v="3"/>
    <x v="119"/>
    <x v="24"/>
    <x v="3"/>
    <x v="65"/>
    <x v="65"/>
    <x v="5"/>
    <x v="41"/>
    <x v="116"/>
    <x v="55"/>
    <x v="0"/>
  </r>
  <r>
    <x v="0"/>
    <x v="134"/>
    <x v="6"/>
    <x v="3"/>
    <x v="5"/>
    <x v="122"/>
    <x v="27"/>
    <x v="12"/>
    <x v="260"/>
    <x v="200"/>
    <x v="5"/>
    <x v="41"/>
    <x v="116"/>
    <x v="55"/>
    <x v="0"/>
  </r>
  <r>
    <x v="0"/>
    <x v="145"/>
    <x v="6"/>
    <x v="3"/>
    <x v="8"/>
    <x v="128"/>
    <x v="21"/>
    <x v="12"/>
    <x v="60"/>
    <x v="200"/>
    <x v="5"/>
    <x v="41"/>
    <x v="7"/>
    <x v="55"/>
    <x v="0"/>
  </r>
  <r>
    <x v="0"/>
    <x v="150"/>
    <x v="4"/>
    <x v="3"/>
    <x v="0"/>
    <x v="114"/>
    <x v="23"/>
    <x v="12"/>
    <x v="235"/>
    <x v="200"/>
    <x v="5"/>
    <x v="41"/>
    <x v="116"/>
    <x v="55"/>
    <x v="0"/>
  </r>
  <r>
    <x v="0"/>
    <x v="159"/>
    <x v="6"/>
    <x v="3"/>
    <x v="9"/>
    <x v="132"/>
    <x v="27"/>
    <x v="6"/>
    <x v="308"/>
    <x v="48"/>
    <x v="5"/>
    <x v="41"/>
    <x v="116"/>
    <x v="55"/>
    <x v="0"/>
  </r>
  <r>
    <x v="0"/>
    <x v="174"/>
    <x v="1"/>
    <x v="3"/>
    <x v="0"/>
    <x v="114"/>
    <x v="24"/>
    <x v="6"/>
    <x v="14"/>
    <x v="200"/>
    <x v="5"/>
    <x v="41"/>
    <x v="116"/>
    <x v="55"/>
    <x v="0"/>
  </r>
  <r>
    <x v="0"/>
    <x v="191"/>
    <x v="1"/>
    <x v="3"/>
    <x v="5"/>
    <x v="122"/>
    <x v="13"/>
    <x v="12"/>
    <x v="350"/>
    <x v="181"/>
    <x v="5"/>
    <x v="41"/>
    <x v="116"/>
    <x v="55"/>
    <x v="0"/>
  </r>
  <r>
    <x v="0"/>
    <x v="199"/>
    <x v="1"/>
    <x v="3"/>
    <x v="3"/>
    <x v="119"/>
    <x v="13"/>
    <x v="12"/>
    <x v="351"/>
    <x v="200"/>
    <x v="5"/>
    <x v="41"/>
    <x v="116"/>
    <x v="55"/>
    <x v="0"/>
  </r>
  <r>
    <x v="0"/>
    <x v="206"/>
    <x v="4"/>
    <x v="3"/>
    <x v="5"/>
    <x v="122"/>
    <x v="26"/>
    <x v="11"/>
    <x v="145"/>
    <x v="2"/>
    <x v="5"/>
    <x v="41"/>
    <x v="116"/>
    <x v="55"/>
    <x v="0"/>
  </r>
  <r>
    <x v="0"/>
    <x v="208"/>
    <x v="1"/>
    <x v="3"/>
    <x v="8"/>
    <x v="128"/>
    <x v="19"/>
    <x v="7"/>
    <x v="350"/>
    <x v="200"/>
    <x v="5"/>
    <x v="41"/>
    <x v="116"/>
    <x v="37"/>
    <x v="0"/>
  </r>
  <r>
    <x v="0"/>
    <x v="216"/>
    <x v="4"/>
    <x v="3"/>
    <x v="3"/>
    <x v="119"/>
    <x v="23"/>
    <x v="10"/>
    <x v="272"/>
    <x v="87"/>
    <x v="5"/>
    <x v="41"/>
    <x v="116"/>
    <x v="55"/>
    <x v="0"/>
  </r>
  <r>
    <x v="0"/>
    <x v="226"/>
    <x v="1"/>
    <x v="3"/>
    <x v="9"/>
    <x v="132"/>
    <x v="22"/>
    <x v="7"/>
    <x v="371"/>
    <x v="136"/>
    <x v="5"/>
    <x v="41"/>
    <x v="116"/>
    <x v="55"/>
    <x v="0"/>
  </r>
  <r>
    <x v="0"/>
    <x v="227"/>
    <x v="4"/>
    <x v="3"/>
    <x v="9"/>
    <x v="132"/>
    <x v="26"/>
    <x v="7"/>
    <x v="48"/>
    <x v="137"/>
    <x v="5"/>
    <x v="41"/>
    <x v="116"/>
    <x v="55"/>
    <x v="0"/>
  </r>
  <r>
    <x v="0"/>
    <x v="242"/>
    <x v="4"/>
    <x v="3"/>
    <x v="8"/>
    <x v="128"/>
    <x v="19"/>
    <x v="6"/>
    <x v="241"/>
    <x v="21"/>
    <x v="5"/>
    <x v="41"/>
    <x v="116"/>
    <x v="55"/>
    <x v="0"/>
  </r>
  <r>
    <x v="1"/>
    <x v="353"/>
    <x v="3"/>
    <x v="3"/>
    <x v="0"/>
    <x v="22"/>
    <x v="13"/>
    <x v="12"/>
    <x v="31"/>
    <x v="200"/>
    <x v="5"/>
    <x v="41"/>
    <x v="116"/>
    <x v="55"/>
    <x v="0"/>
  </r>
  <r>
    <x v="1"/>
    <x v="354"/>
    <x v="3"/>
    <x v="3"/>
    <x v="3"/>
    <x v="24"/>
    <x v="13"/>
    <x v="12"/>
    <x v="44"/>
    <x v="200"/>
    <x v="5"/>
    <x v="41"/>
    <x v="116"/>
    <x v="55"/>
    <x v="0"/>
  </r>
  <r>
    <x v="1"/>
    <x v="355"/>
    <x v="3"/>
    <x v="3"/>
    <x v="5"/>
    <x v="27"/>
    <x v="14"/>
    <x v="12"/>
    <x v="43"/>
    <x v="200"/>
    <x v="5"/>
    <x v="41"/>
    <x v="116"/>
    <x v="55"/>
    <x v="0"/>
  </r>
  <r>
    <x v="1"/>
    <x v="356"/>
    <x v="3"/>
    <x v="3"/>
    <x v="8"/>
    <x v="29"/>
    <x v="19"/>
    <x v="7"/>
    <x v="42"/>
    <x v="23"/>
    <x v="5"/>
    <x v="41"/>
    <x v="116"/>
    <x v="55"/>
    <x v="0"/>
  </r>
  <r>
    <x v="1"/>
    <x v="357"/>
    <x v="3"/>
    <x v="3"/>
    <x v="9"/>
    <x v="32"/>
    <x v="23"/>
    <x v="12"/>
    <x v="45"/>
    <x v="200"/>
    <x v="5"/>
    <x v="41"/>
    <x v="116"/>
    <x v="55"/>
    <x v="0"/>
  </r>
  <r>
    <x v="1"/>
    <x v="0"/>
    <x v="4"/>
    <x v="4"/>
    <x v="1"/>
    <x v="134"/>
    <x v="12"/>
    <x v="12"/>
    <x v="106"/>
    <x v="200"/>
    <x v="5"/>
    <x v="41"/>
    <x v="116"/>
    <x v="55"/>
    <x v="0"/>
  </r>
  <r>
    <x v="0"/>
    <x v="30"/>
    <x v="11"/>
    <x v="4"/>
    <x v="0"/>
    <x v="114"/>
    <x v="14"/>
    <x v="12"/>
    <x v="306"/>
    <x v="200"/>
    <x v="5"/>
    <x v="41"/>
    <x v="116"/>
    <x v="55"/>
    <x v="0"/>
  </r>
  <r>
    <x v="0"/>
    <x v="39"/>
    <x v="13"/>
    <x v="4"/>
    <x v="0"/>
    <x v="53"/>
    <x v="14"/>
    <x v="12"/>
    <x v="286"/>
    <x v="101"/>
    <x v="5"/>
    <x v="41"/>
    <x v="116"/>
    <x v="31"/>
    <x v="0"/>
  </r>
  <r>
    <x v="0"/>
    <x v="61"/>
    <x v="13"/>
    <x v="4"/>
    <x v="1"/>
    <x v="49"/>
    <x v="17"/>
    <x v="12"/>
    <x v="280"/>
    <x v="200"/>
    <x v="5"/>
    <x v="41"/>
    <x v="116"/>
    <x v="55"/>
    <x v="0"/>
  </r>
  <r>
    <x v="0"/>
    <x v="62"/>
    <x v="13"/>
    <x v="4"/>
    <x v="6"/>
    <x v="50"/>
    <x v="25"/>
    <x v="12"/>
    <x v="277"/>
    <x v="199"/>
    <x v="5"/>
    <x v="41"/>
    <x v="41"/>
    <x v="15"/>
    <x v="0"/>
  </r>
  <r>
    <x v="0"/>
    <x v="66"/>
    <x v="13"/>
    <x v="4"/>
    <x v="8"/>
    <x v="51"/>
    <x v="26"/>
    <x v="12"/>
    <x v="17"/>
    <x v="200"/>
    <x v="5"/>
    <x v="41"/>
    <x v="58"/>
    <x v="9"/>
    <x v="0"/>
  </r>
  <r>
    <x v="0"/>
    <x v="70"/>
    <x v="13"/>
    <x v="4"/>
    <x v="9"/>
    <x v="52"/>
    <x v="26"/>
    <x v="12"/>
    <x v="86"/>
    <x v="200"/>
    <x v="5"/>
    <x v="41"/>
    <x v="96"/>
    <x v="55"/>
    <x v="0"/>
  </r>
  <r>
    <x v="1"/>
    <x v="179"/>
    <x v="4"/>
    <x v="4"/>
    <x v="8"/>
    <x v="51"/>
    <x v="26"/>
    <x v="6"/>
    <x v="283"/>
    <x v="114"/>
    <x v="5"/>
    <x v="41"/>
    <x v="40"/>
    <x v="42"/>
    <x v="0"/>
  </r>
  <r>
    <x v="0"/>
    <x v="188"/>
    <x v="11"/>
    <x v="4"/>
    <x v="1"/>
    <x v="117"/>
    <x v="17"/>
    <x v="12"/>
    <x v="244"/>
    <x v="200"/>
    <x v="5"/>
    <x v="41"/>
    <x v="116"/>
    <x v="55"/>
    <x v="0"/>
  </r>
  <r>
    <x v="0"/>
    <x v="189"/>
    <x v="11"/>
    <x v="4"/>
    <x v="8"/>
    <x v="128"/>
    <x v="26"/>
    <x v="12"/>
    <x v="197"/>
    <x v="200"/>
    <x v="5"/>
    <x v="41"/>
    <x v="116"/>
    <x v="55"/>
    <x v="0"/>
  </r>
  <r>
    <x v="0"/>
    <x v="194"/>
    <x v="11"/>
    <x v="4"/>
    <x v="9"/>
    <x v="132"/>
    <x v="26"/>
    <x v="6"/>
    <x v="77"/>
    <x v="180"/>
    <x v="5"/>
    <x v="41"/>
    <x v="61"/>
    <x v="55"/>
    <x v="0"/>
  </r>
  <r>
    <x v="0"/>
    <x v="201"/>
    <x v="11"/>
    <x v="4"/>
    <x v="6"/>
    <x v="126"/>
    <x v="16"/>
    <x v="12"/>
    <x v="0"/>
    <x v="200"/>
    <x v="5"/>
    <x v="41"/>
    <x v="93"/>
    <x v="55"/>
    <x v="0"/>
  </r>
  <r>
    <x v="0"/>
    <x v="215"/>
    <x v="9"/>
    <x v="4"/>
    <x v="9"/>
    <x v="52"/>
    <x v="26"/>
    <x v="12"/>
    <x v="222"/>
    <x v="200"/>
    <x v="5"/>
    <x v="41"/>
    <x v="83"/>
    <x v="55"/>
    <x v="0"/>
  </r>
  <r>
    <x v="0"/>
    <x v="218"/>
    <x v="9"/>
    <x v="4"/>
    <x v="0"/>
    <x v="48"/>
    <x v="14"/>
    <x v="12"/>
    <x v="204"/>
    <x v="200"/>
    <x v="5"/>
    <x v="41"/>
    <x v="116"/>
    <x v="55"/>
    <x v="0"/>
  </r>
  <r>
    <x v="0"/>
    <x v="219"/>
    <x v="9"/>
    <x v="4"/>
    <x v="1"/>
    <x v="48"/>
    <x v="18"/>
    <x v="12"/>
    <x v="38"/>
    <x v="200"/>
    <x v="5"/>
    <x v="41"/>
    <x v="116"/>
    <x v="55"/>
    <x v="0"/>
  </r>
  <r>
    <x v="0"/>
    <x v="234"/>
    <x v="10"/>
    <x v="4"/>
    <x v="0"/>
    <x v="114"/>
    <x v="14"/>
    <x v="12"/>
    <x v="341"/>
    <x v="200"/>
    <x v="5"/>
    <x v="41"/>
    <x v="116"/>
    <x v="55"/>
    <x v="0"/>
  </r>
  <r>
    <x v="0"/>
    <x v="235"/>
    <x v="5"/>
    <x v="4"/>
    <x v="0"/>
    <x v="6"/>
    <x v="14"/>
    <x v="12"/>
    <x v="187"/>
    <x v="200"/>
    <x v="5"/>
    <x v="41"/>
    <x v="116"/>
    <x v="55"/>
    <x v="0"/>
  </r>
  <r>
    <x v="0"/>
    <x v="237"/>
    <x v="5"/>
    <x v="4"/>
    <x v="8"/>
    <x v="14"/>
    <x v="26"/>
    <x v="5"/>
    <x v="366"/>
    <x v="34"/>
    <x v="5"/>
    <x v="41"/>
    <x v="116"/>
    <x v="55"/>
    <x v="0"/>
  </r>
  <r>
    <x v="0"/>
    <x v="246"/>
    <x v="10"/>
    <x v="4"/>
    <x v="1"/>
    <x v="117"/>
    <x v="17"/>
    <x v="12"/>
    <x v="353"/>
    <x v="200"/>
    <x v="5"/>
    <x v="41"/>
    <x v="47"/>
    <x v="55"/>
    <x v="0"/>
  </r>
  <r>
    <x v="0"/>
    <x v="256"/>
    <x v="10"/>
    <x v="4"/>
    <x v="6"/>
    <x v="126"/>
    <x v="16"/>
    <x v="12"/>
    <x v="232"/>
    <x v="10"/>
    <x v="1"/>
    <x v="21"/>
    <x v="90"/>
    <x v="55"/>
    <x v="0"/>
  </r>
  <r>
    <x v="0"/>
    <x v="288"/>
    <x v="9"/>
    <x v="4"/>
    <x v="6"/>
    <x v="50"/>
    <x v="26"/>
    <x v="12"/>
    <x v="128"/>
    <x v="200"/>
    <x v="5"/>
    <x v="41"/>
    <x v="39"/>
    <x v="4"/>
    <x v="0"/>
  </r>
  <r>
    <x v="0"/>
    <x v="306"/>
    <x v="5"/>
    <x v="4"/>
    <x v="9"/>
    <x v="15"/>
    <x v="26"/>
    <x v="6"/>
    <x v="370"/>
    <x v="134"/>
    <x v="5"/>
    <x v="41"/>
    <x v="116"/>
    <x v="55"/>
    <x v="0"/>
  </r>
  <r>
    <x v="0"/>
    <x v="316"/>
    <x v="5"/>
    <x v="4"/>
    <x v="1"/>
    <x v="8"/>
    <x v="17"/>
    <x v="12"/>
    <x v="361"/>
    <x v="200"/>
    <x v="5"/>
    <x v="41"/>
    <x v="116"/>
    <x v="55"/>
    <x v="0"/>
  </r>
  <r>
    <x v="0"/>
    <x v="317"/>
    <x v="5"/>
    <x v="4"/>
    <x v="6"/>
    <x v="12"/>
    <x v="16"/>
    <x v="6"/>
    <x v="266"/>
    <x v="146"/>
    <x v="1"/>
    <x v="35"/>
    <x v="1"/>
    <x v="55"/>
    <x v="0"/>
  </r>
  <r>
    <x v="0"/>
    <x v="331"/>
    <x v="10"/>
    <x v="4"/>
    <x v="8"/>
    <x v="128"/>
    <x v="26"/>
    <x v="12"/>
    <x v="110"/>
    <x v="200"/>
    <x v="5"/>
    <x v="41"/>
    <x v="116"/>
    <x v="55"/>
    <x v="0"/>
  </r>
  <r>
    <x v="0"/>
    <x v="338"/>
    <x v="10"/>
    <x v="4"/>
    <x v="9"/>
    <x v="132"/>
    <x v="26"/>
    <x v="12"/>
    <x v="345"/>
    <x v="200"/>
    <x v="5"/>
    <x v="41"/>
    <x v="116"/>
    <x v="55"/>
    <x v="0"/>
  </r>
  <r>
    <x v="1"/>
    <x v="363"/>
    <x v="4"/>
    <x v="4"/>
    <x v="0"/>
    <x v="114"/>
    <x v="14"/>
    <x v="7"/>
    <x v="252"/>
    <x v="173"/>
    <x v="5"/>
    <x v="41"/>
    <x v="116"/>
    <x v="55"/>
    <x v="0"/>
  </r>
  <r>
    <x v="1"/>
    <x v="364"/>
    <x v="4"/>
    <x v="4"/>
    <x v="1"/>
    <x v="117"/>
    <x v="17"/>
    <x v="12"/>
    <x v="268"/>
    <x v="200"/>
    <x v="5"/>
    <x v="41"/>
    <x v="116"/>
    <x v="55"/>
    <x v="0"/>
  </r>
  <r>
    <x v="1"/>
    <x v="368"/>
    <x v="4"/>
    <x v="4"/>
    <x v="6"/>
    <x v="126"/>
    <x v="16"/>
    <x v="6"/>
    <x v="376"/>
    <x v="24"/>
    <x v="5"/>
    <x v="41"/>
    <x v="116"/>
    <x v="55"/>
    <x v="0"/>
  </r>
  <r>
    <x v="1"/>
    <x v="373"/>
    <x v="4"/>
    <x v="4"/>
    <x v="8"/>
    <x v="128"/>
    <x v="26"/>
    <x v="6"/>
    <x v="231"/>
    <x v="89"/>
    <x v="5"/>
    <x v="41"/>
    <x v="116"/>
    <x v="55"/>
    <x v="0"/>
  </r>
  <r>
    <x v="1"/>
    <x v="375"/>
    <x v="4"/>
    <x v="4"/>
    <x v="9"/>
    <x v="133"/>
    <x v="26"/>
    <x v="7"/>
    <x v="310"/>
    <x v="56"/>
    <x v="5"/>
    <x v="41"/>
    <x v="116"/>
    <x v="55"/>
    <x v="0"/>
  </r>
  <r>
    <x v="0"/>
    <x v="1"/>
    <x v="14"/>
    <x v="5"/>
    <x v="0"/>
    <x v="54"/>
    <x v="10"/>
    <x v="12"/>
    <x v="18"/>
    <x v="200"/>
    <x v="5"/>
    <x v="41"/>
    <x v="116"/>
    <x v="55"/>
    <x v="0"/>
  </r>
  <r>
    <x v="0"/>
    <x v="10"/>
    <x v="14"/>
    <x v="5"/>
    <x v="7"/>
    <x v="55"/>
    <x v="13"/>
    <x v="12"/>
    <x v="113"/>
    <x v="186"/>
    <x v="5"/>
    <x v="41"/>
    <x v="116"/>
    <x v="55"/>
    <x v="0"/>
  </r>
  <r>
    <x v="0"/>
    <x v="26"/>
    <x v="14"/>
    <x v="5"/>
    <x v="8"/>
    <x v="56"/>
    <x v="22"/>
    <x v="6"/>
    <x v="93"/>
    <x v="92"/>
    <x v="5"/>
    <x v="41"/>
    <x v="116"/>
    <x v="55"/>
    <x v="0"/>
  </r>
  <r>
    <x v="0"/>
    <x v="36"/>
    <x v="14"/>
    <x v="5"/>
    <x v="9"/>
    <x v="57"/>
    <x v="26"/>
    <x v="12"/>
    <x v="285"/>
    <x v="200"/>
    <x v="5"/>
    <x v="41"/>
    <x v="111"/>
    <x v="55"/>
    <x v="0"/>
  </r>
  <r>
    <x v="0"/>
    <x v="38"/>
    <x v="3"/>
    <x v="5"/>
    <x v="0"/>
    <x v="22"/>
    <x v="5"/>
    <x v="12"/>
    <x v="52"/>
    <x v="200"/>
    <x v="5"/>
    <x v="41"/>
    <x v="114"/>
    <x v="55"/>
    <x v="0"/>
  </r>
  <r>
    <x v="0"/>
    <x v="48"/>
    <x v="3"/>
    <x v="5"/>
    <x v="7"/>
    <x v="28"/>
    <x v="14"/>
    <x v="12"/>
    <x v="377"/>
    <x v="200"/>
    <x v="3"/>
    <x v="1"/>
    <x v="102"/>
    <x v="55"/>
    <x v="0"/>
  </r>
  <r>
    <x v="0"/>
    <x v="57"/>
    <x v="3"/>
    <x v="5"/>
    <x v="8"/>
    <x v="29"/>
    <x v="19"/>
    <x v="6"/>
    <x v="329"/>
    <x v="109"/>
    <x v="5"/>
    <x v="41"/>
    <x v="116"/>
    <x v="55"/>
    <x v="0"/>
  </r>
  <r>
    <x v="0"/>
    <x v="74"/>
    <x v="3"/>
    <x v="5"/>
    <x v="9"/>
    <x v="32"/>
    <x v="26"/>
    <x v="12"/>
    <x v="230"/>
    <x v="200"/>
    <x v="4"/>
    <x v="23"/>
    <x v="20"/>
    <x v="55"/>
    <x v="0"/>
  </r>
  <r>
    <x v="0"/>
    <x v="109"/>
    <x v="2"/>
    <x v="5"/>
    <x v="0"/>
    <x v="114"/>
    <x v="10"/>
    <x v="12"/>
    <x v="107"/>
    <x v="200"/>
    <x v="5"/>
    <x v="41"/>
    <x v="116"/>
    <x v="55"/>
    <x v="0"/>
  </r>
  <r>
    <x v="0"/>
    <x v="118"/>
    <x v="2"/>
    <x v="5"/>
    <x v="7"/>
    <x v="127"/>
    <x v="18"/>
    <x v="12"/>
    <x v="263"/>
    <x v="200"/>
    <x v="5"/>
    <x v="41"/>
    <x v="116"/>
    <x v="55"/>
    <x v="0"/>
  </r>
  <r>
    <x v="0"/>
    <x v="121"/>
    <x v="2"/>
    <x v="5"/>
    <x v="8"/>
    <x v="128"/>
    <x v="22"/>
    <x v="6"/>
    <x v="292"/>
    <x v="116"/>
    <x v="5"/>
    <x v="41"/>
    <x v="116"/>
    <x v="55"/>
    <x v="0"/>
  </r>
  <r>
    <x v="0"/>
    <x v="126"/>
    <x v="2"/>
    <x v="5"/>
    <x v="9"/>
    <x v="132"/>
    <x v="26"/>
    <x v="12"/>
    <x v="22"/>
    <x v="200"/>
    <x v="5"/>
    <x v="41"/>
    <x v="116"/>
    <x v="55"/>
    <x v="0"/>
  </r>
  <r>
    <x v="0"/>
    <x v="261"/>
    <x v="7"/>
    <x v="5"/>
    <x v="0"/>
    <x v="114"/>
    <x v="10"/>
    <x v="6"/>
    <x v="91"/>
    <x v="67"/>
    <x v="5"/>
    <x v="41"/>
    <x v="116"/>
    <x v="55"/>
    <x v="0"/>
  </r>
  <r>
    <x v="0"/>
    <x v="274"/>
    <x v="7"/>
    <x v="5"/>
    <x v="8"/>
    <x v="128"/>
    <x v="22"/>
    <x v="3"/>
    <x v="33"/>
    <x v="105"/>
    <x v="5"/>
    <x v="41"/>
    <x v="116"/>
    <x v="55"/>
    <x v="0"/>
  </r>
  <r>
    <x v="0"/>
    <x v="294"/>
    <x v="7"/>
    <x v="5"/>
    <x v="9"/>
    <x v="132"/>
    <x v="26"/>
    <x v="3"/>
    <x v="271"/>
    <x v="27"/>
    <x v="5"/>
    <x v="41"/>
    <x v="116"/>
    <x v="55"/>
    <x v="0"/>
  </r>
  <r>
    <x v="0"/>
    <x v="297"/>
    <x v="0"/>
    <x v="5"/>
    <x v="0"/>
    <x v="114"/>
    <x v="4"/>
    <x v="12"/>
    <x v="211"/>
    <x v="200"/>
    <x v="5"/>
    <x v="41"/>
    <x v="45"/>
    <x v="55"/>
    <x v="0"/>
  </r>
  <r>
    <x v="0"/>
    <x v="298"/>
    <x v="0"/>
    <x v="5"/>
    <x v="7"/>
    <x v="127"/>
    <x v="13"/>
    <x v="6"/>
    <x v="249"/>
    <x v="1"/>
    <x v="5"/>
    <x v="41"/>
    <x v="116"/>
    <x v="55"/>
    <x v="0"/>
  </r>
  <r>
    <x v="0"/>
    <x v="299"/>
    <x v="0"/>
    <x v="5"/>
    <x v="8"/>
    <x v="128"/>
    <x v="15"/>
    <x v="12"/>
    <x v="150"/>
    <x v="100"/>
    <x v="5"/>
    <x v="41"/>
    <x v="116"/>
    <x v="55"/>
    <x v="0"/>
  </r>
  <r>
    <x v="0"/>
    <x v="300"/>
    <x v="0"/>
    <x v="5"/>
    <x v="9"/>
    <x v="132"/>
    <x v="20"/>
    <x v="12"/>
    <x v="367"/>
    <x v="200"/>
    <x v="1"/>
    <x v="14"/>
    <x v="116"/>
    <x v="55"/>
    <x v="0"/>
  </r>
  <r>
    <x v="1"/>
    <x v="318"/>
    <x v="5"/>
    <x v="5"/>
    <x v="0"/>
    <x v="6"/>
    <x v="10"/>
    <x v="12"/>
    <x v="323"/>
    <x v="200"/>
    <x v="5"/>
    <x v="41"/>
    <x v="116"/>
    <x v="55"/>
    <x v="0"/>
  </r>
  <r>
    <x v="1"/>
    <x v="319"/>
    <x v="5"/>
    <x v="5"/>
    <x v="7"/>
    <x v="13"/>
    <x v="18"/>
    <x v="12"/>
    <x v="369"/>
    <x v="200"/>
    <x v="1"/>
    <x v="37"/>
    <x v="116"/>
    <x v="55"/>
    <x v="0"/>
  </r>
  <r>
    <x v="1"/>
    <x v="320"/>
    <x v="5"/>
    <x v="5"/>
    <x v="8"/>
    <x v="14"/>
    <x v="22"/>
    <x v="7"/>
    <x v="8"/>
    <x v="53"/>
    <x v="5"/>
    <x v="41"/>
    <x v="116"/>
    <x v="55"/>
    <x v="0"/>
  </r>
  <r>
    <x v="1"/>
    <x v="321"/>
    <x v="5"/>
    <x v="5"/>
    <x v="9"/>
    <x v="15"/>
    <x v="26"/>
    <x v="12"/>
    <x v="303"/>
    <x v="81"/>
    <x v="5"/>
    <x v="41"/>
    <x v="34"/>
    <x v="55"/>
    <x v="0"/>
  </r>
  <r>
    <x v="0"/>
    <x v="358"/>
    <x v="7"/>
    <x v="5"/>
    <x v="7"/>
    <x v="127"/>
    <x v="18"/>
    <x v="12"/>
    <x v="30"/>
    <x v="200"/>
    <x v="1"/>
    <x v="31"/>
    <x v="116"/>
    <x v="55"/>
    <x v="0"/>
  </r>
  <r>
    <x v="0"/>
    <x v="9"/>
    <x v="9"/>
    <x v="6"/>
    <x v="0"/>
    <x v="104"/>
    <x v="19"/>
    <x v="12"/>
    <x v="177"/>
    <x v="200"/>
    <x v="5"/>
    <x v="41"/>
    <x v="116"/>
    <x v="55"/>
    <x v="0"/>
  </r>
  <r>
    <x v="0"/>
    <x v="18"/>
    <x v="9"/>
    <x v="6"/>
    <x v="3"/>
    <x v="58"/>
    <x v="19"/>
    <x v="12"/>
    <x v="225"/>
    <x v="200"/>
    <x v="5"/>
    <x v="41"/>
    <x v="116"/>
    <x v="55"/>
    <x v="0"/>
  </r>
  <r>
    <x v="0"/>
    <x v="21"/>
    <x v="9"/>
    <x v="6"/>
    <x v="4"/>
    <x v="59"/>
    <x v="19"/>
    <x v="12"/>
    <x v="155"/>
    <x v="200"/>
    <x v="5"/>
    <x v="41"/>
    <x v="116"/>
    <x v="21"/>
    <x v="0"/>
  </r>
  <r>
    <x v="0"/>
    <x v="33"/>
    <x v="11"/>
    <x v="6"/>
    <x v="0"/>
    <x v="114"/>
    <x v="19"/>
    <x v="12"/>
    <x v="302"/>
    <x v="200"/>
    <x v="5"/>
    <x v="41"/>
    <x v="5"/>
    <x v="55"/>
    <x v="0"/>
  </r>
  <r>
    <x v="0"/>
    <x v="128"/>
    <x v="9"/>
    <x v="6"/>
    <x v="8"/>
    <x v="60"/>
    <x v="19"/>
    <x v="6"/>
    <x v="213"/>
    <x v="179"/>
    <x v="5"/>
    <x v="41"/>
    <x v="82"/>
    <x v="55"/>
    <x v="0"/>
  </r>
  <r>
    <x v="0"/>
    <x v="137"/>
    <x v="5"/>
    <x v="6"/>
    <x v="0"/>
    <x v="16"/>
    <x v="19"/>
    <x v="12"/>
    <x v="75"/>
    <x v="200"/>
    <x v="5"/>
    <x v="41"/>
    <x v="29"/>
    <x v="55"/>
    <x v="0"/>
  </r>
  <r>
    <x v="0"/>
    <x v="154"/>
    <x v="11"/>
    <x v="6"/>
    <x v="3"/>
    <x v="119"/>
    <x v="19"/>
    <x v="12"/>
    <x v="175"/>
    <x v="166"/>
    <x v="5"/>
    <x v="41"/>
    <x v="116"/>
    <x v="55"/>
    <x v="0"/>
  </r>
  <r>
    <x v="0"/>
    <x v="155"/>
    <x v="11"/>
    <x v="6"/>
    <x v="4"/>
    <x v="121"/>
    <x v="19"/>
    <x v="12"/>
    <x v="304"/>
    <x v="200"/>
    <x v="5"/>
    <x v="41"/>
    <x v="116"/>
    <x v="55"/>
    <x v="0"/>
  </r>
  <r>
    <x v="0"/>
    <x v="156"/>
    <x v="11"/>
    <x v="6"/>
    <x v="8"/>
    <x v="128"/>
    <x v="19"/>
    <x v="12"/>
    <x v="79"/>
    <x v="200"/>
    <x v="5"/>
    <x v="41"/>
    <x v="116"/>
    <x v="55"/>
    <x v="0"/>
  </r>
  <r>
    <x v="0"/>
    <x v="157"/>
    <x v="11"/>
    <x v="6"/>
    <x v="9"/>
    <x v="132"/>
    <x v="25"/>
    <x v="12"/>
    <x v="301"/>
    <x v="200"/>
    <x v="5"/>
    <x v="41"/>
    <x v="116"/>
    <x v="55"/>
    <x v="0"/>
  </r>
  <r>
    <x v="0"/>
    <x v="172"/>
    <x v="1"/>
    <x v="6"/>
    <x v="0"/>
    <x v="114"/>
    <x v="20"/>
    <x v="12"/>
    <x v="12"/>
    <x v="200"/>
    <x v="5"/>
    <x v="41"/>
    <x v="116"/>
    <x v="55"/>
    <x v="0"/>
  </r>
  <r>
    <x v="0"/>
    <x v="176"/>
    <x v="5"/>
    <x v="6"/>
    <x v="8"/>
    <x v="14"/>
    <x v="19"/>
    <x v="7"/>
    <x v="196"/>
    <x v="128"/>
    <x v="0"/>
    <x v="38"/>
    <x v="116"/>
    <x v="55"/>
    <x v="0"/>
  </r>
  <r>
    <x v="0"/>
    <x v="184"/>
    <x v="1"/>
    <x v="6"/>
    <x v="4"/>
    <x v="121"/>
    <x v="20"/>
    <x v="12"/>
    <x v="7"/>
    <x v="200"/>
    <x v="5"/>
    <x v="41"/>
    <x v="116"/>
    <x v="55"/>
    <x v="0"/>
  </r>
  <r>
    <x v="0"/>
    <x v="198"/>
    <x v="1"/>
    <x v="6"/>
    <x v="3"/>
    <x v="119"/>
    <x v="20"/>
    <x v="12"/>
    <x v="350"/>
    <x v="200"/>
    <x v="5"/>
    <x v="41"/>
    <x v="116"/>
    <x v="55"/>
    <x v="0"/>
  </r>
  <r>
    <x v="0"/>
    <x v="200"/>
    <x v="5"/>
    <x v="6"/>
    <x v="9"/>
    <x v="15"/>
    <x v="25"/>
    <x v="12"/>
    <x v="309"/>
    <x v="131"/>
    <x v="5"/>
    <x v="41"/>
    <x v="116"/>
    <x v="55"/>
    <x v="0"/>
  </r>
  <r>
    <x v="0"/>
    <x v="207"/>
    <x v="1"/>
    <x v="6"/>
    <x v="8"/>
    <x v="128"/>
    <x v="20"/>
    <x v="12"/>
    <x v="363"/>
    <x v="200"/>
    <x v="5"/>
    <x v="41"/>
    <x v="116"/>
    <x v="55"/>
    <x v="0"/>
  </r>
  <r>
    <x v="0"/>
    <x v="211"/>
    <x v="9"/>
    <x v="6"/>
    <x v="9"/>
    <x v="61"/>
    <x v="25"/>
    <x v="12"/>
    <x v="289"/>
    <x v="4"/>
    <x v="5"/>
    <x v="41"/>
    <x v="87"/>
    <x v="0"/>
    <x v="0"/>
  </r>
  <r>
    <x v="0"/>
    <x v="228"/>
    <x v="1"/>
    <x v="6"/>
    <x v="9"/>
    <x v="132"/>
    <x v="25"/>
    <x v="12"/>
    <x v="339"/>
    <x v="200"/>
    <x v="5"/>
    <x v="41"/>
    <x v="116"/>
    <x v="55"/>
    <x v="0"/>
  </r>
  <r>
    <x v="0"/>
    <x v="308"/>
    <x v="5"/>
    <x v="6"/>
    <x v="3"/>
    <x v="9"/>
    <x v="19"/>
    <x v="12"/>
    <x v="301"/>
    <x v="200"/>
    <x v="5"/>
    <x v="41"/>
    <x v="116"/>
    <x v="55"/>
    <x v="0"/>
  </r>
  <r>
    <x v="0"/>
    <x v="309"/>
    <x v="5"/>
    <x v="6"/>
    <x v="4"/>
    <x v="10"/>
    <x v="19"/>
    <x v="12"/>
    <x v="307"/>
    <x v="200"/>
    <x v="5"/>
    <x v="41"/>
    <x v="116"/>
    <x v="55"/>
    <x v="0"/>
  </r>
  <r>
    <x v="1"/>
    <x v="366"/>
    <x v="6"/>
    <x v="6"/>
    <x v="0"/>
    <x v="114"/>
    <x v="19"/>
    <x v="12"/>
    <x v="63"/>
    <x v="200"/>
    <x v="5"/>
    <x v="41"/>
    <x v="116"/>
    <x v="55"/>
    <x v="0"/>
  </r>
  <r>
    <x v="1"/>
    <x v="367"/>
    <x v="6"/>
    <x v="6"/>
    <x v="3"/>
    <x v="115"/>
    <x v="19"/>
    <x v="12"/>
    <x v="70"/>
    <x v="200"/>
    <x v="1"/>
    <x v="10"/>
    <x v="116"/>
    <x v="55"/>
    <x v="0"/>
  </r>
  <r>
    <x v="1"/>
    <x v="369"/>
    <x v="6"/>
    <x v="6"/>
    <x v="4"/>
    <x v="121"/>
    <x v="19"/>
    <x v="12"/>
    <x v="71"/>
    <x v="200"/>
    <x v="1"/>
    <x v="11"/>
    <x v="116"/>
    <x v="55"/>
    <x v="0"/>
  </r>
  <r>
    <x v="1"/>
    <x v="370"/>
    <x v="6"/>
    <x v="6"/>
    <x v="8"/>
    <x v="128"/>
    <x v="19"/>
    <x v="6"/>
    <x v="68"/>
    <x v="0"/>
    <x v="1"/>
    <x v="28"/>
    <x v="116"/>
    <x v="55"/>
    <x v="0"/>
  </r>
  <r>
    <x v="1"/>
    <x v="371"/>
    <x v="6"/>
    <x v="6"/>
    <x v="9"/>
    <x v="132"/>
    <x v="25"/>
    <x v="12"/>
    <x v="69"/>
    <x v="52"/>
    <x v="1"/>
    <x v="30"/>
    <x v="116"/>
    <x v="55"/>
    <x v="0"/>
  </r>
  <r>
    <x v="0"/>
    <x v="86"/>
    <x v="12"/>
    <x v="7"/>
    <x v="0"/>
    <x v="114"/>
    <x v="13"/>
    <x v="12"/>
    <x v="120"/>
    <x v="200"/>
    <x v="5"/>
    <x v="41"/>
    <x v="116"/>
    <x v="55"/>
    <x v="0"/>
  </r>
  <r>
    <x v="0"/>
    <x v="88"/>
    <x v="12"/>
    <x v="7"/>
    <x v="0"/>
    <x v="114"/>
    <x v="13"/>
    <x v="12"/>
    <x v="120"/>
    <x v="200"/>
    <x v="5"/>
    <x v="41"/>
    <x v="116"/>
    <x v="55"/>
    <x v="0"/>
  </r>
  <r>
    <x v="0"/>
    <x v="91"/>
    <x v="12"/>
    <x v="7"/>
    <x v="4"/>
    <x v="125"/>
    <x v="20"/>
    <x v="12"/>
    <x v="290"/>
    <x v="200"/>
    <x v="5"/>
    <x v="41"/>
    <x v="116"/>
    <x v="55"/>
    <x v="0"/>
  </r>
  <r>
    <x v="0"/>
    <x v="94"/>
    <x v="12"/>
    <x v="7"/>
    <x v="5"/>
    <x v="125"/>
    <x v="20"/>
    <x v="12"/>
    <x v="264"/>
    <x v="200"/>
    <x v="5"/>
    <x v="41"/>
    <x v="116"/>
    <x v="55"/>
    <x v="0"/>
  </r>
  <r>
    <x v="0"/>
    <x v="101"/>
    <x v="12"/>
    <x v="7"/>
    <x v="8"/>
    <x v="128"/>
    <x v="24"/>
    <x v="12"/>
    <x v="96"/>
    <x v="200"/>
    <x v="5"/>
    <x v="41"/>
    <x v="116"/>
    <x v="55"/>
    <x v="0"/>
  </r>
  <r>
    <x v="0"/>
    <x v="106"/>
    <x v="12"/>
    <x v="7"/>
    <x v="9"/>
    <x v="132"/>
    <x v="26"/>
    <x v="12"/>
    <x v="101"/>
    <x v="200"/>
    <x v="5"/>
    <x v="41"/>
    <x v="116"/>
    <x v="55"/>
    <x v="0"/>
  </r>
  <r>
    <x v="0"/>
    <x v="130"/>
    <x v="6"/>
    <x v="7"/>
    <x v="0"/>
    <x v="114"/>
    <x v="15"/>
    <x v="3"/>
    <x v="127"/>
    <x v="84"/>
    <x v="1"/>
    <x v="24"/>
    <x v="116"/>
    <x v="55"/>
    <x v="0"/>
  </r>
  <r>
    <x v="0"/>
    <x v="135"/>
    <x v="6"/>
    <x v="7"/>
    <x v="5"/>
    <x v="125"/>
    <x v="21"/>
    <x v="12"/>
    <x v="164"/>
    <x v="200"/>
    <x v="1"/>
    <x v="12"/>
    <x v="116"/>
    <x v="55"/>
    <x v="0"/>
  </r>
  <r>
    <x v="0"/>
    <x v="139"/>
    <x v="6"/>
    <x v="7"/>
    <x v="4"/>
    <x v="125"/>
    <x v="21"/>
    <x v="3"/>
    <x v="67"/>
    <x v="66"/>
    <x v="5"/>
    <x v="41"/>
    <x v="6"/>
    <x v="55"/>
    <x v="0"/>
  </r>
  <r>
    <x v="0"/>
    <x v="143"/>
    <x v="4"/>
    <x v="7"/>
    <x v="0"/>
    <x v="112"/>
    <x v="13"/>
    <x v="10"/>
    <x v="237"/>
    <x v="85"/>
    <x v="5"/>
    <x v="41"/>
    <x v="116"/>
    <x v="22"/>
    <x v="0"/>
  </r>
  <r>
    <x v="0"/>
    <x v="146"/>
    <x v="6"/>
    <x v="7"/>
    <x v="8"/>
    <x v="128"/>
    <x v="24"/>
    <x v="12"/>
    <x v="130"/>
    <x v="43"/>
    <x v="1"/>
    <x v="32"/>
    <x v="69"/>
    <x v="30"/>
    <x v="0"/>
  </r>
  <r>
    <x v="0"/>
    <x v="161"/>
    <x v="6"/>
    <x v="7"/>
    <x v="9"/>
    <x v="132"/>
    <x v="27"/>
    <x v="12"/>
    <x v="259"/>
    <x v="200"/>
    <x v="5"/>
    <x v="41"/>
    <x v="116"/>
    <x v="55"/>
    <x v="0"/>
  </r>
  <r>
    <x v="0"/>
    <x v="162"/>
    <x v="4"/>
    <x v="7"/>
    <x v="5"/>
    <x v="125"/>
    <x v="20"/>
    <x v="12"/>
    <x v="226"/>
    <x v="200"/>
    <x v="3"/>
    <x v="18"/>
    <x v="116"/>
    <x v="55"/>
    <x v="0"/>
  </r>
  <r>
    <x v="0"/>
    <x v="166"/>
    <x v="1"/>
    <x v="7"/>
    <x v="0"/>
    <x v="114"/>
    <x v="3"/>
    <x v="12"/>
    <x v="15"/>
    <x v="200"/>
    <x v="3"/>
    <x v="29"/>
    <x v="116"/>
    <x v="55"/>
    <x v="0"/>
  </r>
  <r>
    <x v="0"/>
    <x v="181"/>
    <x v="1"/>
    <x v="7"/>
    <x v="4"/>
    <x v="125"/>
    <x v="13"/>
    <x v="12"/>
    <x v="350"/>
    <x v="200"/>
    <x v="5"/>
    <x v="41"/>
    <x v="49"/>
    <x v="55"/>
    <x v="0"/>
  </r>
  <r>
    <x v="0"/>
    <x v="193"/>
    <x v="8"/>
    <x v="7"/>
    <x v="0"/>
    <x v="62"/>
    <x v="13"/>
    <x v="12"/>
    <x v="340"/>
    <x v="200"/>
    <x v="5"/>
    <x v="41"/>
    <x v="116"/>
    <x v="55"/>
    <x v="0"/>
  </r>
  <r>
    <x v="0"/>
    <x v="195"/>
    <x v="1"/>
    <x v="7"/>
    <x v="5"/>
    <x v="125"/>
    <x v="13"/>
    <x v="12"/>
    <x v="362"/>
    <x v="200"/>
    <x v="5"/>
    <x v="41"/>
    <x v="116"/>
    <x v="55"/>
    <x v="0"/>
  </r>
  <r>
    <x v="0"/>
    <x v="203"/>
    <x v="8"/>
    <x v="7"/>
    <x v="5"/>
    <x v="63"/>
    <x v="20"/>
    <x v="12"/>
    <x v="5"/>
    <x v="37"/>
    <x v="5"/>
    <x v="41"/>
    <x v="30"/>
    <x v="55"/>
    <x v="0"/>
  </r>
  <r>
    <x v="0"/>
    <x v="204"/>
    <x v="1"/>
    <x v="7"/>
    <x v="8"/>
    <x v="128"/>
    <x v="16"/>
    <x v="7"/>
    <x v="160"/>
    <x v="200"/>
    <x v="5"/>
    <x v="41"/>
    <x v="104"/>
    <x v="55"/>
    <x v="0"/>
  </r>
  <r>
    <x v="0"/>
    <x v="209"/>
    <x v="4"/>
    <x v="7"/>
    <x v="4"/>
    <x v="125"/>
    <x v="20"/>
    <x v="8"/>
    <x v="6"/>
    <x v="200"/>
    <x v="5"/>
    <x v="41"/>
    <x v="116"/>
    <x v="13"/>
    <x v="0"/>
  </r>
  <r>
    <x v="0"/>
    <x v="221"/>
    <x v="4"/>
    <x v="7"/>
    <x v="8"/>
    <x v="128"/>
    <x v="24"/>
    <x v="4"/>
    <x v="21"/>
    <x v="90"/>
    <x v="3"/>
    <x v="5"/>
    <x v="25"/>
    <x v="11"/>
    <x v="0"/>
  </r>
  <r>
    <x v="0"/>
    <x v="222"/>
    <x v="4"/>
    <x v="7"/>
    <x v="9"/>
    <x v="132"/>
    <x v="26"/>
    <x v="12"/>
    <x v="143"/>
    <x v="142"/>
    <x v="5"/>
    <x v="41"/>
    <x v="116"/>
    <x v="55"/>
    <x v="0"/>
  </r>
  <r>
    <x v="0"/>
    <x v="225"/>
    <x v="8"/>
    <x v="7"/>
    <x v="4"/>
    <x v="63"/>
    <x v="20"/>
    <x v="3"/>
    <x v="321"/>
    <x v="151"/>
    <x v="5"/>
    <x v="41"/>
    <x v="116"/>
    <x v="55"/>
    <x v="0"/>
  </r>
  <r>
    <x v="0"/>
    <x v="233"/>
    <x v="1"/>
    <x v="7"/>
    <x v="9"/>
    <x v="132"/>
    <x v="24"/>
    <x v="12"/>
    <x v="352"/>
    <x v="200"/>
    <x v="5"/>
    <x v="41"/>
    <x v="36"/>
    <x v="55"/>
    <x v="0"/>
  </r>
  <r>
    <x v="0"/>
    <x v="244"/>
    <x v="8"/>
    <x v="7"/>
    <x v="8"/>
    <x v="64"/>
    <x v="24"/>
    <x v="3"/>
    <x v="311"/>
    <x v="74"/>
    <x v="1"/>
    <x v="8"/>
    <x v="16"/>
    <x v="55"/>
    <x v="0"/>
  </r>
  <r>
    <x v="0"/>
    <x v="247"/>
    <x v="8"/>
    <x v="7"/>
    <x v="9"/>
    <x v="65"/>
    <x v="26"/>
    <x v="6"/>
    <x v="316"/>
    <x v="61"/>
    <x v="1"/>
    <x v="9"/>
    <x v="98"/>
    <x v="54"/>
    <x v="0"/>
  </r>
  <r>
    <x v="0"/>
    <x v="265"/>
    <x v="11"/>
    <x v="7"/>
    <x v="5"/>
    <x v="122"/>
    <x v="25"/>
    <x v="12"/>
    <x v="210"/>
    <x v="200"/>
    <x v="5"/>
    <x v="41"/>
    <x v="116"/>
    <x v="55"/>
    <x v="0"/>
  </r>
  <r>
    <x v="1"/>
    <x v="359"/>
    <x v="7"/>
    <x v="7"/>
    <x v="0"/>
    <x v="114"/>
    <x v="16"/>
    <x v="6"/>
    <x v="126"/>
    <x v="17"/>
    <x v="1"/>
    <x v="7"/>
    <x v="116"/>
    <x v="36"/>
    <x v="0"/>
  </r>
  <r>
    <x v="1"/>
    <x v="360"/>
    <x v="7"/>
    <x v="7"/>
    <x v="5"/>
    <x v="125"/>
    <x v="20"/>
    <x v="6"/>
    <x v="24"/>
    <x v="132"/>
    <x v="5"/>
    <x v="41"/>
    <x v="116"/>
    <x v="55"/>
    <x v="0"/>
  </r>
  <r>
    <x v="1"/>
    <x v="361"/>
    <x v="7"/>
    <x v="7"/>
    <x v="4"/>
    <x v="125"/>
    <x v="20"/>
    <x v="6"/>
    <x v="35"/>
    <x v="133"/>
    <x v="5"/>
    <x v="41"/>
    <x v="116"/>
    <x v="55"/>
    <x v="0"/>
  </r>
  <r>
    <x v="1"/>
    <x v="362"/>
    <x v="7"/>
    <x v="7"/>
    <x v="8"/>
    <x v="128"/>
    <x v="24"/>
    <x v="6"/>
    <x v="182"/>
    <x v="38"/>
    <x v="1"/>
    <x v="4"/>
    <x v="116"/>
    <x v="55"/>
    <x v="0"/>
  </r>
  <r>
    <x v="1"/>
    <x v="365"/>
    <x v="7"/>
    <x v="7"/>
    <x v="9"/>
    <x v="132"/>
    <x v="26"/>
    <x v="6"/>
    <x v="181"/>
    <x v="49"/>
    <x v="5"/>
    <x v="41"/>
    <x v="116"/>
    <x v="55"/>
    <x v="0"/>
  </r>
  <r>
    <x v="0"/>
    <x v="7"/>
    <x v="9"/>
    <x v="8"/>
    <x v="0"/>
    <x v="105"/>
    <x v="9"/>
    <x v="12"/>
    <x v="137"/>
    <x v="121"/>
    <x v="5"/>
    <x v="41"/>
    <x v="116"/>
    <x v="55"/>
    <x v="0"/>
  </r>
  <r>
    <x v="0"/>
    <x v="15"/>
    <x v="9"/>
    <x v="8"/>
    <x v="3"/>
    <x v="67"/>
    <x v="16"/>
    <x v="3"/>
    <x v="216"/>
    <x v="152"/>
    <x v="5"/>
    <x v="41"/>
    <x v="86"/>
    <x v="55"/>
    <x v="0"/>
  </r>
  <r>
    <x v="0"/>
    <x v="25"/>
    <x v="9"/>
    <x v="8"/>
    <x v="5"/>
    <x v="68"/>
    <x v="19"/>
    <x v="12"/>
    <x v="255"/>
    <x v="115"/>
    <x v="5"/>
    <x v="41"/>
    <x v="79"/>
    <x v="55"/>
    <x v="0"/>
  </r>
  <r>
    <x v="0"/>
    <x v="31"/>
    <x v="11"/>
    <x v="8"/>
    <x v="0"/>
    <x v="113"/>
    <x v="14"/>
    <x v="12"/>
    <x v="303"/>
    <x v="200"/>
    <x v="5"/>
    <x v="41"/>
    <x v="60"/>
    <x v="55"/>
    <x v="0"/>
  </r>
  <r>
    <x v="0"/>
    <x v="138"/>
    <x v="5"/>
    <x v="8"/>
    <x v="0"/>
    <x v="113"/>
    <x v="14"/>
    <x v="7"/>
    <x v="375"/>
    <x v="126"/>
    <x v="5"/>
    <x v="41"/>
    <x v="116"/>
    <x v="55"/>
    <x v="0"/>
  </r>
  <r>
    <x v="0"/>
    <x v="160"/>
    <x v="11"/>
    <x v="8"/>
    <x v="3"/>
    <x v="119"/>
    <x v="16"/>
    <x v="1"/>
    <x v="176"/>
    <x v="12"/>
    <x v="5"/>
    <x v="41"/>
    <x v="116"/>
    <x v="55"/>
    <x v="0"/>
  </r>
  <r>
    <x v="0"/>
    <x v="165"/>
    <x v="11"/>
    <x v="8"/>
    <x v="8"/>
    <x v="128"/>
    <x v="22"/>
    <x v="6"/>
    <x v="243"/>
    <x v="28"/>
    <x v="5"/>
    <x v="41"/>
    <x v="116"/>
    <x v="55"/>
    <x v="0"/>
  </r>
  <r>
    <x v="0"/>
    <x v="171"/>
    <x v="11"/>
    <x v="8"/>
    <x v="9"/>
    <x v="132"/>
    <x v="25"/>
    <x v="6"/>
    <x v="82"/>
    <x v="165"/>
    <x v="5"/>
    <x v="41"/>
    <x v="116"/>
    <x v="55"/>
    <x v="0"/>
  </r>
  <r>
    <x v="0"/>
    <x v="173"/>
    <x v="11"/>
    <x v="8"/>
    <x v="5"/>
    <x v="123"/>
    <x v="19"/>
    <x v="12"/>
    <x v="305"/>
    <x v="200"/>
    <x v="5"/>
    <x v="41"/>
    <x v="15"/>
    <x v="55"/>
    <x v="0"/>
  </r>
  <r>
    <x v="0"/>
    <x v="187"/>
    <x v="9"/>
    <x v="8"/>
    <x v="8"/>
    <x v="70"/>
    <x v="22"/>
    <x v="0"/>
    <x v="159"/>
    <x v="18"/>
    <x v="5"/>
    <x v="41"/>
    <x v="92"/>
    <x v="43"/>
    <x v="0"/>
  </r>
  <r>
    <x v="0"/>
    <x v="217"/>
    <x v="9"/>
    <x v="8"/>
    <x v="9"/>
    <x v="71"/>
    <x v="25"/>
    <x v="6"/>
    <x v="227"/>
    <x v="83"/>
    <x v="5"/>
    <x v="41"/>
    <x v="84"/>
    <x v="28"/>
    <x v="0"/>
  </r>
  <r>
    <x v="0"/>
    <x v="240"/>
    <x v="5"/>
    <x v="8"/>
    <x v="8"/>
    <x v="14"/>
    <x v="22"/>
    <x v="6"/>
    <x v="344"/>
    <x v="35"/>
    <x v="5"/>
    <x v="41"/>
    <x v="31"/>
    <x v="55"/>
    <x v="0"/>
  </r>
  <r>
    <x v="0"/>
    <x v="243"/>
    <x v="10"/>
    <x v="8"/>
    <x v="0"/>
    <x v="113"/>
    <x v="16"/>
    <x v="6"/>
    <x v="1"/>
    <x v="120"/>
    <x v="5"/>
    <x v="41"/>
    <x v="75"/>
    <x v="23"/>
    <x v="0"/>
  </r>
  <r>
    <x v="0"/>
    <x v="255"/>
    <x v="10"/>
    <x v="8"/>
    <x v="3"/>
    <x v="119"/>
    <x v="16"/>
    <x v="3"/>
    <x v="92"/>
    <x v="16"/>
    <x v="5"/>
    <x v="41"/>
    <x v="116"/>
    <x v="55"/>
    <x v="0"/>
  </r>
  <r>
    <x v="0"/>
    <x v="259"/>
    <x v="10"/>
    <x v="8"/>
    <x v="5"/>
    <x v="123"/>
    <x v="19"/>
    <x v="9"/>
    <x v="109"/>
    <x v="41"/>
    <x v="5"/>
    <x v="41"/>
    <x v="85"/>
    <x v="55"/>
    <x v="0"/>
  </r>
  <r>
    <x v="0"/>
    <x v="307"/>
    <x v="5"/>
    <x v="8"/>
    <x v="9"/>
    <x v="15"/>
    <x v="25"/>
    <x v="4"/>
    <x v="248"/>
    <x v="135"/>
    <x v="5"/>
    <x v="41"/>
    <x v="116"/>
    <x v="55"/>
    <x v="0"/>
  </r>
  <r>
    <x v="0"/>
    <x v="312"/>
    <x v="5"/>
    <x v="8"/>
    <x v="3"/>
    <x v="9"/>
    <x v="16"/>
    <x v="4"/>
    <x v="212"/>
    <x v="193"/>
    <x v="5"/>
    <x v="41"/>
    <x v="116"/>
    <x v="55"/>
    <x v="0"/>
  </r>
  <r>
    <x v="0"/>
    <x v="313"/>
    <x v="5"/>
    <x v="8"/>
    <x v="5"/>
    <x v="11"/>
    <x v="19"/>
    <x v="12"/>
    <x v="297"/>
    <x v="200"/>
    <x v="5"/>
    <x v="41"/>
    <x v="116"/>
    <x v="41"/>
    <x v="0"/>
  </r>
  <r>
    <x v="0"/>
    <x v="336"/>
    <x v="10"/>
    <x v="8"/>
    <x v="8"/>
    <x v="128"/>
    <x v="22"/>
    <x v="12"/>
    <x v="364"/>
    <x v="200"/>
    <x v="5"/>
    <x v="41"/>
    <x v="116"/>
    <x v="5"/>
    <x v="0"/>
  </r>
  <r>
    <x v="0"/>
    <x v="341"/>
    <x v="10"/>
    <x v="8"/>
    <x v="9"/>
    <x v="132"/>
    <x v="25"/>
    <x v="12"/>
    <x v="194"/>
    <x v="200"/>
    <x v="5"/>
    <x v="41"/>
    <x v="116"/>
    <x v="55"/>
    <x v="0"/>
  </r>
  <r>
    <x v="1"/>
    <x v="372"/>
    <x v="8"/>
    <x v="8"/>
    <x v="0"/>
    <x v="66"/>
    <x v="14"/>
    <x v="12"/>
    <x v="320"/>
    <x v="200"/>
    <x v="5"/>
    <x v="41"/>
    <x v="116"/>
    <x v="55"/>
    <x v="0"/>
  </r>
  <r>
    <x v="1"/>
    <x v="374"/>
    <x v="8"/>
    <x v="8"/>
    <x v="3"/>
    <x v="67"/>
    <x v="16"/>
    <x v="3"/>
    <x v="73"/>
    <x v="86"/>
    <x v="5"/>
    <x v="41"/>
    <x v="116"/>
    <x v="55"/>
    <x v="0"/>
  </r>
  <r>
    <x v="1"/>
    <x v="376"/>
    <x v="8"/>
    <x v="8"/>
    <x v="5"/>
    <x v="69"/>
    <x v="19"/>
    <x v="12"/>
    <x v="313"/>
    <x v="200"/>
    <x v="5"/>
    <x v="41"/>
    <x v="116"/>
    <x v="55"/>
    <x v="0"/>
  </r>
  <r>
    <x v="1"/>
    <x v="382"/>
    <x v="8"/>
    <x v="8"/>
    <x v="8"/>
    <x v="70"/>
    <x v="22"/>
    <x v="12"/>
    <x v="314"/>
    <x v="200"/>
    <x v="1"/>
    <x v="16"/>
    <x v="116"/>
    <x v="55"/>
    <x v="0"/>
  </r>
  <r>
    <x v="1"/>
    <x v="383"/>
    <x v="8"/>
    <x v="8"/>
    <x v="9"/>
    <x v="71"/>
    <x v="25"/>
    <x v="3"/>
    <x v="319"/>
    <x v="113"/>
    <x v="5"/>
    <x v="41"/>
    <x v="116"/>
    <x v="55"/>
    <x v="0"/>
  </r>
  <r>
    <x v="0"/>
    <x v="404"/>
    <x v="0"/>
    <x v="8"/>
    <x v="0"/>
    <x v="113"/>
    <x v="9"/>
    <x v="12"/>
    <x v="327"/>
    <x v="6"/>
    <x v="5"/>
    <x v="41"/>
    <x v="116"/>
    <x v="55"/>
    <x v="0"/>
  </r>
  <r>
    <x v="0"/>
    <x v="407"/>
    <x v="0"/>
    <x v="8"/>
    <x v="3"/>
    <x v="119"/>
    <x v="14"/>
    <x v="1"/>
    <x v="174"/>
    <x v="22"/>
    <x v="5"/>
    <x v="41"/>
    <x v="116"/>
    <x v="55"/>
    <x v="0"/>
  </r>
  <r>
    <x v="0"/>
    <x v="408"/>
    <x v="0"/>
    <x v="8"/>
    <x v="5"/>
    <x v="123"/>
    <x v="3"/>
    <x v="12"/>
    <x v="165"/>
    <x v="200"/>
    <x v="5"/>
    <x v="41"/>
    <x v="116"/>
    <x v="55"/>
    <x v="0"/>
  </r>
  <r>
    <x v="0"/>
    <x v="409"/>
    <x v="0"/>
    <x v="8"/>
    <x v="8"/>
    <x v="128"/>
    <x v="20"/>
    <x v="12"/>
    <x v="149"/>
    <x v="200"/>
    <x v="5"/>
    <x v="41"/>
    <x v="116"/>
    <x v="55"/>
    <x v="0"/>
  </r>
  <r>
    <x v="0"/>
    <x v="410"/>
    <x v="0"/>
    <x v="8"/>
    <x v="9"/>
    <x v="132"/>
    <x v="22"/>
    <x v="3"/>
    <x v="76"/>
    <x v="19"/>
    <x v="5"/>
    <x v="41"/>
    <x v="10"/>
    <x v="55"/>
    <x v="0"/>
  </r>
  <r>
    <x v="0"/>
    <x v="6"/>
    <x v="14"/>
    <x v="9"/>
    <x v="0"/>
    <x v="78"/>
    <x v="1"/>
    <x v="12"/>
    <x v="18"/>
    <x v="200"/>
    <x v="5"/>
    <x v="41"/>
    <x v="116"/>
    <x v="55"/>
    <x v="0"/>
  </r>
  <r>
    <x v="0"/>
    <x v="20"/>
    <x v="14"/>
    <x v="9"/>
    <x v="4"/>
    <x v="74"/>
    <x v="26"/>
    <x v="6"/>
    <x v="186"/>
    <x v="69"/>
    <x v="5"/>
    <x v="41"/>
    <x v="116"/>
    <x v="55"/>
    <x v="0"/>
  </r>
  <r>
    <x v="0"/>
    <x v="22"/>
    <x v="14"/>
    <x v="9"/>
    <x v="3"/>
    <x v="73"/>
    <x v="26"/>
    <x v="12"/>
    <x v="116"/>
    <x v="200"/>
    <x v="5"/>
    <x v="41"/>
    <x v="116"/>
    <x v="55"/>
    <x v="0"/>
  </r>
  <r>
    <x v="0"/>
    <x v="24"/>
    <x v="14"/>
    <x v="9"/>
    <x v="5"/>
    <x v="75"/>
    <x v="26"/>
    <x v="3"/>
    <x v="185"/>
    <x v="145"/>
    <x v="5"/>
    <x v="41"/>
    <x v="65"/>
    <x v="55"/>
    <x v="0"/>
  </r>
  <r>
    <x v="0"/>
    <x v="29"/>
    <x v="14"/>
    <x v="9"/>
    <x v="8"/>
    <x v="76"/>
    <x v="26"/>
    <x v="6"/>
    <x v="208"/>
    <x v="168"/>
    <x v="5"/>
    <x v="41"/>
    <x v="116"/>
    <x v="55"/>
    <x v="0"/>
  </r>
  <r>
    <x v="0"/>
    <x v="37"/>
    <x v="14"/>
    <x v="9"/>
    <x v="9"/>
    <x v="77"/>
    <x v="26"/>
    <x v="12"/>
    <x v="112"/>
    <x v="200"/>
    <x v="5"/>
    <x v="41"/>
    <x v="100"/>
    <x v="55"/>
    <x v="0"/>
  </r>
  <r>
    <x v="0"/>
    <x v="45"/>
    <x v="3"/>
    <x v="9"/>
    <x v="0"/>
    <x v="17"/>
    <x v="1"/>
    <x v="12"/>
    <x v="46"/>
    <x v="200"/>
    <x v="5"/>
    <x v="41"/>
    <x v="81"/>
    <x v="55"/>
    <x v="0"/>
  </r>
  <r>
    <x v="0"/>
    <x v="54"/>
    <x v="3"/>
    <x v="9"/>
    <x v="3"/>
    <x v="24"/>
    <x v="18"/>
    <x v="6"/>
    <x v="291"/>
    <x v="147"/>
    <x v="5"/>
    <x v="41"/>
    <x v="116"/>
    <x v="55"/>
    <x v="0"/>
  </r>
  <r>
    <x v="0"/>
    <x v="55"/>
    <x v="3"/>
    <x v="9"/>
    <x v="4"/>
    <x v="26"/>
    <x v="18"/>
    <x v="12"/>
    <x v="282"/>
    <x v="200"/>
    <x v="5"/>
    <x v="41"/>
    <x v="116"/>
    <x v="55"/>
    <x v="0"/>
  </r>
  <r>
    <x v="0"/>
    <x v="56"/>
    <x v="3"/>
    <x v="9"/>
    <x v="5"/>
    <x v="27"/>
    <x v="26"/>
    <x v="12"/>
    <x v="328"/>
    <x v="200"/>
    <x v="3"/>
    <x v="22"/>
    <x v="116"/>
    <x v="55"/>
    <x v="0"/>
  </r>
  <r>
    <x v="0"/>
    <x v="60"/>
    <x v="3"/>
    <x v="9"/>
    <x v="8"/>
    <x v="30"/>
    <x v="20"/>
    <x v="12"/>
    <x v="74"/>
    <x v="200"/>
    <x v="5"/>
    <x v="41"/>
    <x v="72"/>
    <x v="55"/>
    <x v="0"/>
  </r>
  <r>
    <x v="0"/>
    <x v="77"/>
    <x v="3"/>
    <x v="9"/>
    <x v="9"/>
    <x v="31"/>
    <x v="26"/>
    <x v="12"/>
    <x v="228"/>
    <x v="200"/>
    <x v="3"/>
    <x v="25"/>
    <x v="22"/>
    <x v="55"/>
    <x v="0"/>
  </r>
  <r>
    <x v="0"/>
    <x v="107"/>
    <x v="2"/>
    <x v="9"/>
    <x v="0"/>
    <x v="107"/>
    <x v="1"/>
    <x v="12"/>
    <x v="355"/>
    <x v="200"/>
    <x v="5"/>
    <x v="41"/>
    <x v="116"/>
    <x v="55"/>
    <x v="0"/>
  </r>
  <r>
    <x v="0"/>
    <x v="113"/>
    <x v="2"/>
    <x v="9"/>
    <x v="3"/>
    <x v="119"/>
    <x v="26"/>
    <x v="6"/>
    <x v="162"/>
    <x v="102"/>
    <x v="5"/>
    <x v="41"/>
    <x v="89"/>
    <x v="55"/>
    <x v="0"/>
  </r>
  <r>
    <x v="0"/>
    <x v="114"/>
    <x v="2"/>
    <x v="9"/>
    <x v="4"/>
    <x v="121"/>
    <x v="26"/>
    <x v="12"/>
    <x v="373"/>
    <x v="200"/>
    <x v="5"/>
    <x v="41"/>
    <x v="116"/>
    <x v="55"/>
    <x v="0"/>
  </r>
  <r>
    <x v="0"/>
    <x v="116"/>
    <x v="2"/>
    <x v="9"/>
    <x v="5"/>
    <x v="122"/>
    <x v="26"/>
    <x v="6"/>
    <x v="141"/>
    <x v="156"/>
    <x v="5"/>
    <x v="41"/>
    <x v="116"/>
    <x v="55"/>
    <x v="0"/>
  </r>
  <r>
    <x v="0"/>
    <x v="120"/>
    <x v="2"/>
    <x v="9"/>
    <x v="8"/>
    <x v="130"/>
    <x v="26"/>
    <x v="6"/>
    <x v="154"/>
    <x v="155"/>
    <x v="5"/>
    <x v="41"/>
    <x v="116"/>
    <x v="55"/>
    <x v="0"/>
  </r>
  <r>
    <x v="0"/>
    <x v="125"/>
    <x v="2"/>
    <x v="9"/>
    <x v="9"/>
    <x v="131"/>
    <x v="26"/>
    <x v="12"/>
    <x v="287"/>
    <x v="200"/>
    <x v="5"/>
    <x v="41"/>
    <x v="116"/>
    <x v="55"/>
    <x v="0"/>
  </r>
  <r>
    <x v="0"/>
    <x v="262"/>
    <x v="7"/>
    <x v="9"/>
    <x v="0"/>
    <x v="114"/>
    <x v="1"/>
    <x v="3"/>
    <x v="183"/>
    <x v="67"/>
    <x v="5"/>
    <x v="41"/>
    <x v="116"/>
    <x v="55"/>
    <x v="0"/>
  </r>
  <r>
    <x v="0"/>
    <x v="264"/>
    <x v="7"/>
    <x v="9"/>
    <x v="5"/>
    <x v="122"/>
    <x v="26"/>
    <x v="12"/>
    <x v="281"/>
    <x v="62"/>
    <x v="5"/>
    <x v="41"/>
    <x v="116"/>
    <x v="55"/>
    <x v="0"/>
  </r>
  <r>
    <x v="0"/>
    <x v="272"/>
    <x v="7"/>
    <x v="9"/>
    <x v="8"/>
    <x v="130"/>
    <x v="26"/>
    <x v="6"/>
    <x v="50"/>
    <x v="103"/>
    <x v="5"/>
    <x v="41"/>
    <x v="116"/>
    <x v="55"/>
    <x v="0"/>
  </r>
  <r>
    <x v="0"/>
    <x v="284"/>
    <x v="7"/>
    <x v="9"/>
    <x v="3"/>
    <x v="119"/>
    <x v="26"/>
    <x v="12"/>
    <x v="342"/>
    <x v="119"/>
    <x v="5"/>
    <x v="41"/>
    <x v="116"/>
    <x v="55"/>
    <x v="0"/>
  </r>
  <r>
    <x v="0"/>
    <x v="285"/>
    <x v="7"/>
    <x v="9"/>
    <x v="4"/>
    <x v="121"/>
    <x v="26"/>
    <x v="6"/>
    <x v="90"/>
    <x v="175"/>
    <x v="5"/>
    <x v="41"/>
    <x v="116"/>
    <x v="55"/>
    <x v="0"/>
  </r>
  <r>
    <x v="1"/>
    <x v="289"/>
    <x v="9"/>
    <x v="9"/>
    <x v="0"/>
    <x v="72"/>
    <x v="1"/>
    <x v="12"/>
    <x v="334"/>
    <x v="200"/>
    <x v="5"/>
    <x v="41"/>
    <x v="116"/>
    <x v="55"/>
    <x v="0"/>
  </r>
  <r>
    <x v="1"/>
    <x v="290"/>
    <x v="9"/>
    <x v="9"/>
    <x v="3"/>
    <x v="73"/>
    <x v="26"/>
    <x v="6"/>
    <x v="296"/>
    <x v="141"/>
    <x v="5"/>
    <x v="41"/>
    <x v="77"/>
    <x v="46"/>
    <x v="0"/>
  </r>
  <r>
    <x v="1"/>
    <x v="291"/>
    <x v="9"/>
    <x v="9"/>
    <x v="4"/>
    <x v="74"/>
    <x v="26"/>
    <x v="12"/>
    <x v="215"/>
    <x v="200"/>
    <x v="5"/>
    <x v="41"/>
    <x v="116"/>
    <x v="47"/>
    <x v="0"/>
  </r>
  <r>
    <x v="1"/>
    <x v="292"/>
    <x v="9"/>
    <x v="9"/>
    <x v="5"/>
    <x v="75"/>
    <x v="26"/>
    <x v="12"/>
    <x v="221"/>
    <x v="200"/>
    <x v="3"/>
    <x v="0"/>
    <x v="88"/>
    <x v="24"/>
    <x v="0"/>
  </r>
  <r>
    <x v="0"/>
    <x v="293"/>
    <x v="7"/>
    <x v="9"/>
    <x v="9"/>
    <x v="131"/>
    <x v="26"/>
    <x v="6"/>
    <x v="284"/>
    <x v="189"/>
    <x v="5"/>
    <x v="41"/>
    <x v="116"/>
    <x v="55"/>
    <x v="0"/>
  </r>
  <r>
    <x v="1"/>
    <x v="390"/>
    <x v="9"/>
    <x v="9"/>
    <x v="8"/>
    <x v="76"/>
    <x v="26"/>
    <x v="6"/>
    <x v="41"/>
    <x v="143"/>
    <x v="5"/>
    <x v="41"/>
    <x v="109"/>
    <x v="55"/>
    <x v="0"/>
  </r>
  <r>
    <x v="1"/>
    <x v="392"/>
    <x v="9"/>
    <x v="9"/>
    <x v="9"/>
    <x v="77"/>
    <x v="26"/>
    <x v="12"/>
    <x v="36"/>
    <x v="200"/>
    <x v="5"/>
    <x v="41"/>
    <x v="116"/>
    <x v="55"/>
    <x v="0"/>
  </r>
  <r>
    <x v="0"/>
    <x v="2"/>
    <x v="14"/>
    <x v="10"/>
    <x v="0"/>
    <x v="79"/>
    <x v="4"/>
    <x v="12"/>
    <x v="18"/>
    <x v="200"/>
    <x v="5"/>
    <x v="41"/>
    <x v="116"/>
    <x v="55"/>
    <x v="0"/>
  </r>
  <r>
    <x v="0"/>
    <x v="11"/>
    <x v="14"/>
    <x v="10"/>
    <x v="1"/>
    <x v="80"/>
    <x v="8"/>
    <x v="6"/>
    <x v="121"/>
    <x v="184"/>
    <x v="5"/>
    <x v="41"/>
    <x v="116"/>
    <x v="55"/>
    <x v="0"/>
  </r>
  <r>
    <x v="0"/>
    <x v="12"/>
    <x v="14"/>
    <x v="10"/>
    <x v="3"/>
    <x v="81"/>
    <x v="8"/>
    <x v="6"/>
    <x v="123"/>
    <x v="58"/>
    <x v="5"/>
    <x v="41"/>
    <x v="116"/>
    <x v="55"/>
    <x v="0"/>
  </r>
  <r>
    <x v="0"/>
    <x v="27"/>
    <x v="14"/>
    <x v="10"/>
    <x v="8"/>
    <x v="82"/>
    <x v="20"/>
    <x v="6"/>
    <x v="53"/>
    <x v="122"/>
    <x v="5"/>
    <x v="41"/>
    <x v="116"/>
    <x v="55"/>
    <x v="0"/>
  </r>
  <r>
    <x v="0"/>
    <x v="34"/>
    <x v="14"/>
    <x v="10"/>
    <x v="9"/>
    <x v="83"/>
    <x v="26"/>
    <x v="12"/>
    <x v="140"/>
    <x v="200"/>
    <x v="5"/>
    <x v="41"/>
    <x v="32"/>
    <x v="55"/>
    <x v="0"/>
  </r>
  <r>
    <x v="0"/>
    <x v="44"/>
    <x v="3"/>
    <x v="10"/>
    <x v="0"/>
    <x v="22"/>
    <x v="4"/>
    <x v="12"/>
    <x v="10"/>
    <x v="200"/>
    <x v="5"/>
    <x v="41"/>
    <x v="116"/>
    <x v="55"/>
    <x v="0"/>
  </r>
  <r>
    <x v="0"/>
    <x v="52"/>
    <x v="3"/>
    <x v="10"/>
    <x v="1"/>
    <x v="23"/>
    <x v="11"/>
    <x v="12"/>
    <x v="293"/>
    <x v="200"/>
    <x v="5"/>
    <x v="41"/>
    <x v="116"/>
    <x v="55"/>
    <x v="0"/>
  </r>
  <r>
    <x v="0"/>
    <x v="53"/>
    <x v="3"/>
    <x v="10"/>
    <x v="3"/>
    <x v="25"/>
    <x v="8"/>
    <x v="6"/>
    <x v="158"/>
    <x v="94"/>
    <x v="5"/>
    <x v="41"/>
    <x v="116"/>
    <x v="55"/>
    <x v="0"/>
  </r>
  <r>
    <x v="0"/>
    <x v="59"/>
    <x v="3"/>
    <x v="10"/>
    <x v="8"/>
    <x v="29"/>
    <x v="18"/>
    <x v="6"/>
    <x v="51"/>
    <x v="200"/>
    <x v="5"/>
    <x v="41"/>
    <x v="116"/>
    <x v="26"/>
    <x v="0"/>
  </r>
  <r>
    <x v="0"/>
    <x v="76"/>
    <x v="3"/>
    <x v="10"/>
    <x v="9"/>
    <x v="32"/>
    <x v="23"/>
    <x v="12"/>
    <x v="201"/>
    <x v="200"/>
    <x v="3"/>
    <x v="26"/>
    <x v="21"/>
    <x v="55"/>
    <x v="0"/>
  </r>
  <r>
    <x v="0"/>
    <x v="108"/>
    <x v="2"/>
    <x v="10"/>
    <x v="0"/>
    <x v="114"/>
    <x v="4"/>
    <x v="12"/>
    <x v="262"/>
    <x v="200"/>
    <x v="5"/>
    <x v="41"/>
    <x v="116"/>
    <x v="55"/>
    <x v="0"/>
  </r>
  <r>
    <x v="0"/>
    <x v="111"/>
    <x v="2"/>
    <x v="10"/>
    <x v="3"/>
    <x v="120"/>
    <x v="18"/>
    <x v="12"/>
    <x v="374"/>
    <x v="200"/>
    <x v="5"/>
    <x v="41"/>
    <x v="28"/>
    <x v="55"/>
    <x v="0"/>
  </r>
  <r>
    <x v="0"/>
    <x v="117"/>
    <x v="2"/>
    <x v="10"/>
    <x v="1"/>
    <x v="117"/>
    <x v="20"/>
    <x v="12"/>
    <x v="138"/>
    <x v="200"/>
    <x v="5"/>
    <x v="41"/>
    <x v="116"/>
    <x v="55"/>
    <x v="0"/>
  </r>
  <r>
    <x v="0"/>
    <x v="122"/>
    <x v="2"/>
    <x v="10"/>
    <x v="8"/>
    <x v="128"/>
    <x v="20"/>
    <x v="6"/>
    <x v="372"/>
    <x v="117"/>
    <x v="5"/>
    <x v="41"/>
    <x v="116"/>
    <x v="55"/>
    <x v="0"/>
  </r>
  <r>
    <x v="0"/>
    <x v="123"/>
    <x v="2"/>
    <x v="10"/>
    <x v="9"/>
    <x v="132"/>
    <x v="26"/>
    <x v="12"/>
    <x v="359"/>
    <x v="200"/>
    <x v="5"/>
    <x v="41"/>
    <x v="116"/>
    <x v="55"/>
    <x v="0"/>
  </r>
  <r>
    <x v="0"/>
    <x v="263"/>
    <x v="7"/>
    <x v="10"/>
    <x v="0"/>
    <x v="114"/>
    <x v="4"/>
    <x v="3"/>
    <x v="183"/>
    <x v="174"/>
    <x v="5"/>
    <x v="41"/>
    <x v="116"/>
    <x v="55"/>
    <x v="0"/>
  </r>
  <r>
    <x v="0"/>
    <x v="273"/>
    <x v="7"/>
    <x v="10"/>
    <x v="8"/>
    <x v="128"/>
    <x v="20"/>
    <x v="3"/>
    <x v="32"/>
    <x v="104"/>
    <x v="5"/>
    <x v="41"/>
    <x v="116"/>
    <x v="55"/>
    <x v="0"/>
  </r>
  <r>
    <x v="0"/>
    <x v="283"/>
    <x v="7"/>
    <x v="10"/>
    <x v="3"/>
    <x v="120"/>
    <x v="18"/>
    <x v="12"/>
    <x v="198"/>
    <x v="148"/>
    <x v="5"/>
    <x v="41"/>
    <x v="116"/>
    <x v="55"/>
    <x v="0"/>
  </r>
  <r>
    <x v="0"/>
    <x v="287"/>
    <x v="7"/>
    <x v="10"/>
    <x v="1"/>
    <x v="117"/>
    <x v="20"/>
    <x v="12"/>
    <x v="295"/>
    <x v="200"/>
    <x v="5"/>
    <x v="41"/>
    <x v="13"/>
    <x v="55"/>
    <x v="0"/>
  </r>
  <r>
    <x v="0"/>
    <x v="296"/>
    <x v="7"/>
    <x v="10"/>
    <x v="9"/>
    <x v="132"/>
    <x v="26"/>
    <x v="3"/>
    <x v="270"/>
    <x v="45"/>
    <x v="5"/>
    <x v="41"/>
    <x v="116"/>
    <x v="55"/>
    <x v="0"/>
  </r>
  <r>
    <x v="1"/>
    <x v="342"/>
    <x v="10"/>
    <x v="10"/>
    <x v="0"/>
    <x v="114"/>
    <x v="4"/>
    <x v="12"/>
    <x v="203"/>
    <x v="200"/>
    <x v="5"/>
    <x v="41"/>
    <x v="116"/>
    <x v="55"/>
    <x v="0"/>
  </r>
  <r>
    <x v="1"/>
    <x v="343"/>
    <x v="10"/>
    <x v="10"/>
    <x v="1"/>
    <x v="117"/>
    <x v="20"/>
    <x v="12"/>
    <x v="380"/>
    <x v="200"/>
    <x v="5"/>
    <x v="41"/>
    <x v="116"/>
    <x v="55"/>
    <x v="0"/>
  </r>
  <r>
    <x v="1"/>
    <x v="344"/>
    <x v="10"/>
    <x v="10"/>
    <x v="3"/>
    <x v="120"/>
    <x v="18"/>
    <x v="12"/>
    <x v="287"/>
    <x v="200"/>
    <x v="5"/>
    <x v="41"/>
    <x v="116"/>
    <x v="55"/>
    <x v="0"/>
  </r>
  <r>
    <x v="1"/>
    <x v="345"/>
    <x v="10"/>
    <x v="10"/>
    <x v="8"/>
    <x v="128"/>
    <x v="20"/>
    <x v="11"/>
    <x v="148"/>
    <x v="36"/>
    <x v="5"/>
    <x v="41"/>
    <x v="116"/>
    <x v="55"/>
    <x v="0"/>
  </r>
  <r>
    <x v="1"/>
    <x v="346"/>
    <x v="10"/>
    <x v="10"/>
    <x v="9"/>
    <x v="132"/>
    <x v="26"/>
    <x v="12"/>
    <x v="3"/>
    <x v="200"/>
    <x v="5"/>
    <x v="41"/>
    <x v="116"/>
    <x v="55"/>
    <x v="0"/>
  </r>
  <r>
    <x v="0"/>
    <x v="5"/>
    <x v="14"/>
    <x v="11"/>
    <x v="0"/>
    <x v="84"/>
    <x v="8"/>
    <x v="12"/>
    <x v="193"/>
    <x v="200"/>
    <x v="5"/>
    <x v="41"/>
    <x v="116"/>
    <x v="55"/>
    <x v="0"/>
  </r>
  <r>
    <x v="0"/>
    <x v="14"/>
    <x v="14"/>
    <x v="11"/>
    <x v="3"/>
    <x v="85"/>
    <x v="25"/>
    <x v="6"/>
    <x v="117"/>
    <x v="106"/>
    <x v="5"/>
    <x v="41"/>
    <x v="116"/>
    <x v="55"/>
    <x v="0"/>
  </r>
  <r>
    <x v="0"/>
    <x v="16"/>
    <x v="14"/>
    <x v="11"/>
    <x v="4"/>
    <x v="106"/>
    <x v="25"/>
    <x v="6"/>
    <x v="122"/>
    <x v="93"/>
    <x v="5"/>
    <x v="41"/>
    <x v="116"/>
    <x v="55"/>
    <x v="0"/>
  </r>
  <r>
    <x v="0"/>
    <x v="19"/>
    <x v="14"/>
    <x v="11"/>
    <x v="5"/>
    <x v="86"/>
    <x v="25"/>
    <x v="3"/>
    <x v="23"/>
    <x v="144"/>
    <x v="5"/>
    <x v="41"/>
    <x v="116"/>
    <x v="20"/>
    <x v="0"/>
  </r>
  <r>
    <x v="0"/>
    <x v="28"/>
    <x v="14"/>
    <x v="11"/>
    <x v="8"/>
    <x v="87"/>
    <x v="25"/>
    <x v="3"/>
    <x v="144"/>
    <x v="29"/>
    <x v="5"/>
    <x v="41"/>
    <x v="116"/>
    <x v="55"/>
    <x v="0"/>
  </r>
  <r>
    <x v="0"/>
    <x v="35"/>
    <x v="14"/>
    <x v="11"/>
    <x v="9"/>
    <x v="88"/>
    <x v="25"/>
    <x v="12"/>
    <x v="139"/>
    <x v="39"/>
    <x v="5"/>
    <x v="41"/>
    <x v="116"/>
    <x v="55"/>
    <x v="0"/>
  </r>
  <r>
    <x v="0"/>
    <x v="42"/>
    <x v="3"/>
    <x v="11"/>
    <x v="0"/>
    <x v="22"/>
    <x v="8"/>
    <x v="12"/>
    <x v="118"/>
    <x v="200"/>
    <x v="5"/>
    <x v="41"/>
    <x v="70"/>
    <x v="55"/>
    <x v="0"/>
  </r>
  <r>
    <x v="0"/>
    <x v="49"/>
    <x v="3"/>
    <x v="11"/>
    <x v="3"/>
    <x v="24"/>
    <x v="11"/>
    <x v="6"/>
    <x v="253"/>
    <x v="68"/>
    <x v="5"/>
    <x v="41"/>
    <x v="116"/>
    <x v="55"/>
    <x v="0"/>
  </r>
  <r>
    <x v="0"/>
    <x v="50"/>
    <x v="3"/>
    <x v="11"/>
    <x v="4"/>
    <x v="26"/>
    <x v="13"/>
    <x v="12"/>
    <x v="348"/>
    <x v="200"/>
    <x v="5"/>
    <x v="41"/>
    <x v="116"/>
    <x v="55"/>
    <x v="0"/>
  </r>
  <r>
    <x v="0"/>
    <x v="51"/>
    <x v="3"/>
    <x v="11"/>
    <x v="5"/>
    <x v="27"/>
    <x v="17"/>
    <x v="12"/>
    <x v="124"/>
    <x v="200"/>
    <x v="3"/>
    <x v="6"/>
    <x v="116"/>
    <x v="55"/>
    <x v="0"/>
  </r>
  <r>
    <x v="0"/>
    <x v="58"/>
    <x v="3"/>
    <x v="11"/>
    <x v="8"/>
    <x v="29"/>
    <x v="19"/>
    <x v="12"/>
    <x v="147"/>
    <x v="200"/>
    <x v="5"/>
    <x v="41"/>
    <x v="71"/>
    <x v="49"/>
    <x v="0"/>
  </r>
  <r>
    <x v="0"/>
    <x v="75"/>
    <x v="3"/>
    <x v="11"/>
    <x v="9"/>
    <x v="32"/>
    <x v="25"/>
    <x v="12"/>
    <x v="27"/>
    <x v="200"/>
    <x v="5"/>
    <x v="41"/>
    <x v="24"/>
    <x v="55"/>
    <x v="0"/>
  </r>
  <r>
    <x v="0"/>
    <x v="260"/>
    <x v="7"/>
    <x v="11"/>
    <x v="0"/>
    <x v="114"/>
    <x v="8"/>
    <x v="12"/>
    <x v="332"/>
    <x v="91"/>
    <x v="5"/>
    <x v="41"/>
    <x v="116"/>
    <x v="55"/>
    <x v="0"/>
  </r>
  <r>
    <x v="0"/>
    <x v="271"/>
    <x v="7"/>
    <x v="11"/>
    <x v="8"/>
    <x v="128"/>
    <x v="25"/>
    <x v="12"/>
    <x v="34"/>
    <x v="79"/>
    <x v="5"/>
    <x v="41"/>
    <x v="116"/>
    <x v="55"/>
    <x v="0"/>
  </r>
  <r>
    <x v="0"/>
    <x v="282"/>
    <x v="7"/>
    <x v="11"/>
    <x v="3"/>
    <x v="119"/>
    <x v="25"/>
    <x v="12"/>
    <x v="198"/>
    <x v="200"/>
    <x v="5"/>
    <x v="41"/>
    <x v="116"/>
    <x v="55"/>
    <x v="0"/>
  </r>
  <r>
    <x v="0"/>
    <x v="286"/>
    <x v="7"/>
    <x v="11"/>
    <x v="4"/>
    <x v="121"/>
    <x v="25"/>
    <x v="3"/>
    <x v="89"/>
    <x v="149"/>
    <x v="5"/>
    <x v="41"/>
    <x v="116"/>
    <x v="55"/>
    <x v="0"/>
  </r>
  <r>
    <x v="0"/>
    <x v="295"/>
    <x v="7"/>
    <x v="11"/>
    <x v="9"/>
    <x v="132"/>
    <x v="25"/>
    <x v="3"/>
    <x v="270"/>
    <x v="45"/>
    <x v="5"/>
    <x v="41"/>
    <x v="116"/>
    <x v="55"/>
    <x v="0"/>
  </r>
  <r>
    <x v="1"/>
    <x v="384"/>
    <x v="11"/>
    <x v="11"/>
    <x v="0"/>
    <x v="114"/>
    <x v="8"/>
    <x v="12"/>
    <x v="303"/>
    <x v="200"/>
    <x v="5"/>
    <x v="41"/>
    <x v="116"/>
    <x v="55"/>
    <x v="0"/>
  </r>
  <r>
    <x v="1"/>
    <x v="385"/>
    <x v="11"/>
    <x v="11"/>
    <x v="3"/>
    <x v="119"/>
    <x v="25"/>
    <x v="12"/>
    <x v="245"/>
    <x v="200"/>
    <x v="5"/>
    <x v="41"/>
    <x v="66"/>
    <x v="55"/>
    <x v="0"/>
  </r>
  <r>
    <x v="1"/>
    <x v="386"/>
    <x v="11"/>
    <x v="11"/>
    <x v="4"/>
    <x v="121"/>
    <x v="25"/>
    <x v="6"/>
    <x v="247"/>
    <x v="14"/>
    <x v="5"/>
    <x v="41"/>
    <x v="116"/>
    <x v="55"/>
    <x v="0"/>
  </r>
  <r>
    <x v="1"/>
    <x v="387"/>
    <x v="11"/>
    <x v="11"/>
    <x v="5"/>
    <x v="122"/>
    <x v="25"/>
    <x v="12"/>
    <x v="245"/>
    <x v="200"/>
    <x v="5"/>
    <x v="41"/>
    <x v="116"/>
    <x v="55"/>
    <x v="0"/>
  </r>
  <r>
    <x v="1"/>
    <x v="388"/>
    <x v="11"/>
    <x v="11"/>
    <x v="8"/>
    <x v="128"/>
    <x v="25"/>
    <x v="6"/>
    <x v="244"/>
    <x v="13"/>
    <x v="5"/>
    <x v="41"/>
    <x v="48"/>
    <x v="55"/>
    <x v="0"/>
  </r>
  <r>
    <x v="1"/>
    <x v="389"/>
    <x v="11"/>
    <x v="11"/>
    <x v="9"/>
    <x v="132"/>
    <x v="25"/>
    <x v="12"/>
    <x v="246"/>
    <x v="200"/>
    <x v="5"/>
    <x v="41"/>
    <x v="116"/>
    <x v="55"/>
    <x v="0"/>
  </r>
  <r>
    <x v="0"/>
    <x v="391"/>
    <x v="0"/>
    <x v="11"/>
    <x v="0"/>
    <x v="114"/>
    <x v="8"/>
    <x v="12"/>
    <x v="269"/>
    <x v="200"/>
    <x v="5"/>
    <x v="41"/>
    <x v="116"/>
    <x v="55"/>
    <x v="0"/>
  </r>
  <r>
    <x v="0"/>
    <x v="393"/>
    <x v="0"/>
    <x v="11"/>
    <x v="3"/>
    <x v="119"/>
    <x v="6"/>
    <x v="6"/>
    <x v="236"/>
    <x v="118"/>
    <x v="5"/>
    <x v="41"/>
    <x v="116"/>
    <x v="55"/>
    <x v="0"/>
  </r>
  <r>
    <x v="0"/>
    <x v="394"/>
    <x v="0"/>
    <x v="11"/>
    <x v="4"/>
    <x v="121"/>
    <x v="6"/>
    <x v="12"/>
    <x v="13"/>
    <x v="200"/>
    <x v="5"/>
    <x v="41"/>
    <x v="46"/>
    <x v="34"/>
    <x v="0"/>
  </r>
  <r>
    <x v="0"/>
    <x v="395"/>
    <x v="0"/>
    <x v="11"/>
    <x v="8"/>
    <x v="128"/>
    <x v="6"/>
    <x v="6"/>
    <x v="191"/>
    <x v="196"/>
    <x v="5"/>
    <x v="41"/>
    <x v="116"/>
    <x v="55"/>
    <x v="0"/>
  </r>
  <r>
    <x v="0"/>
    <x v="396"/>
    <x v="0"/>
    <x v="11"/>
    <x v="9"/>
    <x v="132"/>
    <x v="6"/>
    <x v="3"/>
    <x v="142"/>
    <x v="20"/>
    <x v="5"/>
    <x v="41"/>
    <x v="116"/>
    <x v="55"/>
    <x v="0"/>
  </r>
  <r>
    <x v="0"/>
    <x v="3"/>
    <x v="9"/>
    <x v="13"/>
    <x v="0"/>
    <x v="94"/>
    <x v="0"/>
    <x v="6"/>
    <x v="233"/>
    <x v="139"/>
    <x v="5"/>
    <x v="41"/>
    <x v="116"/>
    <x v="55"/>
    <x v="0"/>
  </r>
  <r>
    <x v="0"/>
    <x v="13"/>
    <x v="9"/>
    <x v="13"/>
    <x v="3"/>
    <x v="97"/>
    <x v="25"/>
    <x v="6"/>
    <x v="224"/>
    <x v="51"/>
    <x v="5"/>
    <x v="41"/>
    <x v="105"/>
    <x v="55"/>
    <x v="0"/>
  </r>
  <r>
    <x v="0"/>
    <x v="84"/>
    <x v="9"/>
    <x v="13"/>
    <x v="1"/>
    <x v="95"/>
    <x v="25"/>
    <x v="12"/>
    <x v="11"/>
    <x v="200"/>
    <x v="5"/>
    <x v="41"/>
    <x v="116"/>
    <x v="1"/>
    <x v="0"/>
  </r>
  <r>
    <x v="0"/>
    <x v="87"/>
    <x v="12"/>
    <x v="13"/>
    <x v="0"/>
    <x v="114"/>
    <x v="2"/>
    <x v="12"/>
    <x v="9"/>
    <x v="200"/>
    <x v="5"/>
    <x v="41"/>
    <x v="116"/>
    <x v="55"/>
    <x v="0"/>
  </r>
  <r>
    <x v="0"/>
    <x v="95"/>
    <x v="12"/>
    <x v="13"/>
    <x v="3"/>
    <x v="119"/>
    <x v="25"/>
    <x v="12"/>
    <x v="88"/>
    <x v="200"/>
    <x v="5"/>
    <x v="41"/>
    <x v="116"/>
    <x v="55"/>
    <x v="0"/>
  </r>
  <r>
    <x v="0"/>
    <x v="98"/>
    <x v="12"/>
    <x v="13"/>
    <x v="1"/>
    <x v="116"/>
    <x v="25"/>
    <x v="7"/>
    <x v="146"/>
    <x v="140"/>
    <x v="5"/>
    <x v="41"/>
    <x v="116"/>
    <x v="55"/>
    <x v="0"/>
  </r>
  <r>
    <x v="0"/>
    <x v="100"/>
    <x v="12"/>
    <x v="13"/>
    <x v="8"/>
    <x v="128"/>
    <x v="26"/>
    <x v="7"/>
    <x v="97"/>
    <x v="76"/>
    <x v="5"/>
    <x v="41"/>
    <x v="116"/>
    <x v="55"/>
    <x v="0"/>
  </r>
  <r>
    <x v="0"/>
    <x v="104"/>
    <x v="12"/>
    <x v="13"/>
    <x v="9"/>
    <x v="132"/>
    <x v="25"/>
    <x v="7"/>
    <x v="103"/>
    <x v="40"/>
    <x v="5"/>
    <x v="41"/>
    <x v="116"/>
    <x v="55"/>
    <x v="0"/>
  </r>
  <r>
    <x v="0"/>
    <x v="167"/>
    <x v="9"/>
    <x v="13"/>
    <x v="8"/>
    <x v="98"/>
    <x v="25"/>
    <x v="3"/>
    <x v="220"/>
    <x v="177"/>
    <x v="5"/>
    <x v="41"/>
    <x v="17"/>
    <x v="52"/>
    <x v="0"/>
  </r>
  <r>
    <x v="0"/>
    <x v="175"/>
    <x v="11"/>
    <x v="13"/>
    <x v="0"/>
    <x v="114"/>
    <x v="2"/>
    <x v="6"/>
    <x v="303"/>
    <x v="55"/>
    <x v="5"/>
    <x v="41"/>
    <x v="116"/>
    <x v="55"/>
    <x v="0"/>
  </r>
  <r>
    <x v="0"/>
    <x v="177"/>
    <x v="11"/>
    <x v="13"/>
    <x v="3"/>
    <x v="119"/>
    <x v="25"/>
    <x v="6"/>
    <x v="77"/>
    <x v="164"/>
    <x v="5"/>
    <x v="41"/>
    <x v="116"/>
    <x v="55"/>
    <x v="0"/>
  </r>
  <r>
    <x v="0"/>
    <x v="178"/>
    <x v="11"/>
    <x v="13"/>
    <x v="1"/>
    <x v="116"/>
    <x v="25"/>
    <x v="12"/>
    <x v="242"/>
    <x v="200"/>
    <x v="5"/>
    <x v="41"/>
    <x v="59"/>
    <x v="55"/>
    <x v="0"/>
  </r>
  <r>
    <x v="0"/>
    <x v="183"/>
    <x v="11"/>
    <x v="13"/>
    <x v="2"/>
    <x v="118"/>
    <x v="25"/>
    <x v="12"/>
    <x v="324"/>
    <x v="200"/>
    <x v="5"/>
    <x v="41"/>
    <x v="62"/>
    <x v="55"/>
    <x v="0"/>
  </r>
  <r>
    <x v="0"/>
    <x v="185"/>
    <x v="11"/>
    <x v="13"/>
    <x v="8"/>
    <x v="128"/>
    <x v="25"/>
    <x v="12"/>
    <x v="80"/>
    <x v="200"/>
    <x v="5"/>
    <x v="41"/>
    <x v="26"/>
    <x v="55"/>
    <x v="0"/>
  </r>
  <r>
    <x v="0"/>
    <x v="186"/>
    <x v="11"/>
    <x v="13"/>
    <x v="9"/>
    <x v="132"/>
    <x v="25"/>
    <x v="12"/>
    <x v="81"/>
    <x v="200"/>
    <x v="5"/>
    <x v="41"/>
    <x v="116"/>
    <x v="55"/>
    <x v="0"/>
  </r>
  <r>
    <x v="0"/>
    <x v="214"/>
    <x v="9"/>
    <x v="13"/>
    <x v="9"/>
    <x v="99"/>
    <x v="25"/>
    <x v="12"/>
    <x v="37"/>
    <x v="200"/>
    <x v="5"/>
    <x v="41"/>
    <x v="112"/>
    <x v="55"/>
    <x v="0"/>
  </r>
  <r>
    <x v="0"/>
    <x v="223"/>
    <x v="12"/>
    <x v="13"/>
    <x v="2"/>
    <x v="118"/>
    <x v="25"/>
    <x v="12"/>
    <x v="261"/>
    <x v="200"/>
    <x v="5"/>
    <x v="41"/>
    <x v="116"/>
    <x v="55"/>
    <x v="0"/>
  </r>
  <r>
    <x v="0"/>
    <x v="239"/>
    <x v="10"/>
    <x v="13"/>
    <x v="0"/>
    <x v="114"/>
    <x v="2"/>
    <x v="7"/>
    <x v="125"/>
    <x v="7"/>
    <x v="5"/>
    <x v="41"/>
    <x v="116"/>
    <x v="55"/>
    <x v="0"/>
  </r>
  <r>
    <x v="0"/>
    <x v="248"/>
    <x v="10"/>
    <x v="13"/>
    <x v="1"/>
    <x v="116"/>
    <x v="25"/>
    <x v="12"/>
    <x v="199"/>
    <x v="200"/>
    <x v="5"/>
    <x v="41"/>
    <x v="2"/>
    <x v="48"/>
    <x v="0"/>
  </r>
  <r>
    <x v="0"/>
    <x v="254"/>
    <x v="10"/>
    <x v="13"/>
    <x v="3"/>
    <x v="119"/>
    <x v="25"/>
    <x v="12"/>
    <x v="129"/>
    <x v="200"/>
    <x v="5"/>
    <x v="41"/>
    <x v="116"/>
    <x v="55"/>
    <x v="0"/>
  </r>
  <r>
    <x v="0"/>
    <x v="257"/>
    <x v="10"/>
    <x v="13"/>
    <x v="2"/>
    <x v="118"/>
    <x v="25"/>
    <x v="12"/>
    <x v="195"/>
    <x v="200"/>
    <x v="1"/>
    <x v="2"/>
    <x v="116"/>
    <x v="44"/>
    <x v="0"/>
  </r>
  <r>
    <x v="0"/>
    <x v="333"/>
    <x v="10"/>
    <x v="13"/>
    <x v="8"/>
    <x v="128"/>
    <x v="25"/>
    <x v="12"/>
    <x v="4"/>
    <x v="200"/>
    <x v="5"/>
    <x v="41"/>
    <x v="116"/>
    <x v="6"/>
    <x v="0"/>
  </r>
  <r>
    <x v="0"/>
    <x v="339"/>
    <x v="10"/>
    <x v="13"/>
    <x v="9"/>
    <x v="132"/>
    <x v="25"/>
    <x v="12"/>
    <x v="200"/>
    <x v="200"/>
    <x v="5"/>
    <x v="41"/>
    <x v="116"/>
    <x v="55"/>
    <x v="0"/>
  </r>
  <r>
    <x v="1"/>
    <x v="347"/>
    <x v="13"/>
    <x v="13"/>
    <x v="0"/>
    <x v="94"/>
    <x v="2"/>
    <x v="6"/>
    <x v="163"/>
    <x v="110"/>
    <x v="5"/>
    <x v="41"/>
    <x v="116"/>
    <x v="55"/>
    <x v="0"/>
  </r>
  <r>
    <x v="1"/>
    <x v="348"/>
    <x v="13"/>
    <x v="13"/>
    <x v="3"/>
    <x v="97"/>
    <x v="25"/>
    <x v="12"/>
    <x v="56"/>
    <x v="200"/>
    <x v="5"/>
    <x v="41"/>
    <x v="33"/>
    <x v="51"/>
    <x v="0"/>
  </r>
  <r>
    <x v="1"/>
    <x v="349"/>
    <x v="13"/>
    <x v="13"/>
    <x v="1"/>
    <x v="95"/>
    <x v="25"/>
    <x v="12"/>
    <x v="57"/>
    <x v="200"/>
    <x v="5"/>
    <x v="41"/>
    <x v="35"/>
    <x v="55"/>
    <x v="0"/>
  </r>
  <r>
    <x v="1"/>
    <x v="350"/>
    <x v="13"/>
    <x v="13"/>
    <x v="2"/>
    <x v="96"/>
    <x v="25"/>
    <x v="6"/>
    <x v="229"/>
    <x v="60"/>
    <x v="5"/>
    <x v="41"/>
    <x v="101"/>
    <x v="55"/>
    <x v="0"/>
  </r>
  <r>
    <x v="1"/>
    <x v="351"/>
    <x v="13"/>
    <x v="13"/>
    <x v="8"/>
    <x v="98"/>
    <x v="25"/>
    <x v="6"/>
    <x v="87"/>
    <x v="54"/>
    <x v="5"/>
    <x v="41"/>
    <x v="55"/>
    <x v="25"/>
    <x v="0"/>
  </r>
  <r>
    <x v="1"/>
    <x v="352"/>
    <x v="13"/>
    <x v="13"/>
    <x v="9"/>
    <x v="99"/>
    <x v="25"/>
    <x v="12"/>
    <x v="85"/>
    <x v="200"/>
    <x v="5"/>
    <x v="41"/>
    <x v="56"/>
    <x v="55"/>
    <x v="0"/>
  </r>
  <r>
    <x v="0"/>
    <x v="4"/>
    <x v="9"/>
    <x v="12"/>
    <x v="0"/>
    <x v="89"/>
    <x v="7"/>
    <x v="12"/>
    <x v="136"/>
    <x v="200"/>
    <x v="5"/>
    <x v="41"/>
    <x v="116"/>
    <x v="55"/>
    <x v="0"/>
  </r>
  <r>
    <x v="0"/>
    <x v="23"/>
    <x v="9"/>
    <x v="12"/>
    <x v="4"/>
    <x v="91"/>
    <x v="26"/>
    <x v="12"/>
    <x v="209"/>
    <x v="129"/>
    <x v="5"/>
    <x v="41"/>
    <x v="51"/>
    <x v="55"/>
    <x v="0"/>
  </r>
  <r>
    <x v="0"/>
    <x v="83"/>
    <x v="9"/>
    <x v="12"/>
    <x v="1"/>
    <x v="90"/>
    <x v="19"/>
    <x v="6"/>
    <x v="40"/>
    <x v="73"/>
    <x v="5"/>
    <x v="41"/>
    <x v="80"/>
    <x v="55"/>
    <x v="0"/>
  </r>
  <r>
    <x v="0"/>
    <x v="127"/>
    <x v="9"/>
    <x v="12"/>
    <x v="8"/>
    <x v="92"/>
    <x v="22"/>
    <x v="3"/>
    <x v="39"/>
    <x v="178"/>
    <x v="5"/>
    <x v="41"/>
    <x v="107"/>
    <x v="33"/>
    <x v="0"/>
  </r>
  <r>
    <x v="0"/>
    <x v="131"/>
    <x v="6"/>
    <x v="12"/>
    <x v="0"/>
    <x v="114"/>
    <x v="21"/>
    <x v="12"/>
    <x v="299"/>
    <x v="200"/>
    <x v="5"/>
    <x v="41"/>
    <x v="38"/>
    <x v="55"/>
    <x v="0"/>
  </r>
  <r>
    <x v="0"/>
    <x v="136"/>
    <x v="5"/>
    <x v="12"/>
    <x v="0"/>
    <x v="89"/>
    <x v="19"/>
    <x v="12"/>
    <x v="356"/>
    <x v="200"/>
    <x v="5"/>
    <x v="41"/>
    <x v="113"/>
    <x v="55"/>
    <x v="0"/>
  </r>
  <r>
    <x v="0"/>
    <x v="140"/>
    <x v="6"/>
    <x v="12"/>
    <x v="4"/>
    <x v="121"/>
    <x v="27"/>
    <x v="6"/>
    <x v="62"/>
    <x v="47"/>
    <x v="1"/>
    <x v="20"/>
    <x v="116"/>
    <x v="55"/>
    <x v="0"/>
  </r>
  <r>
    <x v="0"/>
    <x v="141"/>
    <x v="6"/>
    <x v="12"/>
    <x v="1"/>
    <x v="116"/>
    <x v="20"/>
    <x v="6"/>
    <x v="61"/>
    <x v="44"/>
    <x v="5"/>
    <x v="41"/>
    <x v="116"/>
    <x v="55"/>
    <x v="0"/>
  </r>
  <r>
    <x v="0"/>
    <x v="147"/>
    <x v="6"/>
    <x v="12"/>
    <x v="8"/>
    <x v="128"/>
    <x v="23"/>
    <x v="12"/>
    <x v="72"/>
    <x v="200"/>
    <x v="1"/>
    <x v="17"/>
    <x v="116"/>
    <x v="55"/>
    <x v="0"/>
  </r>
  <r>
    <x v="0"/>
    <x v="163"/>
    <x v="6"/>
    <x v="12"/>
    <x v="9"/>
    <x v="132"/>
    <x v="27"/>
    <x v="12"/>
    <x v="258"/>
    <x v="200"/>
    <x v="2"/>
    <x v="39"/>
    <x v="116"/>
    <x v="55"/>
    <x v="0"/>
  </r>
  <r>
    <x v="0"/>
    <x v="170"/>
    <x v="5"/>
    <x v="12"/>
    <x v="8"/>
    <x v="14"/>
    <x v="22"/>
    <x v="6"/>
    <x v="360"/>
    <x v="50"/>
    <x v="5"/>
    <x v="41"/>
    <x v="103"/>
    <x v="55"/>
    <x v="0"/>
  </r>
  <r>
    <x v="0"/>
    <x v="197"/>
    <x v="5"/>
    <x v="12"/>
    <x v="9"/>
    <x v="132"/>
    <x v="26"/>
    <x v="12"/>
    <x v="171"/>
    <x v="200"/>
    <x v="5"/>
    <x v="41"/>
    <x v="76"/>
    <x v="55"/>
    <x v="0"/>
  </r>
  <r>
    <x v="0"/>
    <x v="213"/>
    <x v="9"/>
    <x v="12"/>
    <x v="9"/>
    <x v="93"/>
    <x v="26"/>
    <x v="12"/>
    <x v="55"/>
    <x v="124"/>
    <x v="5"/>
    <x v="41"/>
    <x v="68"/>
    <x v="53"/>
    <x v="0"/>
  </r>
  <r>
    <x v="0"/>
    <x v="241"/>
    <x v="10"/>
    <x v="12"/>
    <x v="0"/>
    <x v="114"/>
    <x v="19"/>
    <x v="12"/>
    <x v="214"/>
    <x v="200"/>
    <x v="5"/>
    <x v="41"/>
    <x v="116"/>
    <x v="55"/>
    <x v="0"/>
  </r>
  <r>
    <x v="0"/>
    <x v="251"/>
    <x v="10"/>
    <x v="12"/>
    <x v="1"/>
    <x v="116"/>
    <x v="19"/>
    <x v="12"/>
    <x v="2"/>
    <x v="200"/>
    <x v="5"/>
    <x v="41"/>
    <x v="19"/>
    <x v="55"/>
    <x v="0"/>
  </r>
  <r>
    <x v="0"/>
    <x v="258"/>
    <x v="10"/>
    <x v="12"/>
    <x v="4"/>
    <x v="121"/>
    <x v="26"/>
    <x v="12"/>
    <x v="347"/>
    <x v="200"/>
    <x v="5"/>
    <x v="41"/>
    <x v="116"/>
    <x v="55"/>
    <x v="0"/>
  </r>
  <r>
    <x v="0"/>
    <x v="310"/>
    <x v="5"/>
    <x v="12"/>
    <x v="1"/>
    <x v="7"/>
    <x v="19"/>
    <x v="12"/>
    <x v="288"/>
    <x v="200"/>
    <x v="5"/>
    <x v="41"/>
    <x v="116"/>
    <x v="55"/>
    <x v="0"/>
  </r>
  <r>
    <x v="0"/>
    <x v="311"/>
    <x v="5"/>
    <x v="12"/>
    <x v="4"/>
    <x v="10"/>
    <x v="26"/>
    <x v="12"/>
    <x v="357"/>
    <x v="200"/>
    <x v="5"/>
    <x v="41"/>
    <x v="116"/>
    <x v="55"/>
    <x v="0"/>
  </r>
  <r>
    <x v="1"/>
    <x v="323"/>
    <x v="12"/>
    <x v="12"/>
    <x v="0"/>
    <x v="0"/>
    <x v="19"/>
    <x v="12"/>
    <x v="294"/>
    <x v="200"/>
    <x v="5"/>
    <x v="41"/>
    <x v="115"/>
    <x v="55"/>
    <x v="0"/>
  </r>
  <r>
    <x v="1"/>
    <x v="324"/>
    <x v="12"/>
    <x v="12"/>
    <x v="1"/>
    <x v="116"/>
    <x v="19"/>
    <x v="6"/>
    <x v="102"/>
    <x v="182"/>
    <x v="5"/>
    <x v="41"/>
    <x v="116"/>
    <x v="55"/>
    <x v="0"/>
  </r>
  <r>
    <x v="1"/>
    <x v="325"/>
    <x v="12"/>
    <x v="12"/>
    <x v="4"/>
    <x v="121"/>
    <x v="26"/>
    <x v="12"/>
    <x v="206"/>
    <x v="200"/>
    <x v="5"/>
    <x v="41"/>
    <x v="64"/>
    <x v="55"/>
    <x v="0"/>
  </r>
  <r>
    <x v="1"/>
    <x v="326"/>
    <x v="12"/>
    <x v="12"/>
    <x v="8"/>
    <x v="128"/>
    <x v="22"/>
    <x v="4"/>
    <x v="100"/>
    <x v="162"/>
    <x v="5"/>
    <x v="41"/>
    <x v="116"/>
    <x v="55"/>
    <x v="0"/>
  </r>
  <r>
    <x v="1"/>
    <x v="332"/>
    <x v="12"/>
    <x v="12"/>
    <x v="9"/>
    <x v="132"/>
    <x v="26"/>
    <x v="6"/>
    <x v="104"/>
    <x v="157"/>
    <x v="5"/>
    <x v="41"/>
    <x v="116"/>
    <x v="55"/>
    <x v="0"/>
  </r>
  <r>
    <x v="0"/>
    <x v="334"/>
    <x v="10"/>
    <x v="12"/>
    <x v="8"/>
    <x v="128"/>
    <x v="22"/>
    <x v="12"/>
    <x v="365"/>
    <x v="200"/>
    <x v="5"/>
    <x v="41"/>
    <x v="116"/>
    <x v="55"/>
    <x v="0"/>
  </r>
  <r>
    <x v="0"/>
    <x v="340"/>
    <x v="10"/>
    <x v="12"/>
    <x v="9"/>
    <x v="132"/>
    <x v="26"/>
    <x v="12"/>
    <x v="83"/>
    <x v="200"/>
    <x v="5"/>
    <x v="41"/>
    <x v="116"/>
    <x v="55"/>
    <x v="0"/>
  </r>
  <r>
    <x v="0"/>
    <x v="40"/>
    <x v="13"/>
    <x v="14"/>
    <x v="0"/>
    <x v="100"/>
    <x v="19"/>
    <x v="6"/>
    <x v="274"/>
    <x v="111"/>
    <x v="5"/>
    <x v="41"/>
    <x v="99"/>
    <x v="55"/>
    <x v="0"/>
  </r>
  <r>
    <x v="0"/>
    <x v="65"/>
    <x v="13"/>
    <x v="14"/>
    <x v="2"/>
    <x v="101"/>
    <x v="26"/>
    <x v="1"/>
    <x v="254"/>
    <x v="95"/>
    <x v="1"/>
    <x v="40"/>
    <x v="116"/>
    <x v="35"/>
    <x v="0"/>
  </r>
  <r>
    <x v="0"/>
    <x v="69"/>
    <x v="13"/>
    <x v="14"/>
    <x v="8"/>
    <x v="102"/>
    <x v="19"/>
    <x v="6"/>
    <x v="151"/>
    <x v="57"/>
    <x v="1"/>
    <x v="33"/>
    <x v="116"/>
    <x v="55"/>
    <x v="0"/>
  </r>
  <r>
    <x v="0"/>
    <x v="72"/>
    <x v="13"/>
    <x v="14"/>
    <x v="9"/>
    <x v="103"/>
    <x v="25"/>
    <x v="3"/>
    <x v="25"/>
    <x v="172"/>
    <x v="5"/>
    <x v="41"/>
    <x v="116"/>
    <x v="39"/>
    <x v="0"/>
  </r>
  <r>
    <x v="0"/>
    <x v="132"/>
    <x v="6"/>
    <x v="14"/>
    <x v="0"/>
    <x v="114"/>
    <x v="21"/>
    <x v="3"/>
    <x v="133"/>
    <x v="99"/>
    <x v="5"/>
    <x v="41"/>
    <x v="116"/>
    <x v="14"/>
    <x v="0"/>
  </r>
  <r>
    <x v="0"/>
    <x v="144"/>
    <x v="6"/>
    <x v="14"/>
    <x v="2"/>
    <x v="125"/>
    <x v="27"/>
    <x v="6"/>
    <x v="64"/>
    <x v="125"/>
    <x v="2"/>
    <x v="13"/>
    <x v="42"/>
    <x v="50"/>
    <x v="0"/>
  </r>
  <r>
    <x v="0"/>
    <x v="158"/>
    <x v="6"/>
    <x v="14"/>
    <x v="8"/>
    <x v="128"/>
    <x v="20"/>
    <x v="12"/>
    <x v="66"/>
    <x v="200"/>
    <x v="5"/>
    <x v="41"/>
    <x v="9"/>
    <x v="29"/>
    <x v="0"/>
  </r>
  <r>
    <x v="0"/>
    <x v="164"/>
    <x v="6"/>
    <x v="14"/>
    <x v="9"/>
    <x v="132"/>
    <x v="26"/>
    <x v="6"/>
    <x v="330"/>
    <x v="187"/>
    <x v="5"/>
    <x v="41"/>
    <x v="43"/>
    <x v="55"/>
    <x v="0"/>
  </r>
  <r>
    <x v="0"/>
    <x v="169"/>
    <x v="1"/>
    <x v="14"/>
    <x v="0"/>
    <x v="114"/>
    <x v="6"/>
    <x v="12"/>
    <x v="188"/>
    <x v="200"/>
    <x v="5"/>
    <x v="41"/>
    <x v="116"/>
    <x v="55"/>
    <x v="0"/>
  </r>
  <r>
    <x v="0"/>
    <x v="196"/>
    <x v="1"/>
    <x v="14"/>
    <x v="2"/>
    <x v="125"/>
    <x v="20"/>
    <x v="12"/>
    <x v="273"/>
    <x v="200"/>
    <x v="3"/>
    <x v="36"/>
    <x v="116"/>
    <x v="55"/>
    <x v="0"/>
  </r>
  <r>
    <x v="0"/>
    <x v="205"/>
    <x v="1"/>
    <x v="14"/>
    <x v="8"/>
    <x v="128"/>
    <x v="16"/>
    <x v="12"/>
    <x v="354"/>
    <x v="200"/>
    <x v="5"/>
    <x v="41"/>
    <x v="116"/>
    <x v="55"/>
    <x v="0"/>
  </r>
  <r>
    <x v="0"/>
    <x v="210"/>
    <x v="4"/>
    <x v="14"/>
    <x v="2"/>
    <x v="125"/>
    <x v="26"/>
    <x v="7"/>
    <x v="379"/>
    <x v="200"/>
    <x v="5"/>
    <x v="41"/>
    <x v="116"/>
    <x v="18"/>
    <x v="0"/>
  </r>
  <r>
    <x v="0"/>
    <x v="229"/>
    <x v="1"/>
    <x v="14"/>
    <x v="9"/>
    <x v="132"/>
    <x v="20"/>
    <x v="6"/>
    <x v="371"/>
    <x v="153"/>
    <x v="5"/>
    <x v="41"/>
    <x v="116"/>
    <x v="55"/>
    <x v="0"/>
  </r>
  <r>
    <x v="0"/>
    <x v="232"/>
    <x v="4"/>
    <x v="14"/>
    <x v="9"/>
    <x v="132"/>
    <x v="26"/>
    <x v="6"/>
    <x v="29"/>
    <x v="154"/>
    <x v="5"/>
    <x v="41"/>
    <x v="116"/>
    <x v="55"/>
    <x v="0"/>
  </r>
  <r>
    <x v="0"/>
    <x v="238"/>
    <x v="4"/>
    <x v="14"/>
    <x v="8"/>
    <x v="128"/>
    <x v="20"/>
    <x v="6"/>
    <x v="381"/>
    <x v="31"/>
    <x v="5"/>
    <x v="41"/>
    <x v="95"/>
    <x v="16"/>
    <x v="0"/>
  </r>
  <r>
    <x v="0"/>
    <x v="245"/>
    <x v="4"/>
    <x v="14"/>
    <x v="0"/>
    <x v="114"/>
    <x v="19"/>
    <x v="12"/>
    <x v="239"/>
    <x v="200"/>
    <x v="5"/>
    <x v="41"/>
    <x v="116"/>
    <x v="55"/>
    <x v="0"/>
  </r>
  <r>
    <x v="0"/>
    <x v="249"/>
    <x v="8"/>
    <x v="14"/>
    <x v="0"/>
    <x v="100"/>
    <x v="19"/>
    <x v="12"/>
    <x v="257"/>
    <x v="200"/>
    <x v="5"/>
    <x v="41"/>
    <x v="116"/>
    <x v="55"/>
    <x v="0"/>
  </r>
  <r>
    <x v="0"/>
    <x v="250"/>
    <x v="8"/>
    <x v="14"/>
    <x v="2"/>
    <x v="101"/>
    <x v="26"/>
    <x v="12"/>
    <x v="315"/>
    <x v="77"/>
    <x v="5"/>
    <x v="41"/>
    <x v="116"/>
    <x v="55"/>
    <x v="0"/>
  </r>
  <r>
    <x v="0"/>
    <x v="266"/>
    <x v="8"/>
    <x v="14"/>
    <x v="8"/>
    <x v="102"/>
    <x v="20"/>
    <x v="3"/>
    <x v="317"/>
    <x v="63"/>
    <x v="5"/>
    <x v="41"/>
    <x v="116"/>
    <x v="55"/>
    <x v="0"/>
  </r>
  <r>
    <x v="0"/>
    <x v="267"/>
    <x v="8"/>
    <x v="14"/>
    <x v="9"/>
    <x v="103"/>
    <x v="26"/>
    <x v="6"/>
    <x v="298"/>
    <x v="3"/>
    <x v="5"/>
    <x v="41"/>
    <x v="116"/>
    <x v="3"/>
    <x v="0"/>
  </r>
  <r>
    <x v="1"/>
    <x v="402"/>
    <x v="14"/>
    <x v="14"/>
    <x v="0"/>
    <x v="100"/>
    <x v="19"/>
    <x v="12"/>
    <x v="189"/>
    <x v="200"/>
    <x v="5"/>
    <x v="41"/>
    <x v="116"/>
    <x v="55"/>
    <x v="0"/>
  </r>
  <r>
    <x v="1"/>
    <x v="403"/>
    <x v="14"/>
    <x v="14"/>
    <x v="2"/>
    <x v="101"/>
    <x v="26"/>
    <x v="6"/>
    <x v="240"/>
    <x v="158"/>
    <x v="5"/>
    <x v="41"/>
    <x v="116"/>
    <x v="27"/>
    <x v="0"/>
  </r>
  <r>
    <x v="1"/>
    <x v="405"/>
    <x v="14"/>
    <x v="14"/>
    <x v="8"/>
    <x v="102"/>
    <x v="20"/>
    <x v="12"/>
    <x v="153"/>
    <x v="46"/>
    <x v="5"/>
    <x v="41"/>
    <x v="116"/>
    <x v="55"/>
    <x v="0"/>
  </r>
  <r>
    <x v="1"/>
    <x v="406"/>
    <x v="14"/>
    <x v="14"/>
    <x v="9"/>
    <x v="103"/>
    <x v="26"/>
    <x v="6"/>
    <x v="58"/>
    <x v="163"/>
    <x v="5"/>
    <x v="41"/>
    <x v="116"/>
    <x v="55"/>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3:M51" firstHeaderRow="1" firstDataRow="2" firstDataCol="2" rowPageCount="1" colPageCount="1"/>
  <pivotFields count="14">
    <pivotField showAll="0"/>
    <pivotField showAll="0"/>
    <pivotField axis="axisRow" showAll="0"/>
    <pivotField axis="axisPage" showAll="0"/>
    <pivotField axis="axisCol" showAll="0"/>
    <pivotField showAll="0"/>
    <pivotField showAll="0"/>
    <pivotField dataField="1" showAll="0"/>
    <pivotField showAll="0"/>
    <pivotField showAll="0"/>
    <pivotField dataField="1" showAll="0"/>
    <pivotField showAll="0"/>
    <pivotField showAll="0"/>
    <pivotField showAll="0"/>
  </pivotFields>
  <rowFields count="1">
    <field x="2"/>
  </rowFields>
  <colFields count="1">
    <field x="4"/>
  </colFields>
  <pageFields count="1">
    <pageField fld="3" hier="-1"/>
  </pageFields>
  <dataFields count="2">
    <dataField fld="7" subtotal="average"/>
    <dataField fld="10" subtotal="count"/>
  </dataFields>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0" dataCaption="Values" useAutoFormatting="0" itemPrintTitles="1" indent="0" outline="1" outlineData="1">
  <location ref="B54:M71"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dataField="1" showAll="0"/>
    <pivotField showAll="0"/>
    <pivotField showAll="0"/>
    <pivotField showAll="0"/>
    <pivotField showAll="0"/>
    <pivotField showAll="0"/>
    <pivotField showAll="0"/>
    <pivotField showAll="0"/>
  </pivotFields>
  <rowFields count="1">
    <field x="3"/>
  </rowFields>
  <colFields count="1">
    <field x="4"/>
  </colFields>
  <pageFields count="1">
    <pageField fld="0" hier="-1"/>
  </pageFields>
  <dataFields count="1">
    <dataField fld="7" subtotal="average"/>
  </dataFields>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0" dataCaption="Values" useAutoFormatting="0" itemPrintTitles="1" indent="0" outline="1" outlineData="1">
  <location ref="B29:M46"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showAll="0"/>
    <pivotField showAll="0"/>
    <pivotField showAll="0"/>
    <pivotField dataField="1" showAll="0"/>
    <pivotField showAll="0"/>
    <pivotField showAll="0"/>
    <pivotField showAll="0"/>
    <pivotField showAll="0"/>
  </pivotFields>
  <rowFields count="1">
    <field x="3"/>
  </rowFields>
  <colFields count="1">
    <field x="4"/>
  </colFields>
  <pageFields count="1">
    <pageField fld="0" hier="-1"/>
  </pageFields>
  <dataFields count="1">
    <dataField fld="10" subtotal="count"/>
  </dataFields>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0" dataCaption="Values" useAutoFormatting="0" itemPrintTitles="1" indent="0" outline="1" outlineData="1">
  <location ref="B3:M20"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dataField="1" showAll="0"/>
    <pivotField showAll="0"/>
    <pivotField showAll="0"/>
    <pivotField showAll="0"/>
    <pivotField showAll="0"/>
    <pivotField showAll="0"/>
    <pivotField showAll="0"/>
    <pivotField showAll="0"/>
  </pivotFields>
  <rowFields count="1">
    <field x="3"/>
  </rowFields>
  <colFields count="1">
    <field x="4"/>
  </colFields>
  <pageFields count="1">
    <pageField fld="0" hier="-1"/>
  </pageFields>
  <dataFields count="1">
    <dataField fld="7" subtotal="average"/>
  </dataFields>
</pivotTableDefinition>
</file>

<file path=xl/worksheets/_rels/sheet1.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
</Relationships>
</file>

<file path=xl/worksheets/_rels/sheet3.xml.rels><?xml version="1.0" encoding="UTF-8"?>
<Relationships xmlns="http://schemas.openxmlformats.org/package/2006/relationships"><Relationship Id="rId1" Type="http://schemas.openxmlformats.org/officeDocument/2006/relationships/hyperlink" Target="https://github.com/BaumilaiteG/Econometrics/blob/master/task1/task1.Rmd" TargetMode="External"/><Relationship Id="rId2" Type="http://schemas.openxmlformats.org/officeDocument/2006/relationships/hyperlink" Target="https://github.com/BaumilaiteG/Econometrics/blob/master/task3/kauliukai.Rmd" TargetMode="External"/><Relationship Id="rId3" Type="http://schemas.openxmlformats.org/officeDocument/2006/relationships/hyperlink" Target="https://github.com/BaumilaiteG/Econometrics/blob/master/task3/crt.Rmd" TargetMode="External"/><Relationship Id="rId4" Type="http://schemas.openxmlformats.org/officeDocument/2006/relationships/hyperlink" Target="https://github.com/BaumilaiteG/Econometrics/blob/master/task1/task1.Rmd" TargetMode="External"/><Relationship Id="rId5" Type="http://schemas.openxmlformats.org/officeDocument/2006/relationships/hyperlink" Target="https://github.com/BaumilaiteG/Econometrics/blob/master/task3/crt.Rmd" TargetMode="External"/><Relationship Id="rId6" Type="http://schemas.openxmlformats.org/officeDocument/2006/relationships/hyperlink" Target="https://github.com/BaumilaiteG/Econometrics/blob/master/task3/kauliukai.Rmd" TargetMode="External"/><Relationship Id="rId7" Type="http://schemas.openxmlformats.org/officeDocument/2006/relationships/hyperlink" Target="https://github.com/BaumilaiteG/Econometrics/blob/master/task4/task4.Rmd" TargetMode="External"/><Relationship Id="rId8" Type="http://schemas.openxmlformats.org/officeDocument/2006/relationships/hyperlink" Target="https://github.com/BaumilaiteG/Econometrics/blob/master/task5/task5.Rmd" TargetMode="External"/><Relationship Id="rId9" Type="http://schemas.openxmlformats.org/officeDocument/2006/relationships/hyperlink" Target="https://github.com/epetrauskas/Econometrics/blob/master/task1/task1.Rmd" TargetMode="External"/><Relationship Id="rId10" Type="http://schemas.openxmlformats.org/officeDocument/2006/relationships/hyperlink" Target="https://github.com/epetrauskas/Econometrics/blob/master/task3/Moneta.Rmd" TargetMode="External"/><Relationship Id="rId11" Type="http://schemas.openxmlformats.org/officeDocument/2006/relationships/hyperlink" Target="https://github.com/epetrauskas/Econometrics/blob/master/task4/task4.Rmd" TargetMode="External"/><Relationship Id="rId12" Type="http://schemas.openxmlformats.org/officeDocument/2006/relationships/hyperlink" Target="https://github.com/epetrauskas/Econometrics/blob/master/task5/task5.Rmd" TargetMode="External"/><Relationship Id="rId13" Type="http://schemas.openxmlformats.org/officeDocument/2006/relationships/hyperlink" Target="https://github.com/epetrauskas/Econometrics/blob/master/task1/task1.Rmd" TargetMode="External"/><Relationship Id="rId14" Type="http://schemas.openxmlformats.org/officeDocument/2006/relationships/hyperlink" Target="https://github.com/epetrauskas/Econometrics/blob/master/task3/Moneta.Rmd" TargetMode="External"/><Relationship Id="rId15" Type="http://schemas.openxmlformats.org/officeDocument/2006/relationships/hyperlink" Target="https://github.com/epetrauskas/Econometrics/blob/master/task4/task4.Rmd" TargetMode="External"/><Relationship Id="rId16" Type="http://schemas.openxmlformats.org/officeDocument/2006/relationships/hyperlink" Target="https://github.com/epetrauskas/Econometrics/blob/master/task5/task5.Rmd" TargetMode="External"/><Relationship Id="rId17" Type="http://schemas.openxmlformats.org/officeDocument/2006/relationships/hyperlink" Target="https://github.com/gudauskaite/Econometrics/blob/master/Task1/Task1.Rmd" TargetMode="External"/><Relationship Id="rId18" Type="http://schemas.openxmlformats.org/officeDocument/2006/relationships/hyperlink" Target="https://github.com/gudauskaite/Econometrics/blob/master/Task3/rulete.Rmd" TargetMode="External"/><Relationship Id="rId19" Type="http://schemas.openxmlformats.org/officeDocument/2006/relationships/hyperlink" Target="https://github.com/gudauskaite/Econometrics/blob/master/Task3/kauliukai.Rmd" TargetMode="External"/><Relationship Id="rId20" Type="http://schemas.openxmlformats.org/officeDocument/2006/relationships/hyperlink" Target="https://github.com/gudauskaite/Econometrics/blob/master/Task4/task4.Rmd" TargetMode="External"/><Relationship Id="rId21" Type="http://schemas.openxmlformats.org/officeDocument/2006/relationships/hyperlink" Target="https://github.com/gudauskaite/Econometrics/blob/master/Task5/task5.Rmd" TargetMode="External"/><Relationship Id="rId22" Type="http://schemas.openxmlformats.org/officeDocument/2006/relationships/hyperlink" Target="https://github.com/ivilkinaite/Econometrics/tree/master/Task1" TargetMode="External"/><Relationship Id="rId23" Type="http://schemas.openxmlformats.org/officeDocument/2006/relationships/hyperlink" Target="https://github.com/ivilkinaite/Econometrics/blob/master/Task3/CRT/CRT.Rmd" TargetMode="External"/><Relationship Id="rId24" Type="http://schemas.openxmlformats.org/officeDocument/2006/relationships/hyperlink" Target="https://github.com/ivilkinaite/Econometrics/blob/master/Task3/TeorijavsPraktika/TeorijavsPraktika.Rmd" TargetMode="External"/><Relationship Id="rId25" Type="http://schemas.openxmlformats.org/officeDocument/2006/relationships/hyperlink" Target="https://github.com/ivilkinaite/Econometrics/blob/master/Task4/Task4.Rmd" TargetMode="External"/><Relationship Id="rId26" Type="http://schemas.openxmlformats.org/officeDocument/2006/relationships/hyperlink" Target="https://github.com/ivilkinaite/Econometrics/blob/master/Task5/Task5.Rmd" TargetMode="External"/><Relationship Id="rId27" Type="http://schemas.openxmlformats.org/officeDocument/2006/relationships/hyperlink" Target="https://github.com/ivilkinaite/Econometrics/blob/master/Task4/Task4.Rmd" TargetMode="External"/><Relationship Id="rId28" Type="http://schemas.openxmlformats.org/officeDocument/2006/relationships/hyperlink" Target="https://github.com/ivilkinaite/Econometrics/blob/master/Task5/Task5.Rmd" TargetMode="External"/><Relationship Id="rId29" Type="http://schemas.openxmlformats.org/officeDocument/2006/relationships/hyperlink" Target="https://github.com/ivilkinaite/Econometrics/blob/master/Task1/Task1.Rmd" TargetMode="External"/><Relationship Id="rId30" Type="http://schemas.openxmlformats.org/officeDocument/2006/relationships/hyperlink" Target="https://github.com/ivilkinaite/Econometrics/blob/master/Task1/Task1.Rmd" TargetMode="External"/><Relationship Id="rId31" Type="http://schemas.openxmlformats.org/officeDocument/2006/relationships/hyperlink" Target="https://github.com/ivilkinaite/Econometrics/blob/master/Task3/TeorijavsPraktika/TeorijavsPraktika.Rmd" TargetMode="External"/><Relationship Id="rId32" Type="http://schemas.openxmlformats.org/officeDocument/2006/relationships/hyperlink" Target="https://github.com/juratedulkeviciute/Econometrics/blob/master/task1/task1.Rmd" TargetMode="External"/><Relationship Id="rId33" Type="http://schemas.openxmlformats.org/officeDocument/2006/relationships/hyperlink" Target="https://github.com/juratedulkeviciute/Econometrics/blob/master/task3/Trikampis.Rmd" TargetMode="External"/><Relationship Id="rId34" Type="http://schemas.openxmlformats.org/officeDocument/2006/relationships/hyperlink" Target="https://github.com/juratedulkeviciute/Econometrics/blob/master/task4/task4.Rmd" TargetMode="External"/><Relationship Id="rId35" Type="http://schemas.openxmlformats.org/officeDocument/2006/relationships/hyperlink" Target="https://github.com/juratedulkeviciute/Econometrics/tree/master/Task5" TargetMode="External"/><Relationship Id="rId36" Type="http://schemas.openxmlformats.org/officeDocument/2006/relationships/hyperlink" Target="https://raw.githubusercontent.com/kornelijussamsonas/Econometrics/master/task1/task1.Rmd" TargetMode="External"/><Relationship Id="rId37" Type="http://schemas.openxmlformats.org/officeDocument/2006/relationships/hyperlink" Target="https://github.com/kornelijussamsonas/Econometrics/blob/master/task3/kauliukai.Rmd" TargetMode="External"/><Relationship Id="rId38" Type="http://schemas.openxmlformats.org/officeDocument/2006/relationships/hyperlink" Target="https://github.com/kornelijussamsonas/Econometrics/blob/master/task3/moneta.Rmd" TargetMode="External"/><Relationship Id="rId39" Type="http://schemas.openxmlformats.org/officeDocument/2006/relationships/hyperlink" Target="https://github.com/kornelijussamsonas/Econometrics/blob/master/task4/task4.Rmd" TargetMode="External"/><Relationship Id="rId40" Type="http://schemas.openxmlformats.org/officeDocument/2006/relationships/hyperlink" Target="https://github.com/kornelijussamsonas/Econometrics/blob/master/task5/task5.Rmd" TargetMode="External"/><Relationship Id="rId41" Type="http://schemas.openxmlformats.org/officeDocument/2006/relationships/hyperlink" Target="https://github.com/kPaulius/Econometrics/blob/master/task1/Task1.Rmd" TargetMode="External"/><Relationship Id="rId42" Type="http://schemas.openxmlformats.org/officeDocument/2006/relationships/hyperlink" Target="https://github.com/kPaulius/Econometrics/blob/master/task3/task3.Rmd" TargetMode="External"/><Relationship Id="rId43" Type="http://schemas.openxmlformats.org/officeDocument/2006/relationships/hyperlink" Target="https://github.com/kPaulius/Econometrics/blob/master/task3/task3.Rmd" TargetMode="External"/><Relationship Id="rId44" Type="http://schemas.openxmlformats.org/officeDocument/2006/relationships/hyperlink" Target="https://github.com/kPaulius/Econometrics/blob/master/task4/task4.Rmd" TargetMode="External"/><Relationship Id="rId45" Type="http://schemas.openxmlformats.org/officeDocument/2006/relationships/hyperlink" Target="https://github.com/kPaulius/Econometrics/blob/master/task5/task5.Rmd" TargetMode="External"/><Relationship Id="rId46" Type="http://schemas.openxmlformats.org/officeDocument/2006/relationships/hyperlink" Target="https://raw.githubusercontent.com/Manvydas/Econometrics/master/task1/exp_a.d.Rmd" TargetMode="External"/><Relationship Id="rId47" Type="http://schemas.openxmlformats.org/officeDocument/2006/relationships/hyperlink" Target="https://github.com/Manvydas/Econometrics/blob/master/task3/Kauliukai.Rmd" TargetMode="External"/><Relationship Id="rId48" Type="http://schemas.openxmlformats.org/officeDocument/2006/relationships/hyperlink" Target="https://github.com/Manvydas/Econometrics/blob/master/task3/Rulet&#279;.Rmd" TargetMode="External"/><Relationship Id="rId49" Type="http://schemas.openxmlformats.org/officeDocument/2006/relationships/hyperlink" Target="https://github.com/Manvydas/Econometrics/blob/master/task4/task4.rmd" TargetMode="External"/><Relationship Id="rId50" Type="http://schemas.openxmlformats.org/officeDocument/2006/relationships/hyperlink" Target="https://github.com/Manvydas/Econometrics/blob/master/task5/task5.Rmd" TargetMode="External"/><Relationship Id="rId51" Type="http://schemas.openxmlformats.org/officeDocument/2006/relationships/hyperlink" Target="https://github.com/Manvydas/Econometrics/blob/master/task1/exp_a.d.Rmd" TargetMode="External"/><Relationship Id="rId52" Type="http://schemas.openxmlformats.org/officeDocument/2006/relationships/hyperlink" Target="https://github.com/Manvydas/Econometrics/blob/master/task3/Kauliukai.Rmd" TargetMode="External"/><Relationship Id="rId53" Type="http://schemas.openxmlformats.org/officeDocument/2006/relationships/hyperlink" Target="https://github.com/Manvydas/Econometrics/blob/master/task4/task4.rmd" TargetMode="External"/><Relationship Id="rId54" Type="http://schemas.openxmlformats.org/officeDocument/2006/relationships/hyperlink" Target="https://github.com/Manvydas/Econometrics/blob/master/task5/task5.Rmd" TargetMode="External"/><Relationship Id="rId55" Type="http://schemas.openxmlformats.org/officeDocument/2006/relationships/hyperlink" Target="https://github.com/mildazara/Econometrics/tree/master/taks1" TargetMode="External"/><Relationship Id="rId56" Type="http://schemas.openxmlformats.org/officeDocument/2006/relationships/hyperlink" Target="https://github.com/mildazara/Econometrics/blob/master/task3/Moneta.Rmd" TargetMode="External"/><Relationship Id="rId57" Type="http://schemas.openxmlformats.org/officeDocument/2006/relationships/hyperlink" Target="https://github.com/mildazara/Econometrics/blob/master/task3/Kauliukai.Rmd" TargetMode="External"/><Relationship Id="rId58" Type="http://schemas.openxmlformats.org/officeDocument/2006/relationships/hyperlink" Target="https://github.com/mildazara/Econometrics/blob/master/task3/Rulete.Rmd" TargetMode="External"/><Relationship Id="rId59" Type="http://schemas.openxmlformats.org/officeDocument/2006/relationships/hyperlink" Target="https://github.com/mildazara/Econometrics/blob/master/task4/taskK.Rmd" TargetMode="External"/><Relationship Id="rId60" Type="http://schemas.openxmlformats.org/officeDocument/2006/relationships/hyperlink" Target="https://github.com/mildazara/Econometrics/blob/master/task5/Pinigu%20paklausa.Rmd" TargetMode="External"/><Relationship Id="rId61" Type="http://schemas.openxmlformats.org/officeDocument/2006/relationships/hyperlink" Target="https://github.com/mildazara/Econometrics/blob/master/taks1/task1.Rmd" TargetMode="External"/><Relationship Id="rId62" Type="http://schemas.openxmlformats.org/officeDocument/2006/relationships/hyperlink" Target="https://github.com/mildazara/Econometrics/blob/master/task3/Kauliukai.Rmd" TargetMode="External"/><Relationship Id="rId63" Type="http://schemas.openxmlformats.org/officeDocument/2006/relationships/hyperlink" Target="https://github.com/mildazara/Econometrics/blob/master/task3/Moneta.Rmd" TargetMode="External"/><Relationship Id="rId64" Type="http://schemas.openxmlformats.org/officeDocument/2006/relationships/hyperlink" Target="https://github.com/mildazara/Econometrics/blob/master/task3/Rulete.Rmd" TargetMode="External"/><Relationship Id="rId65" Type="http://schemas.openxmlformats.org/officeDocument/2006/relationships/hyperlink" Target="https://github.com/mildazara/Econometrics/blob/master/task4/taskK.Rmd" TargetMode="External"/><Relationship Id="rId66" Type="http://schemas.openxmlformats.org/officeDocument/2006/relationships/hyperlink" Target="https://github.com/mildazara/Econometrics/blob/master/task5/Pinigu%20paklausa.Rmd" TargetMode="External"/><Relationship Id="rId67" Type="http://schemas.openxmlformats.org/officeDocument/2006/relationships/hyperlink" Target="https://github.com/monikastan7/Econometrics/blob/master/task1/task1.Rmd" TargetMode="External"/><Relationship Id="rId68" Type="http://schemas.openxmlformats.org/officeDocument/2006/relationships/hyperlink" Target="https://github.com/monikastan7/Econometrics/blob/master/task3/CRT/CRT.Rmd" TargetMode="External"/><Relationship Id="rId69" Type="http://schemas.openxmlformats.org/officeDocument/2006/relationships/hyperlink" Target="https://github.com/monikastan7/Econometrics/blob/master/task3/Kauliukai/kauliukai.Rmd" TargetMode="External"/><Relationship Id="rId70" Type="http://schemas.openxmlformats.org/officeDocument/2006/relationships/hyperlink" Target="https://github.com/monikastan7/Econometrics/blob/master/task4/task4.Rmd" TargetMode="External"/><Relationship Id="rId71" Type="http://schemas.openxmlformats.org/officeDocument/2006/relationships/hyperlink" Target="https://github.com/monikastan7/Econometrics/blob/master/task5/task5.Rmd" TargetMode="External"/><Relationship Id="rId72" Type="http://schemas.openxmlformats.org/officeDocument/2006/relationships/hyperlink" Target="https://github.com/rura2316/Econometrics/blob/master/task1/task1.Rmd" TargetMode="External"/><Relationship Id="rId73" Type="http://schemas.openxmlformats.org/officeDocument/2006/relationships/hyperlink" Target="https://github.com/rura2316/Econometrics/blob/master/task3/kauliukai.rmd" TargetMode="External"/><Relationship Id="rId74" Type="http://schemas.openxmlformats.org/officeDocument/2006/relationships/hyperlink" Target="https://raw.githubusercontent.com/rura2316/Econometrics/master/task3/moneta.Rmd" TargetMode="External"/><Relationship Id="rId75" Type="http://schemas.openxmlformats.org/officeDocument/2006/relationships/hyperlink" Target="https://github.com/rura2316/Econometrics/blob/master/task3/rulete.Rmd" TargetMode="External"/><Relationship Id="rId76" Type="http://schemas.openxmlformats.org/officeDocument/2006/relationships/hyperlink" Target="https://github.com/rura2316/Econometrics/blob/master/task4/task4.Rmd" TargetMode="External"/><Relationship Id="rId77" Type="http://schemas.openxmlformats.org/officeDocument/2006/relationships/hyperlink" Target="https://github.com/rura2316/Econometrics/tree/master/task5" TargetMode="External"/><Relationship Id="rId78" Type="http://schemas.openxmlformats.org/officeDocument/2006/relationships/hyperlink" Target="https://github.com/syvis/Econometrics/blob/master/task1/task1.Rmd" TargetMode="External"/><Relationship Id="rId79" Type="http://schemas.openxmlformats.org/officeDocument/2006/relationships/hyperlink" Target="https://github.com/syvis/Econometrics/blob/master/task3/Kauliukai.Rmd" TargetMode="External"/><Relationship Id="rId80" Type="http://schemas.openxmlformats.org/officeDocument/2006/relationships/hyperlink" Target="https://github.com/syvis/Econometrics/blob/master/task3/CRT.Rmd" TargetMode="External"/><Relationship Id="rId81" Type="http://schemas.openxmlformats.org/officeDocument/2006/relationships/hyperlink" Target="https://github.com/syvis/Econometrics/blob/master/task4/task4.Rmd" TargetMode="External"/><Relationship Id="rId82" Type="http://schemas.openxmlformats.org/officeDocument/2006/relationships/hyperlink" Target="https://github.com/syvis/Econometrics/blob/master/task5/task5.Rmd" TargetMode="External"/><Relationship Id="rId83" Type="http://schemas.openxmlformats.org/officeDocument/2006/relationships/hyperlink" Target="https://github.com/syvis/Econometrics/blob/master/task1/task1.Rmd" TargetMode="External"/><Relationship Id="rId84" Type="http://schemas.openxmlformats.org/officeDocument/2006/relationships/hyperlink" Target="https://github.com/syvis/Econometrics/blob/master/task3/Kauliukai.Rmd" TargetMode="External"/><Relationship Id="rId85" Type="http://schemas.openxmlformats.org/officeDocument/2006/relationships/hyperlink" Target="https://github.com/syvis/Econometrics/blob/master/task3/CRT.Rmd" TargetMode="External"/><Relationship Id="rId86" Type="http://schemas.openxmlformats.org/officeDocument/2006/relationships/hyperlink" Target="https://github.com/syvis/Econometrics/blob/master/task3/Futbolas.Rmd" TargetMode="External"/><Relationship Id="rId87" Type="http://schemas.openxmlformats.org/officeDocument/2006/relationships/hyperlink" Target="https://github.com/syvis/Econometrics/blob/master/task4/task4.Rmd" TargetMode="External"/><Relationship Id="rId88" Type="http://schemas.openxmlformats.org/officeDocument/2006/relationships/hyperlink" Target="https://github.com/syvis/Econometrics/blob/master/task5/task5.Rmd" TargetMode="External"/><Relationship Id="rId89" Type="http://schemas.openxmlformats.org/officeDocument/2006/relationships/hyperlink" Target="https://github.com/svencius/Econometrics/blob/master/task1/task1.Rmd" TargetMode="External"/><Relationship Id="rId90" Type="http://schemas.openxmlformats.org/officeDocument/2006/relationships/hyperlink" Target="https://github.com/svencius/Econometrics/blob/master/task3/Moneta.Rmd" TargetMode="External"/><Relationship Id="rId91" Type="http://schemas.openxmlformats.org/officeDocument/2006/relationships/hyperlink" Target="https://github.com/svencius/Econometrics/blob/master/task3/CRT.Rmd" TargetMode="External"/><Relationship Id="rId92" Type="http://schemas.openxmlformats.org/officeDocument/2006/relationships/hyperlink" Target="https://github.com/svencius/Econometrics/blob/master/task4/task4.Rmd" TargetMode="External"/><Relationship Id="rId93" Type="http://schemas.openxmlformats.org/officeDocument/2006/relationships/hyperlink" Target="https://github.com/svencius/Econometrics/blob/master/task1/task1.Rmd" TargetMode="External"/><Relationship Id="rId94" Type="http://schemas.openxmlformats.org/officeDocument/2006/relationships/hyperlink" Target="https://github.com/svencius/Econometrics/blob/master/task5/task5.Rmd" TargetMode="External"/><Relationship Id="rId95" Type="http://schemas.openxmlformats.org/officeDocument/2006/relationships/hyperlink" Target="https://github.com/tkozlovskis/Econometrics/blob/master/Task1/Task1.Rmd" TargetMode="External"/><Relationship Id="rId96" Type="http://schemas.openxmlformats.org/officeDocument/2006/relationships/hyperlink" Target="https://github.com/tkozlovskis/Econometrics/blob/master/Task3/Task3.Rmd" TargetMode="External"/><Relationship Id="rId97" Type="http://schemas.openxmlformats.org/officeDocument/2006/relationships/hyperlink" Target="https://github.com/tkozlovskis/Econometrics/blob/master/Task4/Task4.rmd" TargetMode="External"/><Relationship Id="rId98" Type="http://schemas.openxmlformats.org/officeDocument/2006/relationships/hyperlink" Target="https://github.com/tkozlovskis/Econometrics/blob/master/Task5/Task5.Rmd" TargetMode="External"/><Relationship Id="rId99" Type="http://schemas.openxmlformats.org/officeDocument/2006/relationships/hyperlink" Target="https://github.com/tkozlovskis/Econometrics/blob/master/Task1/Task1.Rmd" TargetMode="External"/><Relationship Id="rId100" Type="http://schemas.openxmlformats.org/officeDocument/2006/relationships/hyperlink" Target="https://github.com/tkozlovskis/Econometrics/blob/master/Task3/Task3.Rmd" TargetMode="External"/><Relationship Id="rId101" Type="http://schemas.openxmlformats.org/officeDocument/2006/relationships/hyperlink" Target="https://github.com/tkozlovskis/Econometrics/blob/master/Task4/Task4.rmd" TargetMode="External"/><Relationship Id="rId102" Type="http://schemas.openxmlformats.org/officeDocument/2006/relationships/hyperlink" Target="https://github.com/tkozlovskis/Econometrics/blob/master/Task5/Task5.Rmd" TargetMode="External"/><Relationship Id="rId103" Type="http://schemas.openxmlformats.org/officeDocument/2006/relationships/hyperlink" Target="https://github.com/tkozlovskis/Econometrics/blob/master/Task1/Task1.Rmd" TargetMode="External"/><Relationship Id="rId104" Type="http://schemas.openxmlformats.org/officeDocument/2006/relationships/hyperlink" Target="https://github.com/tkozlovskis/Econometrics/blob/master/Task3/Task3.Rmd" TargetMode="External"/><Relationship Id="rId105" Type="http://schemas.openxmlformats.org/officeDocument/2006/relationships/hyperlink" Target="https://github.com/tkozlovskis/Econometrics/blob/master/Task4/Task4.rmd" TargetMode="External"/><Relationship Id="rId106" Type="http://schemas.openxmlformats.org/officeDocument/2006/relationships/hyperlink" Target="https://github.com/tkozlovskis/Econometrics/blob/master/Task5/Task5.Rmd" TargetMode="External"/><Relationship Id="rId107"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github.com/juratedulkeviciute/Econometrics/blob/master/task1/task1.Rmd" TargetMode="External"/><Relationship Id="rId2" Type="http://schemas.openxmlformats.org/officeDocument/2006/relationships/hyperlink" Target="https://github.com/monikastan7/Econometrics/blob/master/task1/task1.Rmd" TargetMode="External"/><Relationship Id="rId3" Type="http://schemas.openxmlformats.org/officeDocument/2006/relationships/hyperlink" Target="https://github.com/syvis/Econometrics/blob/master/task1/task1.Rmd" TargetMode="External"/><Relationship Id="rId4" Type="http://schemas.openxmlformats.org/officeDocument/2006/relationships/hyperlink" Target="https://github.com/svencius/Econometrics/blob/master/task1/task1.Rmd" TargetMode="External"/><Relationship Id="rId5" Type="http://schemas.openxmlformats.org/officeDocument/2006/relationships/hyperlink" Target="https://github.com/rura2316/Econometrics/blob/master/task1/task1.Rmd" TargetMode="External"/><Relationship Id="rId6" Type="http://schemas.openxmlformats.org/officeDocument/2006/relationships/hyperlink" Target="https://github.com/mildazara/Econometrics/tree/master/taks1" TargetMode="External"/><Relationship Id="rId7" Type="http://schemas.openxmlformats.org/officeDocument/2006/relationships/hyperlink" Target="https://raw.githubusercontent.com/Manvydas/Econometrics/master/task1/exp_a.d.Rmd" TargetMode="External"/><Relationship Id="rId8" Type="http://schemas.openxmlformats.org/officeDocument/2006/relationships/hyperlink" Target="https://github.com/BaumilaiteG/Econometrics/blob/master/task1/task1.Rmd" TargetMode="External"/><Relationship Id="rId9" Type="http://schemas.openxmlformats.org/officeDocument/2006/relationships/hyperlink" Target="https://raw.githubusercontent.com/kornelijussamsonas/Econometrics/master/task1/task1.Rmd" TargetMode="External"/><Relationship Id="rId10" Type="http://schemas.openxmlformats.org/officeDocument/2006/relationships/hyperlink" Target="https://github.com/juratedulkeviciute/Econometrics/blob/master/task3/Trikampis.Rmd" TargetMode="External"/><Relationship Id="rId11" Type="http://schemas.openxmlformats.org/officeDocument/2006/relationships/hyperlink" Target="https://github.com/monikastan7/Econometrics/blob/master/task3/CRT/CRT.Rmd" TargetMode="External"/><Relationship Id="rId12" Type="http://schemas.openxmlformats.org/officeDocument/2006/relationships/hyperlink" Target="https://github.com/monikastan7/Econometrics/blob/master/task3/Kauliukai/kauliukai.Rmd" TargetMode="External"/><Relationship Id="rId13" Type="http://schemas.openxmlformats.org/officeDocument/2006/relationships/hyperlink" Target="https://github.com/syvis/Econometrics/blob/master/task3/Kauliukai.Rmd" TargetMode="External"/><Relationship Id="rId14" Type="http://schemas.openxmlformats.org/officeDocument/2006/relationships/hyperlink" Target="https://github.com/rura2316/Econometrics/blob/master/task3/kauliukai.rmd" TargetMode="External"/><Relationship Id="rId15" Type="http://schemas.openxmlformats.org/officeDocument/2006/relationships/hyperlink" Target="https://github.com/Manvydas/Econometrics/blob/master/task3/Kauliukai.Rmd" TargetMode="External"/><Relationship Id="rId16" Type="http://schemas.openxmlformats.org/officeDocument/2006/relationships/hyperlink" Target="https://raw.githubusercontent.com/rura2316/Econometrics/master/task3/moneta.Rmd" TargetMode="External"/><Relationship Id="rId17" Type="http://schemas.openxmlformats.org/officeDocument/2006/relationships/hyperlink" Target="https://github.com/BaumilaiteG/Econometrics/blob/master/task3/kauliukai.Rmd" TargetMode="External"/><Relationship Id="rId18" Type="http://schemas.openxmlformats.org/officeDocument/2006/relationships/hyperlink" Target="https://github.com/kornelijussamsonas/Econometrics/blob/master/task3/kauliukai.Rmd" TargetMode="External"/><Relationship Id="rId19" Type="http://schemas.openxmlformats.org/officeDocument/2006/relationships/hyperlink" Target="https://github.com/rura2316/Econometrics/blob/master/task3/rulete.Rmd" TargetMode="External"/><Relationship Id="rId20" Type="http://schemas.openxmlformats.org/officeDocument/2006/relationships/hyperlink" Target="https://github.com/mildazara/Econometrics/blob/master/task3/Moneta.Rmd" TargetMode="External"/><Relationship Id="rId21" Type="http://schemas.openxmlformats.org/officeDocument/2006/relationships/hyperlink" Target="https://github.com/kornelijussamsonas/Econometrics/blob/master/task3/moneta.Rmd" TargetMode="External"/><Relationship Id="rId22" Type="http://schemas.openxmlformats.org/officeDocument/2006/relationships/hyperlink" Target="https://github.com/mildazara/Econometrics/blob/master/task3/Kauliukai.Rmd" TargetMode="External"/><Relationship Id="rId23" Type="http://schemas.openxmlformats.org/officeDocument/2006/relationships/hyperlink" Target="https://github.com/svencius/Econometrics/blob/master/task3/Moneta.Rmd" TargetMode="External"/><Relationship Id="rId24" Type="http://schemas.openxmlformats.org/officeDocument/2006/relationships/hyperlink" Target="https://github.com/mildazara/Econometrics/blob/master/task3/Rulete.Rmd" TargetMode="External"/><Relationship Id="rId25" Type="http://schemas.openxmlformats.org/officeDocument/2006/relationships/hyperlink" Target="https://github.com/Manvydas/Econometrics/blob/master/task3/Rulet&#279;.Rmd" TargetMode="External"/><Relationship Id="rId26" Type="http://schemas.openxmlformats.org/officeDocument/2006/relationships/hyperlink" Target="https://github.com/juratedulkeviciute/Econometrics/blob/master/task4/task4.Rmd" TargetMode="External"/><Relationship Id="rId27" Type="http://schemas.openxmlformats.org/officeDocument/2006/relationships/hyperlink" Target="https://github.com/monikastan7/Econometrics/blob/master/task4/task4.Rmd" TargetMode="External"/><Relationship Id="rId28" Type="http://schemas.openxmlformats.org/officeDocument/2006/relationships/hyperlink" Target="https://github.com/rura2316/Econometrics/blob/master/task4/task4.Rmd" TargetMode="External"/><Relationship Id="rId29" Type="http://schemas.openxmlformats.org/officeDocument/2006/relationships/hyperlink" Target="https://github.com/mildazara/Econometrics/blob/master/task4/taskK.Rmd" TargetMode="External"/><Relationship Id="rId30" Type="http://schemas.openxmlformats.org/officeDocument/2006/relationships/hyperlink" Target="https://github.com/monikastan7/Econometrics/blob/master/task5/task5.Rmd" TargetMode="External"/><Relationship Id="rId31" Type="http://schemas.openxmlformats.org/officeDocument/2006/relationships/hyperlink" Target="https://github.com/rura2316/Econometrics/tree/master/task5" TargetMode="External"/><Relationship Id="rId32" Type="http://schemas.openxmlformats.org/officeDocument/2006/relationships/hyperlink" Target="https://github.com/juratedulkeviciute/Econometrics/tree/master/Task5" TargetMode="External"/><Relationship Id="rId33" Type="http://schemas.openxmlformats.org/officeDocument/2006/relationships/hyperlink" Target="https://github.com/mildazara/Econometrics/blob/master/task5/Pinigu%20paklausa.Rmd" TargetMode="External"/><Relationship Id="rId34" Type="http://schemas.openxmlformats.org/officeDocument/2006/relationships/hyperlink" Target="https://github.com/ivilkinaite/Econometrics/tree/master/Task1" TargetMode="External"/><Relationship Id="rId35" Type="http://schemas.openxmlformats.org/officeDocument/2006/relationships/hyperlink" Target="https://github.com/tkozlovskis/Econometrics/blob/master/Task1/Task1.Rmd" TargetMode="External"/><Relationship Id="rId36" Type="http://schemas.openxmlformats.org/officeDocument/2006/relationships/hyperlink" Target="https://github.com/epetrauskas/Econometrics/blob/master/task1/task1.Rmd" TargetMode="External"/><Relationship Id="rId37" Type="http://schemas.openxmlformats.org/officeDocument/2006/relationships/hyperlink" Target="https://github.com/amikelaitis/Econometrics/blob/master/task1/task1.Rmd" TargetMode="External"/><Relationship Id="rId38" Type="http://schemas.openxmlformats.org/officeDocument/2006/relationships/hyperlink" Target="https://github.com/gudauskaite/Econometrics/blob/master/Task1/Task1.Rmd" TargetMode="External"/><Relationship Id="rId39" Type="http://schemas.openxmlformats.org/officeDocument/2006/relationships/hyperlink" Target="https://github.com/gudauskaite/Econometrics/blob/master/Task3/rulete.Rmd" TargetMode="External"/><Relationship Id="rId40" Type="http://schemas.openxmlformats.org/officeDocument/2006/relationships/hyperlink" Target="https://github.com/ivilkinaite/Econometrics/blob/master/Task3/CRT/CRT.Rmd" TargetMode="External"/><Relationship Id="rId41" Type="http://schemas.openxmlformats.org/officeDocument/2006/relationships/hyperlink" Target="https://github.com/ivilkinaite/Econometrics/blob/master/Task3/TeorijavsPraktika/TeorijavsPraktika.Rmd" TargetMode="External"/><Relationship Id="rId42" Type="http://schemas.openxmlformats.org/officeDocument/2006/relationships/hyperlink" Target="https://github.com/epetrauskas/Econometrics/blob/master/task3/Moneta.Rmd" TargetMode="External"/><Relationship Id="rId43" Type="http://schemas.openxmlformats.org/officeDocument/2006/relationships/hyperlink" Target="https://github.com/gudauskaite/Econometrics/blob/master/Task3/kauliukai.Rmd" TargetMode="External"/><Relationship Id="rId44" Type="http://schemas.openxmlformats.org/officeDocument/2006/relationships/hyperlink" Target="https://github.com/tkozlovskis/Econometrics/blob/master/Task3/Task3.Rmd" TargetMode="External"/><Relationship Id="rId45" Type="http://schemas.openxmlformats.org/officeDocument/2006/relationships/hyperlink" Target="https://github.com/ivilkinaite/Econometrics/blob/master/Task4/Task4.Rmd" TargetMode="External"/><Relationship Id="rId46" Type="http://schemas.openxmlformats.org/officeDocument/2006/relationships/hyperlink" Target="https://github.com/epetrauskas/Econometrics/blob/master/task4/task4.Rmd" TargetMode="External"/><Relationship Id="rId47" Type="http://schemas.openxmlformats.org/officeDocument/2006/relationships/hyperlink" Target="https://github.com/gudauskaite/Econometrics/blob/master/Task4/task4.Rmd" TargetMode="External"/><Relationship Id="rId48" Type="http://schemas.openxmlformats.org/officeDocument/2006/relationships/hyperlink" Target="https://github.com/tkozlovskis/Econometrics/blob/master/Task4/Task4.rmd" TargetMode="External"/><Relationship Id="rId49" Type="http://schemas.openxmlformats.org/officeDocument/2006/relationships/hyperlink" Target="https://github.com/ivilkinaite/Econometrics/blob/master/Task5/Task5.Rmd" TargetMode="External"/><Relationship Id="rId50" Type="http://schemas.openxmlformats.org/officeDocument/2006/relationships/hyperlink" Target="https://github.com/epetrauskas/Econometrics/blob/master/task5/task5.Rmd" TargetMode="External"/><Relationship Id="rId51" Type="http://schemas.openxmlformats.org/officeDocument/2006/relationships/hyperlink" Target="https://github.com/tkozlovskis/Econometrics/blob/master/Task5/Task5.Rmd" TargetMode="External"/><Relationship Id="rId52" Type="http://schemas.openxmlformats.org/officeDocument/2006/relationships/hyperlink" Target="https://github.com/gudauskaite/Econometrics/blob/master/Task5/task5.Rmd" TargetMode="External"/><Relationship Id="rId53" Type="http://schemas.openxmlformats.org/officeDocument/2006/relationships/hyperlink" Target="https://github.com/svencius/Econometrics/blob/master/task3/CRT.Rmd" TargetMode="External"/><Relationship Id="rId54" Type="http://schemas.openxmlformats.org/officeDocument/2006/relationships/hyperlink" Target="https://github.com/syvis/Econometrics/blob/master/task3/CRT.Rmd" TargetMode="External"/><Relationship Id="rId55" Type="http://schemas.openxmlformats.org/officeDocument/2006/relationships/hyperlink" Target="https://github.com/BaumilaiteG/Econometrics/blob/master/task3/crt.Rmd" TargetMode="External"/><Relationship Id="rId56" Type="http://schemas.openxmlformats.org/officeDocument/2006/relationships/hyperlink" Target="https://github.com/svencius/Econometrics/blob/master/task4/task4.Rmd" TargetMode="External"/><Relationship Id="rId57" Type="http://schemas.openxmlformats.org/officeDocument/2006/relationships/hyperlink" Target="https://github.com/kornelijussamsonas/Econometrics/blob/master/task4/task4.Rmd" TargetMode="External"/><Relationship Id="rId58" Type="http://schemas.openxmlformats.org/officeDocument/2006/relationships/hyperlink" Target="https://github.com/svencius/Econometrics/blob/master/task1/task1.Rmd" TargetMode="External"/><Relationship Id="rId59" Type="http://schemas.openxmlformats.org/officeDocument/2006/relationships/hyperlink" Target="https://github.com/syvis/Econometrics/blob/master/task4/task4.Rmd" TargetMode="External"/><Relationship Id="rId60" Type="http://schemas.openxmlformats.org/officeDocument/2006/relationships/hyperlink" Target="https://github.com/ivilkinaite/Econometrics/blob/master/Task4/Task4.Rmd" TargetMode="External"/><Relationship Id="rId61" Type="http://schemas.openxmlformats.org/officeDocument/2006/relationships/hyperlink" Target="https://github.com/Manvydas/Econometrics/blob/master/task4/task4.rmd" TargetMode="External"/><Relationship Id="rId62" Type="http://schemas.openxmlformats.org/officeDocument/2006/relationships/hyperlink" Target="https://github.com/kPaulius/Econometrics/blob/master/task1/Task1.Rmd" TargetMode="External"/><Relationship Id="rId63" Type="http://schemas.openxmlformats.org/officeDocument/2006/relationships/hyperlink" Target="https://github.com/kPaulius/Econometrics/blob/master/task3/task3.Rmd" TargetMode="External"/><Relationship Id="rId64" Type="http://schemas.openxmlformats.org/officeDocument/2006/relationships/hyperlink" Target="https://github.com/kornelijussamsonas/Econometrics/blob/master/task5/task5.Rmd" TargetMode="External"/><Relationship Id="rId65" Type="http://schemas.openxmlformats.org/officeDocument/2006/relationships/hyperlink" Target="https://github.com/svencius/Econometrics/blob/master/task5/task5.Rmd" TargetMode="External"/><Relationship Id="rId66" Type="http://schemas.openxmlformats.org/officeDocument/2006/relationships/hyperlink" Target="https://github.com/syvis/Econometrics/blob/master/task5/task5.Rmd" TargetMode="External"/><Relationship Id="rId67" Type="http://schemas.openxmlformats.org/officeDocument/2006/relationships/hyperlink" Target="https://github.com/ivilkinaite/Econometrics/blob/master/Task5/Task5.Rmd" TargetMode="External"/><Relationship Id="rId68" Type="http://schemas.openxmlformats.org/officeDocument/2006/relationships/hyperlink" Target="https://github.com/Manvydas/Econometrics/blob/master/task5/task5.Rmd" TargetMode="External"/><Relationship Id="rId69" Type="http://schemas.openxmlformats.org/officeDocument/2006/relationships/hyperlink" Target="https://github.com/ivilkinaite/Econometrics/blob/master/Task1/Task1.Rmd" TargetMode="External"/><Relationship Id="rId70" Type="http://schemas.openxmlformats.org/officeDocument/2006/relationships/hyperlink" Target="https://github.com/ivilkinaite/Econometrics/blob/master/Task1/Task1.Rmd" TargetMode="External"/><Relationship Id="rId71" Type="http://schemas.openxmlformats.org/officeDocument/2006/relationships/hyperlink" Target="https://github.com/kPaulius/Econometrics/blob/master/task3/task3.Rmd" TargetMode="External"/><Relationship Id="rId72" Type="http://schemas.openxmlformats.org/officeDocument/2006/relationships/hyperlink" Target="https://github.com/kPaulius/Econometrics/blob/master/task4/task4.Rmd" TargetMode="External"/><Relationship Id="rId73" Type="http://schemas.openxmlformats.org/officeDocument/2006/relationships/hyperlink" Target="https://github.com/kPaulius/Econometrics/blob/master/task5/task5.Rmd" TargetMode="External"/><Relationship Id="rId74" Type="http://schemas.openxmlformats.org/officeDocument/2006/relationships/hyperlink" Target="https://github.com/tkozlovskis/Econometrics/blob/master/Task1/Task1.Rmd" TargetMode="External"/><Relationship Id="rId75" Type="http://schemas.openxmlformats.org/officeDocument/2006/relationships/hyperlink" Target="https://github.com/tkozlovskis/Econometrics/blob/master/Task3/Task3.Rmd" TargetMode="External"/><Relationship Id="rId76" Type="http://schemas.openxmlformats.org/officeDocument/2006/relationships/hyperlink" Target="https://github.com/tkozlovskis/Econometrics/blob/master/Task4/Task4.rmd" TargetMode="External"/><Relationship Id="rId77" Type="http://schemas.openxmlformats.org/officeDocument/2006/relationships/hyperlink" Target="https://github.com/tkozlovskis/Econometrics/blob/master/Task5/Task5.Rmd" TargetMode="External"/><Relationship Id="rId78" Type="http://schemas.openxmlformats.org/officeDocument/2006/relationships/hyperlink" Target="https://github.com/epetrauskas/Econometrics/blob/master/task1/task1.Rmd" TargetMode="External"/><Relationship Id="rId79" Type="http://schemas.openxmlformats.org/officeDocument/2006/relationships/hyperlink" Target="https://github.com/epetrauskas/Econometrics/blob/master/task3/Moneta.Rmd" TargetMode="External"/><Relationship Id="rId80" Type="http://schemas.openxmlformats.org/officeDocument/2006/relationships/hyperlink" Target="https://github.com/epetrauskas/Econometrics/blob/master/task4/task4.Rmd" TargetMode="External"/><Relationship Id="rId81" Type="http://schemas.openxmlformats.org/officeDocument/2006/relationships/hyperlink" Target="https://github.com/epetrauskas/Econometrics/blob/master/task5/task5.Rmd" TargetMode="External"/><Relationship Id="rId82" Type="http://schemas.openxmlformats.org/officeDocument/2006/relationships/hyperlink" Target="https://github.com/amikelaitis/Econometrics/blob/master/task1/task1.Rmd" TargetMode="External"/><Relationship Id="rId83" Type="http://schemas.openxmlformats.org/officeDocument/2006/relationships/hyperlink" Target="https://github.com/BaumilaiteG/Econometrics/blob/master/task1/task1.Rmd" TargetMode="External"/><Relationship Id="rId84" Type="http://schemas.openxmlformats.org/officeDocument/2006/relationships/hyperlink" Target="https://github.com/BaumilaiteG/Econometrics/blob/master/task3/crt.Rmd" TargetMode="External"/><Relationship Id="rId85" Type="http://schemas.openxmlformats.org/officeDocument/2006/relationships/hyperlink" Target="https://github.com/BaumilaiteG/Econometrics/blob/master/task3/kauliukai.Rmd" TargetMode="External"/><Relationship Id="rId86" Type="http://schemas.openxmlformats.org/officeDocument/2006/relationships/hyperlink" Target="https://github.com/BaumilaiteG/Econometrics/blob/master/task4/task4.Rmd" TargetMode="External"/><Relationship Id="rId87" Type="http://schemas.openxmlformats.org/officeDocument/2006/relationships/hyperlink" Target="https://github.com/BaumilaiteG/Econometrics/blob/master/task5/task5.Rmd" TargetMode="External"/><Relationship Id="rId88" Type="http://schemas.openxmlformats.org/officeDocument/2006/relationships/hyperlink" Target="https://github.com/ivilkinaite/Econometrics/blob/master/Task3/TeorijavsPraktika/TeorijavsPraktika.Rmd" TargetMode="External"/><Relationship Id="rId89" Type="http://schemas.openxmlformats.org/officeDocument/2006/relationships/hyperlink" Target="https://github.com/mildazara/Econometrics/blob/master/taks1/task1.Rmd" TargetMode="External"/><Relationship Id="rId90" Type="http://schemas.openxmlformats.org/officeDocument/2006/relationships/hyperlink" Target="https://github.com/mildazara/Econometrics/blob/master/task3/Kauliukai.Rmd" TargetMode="External"/><Relationship Id="rId91" Type="http://schemas.openxmlformats.org/officeDocument/2006/relationships/hyperlink" Target="https://github.com/mildazara/Econometrics/blob/master/task3/Moneta.Rmd" TargetMode="External"/><Relationship Id="rId92" Type="http://schemas.openxmlformats.org/officeDocument/2006/relationships/hyperlink" Target="https://github.com/mildazara/Econometrics/blob/master/task3/Rulete.Rmd" TargetMode="External"/><Relationship Id="rId93" Type="http://schemas.openxmlformats.org/officeDocument/2006/relationships/hyperlink" Target="https://github.com/syvis/Econometrics/blob/master/task1/task1.Rmd" TargetMode="External"/><Relationship Id="rId94" Type="http://schemas.openxmlformats.org/officeDocument/2006/relationships/hyperlink" Target="https://github.com/syvis/Econometrics/blob/master/task3/Kauliukai.Rmd" TargetMode="External"/><Relationship Id="rId95" Type="http://schemas.openxmlformats.org/officeDocument/2006/relationships/hyperlink" Target="https://github.com/syvis/Econometrics/blob/master/task3/CRT.Rmd" TargetMode="External"/><Relationship Id="rId96" Type="http://schemas.openxmlformats.org/officeDocument/2006/relationships/hyperlink" Target="https://github.com/syvis/Econometrics/blob/master/task3/Futbolas.Rmd" TargetMode="External"/><Relationship Id="rId97" Type="http://schemas.openxmlformats.org/officeDocument/2006/relationships/hyperlink" Target="https://github.com/syvis/Econometrics/blob/master/task4/task4.Rmd" TargetMode="External"/><Relationship Id="rId98" Type="http://schemas.openxmlformats.org/officeDocument/2006/relationships/hyperlink" Target="https://github.com/syvis/Econometrics/blob/master/task5/task5.Rmd" TargetMode="External"/><Relationship Id="rId99" Type="http://schemas.openxmlformats.org/officeDocument/2006/relationships/hyperlink" Target="https://github.com/Manvydas/Econometrics/blob/master/task1/exp_a.d.Rmd" TargetMode="External"/><Relationship Id="rId100" Type="http://schemas.openxmlformats.org/officeDocument/2006/relationships/hyperlink" Target="https://github.com/Manvydas/Econometrics/blob/master/task3/Kauliukai.Rmd" TargetMode="External"/><Relationship Id="rId101" Type="http://schemas.openxmlformats.org/officeDocument/2006/relationships/hyperlink" Target="https://github.com/Manvydas/Econometrics/blob/master/task4/task4.rmd" TargetMode="External"/><Relationship Id="rId102" Type="http://schemas.openxmlformats.org/officeDocument/2006/relationships/hyperlink" Target="https://github.com/Manvydas/Econometrics/blob/master/task5/task5.Rmd" TargetMode="External"/><Relationship Id="rId103" Type="http://schemas.openxmlformats.org/officeDocument/2006/relationships/hyperlink" Target="https://github.com/mildazara/Econometrics/blob/master/task4/taskK.Rmd" TargetMode="External"/><Relationship Id="rId104" Type="http://schemas.openxmlformats.org/officeDocument/2006/relationships/hyperlink" Target="https://github.com/mildazara/Econometrics/blob/master/task5/Pinigu%20paklausa.Rmd" TargetMode="External"/><Relationship Id="rId105" Type="http://schemas.openxmlformats.org/officeDocument/2006/relationships/hyperlink" Target="https://github.com/tkozlovskis/Econometrics/blob/master/Task1/Task1.Rmd" TargetMode="External"/><Relationship Id="rId106" Type="http://schemas.openxmlformats.org/officeDocument/2006/relationships/hyperlink" Target="https://github.com/tkozlovskis/Econometrics/blob/master/Task3/Task3.Rmd" TargetMode="External"/><Relationship Id="rId107" Type="http://schemas.openxmlformats.org/officeDocument/2006/relationships/hyperlink" Target="https://github.com/tkozlovskis/Econometrics/blob/master/Task4/Task4.rmd" TargetMode="External"/><Relationship Id="rId108" Type="http://schemas.openxmlformats.org/officeDocument/2006/relationships/hyperlink" Target="https://github.com/tkozlovskis/Econometrics/blob/master/Task5/Task5.R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2.8"/>
  <cols>
    <col collapsed="false" hidden="false" max="1" min="1" style="0" width="15.9285714285714"/>
  </cols>
  <sheetData>
    <row r="1" customFormat="false" ht="12.8" hidden="false" customHeight="false" outlineLevel="0" collapsed="false">
      <c r="A1" s="1" t="s">
        <v>0</v>
      </c>
      <c r="B1" s="2" t="s">
        <v>1</v>
      </c>
    </row>
    <row r="3" customFormat="false" ht="12.8" hidden="false" customHeight="false" outlineLevel="0" collapsed="false">
      <c r="A3" s="3"/>
      <c r="B3" s="4"/>
      <c r="C3" s="5" t="s">
        <v>2</v>
      </c>
      <c r="D3" s="6"/>
      <c r="E3" s="6"/>
      <c r="F3" s="6"/>
      <c r="G3" s="6"/>
      <c r="H3" s="6"/>
      <c r="I3" s="6"/>
      <c r="J3" s="6"/>
      <c r="K3" s="6"/>
      <c r="L3" s="6"/>
      <c r="M3" s="7"/>
    </row>
    <row r="4" customFormat="false" ht="12.8" hidden="false" customHeight="false" outlineLevel="0" collapsed="false">
      <c r="A4" s="8" t="s">
        <v>3</v>
      </c>
      <c r="B4" s="9" t="s">
        <v>4</v>
      </c>
      <c r="C4" s="10" t="s">
        <v>5</v>
      </c>
      <c r="D4" s="11" t="s">
        <v>6</v>
      </c>
      <c r="E4" s="11" t="s">
        <v>7</v>
      </c>
      <c r="F4" s="11" t="s">
        <v>8</v>
      </c>
      <c r="G4" s="11" t="s">
        <v>9</v>
      </c>
      <c r="H4" s="11" t="s">
        <v>10</v>
      </c>
      <c r="I4" s="11" t="s">
        <v>11</v>
      </c>
      <c r="J4" s="11" t="s">
        <v>12</v>
      </c>
      <c r="K4" s="11" t="s">
        <v>13</v>
      </c>
      <c r="L4" s="11" t="s">
        <v>14</v>
      </c>
      <c r="M4" s="12" t="s">
        <v>15</v>
      </c>
    </row>
    <row r="5" customFormat="false" ht="12.8" hidden="false" customHeight="false" outlineLevel="0" collapsed="false">
      <c r="A5" s="13" t="s">
        <v>16</v>
      </c>
      <c r="B5" s="14"/>
      <c r="C5" s="15"/>
      <c r="D5" s="16"/>
      <c r="E5" s="16"/>
      <c r="F5" s="16"/>
      <c r="G5" s="16"/>
      <c r="H5" s="16"/>
      <c r="I5" s="16"/>
      <c r="J5" s="16"/>
      <c r="K5" s="16"/>
      <c r="L5" s="17"/>
      <c r="M5" s="18"/>
    </row>
    <row r="6" customFormat="false" ht="12.8" hidden="false" customHeight="false" outlineLevel="0" collapsed="false">
      <c r="A6" s="19"/>
      <c r="B6" s="20" t="s">
        <v>17</v>
      </c>
      <c r="C6" s="21" t="n">
        <v>9</v>
      </c>
      <c r="D6" s="22" t="n">
        <v>8</v>
      </c>
      <c r="E6" s="23"/>
      <c r="F6" s="22" t="n">
        <v>7.25</v>
      </c>
      <c r="G6" s="22" t="n">
        <v>8.5</v>
      </c>
      <c r="H6" s="22" t="n">
        <v>9</v>
      </c>
      <c r="I6" s="23"/>
      <c r="J6" s="22" t="n">
        <v>8</v>
      </c>
      <c r="K6" s="22" t="n">
        <v>8.8</v>
      </c>
      <c r="L6" s="24" t="n">
        <v>7.8</v>
      </c>
      <c r="M6" s="25" t="n">
        <v>8.29166666666667</v>
      </c>
    </row>
    <row r="7" customFormat="false" ht="12.8" hidden="false" customHeight="false" outlineLevel="0" collapsed="false">
      <c r="A7" s="26"/>
      <c r="B7" s="27" t="s">
        <v>18</v>
      </c>
      <c r="C7" s="28" t="n">
        <v>1</v>
      </c>
      <c r="D7" s="29"/>
      <c r="E7" s="29"/>
      <c r="F7" s="29"/>
      <c r="G7" s="29"/>
      <c r="H7" s="29"/>
      <c r="I7" s="29"/>
      <c r="J7" s="29"/>
      <c r="K7" s="29"/>
      <c r="L7" s="30" t="n">
        <v>1</v>
      </c>
      <c r="M7" s="31" t="n">
        <v>2</v>
      </c>
    </row>
    <row r="8" customFormat="false" ht="12.8" hidden="false" customHeight="false" outlineLevel="0" collapsed="false">
      <c r="A8" s="13" t="s">
        <v>19</v>
      </c>
      <c r="B8" s="14"/>
      <c r="C8" s="16"/>
      <c r="D8" s="16"/>
      <c r="E8" s="16"/>
      <c r="F8" s="16"/>
      <c r="G8" s="16"/>
      <c r="H8" s="16"/>
      <c r="I8" s="16"/>
      <c r="J8" s="16"/>
      <c r="K8" s="16"/>
      <c r="L8" s="16"/>
      <c r="M8" s="18"/>
    </row>
    <row r="9" customFormat="false" ht="12.8" hidden="false" customHeight="false" outlineLevel="0" collapsed="false">
      <c r="A9" s="19"/>
      <c r="B9" s="20" t="s">
        <v>17</v>
      </c>
      <c r="C9" s="22" t="n">
        <v>8.58333333333333</v>
      </c>
      <c r="D9" s="22" t="n">
        <v>9</v>
      </c>
      <c r="E9" s="22" t="n">
        <v>9</v>
      </c>
      <c r="F9" s="22" t="n">
        <v>9</v>
      </c>
      <c r="G9" s="22" t="n">
        <v>9</v>
      </c>
      <c r="H9" s="22" t="n">
        <v>9</v>
      </c>
      <c r="I9" s="23"/>
      <c r="J9" s="23"/>
      <c r="K9" s="22" t="n">
        <v>8.83333333333333</v>
      </c>
      <c r="L9" s="22" t="n">
        <v>8.75</v>
      </c>
      <c r="M9" s="25" t="n">
        <v>8.82758620689655</v>
      </c>
    </row>
    <row r="10" customFormat="false" ht="12.8" hidden="false" customHeight="false" outlineLevel="0" collapsed="false">
      <c r="A10" s="26"/>
      <c r="B10" s="27" t="s">
        <v>18</v>
      </c>
      <c r="C10" s="32" t="n">
        <v>1</v>
      </c>
      <c r="D10" s="29"/>
      <c r="E10" s="32" t="n">
        <v>1</v>
      </c>
      <c r="F10" s="29"/>
      <c r="G10" s="29"/>
      <c r="H10" s="29"/>
      <c r="I10" s="29"/>
      <c r="J10" s="29"/>
      <c r="K10" s="29"/>
      <c r="L10" s="29"/>
      <c r="M10" s="31" t="n">
        <v>2</v>
      </c>
    </row>
    <row r="11" customFormat="false" ht="12.8" hidden="false" customHeight="false" outlineLevel="0" collapsed="false">
      <c r="A11" s="13" t="s">
        <v>20</v>
      </c>
      <c r="B11" s="14"/>
      <c r="C11" s="15"/>
      <c r="D11" s="16"/>
      <c r="E11" s="16"/>
      <c r="F11" s="16"/>
      <c r="G11" s="16"/>
      <c r="H11" s="16"/>
      <c r="I11" s="16"/>
      <c r="J11" s="16"/>
      <c r="K11" s="16"/>
      <c r="L11" s="17"/>
      <c r="M11" s="18"/>
    </row>
    <row r="12" customFormat="false" ht="12.8" hidden="false" customHeight="false" outlineLevel="0" collapsed="false">
      <c r="A12" s="19"/>
      <c r="B12" s="20" t="s">
        <v>17</v>
      </c>
      <c r="C12" s="21" t="n">
        <v>8.8</v>
      </c>
      <c r="D12" s="22" t="n">
        <v>9</v>
      </c>
      <c r="E12" s="23"/>
      <c r="F12" s="22" t="n">
        <v>8.16666666666667</v>
      </c>
      <c r="G12" s="22" t="n">
        <v>8.16666666666667</v>
      </c>
      <c r="H12" s="22" t="n">
        <v>7.5</v>
      </c>
      <c r="I12" s="23"/>
      <c r="J12" s="22" t="n">
        <v>9</v>
      </c>
      <c r="K12" s="22" t="n">
        <v>7.8</v>
      </c>
      <c r="L12" s="24" t="n">
        <v>8.5</v>
      </c>
      <c r="M12" s="25" t="n">
        <v>8.3</v>
      </c>
    </row>
    <row r="13" customFormat="false" ht="12.8" hidden="false" customHeight="false" outlineLevel="0" collapsed="false">
      <c r="A13" s="26"/>
      <c r="B13" s="27" t="s">
        <v>18</v>
      </c>
      <c r="C13" s="33"/>
      <c r="D13" s="29"/>
      <c r="E13" s="29"/>
      <c r="F13" s="29"/>
      <c r="G13" s="29"/>
      <c r="H13" s="29"/>
      <c r="I13" s="29"/>
      <c r="J13" s="29"/>
      <c r="K13" s="29"/>
      <c r="L13" s="34"/>
      <c r="M13" s="35"/>
    </row>
    <row r="14" customFormat="false" ht="12.8" hidden="false" customHeight="false" outlineLevel="0" collapsed="false">
      <c r="A14" s="13" t="s">
        <v>21</v>
      </c>
      <c r="B14" s="14"/>
      <c r="C14" s="16"/>
      <c r="D14" s="16"/>
      <c r="E14" s="16"/>
      <c r="F14" s="16"/>
      <c r="G14" s="16"/>
      <c r="H14" s="16"/>
      <c r="I14" s="16"/>
      <c r="J14" s="16"/>
      <c r="K14" s="16"/>
      <c r="L14" s="16"/>
      <c r="M14" s="18"/>
    </row>
    <row r="15" customFormat="false" ht="12.8" hidden="false" customHeight="false" outlineLevel="0" collapsed="false">
      <c r="A15" s="19"/>
      <c r="B15" s="20" t="s">
        <v>17</v>
      </c>
      <c r="C15" s="22" t="n">
        <v>8.83333333333333</v>
      </c>
      <c r="D15" s="22" t="n">
        <v>9</v>
      </c>
      <c r="E15" s="23"/>
      <c r="F15" s="22" t="n">
        <v>8.4</v>
      </c>
      <c r="G15" s="22" t="n">
        <v>8.33333333333333</v>
      </c>
      <c r="H15" s="22" t="n">
        <v>9</v>
      </c>
      <c r="I15" s="23"/>
      <c r="J15" s="22" t="n">
        <v>9</v>
      </c>
      <c r="K15" s="22" t="n">
        <v>8.41666666666667</v>
      </c>
      <c r="L15" s="22" t="n">
        <v>8.66666666666667</v>
      </c>
      <c r="M15" s="25" t="n">
        <v>8.62903225806452</v>
      </c>
    </row>
    <row r="16" customFormat="false" ht="12.8" hidden="false" customHeight="false" outlineLevel="0" collapsed="false">
      <c r="A16" s="26"/>
      <c r="B16" s="27" t="s">
        <v>18</v>
      </c>
      <c r="C16" s="29"/>
      <c r="D16" s="29"/>
      <c r="E16" s="29"/>
      <c r="F16" s="29"/>
      <c r="G16" s="29"/>
      <c r="H16" s="32" t="n">
        <v>2</v>
      </c>
      <c r="I16" s="29"/>
      <c r="J16" s="32" t="n">
        <v>1</v>
      </c>
      <c r="K16" s="29"/>
      <c r="L16" s="32" t="n">
        <v>3</v>
      </c>
      <c r="M16" s="31" t="n">
        <v>6</v>
      </c>
    </row>
    <row r="17" customFormat="false" ht="12.8" hidden="false" customHeight="false" outlineLevel="0" collapsed="false">
      <c r="A17" s="13" t="s">
        <v>22</v>
      </c>
      <c r="B17" s="14"/>
      <c r="C17" s="15"/>
      <c r="D17" s="16"/>
      <c r="E17" s="16"/>
      <c r="F17" s="16"/>
      <c r="G17" s="16"/>
      <c r="H17" s="16"/>
      <c r="I17" s="16"/>
      <c r="J17" s="16"/>
      <c r="K17" s="16"/>
      <c r="L17" s="17"/>
      <c r="M17" s="18"/>
    </row>
    <row r="18" customFormat="false" ht="12.8" hidden="false" customHeight="false" outlineLevel="0" collapsed="false">
      <c r="A18" s="19"/>
      <c r="B18" s="20" t="s">
        <v>17</v>
      </c>
      <c r="C18" s="21" t="n">
        <v>8.86</v>
      </c>
      <c r="D18" s="22" t="n">
        <v>9</v>
      </c>
      <c r="E18" s="22" t="n">
        <v>8.5</v>
      </c>
      <c r="F18" s="22" t="n">
        <v>8.8</v>
      </c>
      <c r="G18" s="22" t="n">
        <v>8.3</v>
      </c>
      <c r="H18" s="22" t="n">
        <v>8.93333333333333</v>
      </c>
      <c r="I18" s="22" t="n">
        <v>8</v>
      </c>
      <c r="J18" s="23"/>
      <c r="K18" s="22" t="n">
        <v>7.91666666666667</v>
      </c>
      <c r="L18" s="24" t="n">
        <v>8.6</v>
      </c>
      <c r="M18" s="25" t="n">
        <v>8.51923076923077</v>
      </c>
    </row>
    <row r="19" customFormat="false" ht="12.8" hidden="false" customHeight="false" outlineLevel="0" collapsed="false">
      <c r="A19" s="26"/>
      <c r="B19" s="27" t="s">
        <v>18</v>
      </c>
      <c r="C19" s="33"/>
      <c r="D19" s="29"/>
      <c r="E19" s="29"/>
      <c r="F19" s="29"/>
      <c r="G19" s="29"/>
      <c r="H19" s="32" t="n">
        <v>1</v>
      </c>
      <c r="I19" s="29"/>
      <c r="J19" s="29"/>
      <c r="K19" s="32" t="n">
        <v>1</v>
      </c>
      <c r="L19" s="34"/>
      <c r="M19" s="31" t="n">
        <v>2</v>
      </c>
    </row>
    <row r="20" customFormat="false" ht="12.8" hidden="false" customHeight="false" outlineLevel="0" collapsed="false">
      <c r="A20" s="13" t="s">
        <v>23</v>
      </c>
      <c r="B20" s="14"/>
      <c r="C20" s="16"/>
      <c r="D20" s="16"/>
      <c r="E20" s="16"/>
      <c r="F20" s="16"/>
      <c r="G20" s="16"/>
      <c r="H20" s="16"/>
      <c r="I20" s="16"/>
      <c r="J20" s="16"/>
      <c r="K20" s="16"/>
      <c r="L20" s="16"/>
      <c r="M20" s="18"/>
    </row>
    <row r="21" customFormat="false" ht="12.8" hidden="false" customHeight="false" outlineLevel="0" collapsed="false">
      <c r="A21" s="19"/>
      <c r="B21" s="20" t="s">
        <v>17</v>
      </c>
      <c r="C21" s="22" t="n">
        <v>8.83333333333333</v>
      </c>
      <c r="D21" s="22" t="n">
        <v>9</v>
      </c>
      <c r="E21" s="23"/>
      <c r="F21" s="22" t="n">
        <v>8.16666666666667</v>
      </c>
      <c r="G21" s="22" t="n">
        <v>8.33333333333333</v>
      </c>
      <c r="H21" s="22" t="n">
        <v>9</v>
      </c>
      <c r="I21" s="22" t="n">
        <v>8</v>
      </c>
      <c r="J21" s="22" t="n">
        <v>9</v>
      </c>
      <c r="K21" s="22" t="n">
        <v>8.05</v>
      </c>
      <c r="L21" s="22" t="n">
        <v>8.16666666666667</v>
      </c>
      <c r="M21" s="25" t="n">
        <v>8.40689655172414</v>
      </c>
    </row>
    <row r="22" customFormat="false" ht="12.8" hidden="false" customHeight="false" outlineLevel="0" collapsed="false">
      <c r="A22" s="26"/>
      <c r="B22" s="27" t="s">
        <v>18</v>
      </c>
      <c r="C22" s="32" t="n">
        <v>1</v>
      </c>
      <c r="D22" s="29"/>
      <c r="E22" s="29"/>
      <c r="F22" s="29"/>
      <c r="G22" s="29"/>
      <c r="H22" s="29"/>
      <c r="I22" s="32" t="n">
        <v>1</v>
      </c>
      <c r="J22" s="32" t="n">
        <v>1</v>
      </c>
      <c r="K22" s="32" t="n">
        <v>1</v>
      </c>
      <c r="L22" s="29"/>
      <c r="M22" s="31" t="n">
        <v>4</v>
      </c>
    </row>
    <row r="23" customFormat="false" ht="12.8" hidden="false" customHeight="false" outlineLevel="0" collapsed="false">
      <c r="A23" s="13" t="s">
        <v>24</v>
      </c>
      <c r="B23" s="14"/>
      <c r="C23" s="15"/>
      <c r="D23" s="16"/>
      <c r="E23" s="16"/>
      <c r="F23" s="16"/>
      <c r="G23" s="16"/>
      <c r="H23" s="16"/>
      <c r="I23" s="16"/>
      <c r="J23" s="16"/>
      <c r="K23" s="16"/>
      <c r="L23" s="17"/>
      <c r="M23" s="18"/>
    </row>
    <row r="24" customFormat="false" ht="12.8" hidden="false" customHeight="false" outlineLevel="0" collapsed="false">
      <c r="A24" s="19"/>
      <c r="B24" s="20" t="s">
        <v>17</v>
      </c>
      <c r="C24" s="21" t="n">
        <v>8.2</v>
      </c>
      <c r="D24" s="22" t="n">
        <v>8</v>
      </c>
      <c r="E24" s="22" t="n">
        <v>8</v>
      </c>
      <c r="F24" s="22" t="n">
        <v>8</v>
      </c>
      <c r="G24" s="22" t="n">
        <v>8</v>
      </c>
      <c r="H24" s="22" t="n">
        <v>9</v>
      </c>
      <c r="I24" s="23"/>
      <c r="J24" s="23"/>
      <c r="K24" s="22" t="n">
        <v>8.8</v>
      </c>
      <c r="L24" s="24" t="n">
        <v>8.6</v>
      </c>
      <c r="M24" s="25" t="n">
        <v>8.41666666666667</v>
      </c>
    </row>
    <row r="25" customFormat="false" ht="12.8" hidden="false" customHeight="false" outlineLevel="0" collapsed="false">
      <c r="A25" s="26"/>
      <c r="B25" s="27" t="s">
        <v>18</v>
      </c>
      <c r="C25" s="28" t="n">
        <v>1</v>
      </c>
      <c r="D25" s="29"/>
      <c r="E25" s="32" t="n">
        <v>1</v>
      </c>
      <c r="F25" s="32" t="n">
        <v>1</v>
      </c>
      <c r="G25" s="32" t="n">
        <v>2</v>
      </c>
      <c r="H25" s="32" t="n">
        <v>1</v>
      </c>
      <c r="I25" s="29"/>
      <c r="J25" s="29"/>
      <c r="K25" s="32" t="n">
        <v>3</v>
      </c>
      <c r="L25" s="30" t="n">
        <v>2</v>
      </c>
      <c r="M25" s="31" t="n">
        <v>11</v>
      </c>
    </row>
    <row r="26" customFormat="false" ht="12.8" hidden="false" customHeight="false" outlineLevel="0" collapsed="false">
      <c r="A26" s="13" t="s">
        <v>25</v>
      </c>
      <c r="B26" s="14"/>
      <c r="C26" s="16"/>
      <c r="D26" s="16"/>
      <c r="E26" s="16"/>
      <c r="F26" s="16"/>
      <c r="G26" s="16"/>
      <c r="H26" s="16"/>
      <c r="I26" s="16"/>
      <c r="J26" s="16"/>
      <c r="K26" s="16"/>
      <c r="L26" s="16"/>
      <c r="M26" s="18"/>
    </row>
    <row r="27" customFormat="false" ht="12.8" hidden="false" customHeight="false" outlineLevel="0" collapsed="false">
      <c r="A27" s="19"/>
      <c r="B27" s="20" t="s">
        <v>17</v>
      </c>
      <c r="C27" s="22" t="n">
        <v>7.8</v>
      </c>
      <c r="D27" s="22" t="n">
        <v>9</v>
      </c>
      <c r="E27" s="23"/>
      <c r="F27" s="22" t="n">
        <v>9</v>
      </c>
      <c r="G27" s="22" t="n">
        <v>7.66666666666667</v>
      </c>
      <c r="H27" s="22" t="n">
        <v>8.5</v>
      </c>
      <c r="I27" s="23"/>
      <c r="J27" s="22" t="n">
        <v>9</v>
      </c>
      <c r="K27" s="22" t="n">
        <v>7.8</v>
      </c>
      <c r="L27" s="22" t="n">
        <v>7.4</v>
      </c>
      <c r="M27" s="25" t="n">
        <v>8</v>
      </c>
    </row>
    <row r="28" customFormat="false" ht="12.8" hidden="false" customHeight="false" outlineLevel="0" collapsed="false">
      <c r="A28" s="26"/>
      <c r="B28" s="27" t="s">
        <v>18</v>
      </c>
      <c r="C28" s="32" t="n">
        <v>1</v>
      </c>
      <c r="D28" s="29"/>
      <c r="E28" s="29"/>
      <c r="F28" s="29"/>
      <c r="G28" s="29"/>
      <c r="H28" s="29"/>
      <c r="I28" s="29"/>
      <c r="J28" s="32" t="n">
        <v>1</v>
      </c>
      <c r="K28" s="32" t="n">
        <v>1</v>
      </c>
      <c r="L28" s="29"/>
      <c r="M28" s="31" t="n">
        <v>3</v>
      </c>
    </row>
    <row r="29" customFormat="false" ht="12.8" hidden="false" customHeight="false" outlineLevel="0" collapsed="false">
      <c r="A29" s="13" t="s">
        <v>26</v>
      </c>
      <c r="B29" s="14"/>
      <c r="C29" s="15"/>
      <c r="D29" s="16"/>
      <c r="E29" s="16"/>
      <c r="F29" s="16"/>
      <c r="G29" s="16"/>
      <c r="H29" s="16"/>
      <c r="I29" s="16"/>
      <c r="J29" s="16"/>
      <c r="K29" s="16"/>
      <c r="L29" s="17"/>
      <c r="M29" s="18"/>
    </row>
    <row r="30" customFormat="false" ht="12.8" hidden="false" customHeight="false" outlineLevel="0" collapsed="false">
      <c r="A30" s="19"/>
      <c r="B30" s="20" t="s">
        <v>17</v>
      </c>
      <c r="C30" s="21" t="n">
        <v>9</v>
      </c>
      <c r="D30" s="22" t="n">
        <v>9</v>
      </c>
      <c r="E30" s="22" t="n">
        <v>9</v>
      </c>
      <c r="F30" s="22" t="n">
        <v>7.5</v>
      </c>
      <c r="G30" s="22" t="n">
        <v>7.5</v>
      </c>
      <c r="H30" s="22" t="n">
        <v>8.33333333333333</v>
      </c>
      <c r="I30" s="23"/>
      <c r="J30" s="23"/>
      <c r="K30" s="22" t="n">
        <v>7.6</v>
      </c>
      <c r="L30" s="24" t="n">
        <v>7.8</v>
      </c>
      <c r="M30" s="25" t="n">
        <v>8.125</v>
      </c>
    </row>
    <row r="31" customFormat="false" ht="12.8" hidden="false" customHeight="false" outlineLevel="0" collapsed="false">
      <c r="A31" s="26"/>
      <c r="B31" s="27" t="s">
        <v>18</v>
      </c>
      <c r="C31" s="33"/>
      <c r="D31" s="29"/>
      <c r="E31" s="29"/>
      <c r="F31" s="29"/>
      <c r="G31" s="29"/>
      <c r="H31" s="29"/>
      <c r="I31" s="29"/>
      <c r="J31" s="29"/>
      <c r="K31" s="32" t="n">
        <v>3</v>
      </c>
      <c r="L31" s="30" t="n">
        <v>1</v>
      </c>
      <c r="M31" s="31" t="n">
        <v>4</v>
      </c>
    </row>
    <row r="32" customFormat="false" ht="12.8" hidden="false" customHeight="false" outlineLevel="0" collapsed="false">
      <c r="A32" s="13" t="s">
        <v>27</v>
      </c>
      <c r="B32" s="14"/>
      <c r="C32" s="16"/>
      <c r="D32" s="16"/>
      <c r="E32" s="16"/>
      <c r="F32" s="16"/>
      <c r="G32" s="16"/>
      <c r="H32" s="16"/>
      <c r="I32" s="16"/>
      <c r="J32" s="16"/>
      <c r="K32" s="16"/>
      <c r="L32" s="16"/>
      <c r="M32" s="18"/>
    </row>
    <row r="33" customFormat="false" ht="12.8" hidden="false" customHeight="false" outlineLevel="0" collapsed="false">
      <c r="A33" s="19"/>
      <c r="B33" s="20" t="s">
        <v>17</v>
      </c>
      <c r="C33" s="22" t="n">
        <v>8.85714285714286</v>
      </c>
      <c r="D33" s="22" t="n">
        <v>8.75</v>
      </c>
      <c r="E33" s="23"/>
      <c r="F33" s="22" t="n">
        <v>7.8</v>
      </c>
      <c r="G33" s="22" t="n">
        <v>9</v>
      </c>
      <c r="H33" s="22" t="n">
        <v>9</v>
      </c>
      <c r="I33" s="22" t="n">
        <v>9</v>
      </c>
      <c r="J33" s="23"/>
      <c r="K33" s="22" t="n">
        <v>7</v>
      </c>
      <c r="L33" s="22" t="n">
        <v>8.83333333333333</v>
      </c>
      <c r="M33" s="25" t="n">
        <v>8.42424242424242</v>
      </c>
    </row>
    <row r="34" customFormat="false" ht="12.8" hidden="false" customHeight="false" outlineLevel="0" collapsed="false">
      <c r="A34" s="26"/>
      <c r="B34" s="27" t="s">
        <v>18</v>
      </c>
      <c r="C34" s="29"/>
      <c r="D34" s="29"/>
      <c r="E34" s="29"/>
      <c r="F34" s="29"/>
      <c r="G34" s="29"/>
      <c r="H34" s="32" t="n">
        <v>1</v>
      </c>
      <c r="I34" s="29"/>
      <c r="J34" s="29"/>
      <c r="K34" s="29"/>
      <c r="L34" s="29"/>
      <c r="M34" s="31" t="n">
        <v>1</v>
      </c>
    </row>
    <row r="35" customFormat="false" ht="12.8" hidden="false" customHeight="false" outlineLevel="0" collapsed="false">
      <c r="A35" s="13" t="s">
        <v>28</v>
      </c>
      <c r="B35" s="14"/>
      <c r="C35" s="15"/>
      <c r="D35" s="16"/>
      <c r="E35" s="16"/>
      <c r="F35" s="16"/>
      <c r="G35" s="16"/>
      <c r="H35" s="16"/>
      <c r="I35" s="16"/>
      <c r="J35" s="16"/>
      <c r="K35" s="16"/>
      <c r="L35" s="17"/>
      <c r="M35" s="18"/>
    </row>
    <row r="36" customFormat="false" ht="12.8" hidden="false" customHeight="false" outlineLevel="0" collapsed="false">
      <c r="A36" s="19"/>
      <c r="B36" s="20" t="s">
        <v>17</v>
      </c>
      <c r="C36" s="21" t="n">
        <v>8.75</v>
      </c>
      <c r="D36" s="22" t="n">
        <v>9</v>
      </c>
      <c r="E36" s="22" t="n">
        <v>9</v>
      </c>
      <c r="F36" s="22" t="n">
        <v>8.5</v>
      </c>
      <c r="G36" s="22" t="n">
        <v>9</v>
      </c>
      <c r="H36" s="22" t="n">
        <v>8.75</v>
      </c>
      <c r="I36" s="22" t="n">
        <v>9</v>
      </c>
      <c r="J36" s="23"/>
      <c r="K36" s="22" t="n">
        <v>8.98333333333333</v>
      </c>
      <c r="L36" s="24" t="n">
        <v>8.83333333333333</v>
      </c>
      <c r="M36" s="25" t="n">
        <v>8.84354838709677</v>
      </c>
    </row>
    <row r="37" customFormat="false" ht="12.8" hidden="false" customHeight="false" outlineLevel="0" collapsed="false">
      <c r="A37" s="26"/>
      <c r="B37" s="27" t="s">
        <v>18</v>
      </c>
      <c r="C37" s="33"/>
      <c r="D37" s="29"/>
      <c r="E37" s="32" t="n">
        <v>1</v>
      </c>
      <c r="F37" s="29"/>
      <c r="G37" s="29"/>
      <c r="H37" s="29"/>
      <c r="I37" s="32" t="n">
        <v>1</v>
      </c>
      <c r="J37" s="29"/>
      <c r="K37" s="29"/>
      <c r="L37" s="34"/>
      <c r="M37" s="31" t="n">
        <v>2</v>
      </c>
    </row>
    <row r="38" customFormat="false" ht="12.8" hidden="false" customHeight="false" outlineLevel="0" collapsed="false">
      <c r="A38" s="13" t="s">
        <v>29</v>
      </c>
      <c r="B38" s="14"/>
      <c r="C38" s="16"/>
      <c r="D38" s="16"/>
      <c r="E38" s="16"/>
      <c r="F38" s="16"/>
      <c r="G38" s="16"/>
      <c r="H38" s="16"/>
      <c r="I38" s="16"/>
      <c r="J38" s="16"/>
      <c r="K38" s="16"/>
      <c r="L38" s="16"/>
      <c r="M38" s="18"/>
    </row>
    <row r="39" customFormat="false" ht="12.8" hidden="false" customHeight="false" outlineLevel="0" collapsed="false">
      <c r="A39" s="19"/>
      <c r="B39" s="20" t="s">
        <v>17</v>
      </c>
      <c r="C39" s="22" t="n">
        <v>8.83333333333333</v>
      </c>
      <c r="D39" s="22" t="n">
        <v>9</v>
      </c>
      <c r="E39" s="22" t="n">
        <v>9</v>
      </c>
      <c r="F39" s="22" t="n">
        <v>7.8</v>
      </c>
      <c r="G39" s="22" t="n">
        <v>8.5</v>
      </c>
      <c r="H39" s="22" t="n">
        <v>9</v>
      </c>
      <c r="I39" s="22" t="n">
        <v>9</v>
      </c>
      <c r="J39" s="23"/>
      <c r="K39" s="22" t="n">
        <v>8.66666666666667</v>
      </c>
      <c r="L39" s="22" t="n">
        <v>8.5</v>
      </c>
      <c r="M39" s="25" t="n">
        <v>8.60606060606061</v>
      </c>
    </row>
    <row r="40" customFormat="false" ht="12.8" hidden="false" customHeight="false" outlineLevel="0" collapsed="false">
      <c r="A40" s="26"/>
      <c r="B40" s="27" t="s">
        <v>18</v>
      </c>
      <c r="C40" s="29"/>
      <c r="D40" s="29"/>
      <c r="E40" s="29"/>
      <c r="F40" s="29"/>
      <c r="G40" s="29"/>
      <c r="H40" s="29"/>
      <c r="I40" s="29"/>
      <c r="J40" s="29"/>
      <c r="K40" s="29"/>
      <c r="L40" s="29"/>
      <c r="M40" s="35"/>
    </row>
    <row r="41" customFormat="false" ht="12.8" hidden="false" customHeight="false" outlineLevel="0" collapsed="false">
      <c r="A41" s="13" t="s">
        <v>30</v>
      </c>
      <c r="B41" s="14"/>
      <c r="C41" s="15"/>
      <c r="D41" s="16"/>
      <c r="E41" s="16"/>
      <c r="F41" s="16"/>
      <c r="G41" s="16"/>
      <c r="H41" s="16"/>
      <c r="I41" s="16"/>
      <c r="J41" s="16"/>
      <c r="K41" s="16"/>
      <c r="L41" s="17"/>
      <c r="M41" s="18"/>
    </row>
    <row r="42" customFormat="false" ht="12.8" hidden="false" customHeight="false" outlineLevel="0" collapsed="false">
      <c r="A42" s="19"/>
      <c r="B42" s="20" t="s">
        <v>17</v>
      </c>
      <c r="C42" s="21" t="n">
        <v>9</v>
      </c>
      <c r="D42" s="22" t="n">
        <v>8.25</v>
      </c>
      <c r="E42" s="22" t="n">
        <v>9</v>
      </c>
      <c r="F42" s="22" t="n">
        <v>9</v>
      </c>
      <c r="G42" s="22" t="n">
        <v>9</v>
      </c>
      <c r="H42" s="22" t="n">
        <v>8.66666666666667</v>
      </c>
      <c r="I42" s="23"/>
      <c r="J42" s="23"/>
      <c r="K42" s="22" t="n">
        <v>8.4</v>
      </c>
      <c r="L42" s="24" t="n">
        <v>8.1</v>
      </c>
      <c r="M42" s="25" t="n">
        <v>8.62962962962963</v>
      </c>
    </row>
    <row r="43" customFormat="false" ht="12.8" hidden="false" customHeight="false" outlineLevel="0" collapsed="false">
      <c r="A43" s="26"/>
      <c r="B43" s="27" t="s">
        <v>18</v>
      </c>
      <c r="C43" s="33"/>
      <c r="D43" s="29"/>
      <c r="E43" s="29"/>
      <c r="F43" s="29"/>
      <c r="G43" s="29"/>
      <c r="H43" s="29"/>
      <c r="I43" s="29"/>
      <c r="J43" s="29"/>
      <c r="K43" s="29"/>
      <c r="L43" s="34"/>
      <c r="M43" s="35"/>
    </row>
    <row r="44" customFormat="false" ht="12.8" hidden="false" customHeight="false" outlineLevel="0" collapsed="false">
      <c r="A44" s="13" t="s">
        <v>31</v>
      </c>
      <c r="B44" s="14"/>
      <c r="C44" s="16"/>
      <c r="D44" s="16"/>
      <c r="E44" s="16"/>
      <c r="F44" s="16"/>
      <c r="G44" s="16"/>
      <c r="H44" s="16"/>
      <c r="I44" s="16"/>
      <c r="J44" s="16"/>
      <c r="K44" s="16"/>
      <c r="L44" s="16"/>
      <c r="M44" s="18"/>
    </row>
    <row r="45" customFormat="false" ht="12.8" hidden="false" customHeight="false" outlineLevel="0" collapsed="false">
      <c r="A45" s="19"/>
      <c r="B45" s="20" t="s">
        <v>17</v>
      </c>
      <c r="C45" s="22" t="n">
        <v>8.4</v>
      </c>
      <c r="D45" s="22" t="n">
        <v>9</v>
      </c>
      <c r="E45" s="22" t="n">
        <v>7</v>
      </c>
      <c r="F45" s="22" t="n">
        <v>8.5</v>
      </c>
      <c r="G45" s="22" t="n">
        <v>7</v>
      </c>
      <c r="H45" s="22" t="n">
        <v>9</v>
      </c>
      <c r="I45" s="22" t="n">
        <v>9</v>
      </c>
      <c r="J45" s="23"/>
      <c r="K45" s="22" t="n">
        <v>8.4</v>
      </c>
      <c r="L45" s="22" t="n">
        <v>8</v>
      </c>
      <c r="M45" s="25" t="n">
        <v>8.28</v>
      </c>
    </row>
    <row r="46" customFormat="false" ht="12.8" hidden="false" customHeight="false" outlineLevel="0" collapsed="false">
      <c r="A46" s="26"/>
      <c r="B46" s="27" t="s">
        <v>18</v>
      </c>
      <c r="C46" s="29"/>
      <c r="D46" s="29"/>
      <c r="E46" s="32" t="n">
        <v>1</v>
      </c>
      <c r="F46" s="29"/>
      <c r="G46" s="29"/>
      <c r="H46" s="32" t="n">
        <v>1</v>
      </c>
      <c r="I46" s="29"/>
      <c r="J46" s="29"/>
      <c r="K46" s="32" t="n">
        <v>2</v>
      </c>
      <c r="L46" s="29"/>
      <c r="M46" s="31" t="n">
        <v>4</v>
      </c>
    </row>
    <row r="47" customFormat="false" ht="12.8" hidden="false" customHeight="false" outlineLevel="0" collapsed="false">
      <c r="A47" s="13" t="s">
        <v>32</v>
      </c>
      <c r="B47" s="14"/>
      <c r="C47" s="15"/>
      <c r="D47" s="16"/>
      <c r="E47" s="16"/>
      <c r="F47" s="16"/>
      <c r="G47" s="16"/>
      <c r="H47" s="16"/>
      <c r="I47" s="16"/>
      <c r="J47" s="16"/>
      <c r="K47" s="16"/>
      <c r="L47" s="17"/>
      <c r="M47" s="18"/>
    </row>
    <row r="48" customFormat="false" ht="12.8" hidden="false" customHeight="false" outlineLevel="0" collapsed="false">
      <c r="A48" s="19"/>
      <c r="B48" s="20" t="s">
        <v>17</v>
      </c>
      <c r="C48" s="21" t="n">
        <v>9</v>
      </c>
      <c r="D48" s="22" t="n">
        <v>8</v>
      </c>
      <c r="E48" s="22" t="n">
        <v>8</v>
      </c>
      <c r="F48" s="22" t="n">
        <v>8.33333333333333</v>
      </c>
      <c r="G48" s="22" t="n">
        <v>8</v>
      </c>
      <c r="H48" s="22" t="n">
        <v>7</v>
      </c>
      <c r="I48" s="23"/>
      <c r="J48" s="22" t="n">
        <v>9</v>
      </c>
      <c r="K48" s="22" t="n">
        <v>8</v>
      </c>
      <c r="L48" s="24" t="n">
        <v>8.8</v>
      </c>
      <c r="M48" s="25" t="n">
        <v>8.36</v>
      </c>
    </row>
    <row r="49" customFormat="false" ht="12.8" hidden="false" customHeight="false" outlineLevel="0" collapsed="false">
      <c r="A49" s="26"/>
      <c r="B49" s="27" t="s">
        <v>18</v>
      </c>
      <c r="C49" s="33"/>
      <c r="D49" s="29"/>
      <c r="E49" s="29"/>
      <c r="F49" s="29"/>
      <c r="G49" s="29"/>
      <c r="H49" s="29"/>
      <c r="I49" s="29"/>
      <c r="J49" s="29"/>
      <c r="K49" s="29"/>
      <c r="L49" s="34"/>
      <c r="M49" s="35"/>
    </row>
    <row r="50" customFormat="false" ht="12.8" hidden="false" customHeight="false" outlineLevel="0" collapsed="false">
      <c r="A50" s="36" t="s">
        <v>33</v>
      </c>
      <c r="B50" s="37"/>
      <c r="C50" s="38" t="n">
        <v>8.72650602409639</v>
      </c>
      <c r="D50" s="38" t="n">
        <v>8.80357142857143</v>
      </c>
      <c r="E50" s="38" t="n">
        <v>8.35</v>
      </c>
      <c r="F50" s="38" t="n">
        <v>8.20851063829787</v>
      </c>
      <c r="G50" s="38" t="n">
        <v>8.33611111111111</v>
      </c>
      <c r="H50" s="38" t="n">
        <v>8.6530303030303</v>
      </c>
      <c r="I50" s="38" t="n">
        <v>8.66666666666667</v>
      </c>
      <c r="J50" s="38" t="n">
        <v>8.83333333333333</v>
      </c>
      <c r="K50" s="38" t="n">
        <v>8.24938271604938</v>
      </c>
      <c r="L50" s="38" t="n">
        <v>8.37654320987654</v>
      </c>
      <c r="M50" s="39" t="n">
        <v>8.46094890510949</v>
      </c>
    </row>
    <row r="51" customFormat="false" ht="12.8" hidden="false" customHeight="false" outlineLevel="0" collapsed="false">
      <c r="A51" s="40" t="s">
        <v>34</v>
      </c>
      <c r="B51" s="41"/>
      <c r="C51" s="42" t="n">
        <v>5</v>
      </c>
      <c r="D51" s="43"/>
      <c r="E51" s="44" t="n">
        <v>4</v>
      </c>
      <c r="F51" s="44" t="n">
        <v>1</v>
      </c>
      <c r="G51" s="44" t="n">
        <v>2</v>
      </c>
      <c r="H51" s="44" t="n">
        <v>6</v>
      </c>
      <c r="I51" s="44" t="n">
        <v>2</v>
      </c>
      <c r="J51" s="44" t="n">
        <v>3</v>
      </c>
      <c r="K51" s="44" t="n">
        <v>11</v>
      </c>
      <c r="L51" s="45" t="n">
        <v>7</v>
      </c>
      <c r="M51" s="46" t="n">
        <v>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71"/>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9" activeCellId="0" sqref="B19"/>
    </sheetView>
  </sheetViews>
  <sheetFormatPr defaultRowHeight="12.75"/>
  <cols>
    <col collapsed="false" hidden="false" max="1" min="1" style="0" width="8.23469387755102"/>
    <col collapsed="false" hidden="false" max="2" min="2" style="0" width="29.8316326530612"/>
    <col collapsed="false" hidden="false" max="3" min="3" style="0" width="7.4234693877551"/>
    <col collapsed="false" hidden="false" max="4" min="4" style="0" width="11.6071428571429"/>
    <col collapsed="false" hidden="false" max="5" min="5" style="0" width="14.5816326530612"/>
    <col collapsed="false" hidden="false" max="6" min="6" style="0" width="11.6071428571429"/>
    <col collapsed="false" hidden="false" max="7" min="7" style="0" width="17.280612244898"/>
    <col collapsed="false" hidden="false" max="8" min="8" style="0" width="15.9285714285714"/>
    <col collapsed="false" hidden="false" max="10" min="9" style="0" width="11.6071428571429"/>
    <col collapsed="false" hidden="false" max="13" min="11" style="0" width="7.4234693877551"/>
    <col collapsed="false" hidden="false" max="14" min="14" style="0" width="8.23469387755102"/>
    <col collapsed="false" hidden="false" max="15" min="15" style="0" width="4.86224489795918"/>
    <col collapsed="false" hidden="false" max="16" min="16" style="0" width="8.23469387755102"/>
    <col collapsed="false" hidden="false" max="17" min="17" style="0" width="10.2602040816327"/>
    <col collapsed="false" hidden="false" max="18" min="18" style="0" width="10.9336734693878"/>
    <col collapsed="false" hidden="false" max="1025" min="19" style="0" width="8.23469387755102"/>
  </cols>
  <sheetData>
    <row r="1" customFormat="false" ht="12.75" hidden="false" customHeight="false" outlineLevel="0" collapsed="false">
      <c r="B1" s="1" t="s">
        <v>35</v>
      </c>
      <c r="C1" s="2" t="s">
        <v>1</v>
      </c>
    </row>
    <row r="3" customFormat="false" ht="12.8" hidden="false" customHeight="false" outlineLevel="0" collapsed="false">
      <c r="B3" s="47" t="s">
        <v>17</v>
      </c>
      <c r="C3" s="5" t="s">
        <v>2</v>
      </c>
      <c r="D3" s="6"/>
      <c r="E3" s="6"/>
      <c r="F3" s="6"/>
      <c r="G3" s="6"/>
      <c r="H3" s="6"/>
      <c r="I3" s="6"/>
      <c r="J3" s="6"/>
      <c r="K3" s="6"/>
      <c r="L3" s="6"/>
      <c r="M3" s="7"/>
    </row>
    <row r="4" customFormat="false" ht="12.8" hidden="false" customHeight="false" outlineLevel="0" collapsed="false">
      <c r="B4" s="8" t="s">
        <v>0</v>
      </c>
      <c r="C4" s="10" t="s">
        <v>5</v>
      </c>
      <c r="D4" s="11" t="s">
        <v>6</v>
      </c>
      <c r="E4" s="11" t="s">
        <v>7</v>
      </c>
      <c r="F4" s="11" t="s">
        <v>8</v>
      </c>
      <c r="G4" s="11" t="s">
        <v>9</v>
      </c>
      <c r="H4" s="11" t="s">
        <v>10</v>
      </c>
      <c r="I4" s="11" t="s">
        <v>11</v>
      </c>
      <c r="J4" s="11" t="s">
        <v>12</v>
      </c>
      <c r="K4" s="11" t="s">
        <v>13</v>
      </c>
      <c r="L4" s="11" t="s">
        <v>14</v>
      </c>
      <c r="M4" s="12" t="s">
        <v>15</v>
      </c>
    </row>
    <row r="5" customFormat="false" ht="12.8" hidden="false" customHeight="false" outlineLevel="0" collapsed="false">
      <c r="B5" s="13" t="s">
        <v>16</v>
      </c>
      <c r="C5" s="15" t="n">
        <v>8.625</v>
      </c>
      <c r="D5" s="16"/>
      <c r="E5" s="16"/>
      <c r="F5" s="16" t="n">
        <v>7.875</v>
      </c>
      <c r="G5" s="16" t="n">
        <v>7.25</v>
      </c>
      <c r="H5" s="16"/>
      <c r="I5" s="16"/>
      <c r="J5" s="16"/>
      <c r="K5" s="16" t="n">
        <v>7.875</v>
      </c>
      <c r="L5" s="17" t="n">
        <v>7.5</v>
      </c>
      <c r="M5" s="18" t="n">
        <v>7.825</v>
      </c>
    </row>
    <row r="6" customFormat="false" ht="12.8" hidden="false" customHeight="false" outlineLevel="0" collapsed="false">
      <c r="B6" s="19" t="s">
        <v>19</v>
      </c>
      <c r="C6" s="48" t="n">
        <v>8.91666666666667</v>
      </c>
      <c r="D6" s="23" t="n">
        <v>8.83333333333333</v>
      </c>
      <c r="E6" s="23"/>
      <c r="F6" s="23" t="n">
        <v>8</v>
      </c>
      <c r="G6" s="23"/>
      <c r="H6" s="23"/>
      <c r="I6" s="23"/>
      <c r="J6" s="23"/>
      <c r="K6" s="23" t="n">
        <v>8.4</v>
      </c>
      <c r="L6" s="49" t="n">
        <v>8</v>
      </c>
      <c r="M6" s="50" t="n">
        <v>8.44642857142857</v>
      </c>
    </row>
    <row r="7" customFormat="false" ht="12.8" hidden="false" customHeight="false" outlineLevel="0" collapsed="false">
      <c r="B7" s="19" t="s">
        <v>20</v>
      </c>
      <c r="C7" s="48" t="n">
        <v>8.5</v>
      </c>
      <c r="D7" s="23"/>
      <c r="E7" s="23"/>
      <c r="F7" s="23"/>
      <c r="G7" s="23" t="n">
        <v>8.25</v>
      </c>
      <c r="H7" s="23" t="n">
        <v>8.15</v>
      </c>
      <c r="I7" s="23"/>
      <c r="J7" s="23"/>
      <c r="K7" s="23" t="n">
        <v>8.66666666666667</v>
      </c>
      <c r="L7" s="49" t="n">
        <v>8.08333333333333</v>
      </c>
      <c r="M7" s="50" t="n">
        <v>8.33</v>
      </c>
    </row>
    <row r="8" customFormat="false" ht="12.8" hidden="false" customHeight="false" outlineLevel="0" collapsed="false">
      <c r="B8" s="19" t="s">
        <v>21</v>
      </c>
      <c r="C8" s="48" t="n">
        <v>8.83333333333333</v>
      </c>
      <c r="D8" s="23"/>
      <c r="E8" s="23"/>
      <c r="F8" s="23" t="n">
        <v>8.46666666666667</v>
      </c>
      <c r="G8" s="23"/>
      <c r="H8" s="23" t="n">
        <v>8.98333333333333</v>
      </c>
      <c r="I8" s="23"/>
      <c r="J8" s="23"/>
      <c r="K8" s="23" t="n">
        <v>8.33333333333333</v>
      </c>
      <c r="L8" s="49" t="n">
        <v>8.25</v>
      </c>
      <c r="M8" s="50" t="n">
        <v>8.57333333333333</v>
      </c>
    </row>
    <row r="9" customFormat="false" ht="12.8" hidden="false" customHeight="false" outlineLevel="0" collapsed="false">
      <c r="B9" s="19" t="s">
        <v>22</v>
      </c>
      <c r="C9" s="48" t="n">
        <v>8.91666666666667</v>
      </c>
      <c r="D9" s="23" t="n">
        <v>9</v>
      </c>
      <c r="E9" s="23"/>
      <c r="F9" s="23"/>
      <c r="G9" s="23"/>
      <c r="H9" s="23"/>
      <c r="I9" s="23" t="n">
        <v>8.66666666666667</v>
      </c>
      <c r="J9" s="23"/>
      <c r="K9" s="23" t="n">
        <v>8.46666666666667</v>
      </c>
      <c r="L9" s="49" t="n">
        <v>8.58333333333333</v>
      </c>
      <c r="M9" s="50" t="n">
        <v>8.73548387096774</v>
      </c>
    </row>
    <row r="10" customFormat="false" ht="12.8" hidden="false" customHeight="false" outlineLevel="0" collapsed="false">
      <c r="B10" s="19" t="s">
        <v>23</v>
      </c>
      <c r="C10" s="48" t="n">
        <v>8.83333333333333</v>
      </c>
      <c r="D10" s="23"/>
      <c r="E10" s="23"/>
      <c r="F10" s="23"/>
      <c r="G10" s="23"/>
      <c r="H10" s="23"/>
      <c r="I10" s="23"/>
      <c r="J10" s="23" t="n">
        <v>8.83333333333333</v>
      </c>
      <c r="K10" s="23" t="n">
        <v>8.08333333333333</v>
      </c>
      <c r="L10" s="49" t="n">
        <v>8.66666666666667</v>
      </c>
      <c r="M10" s="50" t="n">
        <v>8.60416666666667</v>
      </c>
    </row>
    <row r="11" customFormat="false" ht="12.8" hidden="false" customHeight="false" outlineLevel="0" collapsed="false">
      <c r="B11" s="19" t="s">
        <v>24</v>
      </c>
      <c r="C11" s="48" t="n">
        <v>9</v>
      </c>
      <c r="D11" s="23"/>
      <c r="E11" s="23"/>
      <c r="F11" s="23" t="n">
        <v>9</v>
      </c>
      <c r="G11" s="23" t="n">
        <v>9</v>
      </c>
      <c r="H11" s="23"/>
      <c r="I11" s="23"/>
      <c r="J11" s="23"/>
      <c r="K11" s="23" t="n">
        <v>8.5</v>
      </c>
      <c r="L11" s="49" t="n">
        <v>9</v>
      </c>
      <c r="M11" s="50" t="n">
        <v>8.9</v>
      </c>
    </row>
    <row r="12" customFormat="false" ht="12.8" hidden="false" customHeight="false" outlineLevel="0" collapsed="false">
      <c r="B12" s="19" t="s">
        <v>25</v>
      </c>
      <c r="C12" s="48" t="n">
        <v>8.54285714285714</v>
      </c>
      <c r="D12" s="23"/>
      <c r="E12" s="23"/>
      <c r="F12" s="23"/>
      <c r="G12" s="23" t="n">
        <v>8.1</v>
      </c>
      <c r="H12" s="23" t="n">
        <v>8.85714285714286</v>
      </c>
      <c r="I12" s="23"/>
      <c r="J12" s="23"/>
      <c r="K12" s="23" t="n">
        <v>8.16666666666667</v>
      </c>
      <c r="L12" s="49" t="n">
        <v>8.66666666666667</v>
      </c>
      <c r="M12" s="50" t="n">
        <v>8.48125</v>
      </c>
    </row>
    <row r="13" customFormat="false" ht="12.8" hidden="false" customHeight="false" outlineLevel="0" collapsed="false">
      <c r="B13" s="19" t="s">
        <v>26</v>
      </c>
      <c r="C13" s="48" t="n">
        <v>8.75</v>
      </c>
      <c r="D13" s="23"/>
      <c r="E13" s="23"/>
      <c r="F13" s="23" t="n">
        <v>6.75</v>
      </c>
      <c r="G13" s="23"/>
      <c r="H13" s="23" t="n">
        <v>8.95833333333333</v>
      </c>
      <c r="I13" s="23"/>
      <c r="J13" s="23"/>
      <c r="K13" s="23" t="n">
        <v>8</v>
      </c>
      <c r="L13" s="49" t="n">
        <v>7.75</v>
      </c>
      <c r="M13" s="50" t="n">
        <v>8.04166666666667</v>
      </c>
    </row>
    <row r="14" customFormat="false" ht="12.8" hidden="false" customHeight="false" outlineLevel="0" collapsed="false">
      <c r="B14" s="19" t="s">
        <v>27</v>
      </c>
      <c r="C14" s="48" t="n">
        <v>8.6</v>
      </c>
      <c r="D14" s="23"/>
      <c r="E14" s="23"/>
      <c r="F14" s="23" t="n">
        <v>8.4</v>
      </c>
      <c r="G14" s="23" t="n">
        <v>8.6</v>
      </c>
      <c r="H14" s="23" t="n">
        <v>8.4</v>
      </c>
      <c r="I14" s="23"/>
      <c r="J14" s="23"/>
      <c r="K14" s="23" t="n">
        <v>8.2</v>
      </c>
      <c r="L14" s="49" t="n">
        <v>8.8</v>
      </c>
      <c r="M14" s="50" t="n">
        <v>8.5</v>
      </c>
    </row>
    <row r="15" customFormat="false" ht="12.8" hidden="false" customHeight="false" outlineLevel="0" collapsed="false">
      <c r="B15" s="19" t="s">
        <v>28</v>
      </c>
      <c r="C15" s="48" t="n">
        <v>8.6</v>
      </c>
      <c r="D15" s="23" t="n">
        <v>8.8</v>
      </c>
      <c r="E15" s="23"/>
      <c r="F15" s="23" t="n">
        <v>8.6</v>
      </c>
      <c r="G15" s="23"/>
      <c r="H15" s="23"/>
      <c r="I15" s="23"/>
      <c r="J15" s="23"/>
      <c r="K15" s="23" t="n">
        <v>7.98</v>
      </c>
      <c r="L15" s="49" t="n">
        <v>8.6</v>
      </c>
      <c r="M15" s="50" t="n">
        <v>8.516</v>
      </c>
    </row>
    <row r="16" customFormat="false" ht="12.8" hidden="false" customHeight="false" outlineLevel="0" collapsed="false">
      <c r="B16" s="19" t="s">
        <v>29</v>
      </c>
      <c r="C16" s="48" t="n">
        <v>9</v>
      </c>
      <c r="D16" s="23"/>
      <c r="E16" s="23"/>
      <c r="F16" s="23" t="n">
        <v>8.4</v>
      </c>
      <c r="G16" s="23" t="n">
        <v>8.2</v>
      </c>
      <c r="H16" s="23" t="n">
        <v>8.33333333333333</v>
      </c>
      <c r="I16" s="23"/>
      <c r="J16" s="23"/>
      <c r="K16" s="23" t="n">
        <v>8.2</v>
      </c>
      <c r="L16" s="49" t="n">
        <v>8.2</v>
      </c>
      <c r="M16" s="50" t="n">
        <v>8.39285714285714</v>
      </c>
    </row>
    <row r="17" customFormat="false" ht="12.8" hidden="false" customHeight="false" outlineLevel="0" collapsed="false">
      <c r="B17" s="19" t="s">
        <v>30</v>
      </c>
      <c r="C17" s="48" t="n">
        <v>9</v>
      </c>
      <c r="D17" s="23" t="n">
        <v>8.4</v>
      </c>
      <c r="E17" s="23"/>
      <c r="F17" s="23"/>
      <c r="G17" s="23" t="n">
        <v>8.8</v>
      </c>
      <c r="H17" s="23"/>
      <c r="I17" s="23"/>
      <c r="J17" s="23"/>
      <c r="K17" s="23" t="n">
        <v>8.1</v>
      </c>
      <c r="L17" s="49" t="n">
        <v>8.8</v>
      </c>
      <c r="M17" s="50" t="n">
        <v>8.62</v>
      </c>
    </row>
    <row r="18" customFormat="false" ht="12.8" hidden="false" customHeight="false" outlineLevel="0" collapsed="false">
      <c r="B18" s="19" t="s">
        <v>31</v>
      </c>
      <c r="C18" s="48" t="n">
        <v>8.3</v>
      </c>
      <c r="D18" s="23" t="n">
        <v>8.9</v>
      </c>
      <c r="E18" s="23" t="n">
        <v>8.75</v>
      </c>
      <c r="F18" s="23" t="n">
        <v>8.6</v>
      </c>
      <c r="G18" s="23"/>
      <c r="H18" s="23"/>
      <c r="I18" s="23"/>
      <c r="J18" s="23"/>
      <c r="K18" s="23" t="n">
        <v>8.3</v>
      </c>
      <c r="L18" s="49" t="n">
        <v>8.9</v>
      </c>
      <c r="M18" s="50" t="n">
        <v>8.62068965517241</v>
      </c>
    </row>
    <row r="19" customFormat="false" ht="12.8" hidden="false" customHeight="false" outlineLevel="0" collapsed="false">
      <c r="B19" s="19" t="s">
        <v>32</v>
      </c>
      <c r="C19" s="33" t="n">
        <v>8.5</v>
      </c>
      <c r="D19" s="29"/>
      <c r="E19" s="29" t="n">
        <v>8.08333333333333</v>
      </c>
      <c r="F19" s="29"/>
      <c r="G19" s="29"/>
      <c r="H19" s="29"/>
      <c r="I19" s="29"/>
      <c r="J19" s="29"/>
      <c r="K19" s="29" t="n">
        <v>8.33333333333333</v>
      </c>
      <c r="L19" s="34" t="n">
        <v>7.83333333333333</v>
      </c>
      <c r="M19" s="35" t="n">
        <v>8.1875</v>
      </c>
    </row>
    <row r="20" customFormat="false" ht="12.8" hidden="false" customHeight="false" outlineLevel="0" collapsed="false">
      <c r="B20" s="51" t="s">
        <v>15</v>
      </c>
      <c r="C20" s="52" t="n">
        <v>8.72650602409639</v>
      </c>
      <c r="D20" s="43" t="n">
        <v>8.80357142857143</v>
      </c>
      <c r="E20" s="43" t="n">
        <v>8.35</v>
      </c>
      <c r="F20" s="43" t="n">
        <v>8.20851063829787</v>
      </c>
      <c r="G20" s="43" t="n">
        <v>8.33611111111111</v>
      </c>
      <c r="H20" s="43" t="n">
        <v>8.6530303030303</v>
      </c>
      <c r="I20" s="43" t="n">
        <v>8.66666666666667</v>
      </c>
      <c r="J20" s="43" t="n">
        <v>8.83333333333333</v>
      </c>
      <c r="K20" s="43" t="n">
        <v>8.24938271604938</v>
      </c>
      <c r="L20" s="53" t="n">
        <v>8.37654320987654</v>
      </c>
      <c r="M20" s="54" t="n">
        <v>8.46094890510949</v>
      </c>
    </row>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75" hidden="false" customHeight="false" outlineLevel="0" collapsed="false">
      <c r="B27" s="1" t="s">
        <v>35</v>
      </c>
      <c r="C27" s="2" t="s">
        <v>1</v>
      </c>
    </row>
    <row r="29" customFormat="false" ht="12.8" hidden="false" customHeight="false" outlineLevel="0" collapsed="false">
      <c r="B29" s="47" t="s">
        <v>18</v>
      </c>
      <c r="C29" s="5" t="s">
        <v>2</v>
      </c>
      <c r="D29" s="6"/>
      <c r="E29" s="6"/>
      <c r="F29" s="6"/>
      <c r="G29" s="6"/>
      <c r="H29" s="6"/>
      <c r="I29" s="6"/>
      <c r="J29" s="6"/>
      <c r="K29" s="6"/>
      <c r="L29" s="6"/>
      <c r="M29" s="7"/>
    </row>
    <row r="30" customFormat="false" ht="12.8" hidden="false" customHeight="false" outlineLevel="0" collapsed="false">
      <c r="B30" s="8" t="s">
        <v>0</v>
      </c>
      <c r="C30" s="10" t="s">
        <v>5</v>
      </c>
      <c r="D30" s="11" t="s">
        <v>6</v>
      </c>
      <c r="E30" s="11" t="s">
        <v>7</v>
      </c>
      <c r="F30" s="11" t="s">
        <v>8</v>
      </c>
      <c r="G30" s="11" t="s">
        <v>9</v>
      </c>
      <c r="H30" s="11" t="s">
        <v>10</v>
      </c>
      <c r="I30" s="11" t="s">
        <v>11</v>
      </c>
      <c r="J30" s="11" t="s">
        <v>12</v>
      </c>
      <c r="K30" s="11" t="s">
        <v>13</v>
      </c>
      <c r="L30" s="11" t="s">
        <v>14</v>
      </c>
      <c r="M30" s="12" t="s">
        <v>15</v>
      </c>
    </row>
    <row r="31" customFormat="false" ht="12.8" hidden="false" customHeight="false" outlineLevel="0" collapsed="false">
      <c r="B31" s="13" t="s">
        <v>16</v>
      </c>
      <c r="C31" s="15" t="n">
        <v>2</v>
      </c>
      <c r="D31" s="16"/>
      <c r="E31" s="16"/>
      <c r="F31" s="16"/>
      <c r="G31" s="16"/>
      <c r="H31" s="16"/>
      <c r="I31" s="16"/>
      <c r="J31" s="16"/>
      <c r="K31" s="16"/>
      <c r="L31" s="17"/>
      <c r="M31" s="18" t="n">
        <v>2</v>
      </c>
    </row>
    <row r="32" customFormat="false" ht="12.8" hidden="false" customHeight="false" outlineLevel="0" collapsed="false">
      <c r="B32" s="19" t="s">
        <v>19</v>
      </c>
      <c r="C32" s="48"/>
      <c r="D32" s="23"/>
      <c r="E32" s="23"/>
      <c r="F32" s="23"/>
      <c r="G32" s="23"/>
      <c r="H32" s="23"/>
      <c r="I32" s="23"/>
      <c r="J32" s="23"/>
      <c r="K32" s="23"/>
      <c r="L32" s="49"/>
      <c r="M32" s="50"/>
    </row>
    <row r="33" customFormat="false" ht="12.8" hidden="false" customHeight="false" outlineLevel="0" collapsed="false">
      <c r="B33" s="19" t="s">
        <v>20</v>
      </c>
      <c r="C33" s="48"/>
      <c r="D33" s="23"/>
      <c r="E33" s="23"/>
      <c r="F33" s="23"/>
      <c r="G33" s="23"/>
      <c r="H33" s="23"/>
      <c r="I33" s="23"/>
      <c r="J33" s="23"/>
      <c r="K33" s="23" t="n">
        <v>2</v>
      </c>
      <c r="L33" s="49"/>
      <c r="M33" s="50" t="n">
        <v>2</v>
      </c>
    </row>
    <row r="34" customFormat="false" ht="12.8" hidden="false" customHeight="false" outlineLevel="0" collapsed="false">
      <c r="B34" s="19" t="s">
        <v>21</v>
      </c>
      <c r="C34" s="48"/>
      <c r="D34" s="23"/>
      <c r="E34" s="23"/>
      <c r="F34" s="23"/>
      <c r="G34" s="23"/>
      <c r="H34" s="23" t="n">
        <v>1</v>
      </c>
      <c r="I34" s="23"/>
      <c r="J34" s="23"/>
      <c r="K34" s="23"/>
      <c r="L34" s="49"/>
      <c r="M34" s="50" t="n">
        <v>1</v>
      </c>
    </row>
    <row r="35" customFormat="false" ht="12.8" hidden="false" customHeight="false" outlineLevel="0" collapsed="false">
      <c r="B35" s="19" t="s">
        <v>22</v>
      </c>
      <c r="C35" s="48"/>
      <c r="D35" s="23"/>
      <c r="E35" s="23"/>
      <c r="F35" s="23"/>
      <c r="G35" s="23"/>
      <c r="H35" s="23"/>
      <c r="I35" s="23" t="n">
        <v>2</v>
      </c>
      <c r="J35" s="23"/>
      <c r="K35" s="23"/>
      <c r="L35" s="49"/>
      <c r="M35" s="50" t="n">
        <v>2</v>
      </c>
    </row>
    <row r="36" customFormat="false" ht="12.8" hidden="false" customHeight="false" outlineLevel="0" collapsed="false">
      <c r="B36" s="19" t="s">
        <v>23</v>
      </c>
      <c r="C36" s="48"/>
      <c r="D36" s="23"/>
      <c r="E36" s="23"/>
      <c r="F36" s="23"/>
      <c r="G36" s="23"/>
      <c r="H36" s="23"/>
      <c r="I36" s="23"/>
      <c r="J36" s="23" t="n">
        <v>3</v>
      </c>
      <c r="K36" s="23"/>
      <c r="L36" s="49" t="n">
        <v>2</v>
      </c>
      <c r="M36" s="50" t="n">
        <v>5</v>
      </c>
    </row>
    <row r="37" customFormat="false" ht="12.8" hidden="false" customHeight="false" outlineLevel="0" collapsed="false">
      <c r="B37" s="19" t="s">
        <v>24</v>
      </c>
      <c r="C37" s="48"/>
      <c r="D37" s="23"/>
      <c r="E37" s="23"/>
      <c r="F37" s="23" t="n">
        <v>1</v>
      </c>
      <c r="G37" s="23" t="n">
        <v>1</v>
      </c>
      <c r="H37" s="23"/>
      <c r="I37" s="23"/>
      <c r="J37" s="23"/>
      <c r="K37" s="23" t="n">
        <v>2</v>
      </c>
      <c r="L37" s="49" t="n">
        <v>1</v>
      </c>
      <c r="M37" s="50" t="n">
        <v>5</v>
      </c>
    </row>
    <row r="38" customFormat="false" ht="12.8" hidden="false" customHeight="false" outlineLevel="0" collapsed="false">
      <c r="B38" s="19" t="s">
        <v>25</v>
      </c>
      <c r="C38" s="48" t="n">
        <v>3</v>
      </c>
      <c r="D38" s="23"/>
      <c r="E38" s="23"/>
      <c r="F38" s="23"/>
      <c r="G38" s="23"/>
      <c r="H38" s="23" t="n">
        <v>2</v>
      </c>
      <c r="I38" s="23"/>
      <c r="J38" s="23"/>
      <c r="K38" s="23" t="n">
        <v>4</v>
      </c>
      <c r="L38" s="49" t="n">
        <v>1</v>
      </c>
      <c r="M38" s="50" t="n">
        <v>10</v>
      </c>
    </row>
    <row r="39" customFormat="false" ht="12.8" hidden="false" customHeight="false" outlineLevel="0" collapsed="false">
      <c r="B39" s="19" t="s">
        <v>26</v>
      </c>
      <c r="C39" s="48"/>
      <c r="D39" s="23"/>
      <c r="E39" s="23"/>
      <c r="F39" s="23"/>
      <c r="G39" s="23"/>
      <c r="H39" s="23"/>
      <c r="I39" s="23"/>
      <c r="J39" s="23"/>
      <c r="K39" s="23" t="n">
        <v>1</v>
      </c>
      <c r="L39" s="49"/>
      <c r="M39" s="50" t="n">
        <v>1</v>
      </c>
    </row>
    <row r="40" customFormat="false" ht="12.8" hidden="false" customHeight="false" outlineLevel="0" collapsed="false">
      <c r="B40" s="19" t="s">
        <v>27</v>
      </c>
      <c r="C40" s="48"/>
      <c r="D40" s="23"/>
      <c r="E40" s="23"/>
      <c r="F40" s="23"/>
      <c r="G40" s="23"/>
      <c r="H40" s="23" t="n">
        <v>2</v>
      </c>
      <c r="I40" s="23"/>
      <c r="J40" s="23"/>
      <c r="K40" s="23"/>
      <c r="L40" s="49" t="n">
        <v>1</v>
      </c>
      <c r="M40" s="50" t="n">
        <v>3</v>
      </c>
    </row>
    <row r="41" customFormat="false" ht="12.8" hidden="false" customHeight="false" outlineLevel="0" collapsed="false">
      <c r="B41" s="19" t="s">
        <v>28</v>
      </c>
      <c r="C41" s="48"/>
      <c r="D41" s="23"/>
      <c r="E41" s="23"/>
      <c r="F41" s="23"/>
      <c r="G41" s="23"/>
      <c r="H41" s="23"/>
      <c r="I41" s="23"/>
      <c r="J41" s="23"/>
      <c r="K41" s="23"/>
      <c r="L41" s="49" t="n">
        <v>1</v>
      </c>
      <c r="M41" s="50" t="n">
        <v>1</v>
      </c>
    </row>
    <row r="42" customFormat="false" ht="12.8" hidden="false" customHeight="false" outlineLevel="0" collapsed="false">
      <c r="B42" s="19" t="s">
        <v>29</v>
      </c>
      <c r="C42" s="48"/>
      <c r="D42" s="23"/>
      <c r="E42" s="23"/>
      <c r="F42" s="23"/>
      <c r="G42" s="23"/>
      <c r="H42" s="23" t="n">
        <v>1</v>
      </c>
      <c r="I42" s="23"/>
      <c r="J42" s="23"/>
      <c r="K42" s="23"/>
      <c r="L42" s="49"/>
      <c r="M42" s="50" t="n">
        <v>1</v>
      </c>
    </row>
    <row r="43" customFormat="false" ht="12.8" hidden="false" customHeight="false" outlineLevel="0" collapsed="false">
      <c r="B43" s="19" t="s">
        <v>30</v>
      </c>
      <c r="C43" s="48"/>
      <c r="D43" s="23"/>
      <c r="E43" s="23"/>
      <c r="F43" s="23"/>
      <c r="G43" s="23" t="n">
        <v>1</v>
      </c>
      <c r="H43" s="23"/>
      <c r="I43" s="23"/>
      <c r="J43" s="23"/>
      <c r="K43" s="23" t="n">
        <v>1</v>
      </c>
      <c r="L43" s="49" t="n">
        <v>1</v>
      </c>
      <c r="M43" s="50" t="n">
        <v>3</v>
      </c>
    </row>
    <row r="44" customFormat="false" ht="12.8" hidden="false" customHeight="false" outlineLevel="0" collapsed="false">
      <c r="B44" s="19" t="s">
        <v>31</v>
      </c>
      <c r="C44" s="48"/>
      <c r="D44" s="23"/>
      <c r="E44" s="23" t="n">
        <v>1</v>
      </c>
      <c r="F44" s="23"/>
      <c r="G44" s="23"/>
      <c r="H44" s="23"/>
      <c r="I44" s="23"/>
      <c r="J44" s="23"/>
      <c r="K44" s="23"/>
      <c r="L44" s="49"/>
      <c r="M44" s="50" t="n">
        <v>1</v>
      </c>
    </row>
    <row r="45" customFormat="false" ht="12.8" hidden="false" customHeight="false" outlineLevel="0" collapsed="false">
      <c r="B45" s="19" t="s">
        <v>32</v>
      </c>
      <c r="C45" s="33"/>
      <c r="D45" s="29"/>
      <c r="E45" s="29" t="n">
        <v>3</v>
      </c>
      <c r="F45" s="29"/>
      <c r="G45" s="29"/>
      <c r="H45" s="29"/>
      <c r="I45" s="29"/>
      <c r="J45" s="29"/>
      <c r="K45" s="29" t="n">
        <v>1</v>
      </c>
      <c r="L45" s="34"/>
      <c r="M45" s="35" t="n">
        <v>4</v>
      </c>
    </row>
    <row r="46" customFormat="false" ht="12.8" hidden="false" customHeight="false" outlineLevel="0" collapsed="false">
      <c r="B46" s="51" t="s">
        <v>15</v>
      </c>
      <c r="C46" s="52" t="n">
        <v>5</v>
      </c>
      <c r="D46" s="43"/>
      <c r="E46" s="43" t="n">
        <v>4</v>
      </c>
      <c r="F46" s="43" t="n">
        <v>1</v>
      </c>
      <c r="G46" s="43" t="n">
        <v>2</v>
      </c>
      <c r="H46" s="43" t="n">
        <v>6</v>
      </c>
      <c r="I46" s="43" t="n">
        <v>2</v>
      </c>
      <c r="J46" s="43" t="n">
        <v>3</v>
      </c>
      <c r="K46" s="43" t="n">
        <v>11</v>
      </c>
      <c r="L46" s="53" t="n">
        <v>7</v>
      </c>
      <c r="M46" s="54" t="n">
        <v>41</v>
      </c>
    </row>
    <row r="52" customFormat="false" ht="12.75" hidden="false" customHeight="false" outlineLevel="0" collapsed="false">
      <c r="B52" s="1" t="s">
        <v>35</v>
      </c>
      <c r="C52" s="2" t="s">
        <v>1</v>
      </c>
    </row>
    <row r="54" customFormat="false" ht="12.8" hidden="false" customHeight="false" outlineLevel="0" collapsed="false">
      <c r="B54" s="47" t="s">
        <v>17</v>
      </c>
      <c r="C54" s="5" t="s">
        <v>2</v>
      </c>
      <c r="D54" s="6"/>
      <c r="E54" s="6"/>
      <c r="F54" s="6"/>
      <c r="G54" s="6"/>
      <c r="H54" s="6"/>
      <c r="I54" s="6"/>
      <c r="J54" s="6"/>
      <c r="K54" s="6"/>
      <c r="L54" s="6"/>
      <c r="M54" s="7"/>
    </row>
    <row r="55" customFormat="false" ht="12.8" hidden="false" customHeight="false" outlineLevel="0" collapsed="false">
      <c r="B55" s="8" t="s">
        <v>0</v>
      </c>
      <c r="C55" s="10" t="s">
        <v>5</v>
      </c>
      <c r="D55" s="11" t="s">
        <v>6</v>
      </c>
      <c r="E55" s="11" t="s">
        <v>7</v>
      </c>
      <c r="F55" s="11" t="s">
        <v>8</v>
      </c>
      <c r="G55" s="11" t="s">
        <v>9</v>
      </c>
      <c r="H55" s="11" t="s">
        <v>10</v>
      </c>
      <c r="I55" s="11" t="s">
        <v>11</v>
      </c>
      <c r="J55" s="11" t="s">
        <v>12</v>
      </c>
      <c r="K55" s="11" t="s">
        <v>13</v>
      </c>
      <c r="L55" s="11" t="s">
        <v>14</v>
      </c>
      <c r="M55" s="12" t="s">
        <v>15</v>
      </c>
    </row>
    <row r="56" customFormat="false" ht="12.8" hidden="false" customHeight="false" outlineLevel="0" collapsed="false">
      <c r="B56" s="13" t="s">
        <v>16</v>
      </c>
      <c r="C56" s="15" t="n">
        <v>8.625</v>
      </c>
      <c r="D56" s="16"/>
      <c r="E56" s="16"/>
      <c r="F56" s="16" t="n">
        <v>7.875</v>
      </c>
      <c r="G56" s="16" t="n">
        <v>7.25</v>
      </c>
      <c r="H56" s="16"/>
      <c r="I56" s="16"/>
      <c r="J56" s="16"/>
      <c r="K56" s="16" t="n">
        <v>7.875</v>
      </c>
      <c r="L56" s="17" t="n">
        <v>7.5</v>
      </c>
      <c r="M56" s="18" t="n">
        <v>7.825</v>
      </c>
    </row>
    <row r="57" customFormat="false" ht="12.8" hidden="false" customHeight="false" outlineLevel="0" collapsed="false">
      <c r="B57" s="19" t="s">
        <v>19</v>
      </c>
      <c r="C57" s="48" t="n">
        <v>8.91666666666667</v>
      </c>
      <c r="D57" s="23" t="n">
        <v>8.83333333333333</v>
      </c>
      <c r="E57" s="23"/>
      <c r="F57" s="23" t="n">
        <v>8</v>
      </c>
      <c r="G57" s="23"/>
      <c r="H57" s="23"/>
      <c r="I57" s="23"/>
      <c r="J57" s="23"/>
      <c r="K57" s="23" t="n">
        <v>8.4</v>
      </c>
      <c r="L57" s="49" t="n">
        <v>8</v>
      </c>
      <c r="M57" s="50" t="n">
        <v>8.44642857142857</v>
      </c>
    </row>
    <row r="58" customFormat="false" ht="12.8" hidden="false" customHeight="false" outlineLevel="0" collapsed="false">
      <c r="B58" s="19" t="s">
        <v>20</v>
      </c>
      <c r="C58" s="48" t="n">
        <v>8.5</v>
      </c>
      <c r="D58" s="23"/>
      <c r="E58" s="23"/>
      <c r="F58" s="23"/>
      <c r="G58" s="23" t="n">
        <v>8.25</v>
      </c>
      <c r="H58" s="23" t="n">
        <v>8.15</v>
      </c>
      <c r="I58" s="23"/>
      <c r="J58" s="23"/>
      <c r="K58" s="23" t="n">
        <v>8.66666666666667</v>
      </c>
      <c r="L58" s="49" t="n">
        <v>8.08333333333333</v>
      </c>
      <c r="M58" s="50" t="n">
        <v>8.33</v>
      </c>
    </row>
    <row r="59" customFormat="false" ht="12.8" hidden="false" customHeight="false" outlineLevel="0" collapsed="false">
      <c r="B59" s="19" t="s">
        <v>21</v>
      </c>
      <c r="C59" s="48" t="n">
        <v>8.83333333333333</v>
      </c>
      <c r="D59" s="23"/>
      <c r="E59" s="23"/>
      <c r="F59" s="23" t="n">
        <v>8.46666666666667</v>
      </c>
      <c r="G59" s="23"/>
      <c r="H59" s="23" t="n">
        <v>8.98333333333333</v>
      </c>
      <c r="I59" s="23"/>
      <c r="J59" s="23"/>
      <c r="K59" s="23" t="n">
        <v>8.33333333333333</v>
      </c>
      <c r="L59" s="49" t="n">
        <v>8.25</v>
      </c>
      <c r="M59" s="50" t="n">
        <v>8.57333333333333</v>
      </c>
    </row>
    <row r="60" customFormat="false" ht="12.8" hidden="false" customHeight="false" outlineLevel="0" collapsed="false">
      <c r="B60" s="19" t="s">
        <v>22</v>
      </c>
      <c r="C60" s="48" t="n">
        <v>8.91666666666667</v>
      </c>
      <c r="D60" s="23" t="n">
        <v>9</v>
      </c>
      <c r="E60" s="23"/>
      <c r="F60" s="23"/>
      <c r="G60" s="23"/>
      <c r="H60" s="23"/>
      <c r="I60" s="23" t="n">
        <v>8.66666666666667</v>
      </c>
      <c r="J60" s="23"/>
      <c r="K60" s="23" t="n">
        <v>8.46666666666667</v>
      </c>
      <c r="L60" s="49" t="n">
        <v>8.58333333333333</v>
      </c>
      <c r="M60" s="50" t="n">
        <v>8.73548387096774</v>
      </c>
    </row>
    <row r="61" customFormat="false" ht="12.8" hidden="false" customHeight="false" outlineLevel="0" collapsed="false">
      <c r="B61" s="19" t="s">
        <v>23</v>
      </c>
      <c r="C61" s="48" t="n">
        <v>8.83333333333333</v>
      </c>
      <c r="D61" s="23"/>
      <c r="E61" s="23"/>
      <c r="F61" s="23"/>
      <c r="G61" s="23"/>
      <c r="H61" s="23"/>
      <c r="I61" s="23"/>
      <c r="J61" s="23" t="n">
        <v>8.83333333333333</v>
      </c>
      <c r="K61" s="23" t="n">
        <v>8.08333333333333</v>
      </c>
      <c r="L61" s="49" t="n">
        <v>8.66666666666667</v>
      </c>
      <c r="M61" s="50" t="n">
        <v>8.60416666666667</v>
      </c>
    </row>
    <row r="62" customFormat="false" ht="12.8" hidden="false" customHeight="false" outlineLevel="0" collapsed="false">
      <c r="B62" s="19" t="s">
        <v>24</v>
      </c>
      <c r="C62" s="48" t="n">
        <v>9</v>
      </c>
      <c r="D62" s="23"/>
      <c r="E62" s="23"/>
      <c r="F62" s="23" t="n">
        <v>9</v>
      </c>
      <c r="G62" s="23" t="n">
        <v>9</v>
      </c>
      <c r="H62" s="23"/>
      <c r="I62" s="23"/>
      <c r="J62" s="23"/>
      <c r="K62" s="23" t="n">
        <v>8.5</v>
      </c>
      <c r="L62" s="49" t="n">
        <v>9</v>
      </c>
      <c r="M62" s="50" t="n">
        <v>8.9</v>
      </c>
    </row>
    <row r="63" customFormat="false" ht="12.8" hidden="false" customHeight="false" outlineLevel="0" collapsed="false">
      <c r="B63" s="19" t="s">
        <v>25</v>
      </c>
      <c r="C63" s="48" t="n">
        <v>8.54285714285714</v>
      </c>
      <c r="D63" s="23"/>
      <c r="E63" s="23"/>
      <c r="F63" s="23"/>
      <c r="G63" s="23" t="n">
        <v>8.1</v>
      </c>
      <c r="H63" s="23" t="n">
        <v>8.85714285714286</v>
      </c>
      <c r="I63" s="23"/>
      <c r="J63" s="23"/>
      <c r="K63" s="23" t="n">
        <v>8.16666666666667</v>
      </c>
      <c r="L63" s="49" t="n">
        <v>8.66666666666667</v>
      </c>
      <c r="M63" s="50" t="n">
        <v>8.48125</v>
      </c>
    </row>
    <row r="64" customFormat="false" ht="12.8" hidden="false" customHeight="false" outlineLevel="0" collapsed="false">
      <c r="B64" s="19" t="s">
        <v>26</v>
      </c>
      <c r="C64" s="48" t="n">
        <v>8.75</v>
      </c>
      <c r="D64" s="23"/>
      <c r="E64" s="23"/>
      <c r="F64" s="23" t="n">
        <v>6.75</v>
      </c>
      <c r="G64" s="23"/>
      <c r="H64" s="23" t="n">
        <v>8.95833333333333</v>
      </c>
      <c r="I64" s="23"/>
      <c r="J64" s="23"/>
      <c r="K64" s="23" t="n">
        <v>8</v>
      </c>
      <c r="L64" s="49" t="n">
        <v>7.75</v>
      </c>
      <c r="M64" s="50" t="n">
        <v>8.04166666666667</v>
      </c>
    </row>
    <row r="65" customFormat="false" ht="12.8" hidden="false" customHeight="false" outlineLevel="0" collapsed="false">
      <c r="B65" s="19" t="s">
        <v>27</v>
      </c>
      <c r="C65" s="48" t="n">
        <v>8.6</v>
      </c>
      <c r="D65" s="23"/>
      <c r="E65" s="23"/>
      <c r="F65" s="23" t="n">
        <v>8.4</v>
      </c>
      <c r="G65" s="23" t="n">
        <v>8.6</v>
      </c>
      <c r="H65" s="23" t="n">
        <v>8.4</v>
      </c>
      <c r="I65" s="23"/>
      <c r="J65" s="23"/>
      <c r="K65" s="23" t="n">
        <v>8.2</v>
      </c>
      <c r="L65" s="49" t="n">
        <v>8.8</v>
      </c>
      <c r="M65" s="50" t="n">
        <v>8.5</v>
      </c>
    </row>
    <row r="66" customFormat="false" ht="12.8" hidden="false" customHeight="false" outlineLevel="0" collapsed="false">
      <c r="B66" s="19" t="s">
        <v>28</v>
      </c>
      <c r="C66" s="48" t="n">
        <v>8.6</v>
      </c>
      <c r="D66" s="23" t="n">
        <v>8.8</v>
      </c>
      <c r="E66" s="23"/>
      <c r="F66" s="23" t="n">
        <v>8.6</v>
      </c>
      <c r="G66" s="23"/>
      <c r="H66" s="23"/>
      <c r="I66" s="23"/>
      <c r="J66" s="23"/>
      <c r="K66" s="23" t="n">
        <v>7.98</v>
      </c>
      <c r="L66" s="49" t="n">
        <v>8.6</v>
      </c>
      <c r="M66" s="50" t="n">
        <v>8.516</v>
      </c>
    </row>
    <row r="67" customFormat="false" ht="12.8" hidden="false" customHeight="false" outlineLevel="0" collapsed="false">
      <c r="B67" s="19" t="s">
        <v>29</v>
      </c>
      <c r="C67" s="48" t="n">
        <v>9</v>
      </c>
      <c r="D67" s="23"/>
      <c r="E67" s="23"/>
      <c r="F67" s="23" t="n">
        <v>8.4</v>
      </c>
      <c r="G67" s="23" t="n">
        <v>8.2</v>
      </c>
      <c r="H67" s="23" t="n">
        <v>8.33333333333333</v>
      </c>
      <c r="I67" s="23"/>
      <c r="J67" s="23"/>
      <c r="K67" s="23" t="n">
        <v>8.2</v>
      </c>
      <c r="L67" s="49" t="n">
        <v>8.2</v>
      </c>
      <c r="M67" s="50" t="n">
        <v>8.39285714285714</v>
      </c>
    </row>
    <row r="68" customFormat="false" ht="12.8" hidden="false" customHeight="false" outlineLevel="0" collapsed="false">
      <c r="B68" s="19" t="s">
        <v>30</v>
      </c>
      <c r="C68" s="48" t="n">
        <v>9</v>
      </c>
      <c r="D68" s="23" t="n">
        <v>8.4</v>
      </c>
      <c r="E68" s="23"/>
      <c r="F68" s="23"/>
      <c r="G68" s="23" t="n">
        <v>8.8</v>
      </c>
      <c r="H68" s="23"/>
      <c r="I68" s="23"/>
      <c r="J68" s="23"/>
      <c r="K68" s="23" t="n">
        <v>8.1</v>
      </c>
      <c r="L68" s="49" t="n">
        <v>8.8</v>
      </c>
      <c r="M68" s="50" t="n">
        <v>8.62</v>
      </c>
    </row>
    <row r="69" customFormat="false" ht="12.8" hidden="false" customHeight="false" outlineLevel="0" collapsed="false">
      <c r="B69" s="19" t="s">
        <v>31</v>
      </c>
      <c r="C69" s="48" t="n">
        <v>8.3</v>
      </c>
      <c r="D69" s="23" t="n">
        <v>8.9</v>
      </c>
      <c r="E69" s="23" t="n">
        <v>8.75</v>
      </c>
      <c r="F69" s="23" t="n">
        <v>8.6</v>
      </c>
      <c r="G69" s="23"/>
      <c r="H69" s="23"/>
      <c r="I69" s="23"/>
      <c r="J69" s="23"/>
      <c r="K69" s="23" t="n">
        <v>8.3</v>
      </c>
      <c r="L69" s="49" t="n">
        <v>8.9</v>
      </c>
      <c r="M69" s="50" t="n">
        <v>8.62068965517241</v>
      </c>
    </row>
    <row r="70" customFormat="false" ht="12.8" hidden="false" customHeight="false" outlineLevel="0" collapsed="false">
      <c r="B70" s="19" t="s">
        <v>32</v>
      </c>
      <c r="C70" s="33" t="n">
        <v>8.5</v>
      </c>
      <c r="D70" s="29"/>
      <c r="E70" s="29" t="n">
        <v>8.08333333333333</v>
      </c>
      <c r="F70" s="29"/>
      <c r="G70" s="29"/>
      <c r="H70" s="29"/>
      <c r="I70" s="29"/>
      <c r="J70" s="29"/>
      <c r="K70" s="29" t="n">
        <v>8.33333333333333</v>
      </c>
      <c r="L70" s="34" t="n">
        <v>7.83333333333333</v>
      </c>
      <c r="M70" s="35" t="n">
        <v>8.1875</v>
      </c>
    </row>
    <row r="71" customFormat="false" ht="12.8" hidden="false" customHeight="false" outlineLevel="0" collapsed="false">
      <c r="B71" s="51" t="s">
        <v>15</v>
      </c>
      <c r="C71" s="52" t="n">
        <v>8.72650602409639</v>
      </c>
      <c r="D71" s="43" t="n">
        <v>8.80357142857143</v>
      </c>
      <c r="E71" s="43" t="n">
        <v>8.35</v>
      </c>
      <c r="F71" s="43" t="n">
        <v>8.20851063829787</v>
      </c>
      <c r="G71" s="43" t="n">
        <v>8.33611111111111</v>
      </c>
      <c r="H71" s="43" t="n">
        <v>8.6530303030303</v>
      </c>
      <c r="I71" s="43" t="n">
        <v>8.66666666666667</v>
      </c>
      <c r="J71" s="43" t="n">
        <v>8.83333333333333</v>
      </c>
      <c r="K71" s="43" t="n">
        <v>8.24938271604938</v>
      </c>
      <c r="L71" s="53" t="n">
        <v>8.37654320987654</v>
      </c>
      <c r="M71" s="54" t="n">
        <v>8.46094890510949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P417"/>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424" activeCellId="0" sqref="D424"/>
    </sheetView>
  </sheetViews>
  <sheetFormatPr defaultRowHeight="15.75"/>
  <cols>
    <col collapsed="false" hidden="false" max="1" min="1" style="0" width="13.6326530612245"/>
    <col collapsed="false" hidden="false" max="15" min="2" style="0" width="20.6530612244898"/>
    <col collapsed="false" hidden="false" max="1025" min="16" style="0" width="13.6326530612245"/>
  </cols>
  <sheetData>
    <row r="1" customFormat="false" ht="12.8" hidden="false" customHeight="false" outlineLevel="0" collapsed="false">
      <c r="A1" s="55" t="s">
        <v>35</v>
      </c>
      <c r="B1" s="56" t="s">
        <v>36</v>
      </c>
      <c r="C1" s="57" t="s">
        <v>3</v>
      </c>
      <c r="D1" s="57" t="s">
        <v>0</v>
      </c>
      <c r="E1" s="56" t="s">
        <v>2</v>
      </c>
      <c r="F1" s="57" t="s">
        <v>37</v>
      </c>
      <c r="G1" s="56" t="s">
        <v>38</v>
      </c>
      <c r="H1" s="56" t="s">
        <v>39</v>
      </c>
      <c r="I1" s="56" t="s">
        <v>40</v>
      </c>
      <c r="J1" s="56" t="s">
        <v>41</v>
      </c>
      <c r="K1" s="56" t="s">
        <v>42</v>
      </c>
      <c r="L1" s="56" t="s">
        <v>43</v>
      </c>
      <c r="M1" s="57" t="s">
        <v>44</v>
      </c>
      <c r="N1" s="57" t="s">
        <v>45</v>
      </c>
      <c r="O1" s="57"/>
      <c r="P1" s="55"/>
    </row>
    <row r="2" customFormat="false" ht="12.75" hidden="true" customHeight="false" outlineLevel="0" collapsed="false">
      <c r="A2" s="0" t="n">
        <f aca="false">data!C2=data!D2</f>
        <v>0</v>
      </c>
      <c r="B2" s="58" t="n">
        <v>42460.8569595833</v>
      </c>
      <c r="C2" s="57" t="s">
        <v>21</v>
      </c>
      <c r="D2" s="57" t="s">
        <v>16</v>
      </c>
      <c r="E2" s="57" t="s">
        <v>5</v>
      </c>
      <c r="F2" s="57" t="s">
        <v>46</v>
      </c>
      <c r="G2" s="59" t="n">
        <v>42451</v>
      </c>
      <c r="H2" s="57" t="n">
        <v>8</v>
      </c>
      <c r="I2" s="57" t="s">
        <v>47</v>
      </c>
      <c r="J2" s="57" t="s">
        <v>48</v>
      </c>
      <c r="M2" s="57" t="s">
        <v>49</v>
      </c>
    </row>
    <row r="3" customFormat="false" ht="20.25" hidden="true" customHeight="true" outlineLevel="0" collapsed="false">
      <c r="A3" s="0" t="n">
        <f aca="false">data!C3=data!D3</f>
        <v>0</v>
      </c>
      <c r="B3" s="58" t="n">
        <v>42460.8645015046</v>
      </c>
      <c r="C3" s="57" t="s">
        <v>21</v>
      </c>
      <c r="D3" s="57" t="s">
        <v>16</v>
      </c>
      <c r="E3" s="57" t="s">
        <v>8</v>
      </c>
      <c r="F3" s="57" t="s">
        <v>50</v>
      </c>
      <c r="G3" s="59" t="n">
        <v>42451</v>
      </c>
      <c r="H3" s="57" t="n">
        <v>9</v>
      </c>
      <c r="I3" s="57" t="s">
        <v>51</v>
      </c>
      <c r="J3" s="57" t="s">
        <v>52</v>
      </c>
    </row>
    <row r="4" customFormat="false" ht="20.25" hidden="true" customHeight="true" outlineLevel="0" collapsed="false">
      <c r="A4" s="0" t="n">
        <f aca="false">data!C4=data!D4</f>
        <v>0</v>
      </c>
      <c r="B4" s="58" t="n">
        <v>42460.870468912</v>
      </c>
      <c r="C4" s="57" t="s">
        <v>21</v>
      </c>
      <c r="D4" s="57" t="s">
        <v>16</v>
      </c>
      <c r="E4" s="57" t="s">
        <v>9</v>
      </c>
      <c r="F4" s="57" t="s">
        <v>53</v>
      </c>
      <c r="G4" s="59" t="n">
        <v>42451</v>
      </c>
      <c r="H4" s="57" t="n">
        <v>7</v>
      </c>
      <c r="I4" s="57" t="s">
        <v>54</v>
      </c>
      <c r="J4" s="57" t="s">
        <v>55</v>
      </c>
      <c r="M4" s="57" t="s">
        <v>56</v>
      </c>
    </row>
    <row r="5" customFormat="false" ht="12.75" hidden="true" customHeight="false" outlineLevel="0" collapsed="false">
      <c r="A5" s="0" t="n">
        <f aca="false">data!C5=data!D5</f>
        <v>0</v>
      </c>
      <c r="B5" s="58" t="n">
        <v>42460.8852302315</v>
      </c>
      <c r="C5" s="57" t="s">
        <v>21</v>
      </c>
      <c r="D5" s="57" t="s">
        <v>16</v>
      </c>
      <c r="E5" s="57" t="s">
        <v>13</v>
      </c>
      <c r="F5" s="57" t="s">
        <v>57</v>
      </c>
      <c r="G5" s="59" t="n">
        <v>42451</v>
      </c>
      <c r="H5" s="57" t="n">
        <v>8</v>
      </c>
      <c r="I5" s="57" t="s">
        <v>58</v>
      </c>
      <c r="J5" s="57" t="s">
        <v>59</v>
      </c>
      <c r="M5" s="57" t="s">
        <v>60</v>
      </c>
    </row>
    <row r="6" customFormat="false" ht="12.75" hidden="true" customHeight="false" outlineLevel="0" collapsed="false">
      <c r="A6" s="0" t="n">
        <f aca="false">data!C6=data!D6</f>
        <v>0</v>
      </c>
      <c r="B6" s="58" t="n">
        <v>42460.8920083333</v>
      </c>
      <c r="C6" s="57" t="s">
        <v>21</v>
      </c>
      <c r="D6" s="57" t="s">
        <v>16</v>
      </c>
      <c r="E6" s="57" t="s">
        <v>14</v>
      </c>
      <c r="F6" s="57" t="s">
        <v>61</v>
      </c>
      <c r="G6" s="59" t="n">
        <v>42451</v>
      </c>
      <c r="H6" s="57" t="n">
        <v>7</v>
      </c>
      <c r="I6" s="57" t="s">
        <v>62</v>
      </c>
      <c r="J6" s="57" t="s">
        <v>63</v>
      </c>
      <c r="N6" s="57" t="s">
        <v>64</v>
      </c>
    </row>
    <row r="7" customFormat="false" ht="12.75" hidden="true" customHeight="false" outlineLevel="0" collapsed="false">
      <c r="A7" s="0" t="n">
        <f aca="false">data!C7=data!D7</f>
        <v>0</v>
      </c>
      <c r="B7" s="58" t="n">
        <v>42463.0398491204</v>
      </c>
      <c r="C7" s="57" t="s">
        <v>20</v>
      </c>
      <c r="D7" s="57" t="s">
        <v>16</v>
      </c>
      <c r="E7" s="57" t="s">
        <v>5</v>
      </c>
      <c r="F7" s="57" t="s">
        <v>65</v>
      </c>
      <c r="G7" s="59" t="n">
        <v>42451</v>
      </c>
      <c r="H7" s="57" t="n">
        <v>9</v>
      </c>
      <c r="I7" s="57" t="s">
        <v>66</v>
      </c>
    </row>
    <row r="8" customFormat="false" ht="12.75" hidden="true" customHeight="false" outlineLevel="0" collapsed="false">
      <c r="A8" s="0" t="n">
        <f aca="false">data!C8=data!D8</f>
        <v>0</v>
      </c>
      <c r="B8" s="58" t="n">
        <v>42463.073510162</v>
      </c>
      <c r="C8" s="57" t="s">
        <v>20</v>
      </c>
      <c r="D8" s="57" t="s">
        <v>16</v>
      </c>
      <c r="E8" s="57" t="s">
        <v>8</v>
      </c>
      <c r="F8" s="57" t="s">
        <v>67</v>
      </c>
      <c r="G8" s="59" t="n">
        <v>42451</v>
      </c>
      <c r="H8" s="57" t="n">
        <v>7.5</v>
      </c>
      <c r="I8" s="57" t="s">
        <v>68</v>
      </c>
      <c r="J8" s="57" t="s">
        <v>69</v>
      </c>
      <c r="M8" s="57" t="s">
        <v>70</v>
      </c>
    </row>
    <row r="9" customFormat="false" ht="12.75" hidden="true" customHeight="false" outlineLevel="0" collapsed="false">
      <c r="A9" s="0" t="n">
        <f aca="false">data!C9=data!D9</f>
        <v>0</v>
      </c>
      <c r="B9" s="58" t="n">
        <v>42463.094384838</v>
      </c>
      <c r="C9" s="57" t="s">
        <v>20</v>
      </c>
      <c r="D9" s="57" t="s">
        <v>16</v>
      </c>
      <c r="E9" s="57" t="s">
        <v>9</v>
      </c>
      <c r="F9" s="57" t="s">
        <v>71</v>
      </c>
      <c r="G9" s="59" t="n">
        <v>42451</v>
      </c>
      <c r="H9" s="57" t="n">
        <v>7</v>
      </c>
      <c r="I9" s="57" t="s">
        <v>72</v>
      </c>
      <c r="J9" s="57" t="s">
        <v>73</v>
      </c>
      <c r="M9" s="57" t="s">
        <v>74</v>
      </c>
    </row>
    <row r="10" customFormat="false" ht="12.75" hidden="true" customHeight="false" outlineLevel="0" collapsed="false">
      <c r="A10" s="0" t="n">
        <f aca="false">data!C10=data!D10</f>
        <v>0</v>
      </c>
      <c r="B10" s="58" t="n">
        <v>42463.6151794097</v>
      </c>
      <c r="C10" s="57" t="s">
        <v>20</v>
      </c>
      <c r="D10" s="57" t="s">
        <v>16</v>
      </c>
      <c r="E10" s="57" t="s">
        <v>13</v>
      </c>
      <c r="F10" s="57" t="s">
        <v>75</v>
      </c>
      <c r="G10" s="59" t="n">
        <v>42451</v>
      </c>
      <c r="H10" s="57" t="n">
        <v>7</v>
      </c>
      <c r="I10" s="57" t="s">
        <v>76</v>
      </c>
      <c r="J10" s="57" t="s">
        <v>77</v>
      </c>
    </row>
    <row r="11" customFormat="false" ht="12.75" hidden="true" customHeight="false" outlineLevel="0" collapsed="false">
      <c r="A11" s="0" t="n">
        <f aca="false">data!C11=data!D11</f>
        <v>0</v>
      </c>
      <c r="B11" s="58" t="n">
        <v>42463.6458842014</v>
      </c>
      <c r="C11" s="57" t="s">
        <v>20</v>
      </c>
      <c r="D11" s="57" t="s">
        <v>16</v>
      </c>
      <c r="E11" s="57" t="s">
        <v>14</v>
      </c>
      <c r="F11" s="57" t="s">
        <v>78</v>
      </c>
      <c r="G11" s="59" t="n">
        <v>42451</v>
      </c>
      <c r="H11" s="57" t="n">
        <v>7.5</v>
      </c>
      <c r="I11" s="57" t="s">
        <v>79</v>
      </c>
      <c r="J11" s="57" t="s">
        <v>80</v>
      </c>
      <c r="N11" s="57" t="s">
        <v>81</v>
      </c>
    </row>
    <row r="12" customFormat="false" ht="12.75" hidden="true" customHeight="false" outlineLevel="0" collapsed="false">
      <c r="A12" s="0" t="n">
        <f aca="false">data!C12=data!D12</f>
        <v>0</v>
      </c>
      <c r="B12" s="58" t="n">
        <v>42464.8362029745</v>
      </c>
      <c r="C12" s="57" t="s">
        <v>23</v>
      </c>
      <c r="D12" s="57" t="s">
        <v>16</v>
      </c>
      <c r="E12" s="57" t="s">
        <v>5</v>
      </c>
      <c r="F12" s="57" t="s">
        <v>82</v>
      </c>
      <c r="G12" s="59" t="n">
        <v>42451</v>
      </c>
      <c r="H12" s="57" t="n">
        <v>8.5</v>
      </c>
      <c r="I12" s="57" t="s">
        <v>83</v>
      </c>
      <c r="K12" s="57" t="n">
        <v>0.5</v>
      </c>
      <c r="L12" s="57" t="s">
        <v>84</v>
      </c>
    </row>
    <row r="13" customFormat="false" ht="12.75" hidden="true" customHeight="false" outlineLevel="0" collapsed="false">
      <c r="A13" s="0" t="n">
        <f aca="false">data!C13=data!D13</f>
        <v>0</v>
      </c>
      <c r="B13" s="58" t="n">
        <v>42464.9302391898</v>
      </c>
      <c r="C13" s="57" t="s">
        <v>23</v>
      </c>
      <c r="D13" s="57" t="s">
        <v>16</v>
      </c>
      <c r="E13" s="57" t="s">
        <v>13</v>
      </c>
      <c r="F13" s="57" t="s">
        <v>85</v>
      </c>
      <c r="G13" s="59" t="n">
        <v>42482</v>
      </c>
      <c r="H13" s="57" t="n">
        <v>7.5</v>
      </c>
      <c r="I13" s="57" t="s">
        <v>86</v>
      </c>
      <c r="J13" s="57" t="s">
        <v>87</v>
      </c>
      <c r="M13" s="57" t="s">
        <v>88</v>
      </c>
    </row>
    <row r="14" customFormat="false" ht="12.75" hidden="true" customHeight="false" outlineLevel="0" collapsed="false">
      <c r="A14" s="0" t="n">
        <f aca="false">data!C14=data!D14</f>
        <v>0</v>
      </c>
      <c r="B14" s="58" t="n">
        <v>42465.4398277546</v>
      </c>
      <c r="C14" s="57" t="s">
        <v>23</v>
      </c>
      <c r="D14" s="57" t="s">
        <v>16</v>
      </c>
      <c r="E14" s="57" t="s">
        <v>14</v>
      </c>
      <c r="F14" s="57" t="s">
        <v>89</v>
      </c>
      <c r="G14" s="59" t="n">
        <v>42451</v>
      </c>
      <c r="H14" s="57" t="n">
        <v>6.5</v>
      </c>
      <c r="I14" s="57" t="s">
        <v>90</v>
      </c>
      <c r="J14" s="57" t="s">
        <v>91</v>
      </c>
      <c r="M14" s="57" t="s">
        <v>92</v>
      </c>
      <c r="N14" s="57" t="s">
        <v>93</v>
      </c>
    </row>
    <row r="15" customFormat="false" ht="12.75" hidden="true" customHeight="false" outlineLevel="0" collapsed="false">
      <c r="A15" s="0" t="n">
        <f aca="false">data!C15=data!D15</f>
        <v>0</v>
      </c>
      <c r="B15" s="58" t="n">
        <v>42468.5734157176</v>
      </c>
      <c r="C15" s="57" t="s">
        <v>23</v>
      </c>
      <c r="D15" s="57" t="s">
        <v>16</v>
      </c>
      <c r="E15" s="57" t="s">
        <v>8</v>
      </c>
      <c r="F15" s="57" t="s">
        <v>94</v>
      </c>
      <c r="G15" s="59" t="n">
        <v>42451</v>
      </c>
      <c r="H15" s="57" t="n">
        <v>8</v>
      </c>
      <c r="I15" s="57" t="s">
        <v>95</v>
      </c>
      <c r="J15" s="57" t="s">
        <v>96</v>
      </c>
    </row>
    <row r="16" customFormat="false" ht="12.75" hidden="true" customHeight="false" outlineLevel="0" collapsed="false">
      <c r="A16" s="0" t="n">
        <f aca="false">data!C16=data!D16</f>
        <v>0</v>
      </c>
      <c r="B16" s="58" t="n">
        <v>42468.5780041435</v>
      </c>
      <c r="C16" s="57" t="s">
        <v>23</v>
      </c>
      <c r="D16" s="57" t="s">
        <v>16</v>
      </c>
      <c r="E16" s="57" t="s">
        <v>9</v>
      </c>
      <c r="F16" s="57" t="s">
        <v>97</v>
      </c>
      <c r="G16" s="59" t="n">
        <v>42451</v>
      </c>
      <c r="H16" s="57" t="n">
        <v>7</v>
      </c>
      <c r="I16" s="57" t="s">
        <v>98</v>
      </c>
      <c r="J16" s="57" t="s">
        <v>99</v>
      </c>
      <c r="M16" s="57" t="s">
        <v>100</v>
      </c>
    </row>
    <row r="17" customFormat="false" ht="12.75" hidden="true" customHeight="false" outlineLevel="0" collapsed="false">
      <c r="A17" s="0" t="n">
        <f aca="false">data!C17=data!D17</f>
        <v>1</v>
      </c>
      <c r="B17" s="58" t="n">
        <v>42471.9629462269</v>
      </c>
      <c r="C17" s="57" t="s">
        <v>16</v>
      </c>
      <c r="D17" s="57" t="s">
        <v>16</v>
      </c>
      <c r="E17" s="57" t="s">
        <v>5</v>
      </c>
      <c r="F17" s="57" t="s">
        <v>65</v>
      </c>
      <c r="G17" s="59" t="n">
        <v>42421</v>
      </c>
      <c r="H17" s="57" t="n">
        <v>9</v>
      </c>
      <c r="I17" s="57" t="s">
        <v>101</v>
      </c>
      <c r="K17" s="57" t="n">
        <v>1</v>
      </c>
      <c r="L17" s="57" t="s">
        <v>102</v>
      </c>
    </row>
    <row r="18" customFormat="false" ht="12.75" hidden="true" customHeight="false" outlineLevel="0" collapsed="false">
      <c r="A18" s="0" t="n">
        <f aca="false">data!C18=data!D18</f>
        <v>1</v>
      </c>
      <c r="B18" s="58" t="n">
        <v>42471.9648463773</v>
      </c>
      <c r="C18" s="57" t="s">
        <v>16</v>
      </c>
      <c r="D18" s="57" t="s">
        <v>16</v>
      </c>
      <c r="E18" s="57" t="s">
        <v>8</v>
      </c>
      <c r="F18" s="57" t="s">
        <v>67</v>
      </c>
      <c r="G18" s="59" t="n">
        <v>42451</v>
      </c>
      <c r="H18" s="57" t="n">
        <v>7</v>
      </c>
      <c r="I18" s="57" t="s">
        <v>103</v>
      </c>
      <c r="J18" s="57" t="s">
        <v>104</v>
      </c>
    </row>
    <row r="19" customFormat="false" ht="12.75" hidden="true" customHeight="false" outlineLevel="0" collapsed="false">
      <c r="A19" s="0" t="n">
        <f aca="false">data!C19=data!D19</f>
        <v>1</v>
      </c>
      <c r="B19" s="58" t="n">
        <v>42471.966092419</v>
      </c>
      <c r="C19" s="57" t="s">
        <v>16</v>
      </c>
      <c r="D19" s="57" t="s">
        <v>16</v>
      </c>
      <c r="E19" s="57" t="s">
        <v>9</v>
      </c>
      <c r="F19" s="57" t="s">
        <v>71</v>
      </c>
      <c r="G19" s="59" t="n">
        <v>42451</v>
      </c>
      <c r="H19" s="57" t="n">
        <v>8</v>
      </c>
      <c r="I19" s="57" t="s">
        <v>105</v>
      </c>
      <c r="J19" s="57" t="s">
        <v>106</v>
      </c>
    </row>
    <row r="20" customFormat="false" ht="12.75" hidden="true" customHeight="false" outlineLevel="0" collapsed="false">
      <c r="A20" s="0" t="n">
        <f aca="false">data!C20=data!D20</f>
        <v>1</v>
      </c>
      <c r="B20" s="58" t="n">
        <v>42471.9692098958</v>
      </c>
      <c r="C20" s="57" t="s">
        <v>16</v>
      </c>
      <c r="D20" s="57" t="s">
        <v>16</v>
      </c>
      <c r="E20" s="57" t="s">
        <v>13</v>
      </c>
      <c r="F20" s="57" t="s">
        <v>75</v>
      </c>
      <c r="G20" s="59" t="n">
        <v>42451</v>
      </c>
      <c r="H20" s="57" t="n">
        <v>9</v>
      </c>
      <c r="I20" s="57" t="s">
        <v>107</v>
      </c>
      <c r="J20" s="57" t="s">
        <v>108</v>
      </c>
    </row>
    <row r="21" customFormat="false" ht="12.75" hidden="true" customHeight="false" outlineLevel="0" collapsed="false">
      <c r="A21" s="0" t="n">
        <f aca="false">data!C21=data!D21</f>
        <v>1</v>
      </c>
      <c r="B21" s="58" t="n">
        <v>42471.9702516898</v>
      </c>
      <c r="C21" s="57" t="s">
        <v>16</v>
      </c>
      <c r="D21" s="57" t="s">
        <v>16</v>
      </c>
      <c r="E21" s="57" t="s">
        <v>14</v>
      </c>
      <c r="F21" s="57" t="s">
        <v>78</v>
      </c>
      <c r="G21" s="59" t="n">
        <v>42451</v>
      </c>
      <c r="H21" s="57" t="n">
        <v>9</v>
      </c>
      <c r="I21" s="57" t="s">
        <v>109</v>
      </c>
    </row>
    <row r="22" customFormat="false" ht="12.75" hidden="true" customHeight="false" outlineLevel="0" collapsed="false">
      <c r="A22" s="0" t="n">
        <f aca="false">data!C22=data!D22</f>
        <v>0</v>
      </c>
      <c r="B22" s="58" t="n">
        <v>42459.0071710764</v>
      </c>
      <c r="C22" s="57" t="s">
        <v>27</v>
      </c>
      <c r="D22" s="57" t="s">
        <v>19</v>
      </c>
      <c r="E22" s="57" t="s">
        <v>5</v>
      </c>
      <c r="F22" s="60" t="s">
        <v>110</v>
      </c>
      <c r="G22" s="59" t="n">
        <v>42423</v>
      </c>
      <c r="H22" s="57" t="n">
        <v>9</v>
      </c>
      <c r="I22" s="57" t="s">
        <v>111</v>
      </c>
    </row>
    <row r="23" customFormat="false" ht="12.75" hidden="true" customHeight="false" outlineLevel="0" collapsed="false">
      <c r="A23" s="0" t="n">
        <f aca="false">data!C23=data!D23</f>
        <v>0</v>
      </c>
      <c r="B23" s="58" t="n">
        <v>42459.0588366204</v>
      </c>
      <c r="C23" s="57" t="s">
        <v>27</v>
      </c>
      <c r="D23" s="57" t="s">
        <v>19</v>
      </c>
      <c r="E23" s="57" t="s">
        <v>8</v>
      </c>
      <c r="F23" s="60" t="s">
        <v>112</v>
      </c>
      <c r="G23" s="59" t="n">
        <v>42444</v>
      </c>
      <c r="H23" s="57" t="n">
        <v>7</v>
      </c>
      <c r="I23" s="57" t="s">
        <v>113</v>
      </c>
      <c r="J23" s="57" t="s">
        <v>114</v>
      </c>
      <c r="M23" s="57" t="s">
        <v>115</v>
      </c>
    </row>
    <row r="24" customFormat="false" ht="12.75" hidden="true" customHeight="false" outlineLevel="0" collapsed="false">
      <c r="A24" s="0" t="n">
        <f aca="false">data!C24=data!D24</f>
        <v>0</v>
      </c>
      <c r="B24" s="58" t="n">
        <v>42459.5007522222</v>
      </c>
      <c r="C24" s="57" t="s">
        <v>29</v>
      </c>
      <c r="D24" s="57" t="s">
        <v>19</v>
      </c>
      <c r="E24" s="57" t="s">
        <v>5</v>
      </c>
      <c r="F24" s="57" t="s">
        <v>116</v>
      </c>
      <c r="G24" s="59" t="n">
        <v>42423</v>
      </c>
      <c r="H24" s="57" t="n">
        <v>9</v>
      </c>
      <c r="I24" s="57" t="s">
        <v>95</v>
      </c>
      <c r="M24" s="57" t="s">
        <v>117</v>
      </c>
    </row>
    <row r="25" customFormat="false" ht="12.75" hidden="true" customHeight="false" outlineLevel="0" collapsed="false">
      <c r="A25" s="0" t="n">
        <f aca="false">data!C25=data!D25</f>
        <v>0</v>
      </c>
      <c r="B25" s="58" t="n">
        <v>42461.5744196991</v>
      </c>
      <c r="C25" s="57" t="s">
        <v>27</v>
      </c>
      <c r="D25" s="57" t="s">
        <v>19</v>
      </c>
      <c r="E25" s="57" t="s">
        <v>6</v>
      </c>
      <c r="F25" s="60" t="s">
        <v>118</v>
      </c>
      <c r="G25" s="59" t="n">
        <v>42444</v>
      </c>
      <c r="H25" s="57" t="n">
        <v>9</v>
      </c>
      <c r="I25" s="57" t="s">
        <v>119</v>
      </c>
      <c r="J25" s="57" t="s">
        <v>120</v>
      </c>
    </row>
    <row r="26" customFormat="false" ht="12.75" hidden="true" customHeight="false" outlineLevel="0" collapsed="false">
      <c r="A26" s="0" t="n">
        <f aca="false">data!C26=data!D26</f>
        <v>0</v>
      </c>
      <c r="B26" s="58" t="n">
        <v>42464.8783351389</v>
      </c>
      <c r="C26" s="57" t="s">
        <v>29</v>
      </c>
      <c r="D26" s="57" t="s">
        <v>19</v>
      </c>
      <c r="E26" s="57" t="s">
        <v>8</v>
      </c>
      <c r="F26" s="57" t="s">
        <v>121</v>
      </c>
      <c r="G26" s="59" t="n">
        <v>42444</v>
      </c>
      <c r="H26" s="57" t="n">
        <v>7</v>
      </c>
      <c r="I26" s="57" t="s">
        <v>122</v>
      </c>
      <c r="J26" s="61" t="s">
        <v>123</v>
      </c>
    </row>
    <row r="27" customFormat="false" ht="12.75" hidden="true" customHeight="false" outlineLevel="0" collapsed="false">
      <c r="A27" s="0" t="n">
        <f aca="false">data!C27=data!D27</f>
        <v>0</v>
      </c>
      <c r="B27" s="58" t="n">
        <v>42464.8798081482</v>
      </c>
      <c r="C27" s="57" t="s">
        <v>29</v>
      </c>
      <c r="D27" s="57" t="s">
        <v>19</v>
      </c>
      <c r="E27" s="57" t="s">
        <v>6</v>
      </c>
      <c r="F27" s="57" t="s">
        <v>124</v>
      </c>
      <c r="G27" s="59" t="n">
        <v>42444</v>
      </c>
      <c r="H27" s="57" t="n">
        <v>9</v>
      </c>
      <c r="I27" s="57" t="s">
        <v>125</v>
      </c>
    </row>
    <row r="28" customFormat="false" ht="12.75" hidden="true" customHeight="false" outlineLevel="0" collapsed="false">
      <c r="A28" s="0" t="n">
        <f aca="false">data!C28=data!D28</f>
        <v>0</v>
      </c>
      <c r="B28" s="58" t="n">
        <v>42464.8823707639</v>
      </c>
      <c r="C28" s="57" t="s">
        <v>29</v>
      </c>
      <c r="D28" s="57" t="s">
        <v>19</v>
      </c>
      <c r="E28" s="57" t="s">
        <v>13</v>
      </c>
      <c r="F28" s="57" t="s">
        <v>126</v>
      </c>
      <c r="G28" s="59" t="n">
        <v>42444</v>
      </c>
      <c r="H28" s="57" t="n">
        <v>9</v>
      </c>
      <c r="I28" s="57" t="s">
        <v>127</v>
      </c>
    </row>
    <row r="29" customFormat="false" ht="12.75" hidden="true" customHeight="false" outlineLevel="0" collapsed="false">
      <c r="A29" s="0" t="n">
        <f aca="false">data!C29=data!D29</f>
        <v>0</v>
      </c>
      <c r="B29" s="58" t="n">
        <v>42464.8855599074</v>
      </c>
      <c r="C29" s="57" t="s">
        <v>29</v>
      </c>
      <c r="D29" s="57" t="s">
        <v>19</v>
      </c>
      <c r="E29" s="57" t="s">
        <v>14</v>
      </c>
      <c r="F29" s="57" t="s">
        <v>128</v>
      </c>
      <c r="G29" s="59" t="n">
        <v>42451</v>
      </c>
      <c r="H29" s="57" t="n">
        <v>8</v>
      </c>
      <c r="I29" s="57" t="s">
        <v>129</v>
      </c>
      <c r="J29" s="57" t="s">
        <v>130</v>
      </c>
      <c r="M29" s="57" t="s">
        <v>131</v>
      </c>
    </row>
    <row r="30" customFormat="false" ht="12.75" hidden="true" customHeight="false" outlineLevel="0" collapsed="false">
      <c r="A30" s="0" t="n">
        <f aca="false">data!C30=data!D30</f>
        <v>0</v>
      </c>
      <c r="B30" s="58" t="n">
        <v>42465.4485788426</v>
      </c>
      <c r="C30" s="57" t="s">
        <v>28</v>
      </c>
      <c r="D30" s="57" t="s">
        <v>19</v>
      </c>
      <c r="E30" s="57" t="s">
        <v>5</v>
      </c>
      <c r="F30" s="57" t="s">
        <v>116</v>
      </c>
      <c r="G30" s="59" t="n">
        <v>42423</v>
      </c>
      <c r="H30" s="57" t="n">
        <v>9</v>
      </c>
      <c r="I30" s="57" t="s">
        <v>132</v>
      </c>
      <c r="M30" s="57" t="s">
        <v>133</v>
      </c>
    </row>
    <row r="31" customFormat="false" ht="12.75" hidden="true" customHeight="false" outlineLevel="0" collapsed="false">
      <c r="A31" s="0" t="n">
        <f aca="false">data!C31=data!D31</f>
        <v>0</v>
      </c>
      <c r="B31" s="58" t="n">
        <v>42465.6320786458</v>
      </c>
      <c r="C31" s="57" t="s">
        <v>28</v>
      </c>
      <c r="D31" s="57" t="s">
        <v>19</v>
      </c>
      <c r="E31" s="57" t="s">
        <v>6</v>
      </c>
      <c r="F31" s="57" t="s">
        <v>124</v>
      </c>
      <c r="G31" s="59" t="n">
        <v>42444</v>
      </c>
      <c r="H31" s="57" t="n">
        <v>9</v>
      </c>
      <c r="I31" s="57" t="s">
        <v>134</v>
      </c>
      <c r="M31" s="57" t="s">
        <v>135</v>
      </c>
    </row>
    <row r="32" customFormat="false" ht="12.75" hidden="false" customHeight="false" outlineLevel="0" collapsed="false">
      <c r="A32" s="0" t="n">
        <f aca="false">data!C32=data!D32</f>
        <v>0</v>
      </c>
      <c r="B32" s="58" t="n">
        <v>42465.63897875</v>
      </c>
      <c r="C32" s="57" t="s">
        <v>28</v>
      </c>
      <c r="D32" s="57" t="s">
        <v>19</v>
      </c>
      <c r="E32" s="57" t="s">
        <v>8</v>
      </c>
      <c r="F32" s="57" t="s">
        <v>121</v>
      </c>
      <c r="G32" s="59" t="n">
        <v>42444</v>
      </c>
      <c r="H32" s="57" t="n">
        <v>9</v>
      </c>
      <c r="I32" s="57" t="s">
        <v>136</v>
      </c>
      <c r="M32" s="57" t="s">
        <v>137</v>
      </c>
      <c r="N32" s="57" t="s">
        <v>138</v>
      </c>
    </row>
    <row r="33" customFormat="false" ht="12.75" hidden="true" customHeight="false" outlineLevel="0" collapsed="false">
      <c r="A33" s="0" t="n">
        <f aca="false">data!C33=data!D33</f>
        <v>0</v>
      </c>
      <c r="B33" s="58" t="n">
        <v>42465.9295562153</v>
      </c>
      <c r="C33" s="57" t="s">
        <v>26</v>
      </c>
      <c r="D33" s="57" t="s">
        <v>19</v>
      </c>
      <c r="E33" s="57" t="s">
        <v>5</v>
      </c>
      <c r="F33" s="60" t="s">
        <v>110</v>
      </c>
      <c r="G33" s="59" t="n">
        <v>42423</v>
      </c>
      <c r="H33" s="57" t="n">
        <v>9</v>
      </c>
      <c r="I33" s="57" t="s">
        <v>139</v>
      </c>
    </row>
    <row r="34" customFormat="false" ht="12.75" hidden="true" customHeight="false" outlineLevel="0" collapsed="false">
      <c r="A34" s="0" t="n">
        <f aca="false">data!C34=data!D34</f>
        <v>0</v>
      </c>
      <c r="B34" s="58" t="n">
        <v>42465.9320585648</v>
      </c>
      <c r="C34" s="57" t="s">
        <v>26</v>
      </c>
      <c r="D34" s="57" t="s">
        <v>19</v>
      </c>
      <c r="E34" s="57" t="s">
        <v>6</v>
      </c>
      <c r="F34" s="60" t="s">
        <v>118</v>
      </c>
      <c r="G34" s="59" t="n">
        <v>42444</v>
      </c>
      <c r="H34" s="57" t="n">
        <v>9</v>
      </c>
      <c r="I34" s="57" t="s">
        <v>140</v>
      </c>
    </row>
    <row r="35" customFormat="false" ht="12.75" hidden="true" customHeight="false" outlineLevel="0" collapsed="false">
      <c r="A35" s="0" t="n">
        <f aca="false">data!C35=data!D35</f>
        <v>0</v>
      </c>
      <c r="B35" s="58" t="n">
        <v>42465.9373654051</v>
      </c>
      <c r="C35" s="57" t="s">
        <v>26</v>
      </c>
      <c r="D35" s="57" t="s">
        <v>19</v>
      </c>
      <c r="E35" s="57" t="s">
        <v>8</v>
      </c>
      <c r="F35" s="60" t="s">
        <v>112</v>
      </c>
      <c r="G35" s="59" t="n">
        <v>42444</v>
      </c>
      <c r="H35" s="57" t="n">
        <v>8</v>
      </c>
      <c r="I35" s="57" t="s">
        <v>141</v>
      </c>
      <c r="J35" s="57" t="s">
        <v>142</v>
      </c>
    </row>
    <row r="36" customFormat="false" ht="12.75" hidden="true" customHeight="false" outlineLevel="0" collapsed="false">
      <c r="A36" s="0" t="n">
        <f aca="false">data!C36=data!D36</f>
        <v>0</v>
      </c>
      <c r="B36" s="58" t="n">
        <v>42465.9453904745</v>
      </c>
      <c r="C36" s="57" t="s">
        <v>26</v>
      </c>
      <c r="D36" s="57" t="s">
        <v>19</v>
      </c>
      <c r="E36" s="57" t="s">
        <v>13</v>
      </c>
      <c r="F36" s="60" t="s">
        <v>143</v>
      </c>
      <c r="G36" s="59" t="n">
        <v>42444</v>
      </c>
      <c r="H36" s="57" t="n">
        <v>6</v>
      </c>
      <c r="I36" s="57" t="s">
        <v>144</v>
      </c>
      <c r="J36" s="57" t="s">
        <v>145</v>
      </c>
    </row>
    <row r="37" customFormat="false" ht="12.75" hidden="true" customHeight="false" outlineLevel="0" collapsed="false">
      <c r="A37" s="0" t="n">
        <f aca="false">data!C37=data!D37</f>
        <v>0</v>
      </c>
      <c r="B37" s="58" t="n">
        <v>42465.9509501389</v>
      </c>
      <c r="C37" s="57" t="s">
        <v>26</v>
      </c>
      <c r="D37" s="57" t="s">
        <v>19</v>
      </c>
      <c r="E37" s="57" t="s">
        <v>14</v>
      </c>
      <c r="F37" s="60" t="s">
        <v>146</v>
      </c>
      <c r="G37" s="59" t="n">
        <v>42451</v>
      </c>
      <c r="H37" s="57" t="n">
        <v>8</v>
      </c>
      <c r="I37" s="57" t="s">
        <v>147</v>
      </c>
      <c r="J37" s="57" t="s">
        <v>148</v>
      </c>
    </row>
    <row r="38" customFormat="false" ht="12.75" hidden="true" customHeight="false" outlineLevel="0" collapsed="false">
      <c r="A38" s="0" t="n">
        <f aca="false">data!C38=data!D38</f>
        <v>0</v>
      </c>
      <c r="B38" s="58" t="n">
        <v>42467.965189456</v>
      </c>
      <c r="C38" s="57" t="s">
        <v>16</v>
      </c>
      <c r="D38" s="57" t="s">
        <v>19</v>
      </c>
      <c r="E38" s="57" t="s">
        <v>5</v>
      </c>
      <c r="F38" s="57" t="s">
        <v>116</v>
      </c>
      <c r="G38" s="59" t="n">
        <v>42423</v>
      </c>
      <c r="H38" s="57" t="n">
        <v>9</v>
      </c>
      <c r="I38" s="57" t="s">
        <v>149</v>
      </c>
    </row>
    <row r="39" customFormat="false" ht="12.75" hidden="true" customHeight="false" outlineLevel="0" collapsed="false">
      <c r="A39" s="0" t="n">
        <f aca="false">data!C39=data!D39</f>
        <v>0</v>
      </c>
      <c r="B39" s="58" t="n">
        <v>42467.9691818982</v>
      </c>
      <c r="C39" s="57" t="s">
        <v>16</v>
      </c>
      <c r="D39" s="57" t="s">
        <v>19</v>
      </c>
      <c r="E39" s="57" t="s">
        <v>6</v>
      </c>
      <c r="F39" s="57" t="s">
        <v>124</v>
      </c>
      <c r="G39" s="59" t="n">
        <v>42442</v>
      </c>
      <c r="H39" s="57" t="n">
        <v>8</v>
      </c>
      <c r="I39" s="57" t="s">
        <v>150</v>
      </c>
      <c r="J39" s="57" t="s">
        <v>151</v>
      </c>
    </row>
    <row r="40" customFormat="false" ht="12.75" hidden="true" customHeight="false" outlineLevel="0" collapsed="false">
      <c r="A40" s="0" t="n">
        <f aca="false">data!C40=data!D40</f>
        <v>0</v>
      </c>
      <c r="B40" s="58" t="n">
        <v>42467.9714776273</v>
      </c>
      <c r="C40" s="57" t="s">
        <v>16</v>
      </c>
      <c r="D40" s="57" t="s">
        <v>19</v>
      </c>
      <c r="E40" s="57" t="s">
        <v>8</v>
      </c>
      <c r="F40" s="57" t="s">
        <v>121</v>
      </c>
      <c r="G40" s="59" t="n">
        <v>42442</v>
      </c>
      <c r="H40" s="57" t="n">
        <v>8</v>
      </c>
      <c r="I40" s="57" t="s">
        <v>152</v>
      </c>
      <c r="J40" s="57" t="s">
        <v>153</v>
      </c>
    </row>
    <row r="41" customFormat="false" ht="12.75" hidden="true" customHeight="false" outlineLevel="0" collapsed="false">
      <c r="A41" s="0" t="n">
        <f aca="false">data!C41=data!D41</f>
        <v>0</v>
      </c>
      <c r="B41" s="58" t="n">
        <v>42467.9755162731</v>
      </c>
      <c r="C41" s="57" t="s">
        <v>16</v>
      </c>
      <c r="D41" s="57" t="s">
        <v>19</v>
      </c>
      <c r="E41" s="57" t="s">
        <v>13</v>
      </c>
      <c r="F41" s="57" t="s">
        <v>126</v>
      </c>
      <c r="G41" s="59" t="n">
        <v>42444</v>
      </c>
      <c r="H41" s="57" t="n">
        <v>9</v>
      </c>
      <c r="I41" s="57" t="s">
        <v>154</v>
      </c>
      <c r="M41" s="57" t="s">
        <v>155</v>
      </c>
    </row>
    <row r="42" customFormat="false" ht="12.75" hidden="true" customHeight="false" outlineLevel="0" collapsed="false">
      <c r="A42" s="0" t="n">
        <f aca="false">data!C42=data!D42</f>
        <v>0</v>
      </c>
      <c r="B42" s="58" t="n">
        <v>42467.9823990046</v>
      </c>
      <c r="C42" s="57" t="s">
        <v>16</v>
      </c>
      <c r="D42" s="57" t="s">
        <v>19</v>
      </c>
      <c r="E42" s="57" t="s">
        <v>14</v>
      </c>
      <c r="F42" s="57" t="s">
        <v>128</v>
      </c>
      <c r="G42" s="59" t="n">
        <v>42451</v>
      </c>
      <c r="H42" s="57" t="n">
        <v>7</v>
      </c>
      <c r="I42" s="57" t="s">
        <v>156</v>
      </c>
      <c r="J42" s="61" t="s">
        <v>157</v>
      </c>
      <c r="M42" s="57" t="s">
        <v>158</v>
      </c>
    </row>
    <row r="43" customFormat="false" ht="12.75" hidden="true" customHeight="false" outlineLevel="0" collapsed="false">
      <c r="A43" s="0" t="n">
        <f aca="false">data!C43=data!D43</f>
        <v>0</v>
      </c>
      <c r="B43" s="58" t="n">
        <v>42470.5631120255</v>
      </c>
      <c r="C43" s="57" t="s">
        <v>28</v>
      </c>
      <c r="D43" s="57" t="s">
        <v>19</v>
      </c>
      <c r="E43" s="57" t="s">
        <v>13</v>
      </c>
      <c r="F43" s="57" t="s">
        <v>126</v>
      </c>
      <c r="G43" s="59" t="n">
        <v>42444</v>
      </c>
      <c r="H43" s="57" t="n">
        <v>9</v>
      </c>
      <c r="I43" s="57" t="s">
        <v>159</v>
      </c>
      <c r="N43" s="57" t="s">
        <v>160</v>
      </c>
    </row>
    <row r="44" customFormat="false" ht="12.75" hidden="true" customHeight="false" outlineLevel="0" collapsed="false">
      <c r="A44" s="0" t="n">
        <f aca="false">data!C44=data!D44</f>
        <v>0</v>
      </c>
      <c r="B44" s="58" t="n">
        <v>42470.5942574537</v>
      </c>
      <c r="C44" s="57" t="s">
        <v>28</v>
      </c>
      <c r="D44" s="57" t="s">
        <v>19</v>
      </c>
      <c r="E44" s="57" t="s">
        <v>14</v>
      </c>
      <c r="F44" s="57" t="s">
        <v>128</v>
      </c>
      <c r="G44" s="59" t="n">
        <v>42451</v>
      </c>
      <c r="H44" s="57" t="n">
        <v>8</v>
      </c>
      <c r="I44" s="57" t="s">
        <v>161</v>
      </c>
      <c r="J44" s="57" t="s">
        <v>162</v>
      </c>
    </row>
    <row r="45" customFormat="false" ht="12.75" hidden="true" customHeight="false" outlineLevel="0" collapsed="false">
      <c r="A45" s="0" t="n">
        <f aca="false">data!C45=data!D45</f>
        <v>1</v>
      </c>
      <c r="B45" s="58" t="n">
        <v>42471.8686534259</v>
      </c>
      <c r="C45" s="57" t="s">
        <v>19</v>
      </c>
      <c r="D45" s="57" t="s">
        <v>19</v>
      </c>
      <c r="E45" s="57" t="s">
        <v>5</v>
      </c>
      <c r="F45" s="57" t="s">
        <v>116</v>
      </c>
      <c r="G45" s="59" t="n">
        <v>42423</v>
      </c>
      <c r="H45" s="57" t="n">
        <v>8.5</v>
      </c>
      <c r="I45" s="57" t="s">
        <v>163</v>
      </c>
      <c r="J45" s="57" t="s">
        <v>164</v>
      </c>
    </row>
    <row r="46" customFormat="false" ht="12.75" hidden="true" customHeight="false" outlineLevel="0" collapsed="false">
      <c r="A46" s="0" t="n">
        <f aca="false">data!C46=data!D46</f>
        <v>1</v>
      </c>
      <c r="B46" s="58" t="n">
        <v>42471.8703073148</v>
      </c>
      <c r="C46" s="57" t="s">
        <v>19</v>
      </c>
      <c r="D46" s="57" t="s">
        <v>19</v>
      </c>
      <c r="E46" s="57" t="s">
        <v>8</v>
      </c>
      <c r="F46" s="57" t="s">
        <v>121</v>
      </c>
      <c r="G46" s="59" t="n">
        <v>42442</v>
      </c>
      <c r="H46" s="57" t="n">
        <v>9</v>
      </c>
      <c r="I46" s="57" t="s">
        <v>165</v>
      </c>
      <c r="M46" s="57" t="s">
        <v>166</v>
      </c>
    </row>
    <row r="47" customFormat="false" ht="12.75" hidden="true" customHeight="false" outlineLevel="0" collapsed="false">
      <c r="A47" s="0" t="n">
        <f aca="false">data!C47=data!D47</f>
        <v>1</v>
      </c>
      <c r="B47" s="58" t="n">
        <v>42471.8716085301</v>
      </c>
      <c r="C47" s="57" t="s">
        <v>19</v>
      </c>
      <c r="D47" s="57" t="s">
        <v>19</v>
      </c>
      <c r="E47" s="57" t="s">
        <v>6</v>
      </c>
      <c r="F47" s="57" t="s">
        <v>124</v>
      </c>
      <c r="G47" s="59" t="n">
        <v>42442</v>
      </c>
      <c r="H47" s="57" t="n">
        <v>9</v>
      </c>
      <c r="I47" s="57" t="s">
        <v>167</v>
      </c>
    </row>
    <row r="48" customFormat="false" ht="12.75" hidden="true" customHeight="false" outlineLevel="0" collapsed="false">
      <c r="A48" s="0" t="n">
        <f aca="false">data!C48=data!D48</f>
        <v>1</v>
      </c>
      <c r="B48" s="58" t="n">
        <v>42471.8730587616</v>
      </c>
      <c r="C48" s="57" t="s">
        <v>19</v>
      </c>
      <c r="D48" s="57" t="s">
        <v>19</v>
      </c>
      <c r="E48" s="57" t="s">
        <v>13</v>
      </c>
      <c r="F48" s="57" t="s">
        <v>126</v>
      </c>
      <c r="G48" s="59" t="n">
        <v>42444</v>
      </c>
      <c r="H48" s="57" t="n">
        <v>9</v>
      </c>
      <c r="I48" s="57" t="s">
        <v>168</v>
      </c>
    </row>
    <row r="49" customFormat="false" ht="12.75" hidden="true" customHeight="false" outlineLevel="0" collapsed="false">
      <c r="A49" s="0" t="n">
        <f aca="false">data!C49=data!D49</f>
        <v>1</v>
      </c>
      <c r="B49" s="58" t="n">
        <v>42471.8751995833</v>
      </c>
      <c r="C49" s="57" t="s">
        <v>19</v>
      </c>
      <c r="D49" s="57" t="s">
        <v>19</v>
      </c>
      <c r="E49" s="57" t="s">
        <v>14</v>
      </c>
      <c r="F49" s="57" t="s">
        <v>128</v>
      </c>
      <c r="G49" s="59" t="n">
        <v>42451</v>
      </c>
      <c r="H49" s="57" t="n">
        <v>9</v>
      </c>
      <c r="I49" s="57" t="s">
        <v>169</v>
      </c>
      <c r="M49" s="57" t="s">
        <v>170</v>
      </c>
    </row>
    <row r="50" customFormat="false" ht="12.75" hidden="true" customHeight="false" outlineLevel="0" collapsed="false">
      <c r="A50" s="0" t="n">
        <f aca="false">data!C50=data!D50</f>
        <v>0</v>
      </c>
      <c r="B50" s="58" t="n">
        <v>42459.95434125</v>
      </c>
      <c r="C50" s="57" t="s">
        <v>31</v>
      </c>
      <c r="D50" s="57" t="s">
        <v>20</v>
      </c>
      <c r="E50" s="57" t="s">
        <v>5</v>
      </c>
      <c r="F50" s="60" t="s">
        <v>171</v>
      </c>
      <c r="G50" s="59" t="n">
        <v>42436</v>
      </c>
      <c r="H50" s="57" t="n">
        <v>8</v>
      </c>
      <c r="I50" s="57" t="s">
        <v>172</v>
      </c>
      <c r="J50" s="57" t="s">
        <v>173</v>
      </c>
      <c r="M50" s="57" t="s">
        <v>174</v>
      </c>
    </row>
    <row r="51" customFormat="false" ht="12.75" hidden="true" customHeight="false" outlineLevel="0" collapsed="false">
      <c r="A51" s="0" t="n">
        <f aca="false">data!C51=data!D51</f>
        <v>0</v>
      </c>
      <c r="B51" s="58" t="n">
        <v>42459.9774094907</v>
      </c>
      <c r="C51" s="57" t="s">
        <v>31</v>
      </c>
      <c r="D51" s="57" t="s">
        <v>20</v>
      </c>
      <c r="E51" s="57" t="s">
        <v>10</v>
      </c>
      <c r="F51" s="57" t="s">
        <v>175</v>
      </c>
      <c r="G51" s="59" t="n">
        <v>42451</v>
      </c>
      <c r="H51" s="57" t="n">
        <v>9</v>
      </c>
      <c r="I51" s="57" t="s">
        <v>176</v>
      </c>
      <c r="N51" s="57" t="s">
        <v>177</v>
      </c>
      <c r="O51" s="57"/>
    </row>
    <row r="52" customFormat="false" ht="12.75" hidden="true" customHeight="false" outlineLevel="0" collapsed="false">
      <c r="A52" s="0" t="n">
        <f aca="false">data!C52=data!D52</f>
        <v>0</v>
      </c>
      <c r="B52" s="58" t="n">
        <v>42460.6243007407</v>
      </c>
      <c r="C52" s="57" t="s">
        <v>31</v>
      </c>
      <c r="D52" s="57" t="s">
        <v>20</v>
      </c>
      <c r="E52" s="57" t="s">
        <v>9</v>
      </c>
      <c r="F52" s="60" t="s">
        <v>178</v>
      </c>
      <c r="G52" s="59" t="n">
        <v>42451</v>
      </c>
      <c r="H52" s="57" t="n">
        <v>7</v>
      </c>
      <c r="I52" s="57" t="s">
        <v>179</v>
      </c>
      <c r="J52" s="57" t="s">
        <v>180</v>
      </c>
    </row>
    <row r="53" customFormat="false" ht="12.75" hidden="true" customHeight="false" outlineLevel="0" collapsed="false">
      <c r="A53" s="0" t="n">
        <f aca="false">data!C53=data!D53</f>
        <v>0</v>
      </c>
      <c r="B53" s="58" t="n">
        <v>42460.6610076852</v>
      </c>
      <c r="C53" s="57" t="s">
        <v>31</v>
      </c>
      <c r="D53" s="57" t="s">
        <v>20</v>
      </c>
      <c r="E53" s="57" t="s">
        <v>13</v>
      </c>
      <c r="F53" s="60" t="s">
        <v>181</v>
      </c>
      <c r="G53" s="59" t="n">
        <v>42451</v>
      </c>
      <c r="H53" s="57" t="n">
        <v>9</v>
      </c>
      <c r="I53" s="57" t="s">
        <v>182</v>
      </c>
      <c r="K53" s="57" t="n">
        <v>1</v>
      </c>
      <c r="L53" s="57" t="s">
        <v>183</v>
      </c>
      <c r="M53" s="57" t="s">
        <v>184</v>
      </c>
      <c r="N53" s="57" t="s">
        <v>185</v>
      </c>
      <c r="O53" s="57"/>
    </row>
    <row r="54" customFormat="false" ht="12.75" hidden="true" customHeight="false" outlineLevel="0" collapsed="false">
      <c r="A54" s="0" t="n">
        <f aca="false">data!C54=data!D54</f>
        <v>0</v>
      </c>
      <c r="B54" s="58" t="n">
        <v>42460.6975834028</v>
      </c>
      <c r="C54" s="57" t="s">
        <v>31</v>
      </c>
      <c r="D54" s="57" t="s">
        <v>20</v>
      </c>
      <c r="E54" s="57" t="s">
        <v>14</v>
      </c>
      <c r="F54" s="60" t="s">
        <v>186</v>
      </c>
      <c r="G54" s="59" t="n">
        <v>42451</v>
      </c>
      <c r="H54" s="57" t="n">
        <v>7</v>
      </c>
      <c r="I54" s="57" t="s">
        <v>187</v>
      </c>
      <c r="J54" s="57" t="s">
        <v>188</v>
      </c>
    </row>
    <row r="55" customFormat="false" ht="12.75" hidden="true" customHeight="false" outlineLevel="0" collapsed="false">
      <c r="A55" s="0" t="n">
        <f aca="false">data!C55=data!D55</f>
        <v>0</v>
      </c>
      <c r="B55" s="58" t="n">
        <v>42461.6281351505</v>
      </c>
      <c r="C55" s="57" t="s">
        <v>30</v>
      </c>
      <c r="D55" s="57" t="s">
        <v>20</v>
      </c>
      <c r="E55" s="57" t="s">
        <v>5</v>
      </c>
      <c r="F55" s="57" t="s">
        <v>116</v>
      </c>
      <c r="G55" s="59" t="n">
        <v>42437</v>
      </c>
      <c r="H55" s="57" t="n">
        <v>9</v>
      </c>
      <c r="I55" s="57" t="s">
        <v>189</v>
      </c>
    </row>
    <row r="56" customFormat="false" ht="12.75" hidden="true" customHeight="false" outlineLevel="0" collapsed="false">
      <c r="A56" s="0" t="n">
        <f aca="false">data!C56=data!D56</f>
        <v>0</v>
      </c>
      <c r="B56" s="58" t="n">
        <v>42461.6769027894</v>
      </c>
      <c r="C56" s="57" t="s">
        <v>30</v>
      </c>
      <c r="D56" s="57" t="s">
        <v>20</v>
      </c>
      <c r="E56" s="57" t="s">
        <v>9</v>
      </c>
      <c r="F56" s="57" t="s">
        <v>190</v>
      </c>
      <c r="G56" s="59" t="n">
        <v>42451</v>
      </c>
      <c r="H56" s="57" t="n">
        <v>9</v>
      </c>
      <c r="I56" s="57" t="s">
        <v>191</v>
      </c>
    </row>
    <row r="57" customFormat="false" ht="12.75" hidden="true" customHeight="false" outlineLevel="0" collapsed="false">
      <c r="A57" s="0" t="n">
        <f aca="false">data!C57=data!D57</f>
        <v>0</v>
      </c>
      <c r="B57" s="58" t="n">
        <v>42462.5610061574</v>
      </c>
      <c r="C57" s="57" t="s">
        <v>30</v>
      </c>
      <c r="D57" s="57" t="s">
        <v>20</v>
      </c>
      <c r="E57" s="57" t="s">
        <v>10</v>
      </c>
      <c r="F57" s="57" t="s">
        <v>192</v>
      </c>
      <c r="G57" s="59" t="n">
        <v>42451</v>
      </c>
      <c r="H57" s="57" t="n">
        <v>8</v>
      </c>
      <c r="I57" s="57" t="s">
        <v>193</v>
      </c>
      <c r="J57" s="57" t="s">
        <v>194</v>
      </c>
    </row>
    <row r="58" customFormat="false" ht="12.75" hidden="true" customHeight="false" outlineLevel="0" collapsed="false">
      <c r="A58" s="0" t="n">
        <f aca="false">data!C58=data!D58</f>
        <v>0</v>
      </c>
      <c r="B58" s="58" t="n">
        <v>42462.664830463</v>
      </c>
      <c r="C58" s="57" t="s">
        <v>30</v>
      </c>
      <c r="D58" s="57" t="s">
        <v>20</v>
      </c>
      <c r="E58" s="57" t="s">
        <v>13</v>
      </c>
      <c r="F58" s="57" t="s">
        <v>126</v>
      </c>
      <c r="G58" s="59" t="n">
        <v>42451</v>
      </c>
      <c r="H58" s="57" t="n">
        <v>9</v>
      </c>
      <c r="I58" s="57" t="s">
        <v>195</v>
      </c>
    </row>
    <row r="59" customFormat="false" ht="12.75" hidden="true" customHeight="false" outlineLevel="0" collapsed="false">
      <c r="A59" s="0" t="n">
        <f aca="false">data!C59=data!D59</f>
        <v>0</v>
      </c>
      <c r="B59" s="58" t="n">
        <v>42462.7106698495</v>
      </c>
      <c r="C59" s="57" t="s">
        <v>30</v>
      </c>
      <c r="D59" s="57" t="s">
        <v>20</v>
      </c>
      <c r="E59" s="57" t="s">
        <v>14</v>
      </c>
      <c r="F59" s="57" t="s">
        <v>128</v>
      </c>
      <c r="G59" s="59" t="n">
        <v>42451</v>
      </c>
      <c r="H59" s="57" t="n">
        <v>7.5</v>
      </c>
      <c r="I59" s="57" t="s">
        <v>196</v>
      </c>
      <c r="J59" s="57" t="s">
        <v>197</v>
      </c>
    </row>
    <row r="60" customFormat="false" ht="12.75" hidden="true" customHeight="false" outlineLevel="0" collapsed="false">
      <c r="A60" s="0" t="n">
        <f aca="false">data!C60=data!D60</f>
        <v>0</v>
      </c>
      <c r="B60" s="58" t="n">
        <v>42464.8728663426</v>
      </c>
      <c r="C60" s="57" t="s">
        <v>22</v>
      </c>
      <c r="D60" s="57" t="s">
        <v>20</v>
      </c>
      <c r="E60" s="57" t="s">
        <v>5</v>
      </c>
      <c r="F60" s="57" t="s">
        <v>116</v>
      </c>
      <c r="G60" s="59" t="n">
        <v>42437</v>
      </c>
      <c r="H60" s="57" t="n">
        <v>9</v>
      </c>
      <c r="I60" s="57" t="s">
        <v>198</v>
      </c>
    </row>
    <row r="61" customFormat="false" ht="12.75" hidden="true" customHeight="false" outlineLevel="0" collapsed="false">
      <c r="A61" s="0" t="n">
        <f aca="false">data!C61=data!D61</f>
        <v>0</v>
      </c>
      <c r="B61" s="58" t="n">
        <v>42464.9140983218</v>
      </c>
      <c r="C61" s="57" t="s">
        <v>19</v>
      </c>
      <c r="D61" s="57" t="s">
        <v>20</v>
      </c>
      <c r="E61" s="57" t="s">
        <v>5</v>
      </c>
      <c r="F61" s="57" t="s">
        <v>116</v>
      </c>
      <c r="G61" s="59" t="n">
        <v>42437</v>
      </c>
      <c r="H61" s="57" t="n">
        <v>8</v>
      </c>
      <c r="I61" s="57" t="s">
        <v>199</v>
      </c>
    </row>
    <row r="62" customFormat="false" ht="12.75" hidden="true" customHeight="false" outlineLevel="0" collapsed="false">
      <c r="A62" s="0" t="n">
        <f aca="false">data!C62=data!D62</f>
        <v>0</v>
      </c>
      <c r="B62" s="58" t="n">
        <v>42464.9286163773</v>
      </c>
      <c r="C62" s="57" t="s">
        <v>19</v>
      </c>
      <c r="D62" s="57" t="s">
        <v>20</v>
      </c>
      <c r="E62" s="57" t="s">
        <v>9</v>
      </c>
      <c r="F62" s="57" t="s">
        <v>190</v>
      </c>
      <c r="G62" s="59" t="n">
        <v>42437</v>
      </c>
      <c r="H62" s="57" t="n">
        <v>9</v>
      </c>
      <c r="I62" s="57" t="s">
        <v>200</v>
      </c>
    </row>
    <row r="63" customFormat="false" ht="12.75" hidden="true" customHeight="false" outlineLevel="0" collapsed="false">
      <c r="A63" s="0" t="n">
        <f aca="false">data!C63=data!D63</f>
        <v>0</v>
      </c>
      <c r="B63" s="58" t="n">
        <v>42464.9390351157</v>
      </c>
      <c r="C63" s="57" t="s">
        <v>22</v>
      </c>
      <c r="D63" s="57" t="s">
        <v>20</v>
      </c>
      <c r="E63" s="57" t="s">
        <v>10</v>
      </c>
      <c r="F63" s="57" t="s">
        <v>192</v>
      </c>
      <c r="G63" s="59" t="n">
        <v>42451</v>
      </c>
      <c r="H63" s="57" t="n">
        <v>8.9</v>
      </c>
      <c r="I63" s="57" t="s">
        <v>201</v>
      </c>
    </row>
    <row r="64" customFormat="false" ht="12.75" hidden="true" customHeight="false" outlineLevel="0" collapsed="false">
      <c r="A64" s="0" t="n">
        <f aca="false">data!C64=data!D64</f>
        <v>0</v>
      </c>
      <c r="B64" s="58" t="n">
        <v>42464.9431638426</v>
      </c>
      <c r="C64" s="57" t="s">
        <v>19</v>
      </c>
      <c r="D64" s="57" t="s">
        <v>20</v>
      </c>
      <c r="E64" s="57" t="s">
        <v>10</v>
      </c>
      <c r="F64" s="57" t="s">
        <v>192</v>
      </c>
      <c r="G64" s="59" t="n">
        <v>42437</v>
      </c>
      <c r="H64" s="57" t="n">
        <v>9</v>
      </c>
      <c r="I64" s="57" t="s">
        <v>202</v>
      </c>
    </row>
    <row r="65" customFormat="false" ht="12.75" hidden="true" customHeight="false" outlineLevel="0" collapsed="false">
      <c r="A65" s="0" t="n">
        <f aca="false">data!C65=data!D65</f>
        <v>0</v>
      </c>
      <c r="B65" s="58" t="n">
        <v>42464.9674425</v>
      </c>
      <c r="C65" s="57" t="s">
        <v>19</v>
      </c>
      <c r="D65" s="57" t="s">
        <v>20</v>
      </c>
      <c r="E65" s="57" t="s">
        <v>13</v>
      </c>
      <c r="F65" s="57" t="s">
        <v>126</v>
      </c>
      <c r="G65" s="59" t="n">
        <v>42443</v>
      </c>
      <c r="H65" s="57" t="n">
        <v>9</v>
      </c>
      <c r="I65" s="57" t="s">
        <v>203</v>
      </c>
    </row>
    <row r="66" customFormat="false" ht="12.75" hidden="true" customHeight="false" outlineLevel="0" collapsed="false">
      <c r="A66" s="0" t="n">
        <f aca="false">data!C66=data!D66</f>
        <v>0</v>
      </c>
      <c r="B66" s="58" t="n">
        <v>42465.0169079514</v>
      </c>
      <c r="C66" s="57" t="s">
        <v>22</v>
      </c>
      <c r="D66" s="57" t="s">
        <v>20</v>
      </c>
      <c r="E66" s="57" t="s">
        <v>9</v>
      </c>
      <c r="F66" s="57" t="s">
        <v>190</v>
      </c>
      <c r="G66" s="59" t="n">
        <v>42451</v>
      </c>
      <c r="H66" s="57" t="n">
        <v>8</v>
      </c>
      <c r="I66" s="57" t="s">
        <v>204</v>
      </c>
      <c r="J66" s="57" t="s">
        <v>205</v>
      </c>
      <c r="M66" s="57" t="s">
        <v>206</v>
      </c>
    </row>
    <row r="67" customFormat="false" ht="12.75" hidden="true" customHeight="false" outlineLevel="0" collapsed="false">
      <c r="A67" s="0" t="n">
        <f aca="false">data!C67=data!D67</f>
        <v>0</v>
      </c>
      <c r="B67" s="58" t="n">
        <v>42465.0553785532</v>
      </c>
      <c r="C67" s="57" t="s">
        <v>22</v>
      </c>
      <c r="D67" s="57" t="s">
        <v>20</v>
      </c>
      <c r="E67" s="57" t="s">
        <v>13</v>
      </c>
      <c r="F67" s="57" t="s">
        <v>126</v>
      </c>
      <c r="G67" s="59" t="n">
        <v>42451</v>
      </c>
      <c r="H67" s="57" t="n">
        <v>8</v>
      </c>
      <c r="I67" s="57" t="s">
        <v>207</v>
      </c>
      <c r="J67" s="57" t="s">
        <v>208</v>
      </c>
    </row>
    <row r="68" customFormat="false" ht="12.75" hidden="true" customHeight="false" outlineLevel="0" collapsed="false">
      <c r="A68" s="0" t="n">
        <f aca="false">data!C68=data!D68</f>
        <v>0</v>
      </c>
      <c r="B68" s="58" t="n">
        <v>42465.4192104977</v>
      </c>
      <c r="C68" s="57" t="s">
        <v>22</v>
      </c>
      <c r="D68" s="57" t="s">
        <v>20</v>
      </c>
      <c r="E68" s="57" t="s">
        <v>14</v>
      </c>
      <c r="F68" s="57" t="s">
        <v>128</v>
      </c>
      <c r="G68" s="59" t="n">
        <v>42451</v>
      </c>
      <c r="H68" s="57" t="n">
        <v>9</v>
      </c>
      <c r="I68" s="57" t="s">
        <v>209</v>
      </c>
    </row>
    <row r="69" customFormat="false" ht="12.75" hidden="true" customHeight="false" outlineLevel="0" collapsed="false">
      <c r="A69" s="0" t="n">
        <f aca="false">data!C69=data!D69</f>
        <v>0</v>
      </c>
      <c r="B69" s="58" t="n">
        <v>42465.4391612037</v>
      </c>
      <c r="C69" s="57" t="s">
        <v>19</v>
      </c>
      <c r="D69" s="57" t="s">
        <v>20</v>
      </c>
      <c r="E69" s="57" t="s">
        <v>14</v>
      </c>
      <c r="F69" s="57" t="s">
        <v>128</v>
      </c>
      <c r="G69" s="59" t="n">
        <v>42450</v>
      </c>
      <c r="H69" s="57" t="n">
        <v>9</v>
      </c>
      <c r="I69" s="57" t="s">
        <v>210</v>
      </c>
      <c r="M69" s="57" t="s">
        <v>211</v>
      </c>
    </row>
    <row r="70" customFormat="false" ht="12.75" hidden="true" customHeight="false" outlineLevel="0" collapsed="false">
      <c r="A70" s="0" t="n">
        <f aca="false">data!C70=data!D70</f>
        <v>0</v>
      </c>
      <c r="B70" s="58" t="n">
        <v>42465.8272353241</v>
      </c>
      <c r="C70" s="57" t="s">
        <v>26</v>
      </c>
      <c r="D70" s="57" t="s">
        <v>20</v>
      </c>
      <c r="E70" s="57" t="s">
        <v>5</v>
      </c>
      <c r="F70" s="60" t="s">
        <v>171</v>
      </c>
      <c r="G70" s="59" t="n">
        <v>42437</v>
      </c>
      <c r="H70" s="57" t="n">
        <v>9</v>
      </c>
      <c r="I70" s="57" t="s">
        <v>212</v>
      </c>
    </row>
    <row r="71" customFormat="false" ht="12.75" hidden="true" customHeight="false" outlineLevel="0" collapsed="false">
      <c r="A71" s="0" t="n">
        <f aca="false">data!C71=data!D71</f>
        <v>0</v>
      </c>
      <c r="B71" s="58" t="n">
        <v>42465.8582995139</v>
      </c>
      <c r="C71" s="57" t="s">
        <v>26</v>
      </c>
      <c r="D71" s="57" t="s">
        <v>20</v>
      </c>
      <c r="E71" s="57" t="s">
        <v>9</v>
      </c>
      <c r="F71" s="60" t="s">
        <v>178</v>
      </c>
      <c r="G71" s="59" t="n">
        <v>42451</v>
      </c>
      <c r="H71" s="57" t="n">
        <v>8</v>
      </c>
      <c r="I71" s="57" t="s">
        <v>213</v>
      </c>
      <c r="J71" s="57" t="s">
        <v>214</v>
      </c>
    </row>
    <row r="72" customFormat="false" ht="12.75" hidden="true" customHeight="false" outlineLevel="0" collapsed="false">
      <c r="A72" s="0" t="n">
        <f aca="false">data!C72=data!D72</f>
        <v>0</v>
      </c>
      <c r="B72" s="58" t="n">
        <v>42465.8844635995</v>
      </c>
      <c r="C72" s="57" t="s">
        <v>26</v>
      </c>
      <c r="D72" s="57" t="s">
        <v>20</v>
      </c>
      <c r="E72" s="57" t="s">
        <v>10</v>
      </c>
      <c r="F72" s="57" t="s">
        <v>175</v>
      </c>
      <c r="G72" s="59" t="n">
        <v>42451</v>
      </c>
      <c r="H72" s="57" t="n">
        <v>7</v>
      </c>
      <c r="I72" s="57" t="s">
        <v>215</v>
      </c>
      <c r="J72" s="57" t="s">
        <v>216</v>
      </c>
    </row>
    <row r="73" customFormat="false" ht="12.75" hidden="true" customHeight="false" outlineLevel="0" collapsed="false">
      <c r="A73" s="0" t="n">
        <f aca="false">data!C73=data!D73</f>
        <v>0</v>
      </c>
      <c r="B73" s="58" t="n">
        <v>42465.9003127431</v>
      </c>
      <c r="C73" s="57" t="s">
        <v>26</v>
      </c>
      <c r="D73" s="57" t="s">
        <v>20</v>
      </c>
      <c r="E73" s="57" t="s">
        <v>13</v>
      </c>
      <c r="F73" s="60" t="s">
        <v>181</v>
      </c>
      <c r="G73" s="59" t="n">
        <v>42451</v>
      </c>
      <c r="H73" s="57" t="n">
        <v>9</v>
      </c>
      <c r="I73" s="57" t="s">
        <v>217</v>
      </c>
      <c r="J73" s="57" t="s">
        <v>218</v>
      </c>
      <c r="K73" s="57" t="n">
        <v>1</v>
      </c>
      <c r="L73" s="57" t="s">
        <v>219</v>
      </c>
    </row>
    <row r="74" customFormat="false" ht="12.75" hidden="true" customHeight="false" outlineLevel="0" collapsed="false">
      <c r="A74" s="0" t="n">
        <f aca="false">data!C74=data!D74</f>
        <v>0</v>
      </c>
      <c r="B74" s="58" t="n">
        <v>42465.9059407523</v>
      </c>
      <c r="C74" s="57" t="s">
        <v>26</v>
      </c>
      <c r="D74" s="57" t="s">
        <v>20</v>
      </c>
      <c r="E74" s="57" t="s">
        <v>14</v>
      </c>
      <c r="F74" s="60" t="s">
        <v>186</v>
      </c>
      <c r="G74" s="59" t="n">
        <v>42451</v>
      </c>
      <c r="H74" s="57" t="n">
        <v>8</v>
      </c>
      <c r="I74" s="57" t="s">
        <v>220</v>
      </c>
      <c r="J74" s="57" t="s">
        <v>221</v>
      </c>
    </row>
    <row r="75" customFormat="false" ht="12.75" hidden="true" customHeight="false" outlineLevel="0" collapsed="false">
      <c r="A75" s="0" t="n">
        <f aca="false">data!C75=data!D75</f>
        <v>1</v>
      </c>
      <c r="B75" s="58" t="n">
        <v>42469.6150542593</v>
      </c>
      <c r="C75" s="57" t="s">
        <v>20</v>
      </c>
      <c r="D75" s="57" t="s">
        <v>20</v>
      </c>
      <c r="E75" s="57" t="s">
        <v>5</v>
      </c>
      <c r="F75" s="57" t="s">
        <v>116</v>
      </c>
      <c r="G75" s="59" t="n">
        <v>42437</v>
      </c>
      <c r="H75" s="57" t="n">
        <v>8</v>
      </c>
      <c r="I75" s="57" t="s">
        <v>222</v>
      </c>
      <c r="J75" s="57" t="s">
        <v>223</v>
      </c>
    </row>
    <row r="76" customFormat="false" ht="12.75" hidden="true" customHeight="false" outlineLevel="0" collapsed="false">
      <c r="A76" s="0" t="n">
        <f aca="false">data!C76=data!D76</f>
        <v>1</v>
      </c>
      <c r="B76" s="58" t="n">
        <v>42469.8809351736</v>
      </c>
      <c r="C76" s="57" t="s">
        <v>20</v>
      </c>
      <c r="D76" s="57" t="s">
        <v>20</v>
      </c>
      <c r="E76" s="57" t="s">
        <v>9</v>
      </c>
      <c r="F76" s="57" t="s">
        <v>190</v>
      </c>
      <c r="G76" s="59" t="n">
        <v>42451</v>
      </c>
      <c r="H76" s="57" t="n">
        <v>8.5</v>
      </c>
      <c r="I76" s="57" t="s">
        <v>224</v>
      </c>
      <c r="J76" s="57" t="s">
        <v>225</v>
      </c>
    </row>
    <row r="77" customFormat="false" ht="12.75" hidden="true" customHeight="false" outlineLevel="0" collapsed="false">
      <c r="A77" s="0" t="n">
        <f aca="false">data!C77=data!D77</f>
        <v>1</v>
      </c>
      <c r="B77" s="58" t="n">
        <v>42469.8874593403</v>
      </c>
      <c r="C77" s="57" t="s">
        <v>20</v>
      </c>
      <c r="D77" s="57" t="s">
        <v>20</v>
      </c>
      <c r="E77" s="57" t="s">
        <v>10</v>
      </c>
      <c r="F77" s="57" t="s">
        <v>226</v>
      </c>
      <c r="G77" s="59" t="n">
        <v>42451</v>
      </c>
      <c r="H77" s="57" t="n">
        <v>7</v>
      </c>
      <c r="I77" s="57" t="s">
        <v>227</v>
      </c>
      <c r="J77" s="57" t="s">
        <v>228</v>
      </c>
      <c r="M77" s="57" t="s">
        <v>229</v>
      </c>
    </row>
    <row r="78" customFormat="false" ht="12.75" hidden="true" customHeight="false" outlineLevel="0" collapsed="false">
      <c r="A78" s="0" t="n">
        <f aca="false">data!C78=data!D78</f>
        <v>1</v>
      </c>
      <c r="B78" s="58" t="n">
        <v>42469.8939829977</v>
      </c>
      <c r="C78" s="57" t="s">
        <v>20</v>
      </c>
      <c r="D78" s="57" t="s">
        <v>20</v>
      </c>
      <c r="E78" s="57" t="s">
        <v>13</v>
      </c>
      <c r="F78" s="57" t="s">
        <v>230</v>
      </c>
      <c r="G78" s="59" t="n">
        <v>42451</v>
      </c>
      <c r="H78" s="57" t="n">
        <v>8</v>
      </c>
      <c r="I78" s="57" t="s">
        <v>231</v>
      </c>
      <c r="J78" s="57" t="s">
        <v>232</v>
      </c>
    </row>
    <row r="79" customFormat="false" ht="12.75" hidden="true" customHeight="false" outlineLevel="0" collapsed="false">
      <c r="A79" s="0" t="n">
        <f aca="false">data!C79=data!D79</f>
        <v>1</v>
      </c>
      <c r="B79" s="58" t="n">
        <v>42469.9077573843</v>
      </c>
      <c r="C79" s="57" t="s">
        <v>20</v>
      </c>
      <c r="D79" s="57" t="s">
        <v>20</v>
      </c>
      <c r="E79" s="57" t="s">
        <v>14</v>
      </c>
      <c r="F79" s="57" t="s">
        <v>233</v>
      </c>
      <c r="G79" s="59" t="n">
        <v>42451</v>
      </c>
      <c r="H79" s="57" t="n">
        <v>8</v>
      </c>
      <c r="I79" s="57" t="s">
        <v>234</v>
      </c>
      <c r="J79" s="57" t="s">
        <v>235</v>
      </c>
    </row>
    <row r="80" customFormat="false" ht="12.75" hidden="true" customHeight="false" outlineLevel="0" collapsed="false">
      <c r="A80" s="0" t="n">
        <f aca="false">data!C80=data!D80</f>
        <v>0</v>
      </c>
      <c r="B80" s="58" t="n">
        <v>42459.9643201968</v>
      </c>
      <c r="C80" s="57" t="s">
        <v>31</v>
      </c>
      <c r="D80" s="57" t="s">
        <v>21</v>
      </c>
      <c r="E80" s="57" t="s">
        <v>5</v>
      </c>
      <c r="F80" s="60" t="s">
        <v>236</v>
      </c>
      <c r="G80" s="59" t="n">
        <v>42448</v>
      </c>
      <c r="H80" s="57" t="n">
        <v>9</v>
      </c>
      <c r="I80" s="57" t="s">
        <v>237</v>
      </c>
      <c r="M80" s="57" t="s">
        <v>238</v>
      </c>
      <c r="N80" s="57" t="s">
        <v>239</v>
      </c>
      <c r="O80" s="57"/>
    </row>
    <row r="81" customFormat="false" ht="12.75" hidden="true" customHeight="false" outlineLevel="0" collapsed="false">
      <c r="A81" s="0" t="n">
        <f aca="false">data!C81=data!D81</f>
        <v>0</v>
      </c>
      <c r="B81" s="58" t="n">
        <v>42459.9837126157</v>
      </c>
      <c r="C81" s="57" t="s">
        <v>31</v>
      </c>
      <c r="D81" s="57" t="s">
        <v>21</v>
      </c>
      <c r="E81" s="57" t="s">
        <v>10</v>
      </c>
      <c r="F81" s="60" t="s">
        <v>240</v>
      </c>
      <c r="G81" s="59" t="n">
        <v>42451</v>
      </c>
      <c r="H81" s="57" t="n">
        <v>9</v>
      </c>
      <c r="I81" s="57" t="s">
        <v>241</v>
      </c>
      <c r="J81" s="57" t="s">
        <v>242</v>
      </c>
      <c r="K81" s="57" t="n">
        <v>1</v>
      </c>
      <c r="L81" s="57" t="s">
        <v>243</v>
      </c>
    </row>
    <row r="82" customFormat="false" ht="12.75" hidden="true" customHeight="false" outlineLevel="0" collapsed="false">
      <c r="A82" s="0" t="n">
        <f aca="false">data!C82=data!D82</f>
        <v>0</v>
      </c>
      <c r="B82" s="58" t="n">
        <v>42460.6323387616</v>
      </c>
      <c r="C82" s="57" t="s">
        <v>31</v>
      </c>
      <c r="D82" s="57" t="s">
        <v>21</v>
      </c>
      <c r="E82" s="57" t="s">
        <v>8</v>
      </c>
      <c r="F82" s="60" t="s">
        <v>244</v>
      </c>
      <c r="G82" s="59" t="n">
        <v>42448</v>
      </c>
      <c r="H82" s="57" t="n">
        <v>8</v>
      </c>
      <c r="I82" s="57" t="s">
        <v>245</v>
      </c>
      <c r="J82" s="57" t="s">
        <v>246</v>
      </c>
      <c r="M82" s="57" t="s">
        <v>247</v>
      </c>
      <c r="N82" s="57" t="s">
        <v>248</v>
      </c>
      <c r="O82" s="57"/>
    </row>
    <row r="83" customFormat="false" ht="12.75" hidden="true" customHeight="false" outlineLevel="0" collapsed="false">
      <c r="A83" s="0" t="n">
        <f aca="false">data!C83=data!D83</f>
        <v>0</v>
      </c>
      <c r="B83" s="58" t="n">
        <v>42460.6728913657</v>
      </c>
      <c r="C83" s="57" t="s">
        <v>31</v>
      </c>
      <c r="D83" s="57" t="s">
        <v>21</v>
      </c>
      <c r="E83" s="57" t="s">
        <v>13</v>
      </c>
      <c r="F83" s="60" t="s">
        <v>249</v>
      </c>
      <c r="G83" s="59" t="n">
        <v>42443</v>
      </c>
      <c r="H83" s="57" t="n">
        <v>8</v>
      </c>
      <c r="I83" s="57" t="s">
        <v>250</v>
      </c>
      <c r="J83" s="57" t="s">
        <v>251</v>
      </c>
      <c r="M83" s="57" t="s">
        <v>252</v>
      </c>
      <c r="N83" s="57" t="s">
        <v>253</v>
      </c>
      <c r="O83" s="57"/>
    </row>
    <row r="84" customFormat="false" ht="12.75" hidden="true" customHeight="false" outlineLevel="0" collapsed="false">
      <c r="A84" s="0" t="n">
        <f aca="false">data!C84=data!D84</f>
        <v>0</v>
      </c>
      <c r="B84" s="58" t="n">
        <v>42460.7085499768</v>
      </c>
      <c r="C84" s="57" t="s">
        <v>31</v>
      </c>
      <c r="D84" s="57" t="s">
        <v>21</v>
      </c>
      <c r="E84" s="57" t="s">
        <v>14</v>
      </c>
      <c r="F84" s="60" t="s">
        <v>254</v>
      </c>
      <c r="G84" s="59" t="n">
        <v>42448</v>
      </c>
      <c r="H84" s="57" t="n">
        <v>8</v>
      </c>
      <c r="I84" s="57" t="s">
        <v>255</v>
      </c>
      <c r="J84" s="57" t="s">
        <v>256</v>
      </c>
      <c r="M84" s="57" t="s">
        <v>257</v>
      </c>
      <c r="N84" s="57" t="s">
        <v>258</v>
      </c>
      <c r="O84" s="57"/>
    </row>
    <row r="85" customFormat="false" ht="12.75" hidden="true" customHeight="false" outlineLevel="0" collapsed="false">
      <c r="A85" s="0" t="n">
        <f aca="false">data!C85=data!D85</f>
        <v>0</v>
      </c>
      <c r="B85" s="58" t="n">
        <v>42461.6441845486</v>
      </c>
      <c r="C85" s="57" t="s">
        <v>30</v>
      </c>
      <c r="D85" s="57" t="s">
        <v>21</v>
      </c>
      <c r="E85" s="57" t="s">
        <v>5</v>
      </c>
      <c r="F85" s="57" t="s">
        <v>65</v>
      </c>
      <c r="G85" s="59" t="n">
        <v>42448</v>
      </c>
      <c r="H85" s="57" t="n">
        <v>9</v>
      </c>
      <c r="I85" s="57" t="s">
        <v>259</v>
      </c>
    </row>
    <row r="86" customFormat="false" ht="12.75" hidden="true" customHeight="false" outlineLevel="0" collapsed="false">
      <c r="A86" s="0" t="n">
        <f aca="false">data!C86=data!D86</f>
        <v>0</v>
      </c>
      <c r="B86" s="58" t="n">
        <v>42462.5306797801</v>
      </c>
      <c r="C86" s="57" t="s">
        <v>30</v>
      </c>
      <c r="D86" s="57" t="s">
        <v>21</v>
      </c>
      <c r="E86" s="57" t="s">
        <v>10</v>
      </c>
      <c r="F86" s="57" t="s">
        <v>260</v>
      </c>
      <c r="G86" s="59" t="n">
        <v>42451</v>
      </c>
      <c r="H86" s="57" t="n">
        <v>9</v>
      </c>
      <c r="I86" s="57" t="s">
        <v>261</v>
      </c>
    </row>
    <row r="87" customFormat="false" ht="12.75" hidden="true" customHeight="false" outlineLevel="0" collapsed="false">
      <c r="A87" s="0" t="n">
        <f aca="false">data!C87=data!D87</f>
        <v>0</v>
      </c>
      <c r="B87" s="58" t="n">
        <v>42462.5570166551</v>
      </c>
      <c r="C87" s="57" t="s">
        <v>30</v>
      </c>
      <c r="D87" s="57" t="s">
        <v>21</v>
      </c>
      <c r="E87" s="57" t="s">
        <v>8</v>
      </c>
      <c r="F87" s="57" t="s">
        <v>262</v>
      </c>
      <c r="G87" s="59" t="n">
        <v>42448</v>
      </c>
      <c r="H87" s="57" t="n">
        <v>9</v>
      </c>
      <c r="I87" s="57" t="s">
        <v>263</v>
      </c>
    </row>
    <row r="88" customFormat="false" ht="12.75" hidden="true" customHeight="false" outlineLevel="0" collapsed="false">
      <c r="A88" s="0" t="n">
        <f aca="false">data!C88=data!D88</f>
        <v>0</v>
      </c>
      <c r="B88" s="58" t="n">
        <v>42462.6580228357</v>
      </c>
      <c r="C88" s="57" t="s">
        <v>30</v>
      </c>
      <c r="D88" s="57" t="s">
        <v>21</v>
      </c>
      <c r="E88" s="57" t="s">
        <v>13</v>
      </c>
      <c r="F88" s="57" t="s">
        <v>264</v>
      </c>
      <c r="G88" s="59" t="n">
        <v>42443</v>
      </c>
      <c r="H88" s="57" t="n">
        <v>8</v>
      </c>
      <c r="I88" s="57" t="s">
        <v>265</v>
      </c>
      <c r="J88" s="57" t="s">
        <v>266</v>
      </c>
    </row>
    <row r="89" customFormat="false" ht="12.75" hidden="true" customHeight="false" outlineLevel="0" collapsed="false">
      <c r="A89" s="0" t="n">
        <f aca="false">data!C89=data!D89</f>
        <v>0</v>
      </c>
      <c r="B89" s="58" t="n">
        <v>42462.7188918634</v>
      </c>
      <c r="C89" s="57" t="s">
        <v>30</v>
      </c>
      <c r="D89" s="57" t="s">
        <v>21</v>
      </c>
      <c r="E89" s="57" t="s">
        <v>14</v>
      </c>
      <c r="F89" s="57" t="s">
        <v>267</v>
      </c>
      <c r="G89" s="59" t="n">
        <v>42451</v>
      </c>
      <c r="H89" s="57" t="n">
        <v>7.5</v>
      </c>
      <c r="I89" s="57" t="s">
        <v>268</v>
      </c>
      <c r="J89" s="57" t="s">
        <v>269</v>
      </c>
    </row>
    <row r="90" customFormat="false" ht="12.75" hidden="true" customHeight="false" outlineLevel="0" collapsed="false">
      <c r="A90" s="0" t="n">
        <f aca="false">data!C90=data!D90</f>
        <v>0</v>
      </c>
      <c r="B90" s="58" t="n">
        <v>42464.3605075463</v>
      </c>
      <c r="C90" s="57" t="s">
        <v>24</v>
      </c>
      <c r="D90" s="57" t="s">
        <v>21</v>
      </c>
      <c r="E90" s="57" t="s">
        <v>5</v>
      </c>
      <c r="F90" s="57" t="s">
        <v>270</v>
      </c>
      <c r="G90" s="59" t="n">
        <v>42449</v>
      </c>
      <c r="H90" s="57" t="n">
        <v>9</v>
      </c>
      <c r="I90" s="57" t="s">
        <v>271</v>
      </c>
      <c r="M90" s="57" t="s">
        <v>272</v>
      </c>
    </row>
    <row r="91" customFormat="false" ht="12.75" hidden="true" customHeight="false" outlineLevel="0" collapsed="false">
      <c r="A91" s="0" t="n">
        <f aca="false">data!C91=data!D91</f>
        <v>0</v>
      </c>
      <c r="B91" s="58" t="n">
        <v>42464.4219670833</v>
      </c>
      <c r="C91" s="57" t="s">
        <v>24</v>
      </c>
      <c r="D91" s="57" t="s">
        <v>21</v>
      </c>
      <c r="E91" s="57" t="s">
        <v>8</v>
      </c>
      <c r="F91" s="57" t="s">
        <v>273</v>
      </c>
      <c r="G91" s="59" t="n">
        <v>42449</v>
      </c>
      <c r="H91" s="57" t="n">
        <v>7</v>
      </c>
      <c r="I91" s="57" t="s">
        <v>274</v>
      </c>
      <c r="J91" s="57" t="s">
        <v>275</v>
      </c>
    </row>
    <row r="92" customFormat="false" ht="12.75" hidden="true" customHeight="false" outlineLevel="0" collapsed="false">
      <c r="A92" s="0" t="n">
        <f aca="false">data!C92=data!D92</f>
        <v>0</v>
      </c>
      <c r="B92" s="58" t="n">
        <v>42464.4342254167</v>
      </c>
      <c r="C92" s="57" t="s">
        <v>24</v>
      </c>
      <c r="D92" s="57" t="s">
        <v>21</v>
      </c>
      <c r="E92" s="57" t="s">
        <v>10</v>
      </c>
      <c r="F92" s="57" t="s">
        <v>276</v>
      </c>
      <c r="G92" s="59" t="n">
        <v>42452</v>
      </c>
      <c r="H92" s="57" t="n">
        <v>9</v>
      </c>
      <c r="I92" s="57" t="s">
        <v>277</v>
      </c>
    </row>
    <row r="93" customFormat="false" ht="12.75" hidden="true" customHeight="false" outlineLevel="0" collapsed="false">
      <c r="A93" s="0" t="n">
        <f aca="false">data!C93=data!D93</f>
        <v>0</v>
      </c>
      <c r="B93" s="58" t="n">
        <v>42464.8548290394</v>
      </c>
      <c r="C93" s="57" t="s">
        <v>24</v>
      </c>
      <c r="D93" s="57" t="s">
        <v>21</v>
      </c>
      <c r="E93" s="57" t="s">
        <v>13</v>
      </c>
      <c r="F93" s="57" t="s">
        <v>278</v>
      </c>
      <c r="G93" s="59" t="n">
        <v>42445</v>
      </c>
      <c r="H93" s="57" t="n">
        <v>9</v>
      </c>
      <c r="I93" s="57" t="s">
        <v>279</v>
      </c>
      <c r="M93" s="57" t="s">
        <v>280</v>
      </c>
    </row>
    <row r="94" customFormat="false" ht="12.75" hidden="true" customHeight="false" outlineLevel="0" collapsed="false">
      <c r="A94" s="0" t="n">
        <f aca="false">data!C94=data!D94</f>
        <v>0</v>
      </c>
      <c r="B94" s="58" t="n">
        <v>42464.8794100231</v>
      </c>
      <c r="C94" s="57" t="s">
        <v>22</v>
      </c>
      <c r="D94" s="57" t="s">
        <v>21</v>
      </c>
      <c r="E94" s="57" t="s">
        <v>5</v>
      </c>
      <c r="F94" s="57" t="s">
        <v>65</v>
      </c>
      <c r="G94" s="59" t="n">
        <v>42448</v>
      </c>
      <c r="H94" s="57" t="n">
        <v>9</v>
      </c>
      <c r="I94" s="57" t="s">
        <v>281</v>
      </c>
    </row>
    <row r="95" customFormat="false" ht="12.75" hidden="true" customHeight="false" outlineLevel="0" collapsed="false">
      <c r="A95" s="0" t="n">
        <f aca="false">data!C95=data!D95</f>
        <v>0</v>
      </c>
      <c r="B95" s="58" t="n">
        <v>42464.904718044</v>
      </c>
      <c r="C95" s="57" t="s">
        <v>24</v>
      </c>
      <c r="D95" s="57" t="s">
        <v>21</v>
      </c>
      <c r="E95" s="57" t="s">
        <v>14</v>
      </c>
      <c r="F95" s="57" t="s">
        <v>282</v>
      </c>
      <c r="G95" s="59" t="n">
        <v>42452</v>
      </c>
      <c r="H95" s="57" t="n">
        <v>8</v>
      </c>
      <c r="I95" s="57" t="s">
        <v>283</v>
      </c>
      <c r="J95" s="57" t="s">
        <v>284</v>
      </c>
    </row>
    <row r="96" customFormat="false" ht="12.75" hidden="true" customHeight="false" outlineLevel="0" collapsed="false">
      <c r="A96" s="0" t="n">
        <f aca="false">data!C96=data!D96</f>
        <v>0</v>
      </c>
      <c r="B96" s="58" t="n">
        <v>42464.9188425116</v>
      </c>
      <c r="C96" s="57" t="s">
        <v>19</v>
      </c>
      <c r="D96" s="57" t="s">
        <v>21</v>
      </c>
      <c r="E96" s="57" t="s">
        <v>5</v>
      </c>
      <c r="F96" s="57" t="s">
        <v>65</v>
      </c>
      <c r="G96" s="59" t="n">
        <v>42449</v>
      </c>
      <c r="H96" s="57" t="n">
        <v>8</v>
      </c>
      <c r="I96" s="57" t="s">
        <v>285</v>
      </c>
    </row>
    <row r="97" customFormat="false" ht="12.75" hidden="true" customHeight="false" outlineLevel="0" collapsed="false">
      <c r="A97" s="0" t="n">
        <f aca="false">data!C97=data!D97</f>
        <v>0</v>
      </c>
      <c r="B97" s="58" t="n">
        <v>42464.9409610185</v>
      </c>
      <c r="C97" s="57" t="s">
        <v>19</v>
      </c>
      <c r="D97" s="57" t="s">
        <v>21</v>
      </c>
      <c r="E97" s="57" t="s">
        <v>10</v>
      </c>
      <c r="F97" s="57" t="s">
        <v>260</v>
      </c>
      <c r="G97" s="59" t="n">
        <v>42436</v>
      </c>
      <c r="H97" s="57" t="n">
        <v>9</v>
      </c>
      <c r="I97" s="57" t="s">
        <v>200</v>
      </c>
      <c r="J97" s="57" t="s">
        <v>286</v>
      </c>
    </row>
    <row r="98" customFormat="false" ht="12.75" hidden="true" customHeight="false" outlineLevel="0" collapsed="false">
      <c r="A98" s="0" t="n">
        <f aca="false">data!C98=data!D98</f>
        <v>0</v>
      </c>
      <c r="B98" s="58" t="n">
        <v>42464.9524742014</v>
      </c>
      <c r="C98" s="57" t="s">
        <v>19</v>
      </c>
      <c r="D98" s="57" t="s">
        <v>21</v>
      </c>
      <c r="E98" s="57" t="s">
        <v>8</v>
      </c>
      <c r="F98" s="57" t="s">
        <v>262</v>
      </c>
      <c r="G98" s="59" t="n">
        <v>42436</v>
      </c>
      <c r="H98" s="57" t="n">
        <v>9</v>
      </c>
      <c r="I98" s="57" t="s">
        <v>287</v>
      </c>
    </row>
    <row r="99" customFormat="false" ht="12.75" hidden="true" customHeight="false" outlineLevel="0" collapsed="false">
      <c r="A99" s="0" t="n">
        <f aca="false">data!C99=data!D99</f>
        <v>0</v>
      </c>
      <c r="B99" s="58" t="n">
        <v>42464.9716090625</v>
      </c>
      <c r="C99" s="57" t="s">
        <v>22</v>
      </c>
      <c r="D99" s="57" t="s">
        <v>21</v>
      </c>
      <c r="E99" s="57" t="s">
        <v>10</v>
      </c>
      <c r="F99" s="57" t="s">
        <v>260</v>
      </c>
      <c r="G99" s="59" t="n">
        <v>42451</v>
      </c>
      <c r="H99" s="57" t="n">
        <v>8.9</v>
      </c>
      <c r="I99" s="57" t="s">
        <v>288</v>
      </c>
      <c r="J99" s="57" t="s">
        <v>289</v>
      </c>
    </row>
    <row r="100" customFormat="false" ht="12.75" hidden="true" customHeight="false" outlineLevel="0" collapsed="false">
      <c r="A100" s="0" t="n">
        <f aca="false">data!C100=data!D100</f>
        <v>0</v>
      </c>
      <c r="B100" s="58" t="n">
        <v>42464.9745445602</v>
      </c>
      <c r="C100" s="57" t="s">
        <v>19</v>
      </c>
      <c r="D100" s="57" t="s">
        <v>21</v>
      </c>
      <c r="E100" s="57" t="s">
        <v>13</v>
      </c>
      <c r="F100" s="57" t="s">
        <v>264</v>
      </c>
      <c r="G100" s="59" t="n">
        <v>42443</v>
      </c>
      <c r="H100" s="57" t="n">
        <v>8.5</v>
      </c>
      <c r="I100" s="57" t="s">
        <v>200</v>
      </c>
      <c r="N100" s="57" t="s">
        <v>290</v>
      </c>
    </row>
    <row r="101" customFormat="false" ht="12.75" hidden="true" customHeight="false" outlineLevel="0" collapsed="false">
      <c r="A101" s="0" t="n">
        <f aca="false">data!C101=data!D101</f>
        <v>0</v>
      </c>
      <c r="B101" s="58" t="n">
        <v>42465.0306153472</v>
      </c>
      <c r="C101" s="57" t="s">
        <v>22</v>
      </c>
      <c r="D101" s="57" t="s">
        <v>21</v>
      </c>
      <c r="E101" s="57" t="s">
        <v>8</v>
      </c>
      <c r="F101" s="57" t="s">
        <v>262</v>
      </c>
      <c r="G101" s="59" t="n">
        <v>42448</v>
      </c>
      <c r="H101" s="57" t="n">
        <v>8.8</v>
      </c>
      <c r="I101" s="57" t="s">
        <v>291</v>
      </c>
      <c r="J101" s="57" t="s">
        <v>292</v>
      </c>
    </row>
    <row r="102" customFormat="false" ht="12.75" hidden="true" customHeight="false" outlineLevel="0" collapsed="false">
      <c r="A102" s="0" t="n">
        <f aca="false">data!C102=data!D102</f>
        <v>0</v>
      </c>
      <c r="B102" s="58" t="n">
        <v>42465.4335980671</v>
      </c>
      <c r="C102" s="57" t="s">
        <v>19</v>
      </c>
      <c r="D102" s="57" t="s">
        <v>21</v>
      </c>
      <c r="E102" s="57" t="s">
        <v>14</v>
      </c>
      <c r="F102" s="57" t="s">
        <v>293</v>
      </c>
      <c r="G102" s="59" t="n">
        <v>42447</v>
      </c>
      <c r="H102" s="57" t="n">
        <v>8.5</v>
      </c>
      <c r="I102" s="57" t="s">
        <v>294</v>
      </c>
      <c r="J102" s="57" t="s">
        <v>295</v>
      </c>
    </row>
    <row r="103" customFormat="false" ht="12.75" hidden="true" customHeight="false" outlineLevel="0" collapsed="false">
      <c r="A103" s="0" t="n">
        <f aca="false">data!C103=data!D103</f>
        <v>0</v>
      </c>
      <c r="B103" s="58" t="n">
        <v>42465.4340778125</v>
      </c>
      <c r="C103" s="57" t="s">
        <v>22</v>
      </c>
      <c r="D103" s="57" t="s">
        <v>21</v>
      </c>
      <c r="E103" s="57" t="s">
        <v>14</v>
      </c>
      <c r="F103" s="57" t="s">
        <v>293</v>
      </c>
      <c r="G103" s="59" t="n">
        <v>42451</v>
      </c>
      <c r="H103" s="57" t="n">
        <v>8.5</v>
      </c>
      <c r="I103" s="57" t="s">
        <v>296</v>
      </c>
      <c r="J103" s="57" t="s">
        <v>297</v>
      </c>
    </row>
    <row r="104" customFormat="false" ht="12.75" hidden="true" customHeight="false" outlineLevel="0" collapsed="false">
      <c r="A104" s="0" t="n">
        <f aca="false">data!C104=data!D104</f>
        <v>0</v>
      </c>
      <c r="B104" s="58" t="n">
        <v>42465.4647316551</v>
      </c>
      <c r="C104" s="57" t="s">
        <v>22</v>
      </c>
      <c r="D104" s="57" t="s">
        <v>21</v>
      </c>
      <c r="E104" s="57" t="s">
        <v>13</v>
      </c>
      <c r="F104" s="57" t="s">
        <v>264</v>
      </c>
      <c r="G104" s="59" t="n">
        <v>42443</v>
      </c>
      <c r="H104" s="57" t="n">
        <v>8</v>
      </c>
      <c r="I104" s="57" t="s">
        <v>298</v>
      </c>
      <c r="J104" s="57" t="s">
        <v>299</v>
      </c>
    </row>
    <row r="105" customFormat="false" ht="12.75" hidden="true" customHeight="false" outlineLevel="0" collapsed="false">
      <c r="A105" s="0" t="n">
        <f aca="false">data!C105=data!D105</f>
        <v>1</v>
      </c>
      <c r="B105" s="58" t="n">
        <v>42471.7192178935</v>
      </c>
      <c r="C105" s="57" t="s">
        <v>21</v>
      </c>
      <c r="D105" s="57" t="s">
        <v>21</v>
      </c>
      <c r="E105" s="57" t="s">
        <v>5</v>
      </c>
      <c r="F105" s="57" t="s">
        <v>46</v>
      </c>
      <c r="G105" s="59" t="n">
        <v>42436</v>
      </c>
      <c r="H105" s="57" t="n">
        <v>9</v>
      </c>
      <c r="I105" s="57" t="s">
        <v>300</v>
      </c>
    </row>
    <row r="106" customFormat="false" ht="12.75" hidden="true" customHeight="false" outlineLevel="0" collapsed="false">
      <c r="A106" s="0" t="n">
        <f aca="false">data!C106=data!D106</f>
        <v>1</v>
      </c>
      <c r="B106" s="58" t="n">
        <v>42471.7207262732</v>
      </c>
      <c r="C106" s="57" t="s">
        <v>21</v>
      </c>
      <c r="D106" s="57" t="s">
        <v>21</v>
      </c>
      <c r="E106" s="57" t="s">
        <v>8</v>
      </c>
      <c r="F106" s="57" t="s">
        <v>301</v>
      </c>
      <c r="G106" s="59" t="n">
        <v>42436</v>
      </c>
      <c r="H106" s="57" t="n">
        <v>9</v>
      </c>
      <c r="I106" s="57" t="s">
        <v>302</v>
      </c>
    </row>
    <row r="107" customFormat="false" ht="12.75" hidden="true" customHeight="false" outlineLevel="0" collapsed="false">
      <c r="A107" s="0" t="n">
        <f aca="false">data!C107=data!D107</f>
        <v>1</v>
      </c>
      <c r="B107" s="58" t="n">
        <v>42471.7227209491</v>
      </c>
      <c r="C107" s="57" t="s">
        <v>21</v>
      </c>
      <c r="D107" s="57" t="s">
        <v>21</v>
      </c>
      <c r="E107" s="57" t="s">
        <v>10</v>
      </c>
      <c r="F107" s="57" t="s">
        <v>303</v>
      </c>
      <c r="G107" s="59" t="n">
        <v>42437</v>
      </c>
      <c r="H107" s="57" t="n">
        <v>9</v>
      </c>
      <c r="I107" s="57" t="s">
        <v>304</v>
      </c>
    </row>
    <row r="108" customFormat="false" ht="12.75" hidden="true" customHeight="false" outlineLevel="0" collapsed="false">
      <c r="A108" s="0" t="n">
        <f aca="false">data!C108=data!D108</f>
        <v>1</v>
      </c>
      <c r="B108" s="58" t="n">
        <v>42471.7253408449</v>
      </c>
      <c r="C108" s="57" t="s">
        <v>21</v>
      </c>
      <c r="D108" s="57" t="s">
        <v>21</v>
      </c>
      <c r="E108" s="57" t="s">
        <v>13</v>
      </c>
      <c r="F108" s="57" t="s">
        <v>305</v>
      </c>
      <c r="G108" s="59" t="n">
        <v>42443</v>
      </c>
      <c r="H108" s="57" t="n">
        <v>8.5</v>
      </c>
      <c r="I108" s="57" t="s">
        <v>306</v>
      </c>
      <c r="J108" s="57" t="s">
        <v>307</v>
      </c>
    </row>
    <row r="109" customFormat="false" ht="12.75" hidden="true" customHeight="false" outlineLevel="0" collapsed="false">
      <c r="A109" s="0" t="n">
        <f aca="false">data!C109=data!D109</f>
        <v>1</v>
      </c>
      <c r="B109" s="58" t="n">
        <v>42471.7267935417</v>
      </c>
      <c r="C109" s="57" t="s">
        <v>21</v>
      </c>
      <c r="D109" s="57" t="s">
        <v>21</v>
      </c>
      <c r="E109" s="57" t="s">
        <v>14</v>
      </c>
      <c r="F109" s="57" t="s">
        <v>308</v>
      </c>
      <c r="G109" s="59" t="n">
        <v>42448</v>
      </c>
      <c r="H109" s="57" t="n">
        <v>9</v>
      </c>
      <c r="I109" s="57" t="s">
        <v>309</v>
      </c>
    </row>
    <row r="110" customFormat="false" ht="12.75" hidden="true" customHeight="false" outlineLevel="0" collapsed="false">
      <c r="A110" s="0" t="n">
        <f aca="false">data!C110=data!D110</f>
        <v>1</v>
      </c>
      <c r="B110" s="58" t="n">
        <v>42450.9707360995</v>
      </c>
      <c r="C110" s="57" t="s">
        <v>22</v>
      </c>
      <c r="D110" s="57" t="s">
        <v>22</v>
      </c>
      <c r="E110" s="57" t="s">
        <v>6</v>
      </c>
      <c r="F110" s="57" t="s">
        <v>310</v>
      </c>
      <c r="G110" s="59" t="n">
        <v>42431</v>
      </c>
      <c r="H110" s="57" t="n">
        <v>9</v>
      </c>
      <c r="I110" s="57" t="s">
        <v>311</v>
      </c>
    </row>
    <row r="111" customFormat="false" ht="12.75" hidden="true" customHeight="false" outlineLevel="0" collapsed="false">
      <c r="A111" s="0" t="n">
        <f aca="false">data!C111=data!D111</f>
        <v>0</v>
      </c>
      <c r="B111" s="58" t="n">
        <v>42459.4995558565</v>
      </c>
      <c r="C111" s="57" t="s">
        <v>29</v>
      </c>
      <c r="D111" s="57" t="s">
        <v>22</v>
      </c>
      <c r="E111" s="57" t="s">
        <v>5</v>
      </c>
      <c r="F111" s="57" t="s">
        <v>65</v>
      </c>
      <c r="G111" s="59" t="n">
        <v>42437</v>
      </c>
      <c r="H111" s="57" t="n">
        <v>9</v>
      </c>
      <c r="I111" s="57" t="s">
        <v>312</v>
      </c>
    </row>
    <row r="112" customFormat="false" ht="12.75" hidden="true" customHeight="false" outlineLevel="0" collapsed="false">
      <c r="A112" s="0" t="n">
        <f aca="false">data!C112=data!D112</f>
        <v>0</v>
      </c>
      <c r="B112" s="58" t="n">
        <v>42459.9329404051</v>
      </c>
      <c r="C112" s="57" t="s">
        <v>31</v>
      </c>
      <c r="D112" s="57" t="s">
        <v>22</v>
      </c>
      <c r="E112" s="57" t="s">
        <v>5</v>
      </c>
      <c r="F112" s="60" t="s">
        <v>313</v>
      </c>
      <c r="G112" s="59" t="n">
        <v>42437</v>
      </c>
      <c r="H112" s="57" t="n">
        <v>9</v>
      </c>
      <c r="I112" s="57" t="s">
        <v>314</v>
      </c>
      <c r="J112" s="57" t="s">
        <v>315</v>
      </c>
      <c r="N112" s="57" t="s">
        <v>315</v>
      </c>
      <c r="O112" s="57"/>
    </row>
    <row r="113" customFormat="false" ht="12.75" hidden="true" customHeight="false" outlineLevel="0" collapsed="false">
      <c r="A113" s="0" t="n">
        <f aca="false">data!C113=data!D113</f>
        <v>0</v>
      </c>
      <c r="B113" s="58" t="n">
        <v>42460.6009436458</v>
      </c>
      <c r="C113" s="57" t="s">
        <v>31</v>
      </c>
      <c r="D113" s="57" t="s">
        <v>22</v>
      </c>
      <c r="E113" s="57" t="s">
        <v>6</v>
      </c>
      <c r="F113" s="60" t="s">
        <v>316</v>
      </c>
      <c r="G113" s="59" t="n">
        <v>42441</v>
      </c>
      <c r="H113" s="57" t="n">
        <v>9</v>
      </c>
      <c r="I113" s="57" t="s">
        <v>317</v>
      </c>
    </row>
    <row r="114" customFormat="false" ht="12.75" hidden="true" customHeight="false" outlineLevel="0" collapsed="false">
      <c r="A114" s="0" t="n">
        <f aca="false">data!C114=data!D114</f>
        <v>0</v>
      </c>
      <c r="B114" s="58" t="n">
        <v>42460.6171063542</v>
      </c>
      <c r="C114" s="57" t="s">
        <v>31</v>
      </c>
      <c r="D114" s="57" t="s">
        <v>22</v>
      </c>
      <c r="E114" s="57" t="s">
        <v>11</v>
      </c>
      <c r="F114" s="60" t="s">
        <v>318</v>
      </c>
      <c r="G114" s="59" t="n">
        <v>42450</v>
      </c>
      <c r="H114" s="57" t="n">
        <v>9</v>
      </c>
      <c r="I114" s="57" t="s">
        <v>319</v>
      </c>
      <c r="J114" s="57" t="s">
        <v>320</v>
      </c>
      <c r="M114" s="57" t="s">
        <v>321</v>
      </c>
      <c r="N114" s="57" t="s">
        <v>322</v>
      </c>
      <c r="O114" s="57"/>
    </row>
    <row r="115" customFormat="false" ht="12.75" hidden="true" customHeight="false" outlineLevel="0" collapsed="false">
      <c r="A115" s="0" t="n">
        <f aca="false">data!C115=data!D115</f>
        <v>0</v>
      </c>
      <c r="B115" s="58" t="n">
        <v>42460.6532438079</v>
      </c>
      <c r="C115" s="57" t="s">
        <v>31</v>
      </c>
      <c r="D115" s="57" t="s">
        <v>22</v>
      </c>
      <c r="E115" s="57" t="s">
        <v>13</v>
      </c>
      <c r="F115" s="60" t="s">
        <v>323</v>
      </c>
      <c r="G115" s="59" t="n">
        <v>42451</v>
      </c>
      <c r="H115" s="57" t="n">
        <v>9</v>
      </c>
      <c r="I115" s="57" t="s">
        <v>324</v>
      </c>
      <c r="M115" s="57" t="s">
        <v>325</v>
      </c>
      <c r="N115" s="57" t="s">
        <v>326</v>
      </c>
      <c r="O115" s="57"/>
    </row>
    <row r="116" customFormat="false" ht="12.75" hidden="true" customHeight="false" outlineLevel="0" collapsed="false">
      <c r="A116" s="0" t="n">
        <f aca="false">data!C116=data!D116</f>
        <v>0</v>
      </c>
      <c r="B116" s="58" t="n">
        <v>42460.6905237153</v>
      </c>
      <c r="C116" s="57" t="s">
        <v>31</v>
      </c>
      <c r="D116" s="57" t="s">
        <v>22</v>
      </c>
      <c r="E116" s="57" t="s">
        <v>14</v>
      </c>
      <c r="F116" s="60" t="s">
        <v>327</v>
      </c>
      <c r="G116" s="59" t="n">
        <v>42451</v>
      </c>
      <c r="H116" s="57" t="n">
        <v>9</v>
      </c>
      <c r="I116" s="57" t="s">
        <v>328</v>
      </c>
      <c r="M116" s="57" t="s">
        <v>329</v>
      </c>
    </row>
    <row r="117" customFormat="false" ht="12.75" hidden="true" customHeight="false" outlineLevel="0" collapsed="false">
      <c r="A117" s="0" t="n">
        <f aca="false">data!C117=data!D117</f>
        <v>1</v>
      </c>
      <c r="B117" s="58" t="n">
        <v>42464.9263572106</v>
      </c>
      <c r="C117" s="57" t="s">
        <v>22</v>
      </c>
      <c r="D117" s="57" t="s">
        <v>22</v>
      </c>
      <c r="E117" s="57" t="s">
        <v>13</v>
      </c>
      <c r="F117" s="60" t="s">
        <v>323</v>
      </c>
      <c r="G117" s="59" t="n">
        <v>42451</v>
      </c>
      <c r="H117" s="57" t="n">
        <v>8</v>
      </c>
      <c r="I117" s="57" t="s">
        <v>330</v>
      </c>
      <c r="J117" s="57" t="s">
        <v>331</v>
      </c>
      <c r="M117" s="57" t="s">
        <v>332</v>
      </c>
      <c r="N117" s="57" t="s">
        <v>333</v>
      </c>
    </row>
    <row r="118" customFormat="false" ht="12.75" hidden="true" customHeight="false" outlineLevel="0" collapsed="false">
      <c r="A118" s="0" t="n">
        <f aca="false">data!C118=data!D118</f>
        <v>0</v>
      </c>
      <c r="B118" s="58" t="n">
        <v>42464.9378508102</v>
      </c>
      <c r="C118" s="57" t="s">
        <v>29</v>
      </c>
      <c r="D118" s="57" t="s">
        <v>22</v>
      </c>
      <c r="E118" s="57" t="s">
        <v>6</v>
      </c>
      <c r="F118" s="57" t="s">
        <v>334</v>
      </c>
      <c r="G118" s="59" t="n">
        <v>42441</v>
      </c>
      <c r="H118" s="57" t="n">
        <v>9</v>
      </c>
      <c r="I118" s="57" t="s">
        <v>335</v>
      </c>
    </row>
    <row r="119" customFormat="false" ht="12.75" hidden="true" customHeight="false" outlineLevel="0" collapsed="false">
      <c r="A119" s="0" t="n">
        <f aca="false">data!C119=data!D119</f>
        <v>0</v>
      </c>
      <c r="B119" s="58" t="n">
        <v>42464.938920787</v>
      </c>
      <c r="C119" s="57" t="s">
        <v>29</v>
      </c>
      <c r="D119" s="57" t="s">
        <v>22</v>
      </c>
      <c r="E119" s="57" t="s">
        <v>13</v>
      </c>
      <c r="F119" s="57" t="s">
        <v>126</v>
      </c>
      <c r="G119" s="59" t="n">
        <v>42451</v>
      </c>
      <c r="H119" s="57" t="n">
        <v>9</v>
      </c>
      <c r="I119" s="57" t="s">
        <v>336</v>
      </c>
    </row>
    <row r="120" customFormat="false" ht="12.75" hidden="true" customHeight="false" outlineLevel="0" collapsed="false">
      <c r="A120" s="0" t="n">
        <f aca="false">data!C120=data!D120</f>
        <v>0</v>
      </c>
      <c r="B120" s="58" t="n">
        <v>42464.9437734838</v>
      </c>
      <c r="C120" s="57" t="s">
        <v>29</v>
      </c>
      <c r="D120" s="57" t="s">
        <v>22</v>
      </c>
      <c r="E120" s="57" t="s">
        <v>14</v>
      </c>
      <c r="F120" s="57" t="s">
        <v>337</v>
      </c>
      <c r="G120" s="59" t="n">
        <v>42451</v>
      </c>
      <c r="H120" s="57" t="n">
        <v>8</v>
      </c>
      <c r="I120" s="57" t="s">
        <v>338</v>
      </c>
      <c r="J120" s="57" t="s">
        <v>339</v>
      </c>
      <c r="M120" s="57" t="s">
        <v>340</v>
      </c>
    </row>
    <row r="121" customFormat="false" ht="12.75" hidden="true" customHeight="false" outlineLevel="0" collapsed="false">
      <c r="A121" s="0" t="n">
        <f aca="false">data!C121=data!D121</f>
        <v>0</v>
      </c>
      <c r="B121" s="58" t="n">
        <v>42464.9631773032</v>
      </c>
      <c r="C121" s="57" t="s">
        <v>29</v>
      </c>
      <c r="D121" s="57" t="s">
        <v>22</v>
      </c>
      <c r="E121" s="57" t="s">
        <v>11</v>
      </c>
      <c r="F121" s="57" t="s">
        <v>341</v>
      </c>
      <c r="G121" s="59" t="n">
        <v>42440</v>
      </c>
      <c r="H121" s="57" t="n">
        <v>9</v>
      </c>
      <c r="I121" s="57" t="s">
        <v>342</v>
      </c>
      <c r="M121" s="57" t="s">
        <v>343</v>
      </c>
    </row>
    <row r="122" customFormat="false" ht="12.75" hidden="true" customHeight="false" outlineLevel="0" collapsed="false">
      <c r="A122" s="0" t="n">
        <f aca="false">data!C122=data!D122</f>
        <v>0</v>
      </c>
      <c r="B122" s="58" t="n">
        <v>42465.0297453704</v>
      </c>
      <c r="C122" s="57" t="s">
        <v>27</v>
      </c>
      <c r="D122" s="57" t="s">
        <v>22</v>
      </c>
      <c r="E122" s="57" t="s">
        <v>14</v>
      </c>
      <c r="F122" s="60" t="s">
        <v>327</v>
      </c>
      <c r="G122" s="59" t="n">
        <v>42451</v>
      </c>
      <c r="H122" s="57" t="n">
        <v>9</v>
      </c>
      <c r="I122" s="57" t="s">
        <v>344</v>
      </c>
      <c r="M122" s="57" t="s">
        <v>345</v>
      </c>
    </row>
    <row r="123" customFormat="false" ht="12.75" hidden="true" customHeight="false" outlineLevel="0" collapsed="false">
      <c r="A123" s="0" t="n">
        <f aca="false">data!C123=data!D123</f>
        <v>0</v>
      </c>
      <c r="B123" s="58" t="n">
        <v>42465.0407251968</v>
      </c>
      <c r="C123" s="57" t="s">
        <v>27</v>
      </c>
      <c r="D123" s="57" t="s">
        <v>22</v>
      </c>
      <c r="E123" s="57" t="s">
        <v>5</v>
      </c>
      <c r="F123" s="60" t="s">
        <v>346</v>
      </c>
      <c r="G123" s="59" t="n">
        <v>42437</v>
      </c>
      <c r="H123" s="57" t="n">
        <v>9</v>
      </c>
      <c r="I123" s="57" t="s">
        <v>347</v>
      </c>
    </row>
    <row r="124" customFormat="false" ht="12.75" hidden="true" customHeight="false" outlineLevel="0" collapsed="false">
      <c r="A124" s="0" t="n">
        <f aca="false">data!C124=data!D124</f>
        <v>0</v>
      </c>
      <c r="B124" s="58" t="n">
        <v>42465.0427191551</v>
      </c>
      <c r="C124" s="57" t="s">
        <v>27</v>
      </c>
      <c r="D124" s="57" t="s">
        <v>22</v>
      </c>
      <c r="E124" s="57" t="s">
        <v>6</v>
      </c>
      <c r="F124" s="60" t="s">
        <v>346</v>
      </c>
      <c r="G124" s="59" t="n">
        <v>42442</v>
      </c>
      <c r="H124" s="57" t="n">
        <v>9</v>
      </c>
      <c r="I124" s="57" t="s">
        <v>348</v>
      </c>
    </row>
    <row r="125" customFormat="false" ht="12.75" hidden="true" customHeight="false" outlineLevel="0" collapsed="false">
      <c r="A125" s="0" t="n">
        <f aca="false">data!C125=data!D125</f>
        <v>0</v>
      </c>
      <c r="B125" s="58" t="n">
        <v>42465.4427537963</v>
      </c>
      <c r="C125" s="57" t="s">
        <v>28</v>
      </c>
      <c r="D125" s="57" t="s">
        <v>22</v>
      </c>
      <c r="E125" s="57" t="s">
        <v>5</v>
      </c>
      <c r="F125" s="57" t="s">
        <v>65</v>
      </c>
      <c r="G125" s="59" t="n">
        <v>42437</v>
      </c>
      <c r="H125" s="57" t="n">
        <v>9</v>
      </c>
      <c r="I125" s="57" t="s">
        <v>349</v>
      </c>
    </row>
    <row r="126" customFormat="false" ht="12.75" hidden="true" customHeight="false" outlineLevel="0" collapsed="false">
      <c r="A126" s="0" t="n">
        <f aca="false">data!C126=data!D126</f>
        <v>0</v>
      </c>
      <c r="B126" s="58" t="n">
        <v>42465.4428307639</v>
      </c>
      <c r="C126" s="57" t="s">
        <v>23</v>
      </c>
      <c r="D126" s="57" t="s">
        <v>22</v>
      </c>
      <c r="E126" s="57" t="s">
        <v>5</v>
      </c>
      <c r="F126" s="57" t="s">
        <v>82</v>
      </c>
      <c r="G126" s="59" t="n">
        <v>42437</v>
      </c>
      <c r="H126" s="57" t="n">
        <v>9</v>
      </c>
      <c r="I126" s="57" t="s">
        <v>350</v>
      </c>
    </row>
    <row r="127" customFormat="false" ht="12.75" hidden="true" customHeight="false" outlineLevel="0" collapsed="false">
      <c r="A127" s="0" t="n">
        <f aca="false">data!C127=data!D127</f>
        <v>0</v>
      </c>
      <c r="B127" s="58" t="n">
        <v>42465.4539483102</v>
      </c>
      <c r="C127" s="57" t="s">
        <v>23</v>
      </c>
      <c r="D127" s="57" t="s">
        <v>22</v>
      </c>
      <c r="E127" s="57" t="s">
        <v>13</v>
      </c>
      <c r="F127" s="57" t="s">
        <v>351</v>
      </c>
      <c r="G127" s="59" t="n">
        <v>42451</v>
      </c>
      <c r="H127" s="57" t="n">
        <v>7.8</v>
      </c>
      <c r="I127" s="57" t="s">
        <v>352</v>
      </c>
      <c r="J127" s="57" t="s">
        <v>353</v>
      </c>
    </row>
    <row r="128" customFormat="false" ht="12.75" hidden="true" customHeight="false" outlineLevel="0" collapsed="false">
      <c r="A128" s="0" t="n">
        <f aca="false">data!C128=data!D128</f>
        <v>0</v>
      </c>
      <c r="B128" s="58" t="n">
        <v>42465.4795181481</v>
      </c>
      <c r="C128" s="57" t="s">
        <v>28</v>
      </c>
      <c r="D128" s="57" t="s">
        <v>22</v>
      </c>
      <c r="E128" s="57" t="s">
        <v>6</v>
      </c>
      <c r="F128" s="57" t="s">
        <v>354</v>
      </c>
      <c r="G128" s="59" t="n">
        <v>42441</v>
      </c>
      <c r="H128" s="57" t="n">
        <v>9</v>
      </c>
      <c r="I128" s="57" t="s">
        <v>355</v>
      </c>
      <c r="M128" s="57" t="s">
        <v>356</v>
      </c>
    </row>
    <row r="129" customFormat="false" ht="12.75" hidden="true" customHeight="false" outlineLevel="0" collapsed="false">
      <c r="A129" s="0" t="n">
        <f aca="false">data!C129=data!D129</f>
        <v>0</v>
      </c>
      <c r="B129" s="58" t="n">
        <v>42465.6618173611</v>
      </c>
      <c r="C129" s="57" t="s">
        <v>28</v>
      </c>
      <c r="D129" s="57" t="s">
        <v>22</v>
      </c>
      <c r="E129" s="57" t="s">
        <v>11</v>
      </c>
      <c r="F129" s="57" t="s">
        <v>341</v>
      </c>
      <c r="G129" s="59" t="n">
        <v>42440</v>
      </c>
      <c r="H129" s="57" t="n">
        <v>9</v>
      </c>
      <c r="I129" s="57" t="s">
        <v>357</v>
      </c>
      <c r="J129" s="57" t="s">
        <v>358</v>
      </c>
      <c r="K129" s="57" t="n">
        <v>1</v>
      </c>
      <c r="L129" s="57" t="s">
        <v>359</v>
      </c>
      <c r="M129" s="57" t="s">
        <v>360</v>
      </c>
    </row>
    <row r="130" customFormat="false" ht="12.75" hidden="true" customHeight="false" outlineLevel="0" collapsed="false">
      <c r="A130" s="0" t="n">
        <f aca="false">data!C130=data!D130</f>
        <v>0</v>
      </c>
      <c r="B130" s="58" t="n">
        <v>42466.9187796875</v>
      </c>
      <c r="C130" s="57" t="s">
        <v>27</v>
      </c>
      <c r="D130" s="57" t="s">
        <v>22</v>
      </c>
      <c r="E130" s="57" t="s">
        <v>11</v>
      </c>
      <c r="F130" s="60" t="s">
        <v>318</v>
      </c>
      <c r="G130" s="59" t="n">
        <v>42451</v>
      </c>
      <c r="H130" s="57" t="n">
        <v>9</v>
      </c>
      <c r="I130" s="57" t="s">
        <v>361</v>
      </c>
      <c r="M130" s="57" t="s">
        <v>362</v>
      </c>
      <c r="N130" s="57" t="s">
        <v>363</v>
      </c>
    </row>
    <row r="131" customFormat="false" ht="12.75" hidden="true" customHeight="false" outlineLevel="0" collapsed="false">
      <c r="A131" s="0" t="n">
        <f aca="false">data!C131=data!D131</f>
        <v>0</v>
      </c>
      <c r="B131" s="58" t="n">
        <v>42468.4804887847</v>
      </c>
      <c r="C131" s="57" t="s">
        <v>23</v>
      </c>
      <c r="D131" s="57" t="s">
        <v>22</v>
      </c>
      <c r="E131" s="57" t="s">
        <v>14</v>
      </c>
      <c r="F131" s="57" t="s">
        <v>364</v>
      </c>
      <c r="G131" s="59" t="n">
        <v>42451</v>
      </c>
      <c r="H131" s="57" t="n">
        <v>8</v>
      </c>
      <c r="I131" s="57" t="s">
        <v>365</v>
      </c>
      <c r="J131" s="57" t="s">
        <v>366</v>
      </c>
    </row>
    <row r="132" customFormat="false" ht="12.75" hidden="true" customHeight="false" outlineLevel="0" collapsed="false">
      <c r="A132" s="0" t="n">
        <f aca="false">data!C132=data!D132</f>
        <v>0</v>
      </c>
      <c r="B132" s="58" t="n">
        <v>42468.5791421644</v>
      </c>
      <c r="C132" s="57" t="s">
        <v>23</v>
      </c>
      <c r="D132" s="57" t="s">
        <v>22</v>
      </c>
      <c r="E132" s="57" t="s">
        <v>6</v>
      </c>
      <c r="F132" s="57" t="s">
        <v>367</v>
      </c>
      <c r="G132" s="59" t="n">
        <v>42441</v>
      </c>
      <c r="H132" s="57" t="n">
        <v>9</v>
      </c>
      <c r="I132" s="57" t="s">
        <v>368</v>
      </c>
    </row>
    <row r="133" customFormat="false" ht="12.75" hidden="true" customHeight="false" outlineLevel="0" collapsed="false">
      <c r="A133" s="0" t="n">
        <f aca="false">data!C133=data!D133</f>
        <v>0</v>
      </c>
      <c r="B133" s="58" t="n">
        <v>42468.6013291435</v>
      </c>
      <c r="C133" s="57" t="s">
        <v>23</v>
      </c>
      <c r="D133" s="57" t="s">
        <v>22</v>
      </c>
      <c r="E133" s="57" t="s">
        <v>11</v>
      </c>
      <c r="F133" s="57" t="s">
        <v>369</v>
      </c>
      <c r="G133" s="59" t="n">
        <v>42440</v>
      </c>
      <c r="H133" s="57" t="n">
        <v>8</v>
      </c>
      <c r="I133" s="57" t="s">
        <v>370</v>
      </c>
      <c r="J133" s="57" t="s">
        <v>371</v>
      </c>
      <c r="K133" s="57" t="n">
        <v>1</v>
      </c>
      <c r="L133" s="57" t="s">
        <v>372</v>
      </c>
      <c r="M133" s="57" t="s">
        <v>373</v>
      </c>
    </row>
    <row r="134" customFormat="false" ht="12.75" hidden="true" customHeight="false" outlineLevel="0" collapsed="false">
      <c r="A134" s="0" t="n">
        <f aca="false">data!C134=data!D134</f>
        <v>0</v>
      </c>
      <c r="B134" s="58" t="n">
        <v>42470.5243301852</v>
      </c>
      <c r="C134" s="57" t="s">
        <v>28</v>
      </c>
      <c r="D134" s="57" t="s">
        <v>22</v>
      </c>
      <c r="E134" s="57" t="s">
        <v>13</v>
      </c>
      <c r="F134" s="57" t="s">
        <v>374</v>
      </c>
      <c r="G134" s="59" t="n">
        <v>42451</v>
      </c>
      <c r="H134" s="57" t="n">
        <v>9</v>
      </c>
      <c r="I134" s="57" t="s">
        <v>375</v>
      </c>
    </row>
    <row r="135" customFormat="false" ht="12.75" hidden="true" customHeight="false" outlineLevel="0" collapsed="false">
      <c r="A135" s="0" t="n">
        <f aca="false">data!C135=data!D135</f>
        <v>0</v>
      </c>
      <c r="B135" s="58" t="n">
        <v>42470.5975590741</v>
      </c>
      <c r="C135" s="57" t="s">
        <v>28</v>
      </c>
      <c r="D135" s="57" t="s">
        <v>22</v>
      </c>
      <c r="E135" s="57" t="s">
        <v>14</v>
      </c>
      <c r="F135" s="57" t="s">
        <v>337</v>
      </c>
      <c r="G135" s="59" t="n">
        <v>42451</v>
      </c>
      <c r="H135" s="57" t="n">
        <v>9</v>
      </c>
      <c r="I135" s="57" t="s">
        <v>376</v>
      </c>
    </row>
    <row r="136" customFormat="false" ht="12.75" hidden="true" customHeight="false" outlineLevel="0" collapsed="false">
      <c r="A136" s="0" t="n">
        <f aca="false">data!C136=data!D136</f>
        <v>1</v>
      </c>
      <c r="B136" s="58" t="n">
        <v>42471.8033542593</v>
      </c>
      <c r="C136" s="57" t="s">
        <v>22</v>
      </c>
      <c r="D136" s="57" t="s">
        <v>22</v>
      </c>
      <c r="E136" s="57" t="s">
        <v>5</v>
      </c>
      <c r="F136" s="57" t="s">
        <v>65</v>
      </c>
      <c r="G136" s="59" t="n">
        <v>42437</v>
      </c>
      <c r="H136" s="57" t="n">
        <v>8.5</v>
      </c>
      <c r="I136" s="57" t="s">
        <v>377</v>
      </c>
      <c r="J136" s="57" t="s">
        <v>378</v>
      </c>
    </row>
    <row r="137" customFormat="false" ht="12.75" hidden="true" customHeight="false" outlineLevel="0" collapsed="false">
      <c r="A137" s="0" t="n">
        <f aca="false">data!C137=data!D137</f>
        <v>1</v>
      </c>
      <c r="B137" s="58" t="n">
        <v>42471.8076822917</v>
      </c>
      <c r="C137" s="57" t="s">
        <v>22</v>
      </c>
      <c r="D137" s="57" t="s">
        <v>22</v>
      </c>
      <c r="E137" s="57" t="s">
        <v>6</v>
      </c>
      <c r="F137" s="57" t="s">
        <v>354</v>
      </c>
      <c r="G137" s="59" t="n">
        <v>42441</v>
      </c>
      <c r="H137" s="57" t="n">
        <v>9</v>
      </c>
      <c r="I137" s="57" t="s">
        <v>379</v>
      </c>
    </row>
    <row r="138" customFormat="false" ht="12.75" hidden="true" customHeight="false" outlineLevel="0" collapsed="false">
      <c r="A138" s="0" t="n">
        <f aca="false">data!C138=data!D138</f>
        <v>1</v>
      </c>
      <c r="B138" s="58" t="n">
        <v>42471.8181284954</v>
      </c>
      <c r="C138" s="57" t="s">
        <v>22</v>
      </c>
      <c r="D138" s="57" t="s">
        <v>22</v>
      </c>
      <c r="E138" s="57" t="s">
        <v>11</v>
      </c>
      <c r="F138" s="57" t="s">
        <v>341</v>
      </c>
      <c r="G138" s="59" t="n">
        <v>42440</v>
      </c>
      <c r="H138" s="57" t="n">
        <v>8</v>
      </c>
      <c r="I138" s="57" t="s">
        <v>380</v>
      </c>
      <c r="J138" s="57" t="s">
        <v>381</v>
      </c>
    </row>
    <row r="139" customFormat="false" ht="12.75" hidden="true" customHeight="false" outlineLevel="0" collapsed="false">
      <c r="A139" s="0" t="n">
        <f aca="false">data!C139=data!D139</f>
        <v>1</v>
      </c>
      <c r="B139" s="58" t="n">
        <v>42471.8342151157</v>
      </c>
      <c r="C139" s="57" t="s">
        <v>22</v>
      </c>
      <c r="D139" s="57" t="s">
        <v>22</v>
      </c>
      <c r="E139" s="57" t="s">
        <v>13</v>
      </c>
      <c r="F139" s="57" t="s">
        <v>374</v>
      </c>
      <c r="G139" s="59" t="n">
        <v>42451</v>
      </c>
      <c r="H139" s="57" t="n">
        <v>8</v>
      </c>
      <c r="I139" s="57" t="s">
        <v>382</v>
      </c>
      <c r="J139" s="57" t="s">
        <v>383</v>
      </c>
    </row>
    <row r="140" customFormat="false" ht="12.75" hidden="true" customHeight="false" outlineLevel="0" collapsed="false">
      <c r="A140" s="0" t="n">
        <f aca="false">data!C140=data!D140</f>
        <v>1</v>
      </c>
      <c r="B140" s="58" t="n">
        <v>42471.8454884838</v>
      </c>
      <c r="C140" s="57" t="s">
        <v>22</v>
      </c>
      <c r="D140" s="57" t="s">
        <v>22</v>
      </c>
      <c r="E140" s="57" t="s">
        <v>14</v>
      </c>
      <c r="F140" s="57" t="s">
        <v>384</v>
      </c>
      <c r="G140" s="59" t="n">
        <v>42451</v>
      </c>
      <c r="H140" s="57" t="n">
        <v>8.5</v>
      </c>
      <c r="I140" s="57" t="s">
        <v>385</v>
      </c>
      <c r="J140" s="61" t="s">
        <v>386</v>
      </c>
    </row>
    <row r="141" customFormat="false" ht="12.75" hidden="true" customHeight="false" outlineLevel="0" collapsed="false">
      <c r="A141" s="0" t="n">
        <f aca="false">data!C141=data!D141</f>
        <v>0</v>
      </c>
      <c r="B141" s="58" t="n">
        <v>42458.9939454514</v>
      </c>
      <c r="C141" s="57" t="s">
        <v>32</v>
      </c>
      <c r="D141" s="57" t="s">
        <v>23</v>
      </c>
      <c r="E141" s="57" t="s">
        <v>5</v>
      </c>
      <c r="F141" s="60" t="s">
        <v>387</v>
      </c>
      <c r="G141" s="59" t="n">
        <v>42426</v>
      </c>
      <c r="H141" s="57" t="n">
        <v>9</v>
      </c>
      <c r="I141" s="57" t="s">
        <v>388</v>
      </c>
    </row>
    <row r="142" customFormat="false" ht="12.75" hidden="true" customHeight="false" outlineLevel="0" collapsed="false">
      <c r="A142" s="0" t="n">
        <f aca="false">data!C142=data!D142</f>
        <v>0</v>
      </c>
      <c r="B142" s="58" t="n">
        <v>42459.0245523727</v>
      </c>
      <c r="C142" s="57" t="s">
        <v>32</v>
      </c>
      <c r="D142" s="57" t="s">
        <v>23</v>
      </c>
      <c r="E142" s="57" t="s">
        <v>12</v>
      </c>
      <c r="F142" s="60" t="s">
        <v>389</v>
      </c>
      <c r="G142" s="59" t="n">
        <v>42436</v>
      </c>
      <c r="H142" s="57" t="n">
        <v>9</v>
      </c>
      <c r="I142" s="57" t="s">
        <v>390</v>
      </c>
      <c r="J142" s="57" t="s">
        <v>391</v>
      </c>
    </row>
    <row r="143" customFormat="false" ht="12.75" hidden="true" customHeight="false" outlineLevel="0" collapsed="false">
      <c r="A143" s="0" t="n">
        <f aca="false">data!C143=data!D143</f>
        <v>0</v>
      </c>
      <c r="B143" s="58" t="n">
        <v>42459.1021383681</v>
      </c>
      <c r="C143" s="57" t="s">
        <v>32</v>
      </c>
      <c r="D143" s="57" t="s">
        <v>23</v>
      </c>
      <c r="E143" s="57" t="s">
        <v>13</v>
      </c>
      <c r="F143" s="60" t="s">
        <v>392</v>
      </c>
      <c r="G143" s="59" t="n">
        <v>42447</v>
      </c>
      <c r="H143" s="57" t="n">
        <v>8</v>
      </c>
      <c r="I143" s="57" t="s">
        <v>393</v>
      </c>
      <c r="J143" s="57" t="s">
        <v>394</v>
      </c>
    </row>
    <row r="144" customFormat="false" ht="12.75" hidden="true" customHeight="false" outlineLevel="0" collapsed="false">
      <c r="A144" s="0" t="n">
        <f aca="false">data!C144=data!D144</f>
        <v>0</v>
      </c>
      <c r="B144" s="58" t="n">
        <v>42459.6727019676</v>
      </c>
      <c r="C144" s="57" t="s">
        <v>32</v>
      </c>
      <c r="D144" s="57" t="s">
        <v>23</v>
      </c>
      <c r="E144" s="57" t="s">
        <v>14</v>
      </c>
      <c r="F144" s="60" t="s">
        <v>395</v>
      </c>
      <c r="G144" s="59" t="n">
        <v>42451</v>
      </c>
      <c r="H144" s="57" t="n">
        <v>9</v>
      </c>
      <c r="I144" s="57" t="s">
        <v>396</v>
      </c>
      <c r="M144" s="57" t="s">
        <v>397</v>
      </c>
    </row>
    <row r="145" customFormat="false" ht="12.75" hidden="true" customHeight="false" outlineLevel="0" collapsed="false">
      <c r="A145" s="0" t="n">
        <f aca="false">data!C145=data!D145</f>
        <v>0</v>
      </c>
      <c r="B145" s="58" t="n">
        <v>42459.8965851042</v>
      </c>
      <c r="C145" s="57" t="s">
        <v>21</v>
      </c>
      <c r="D145" s="57" t="s">
        <v>23</v>
      </c>
      <c r="E145" s="57" t="s">
        <v>5</v>
      </c>
      <c r="F145" s="57" t="s">
        <v>398</v>
      </c>
      <c r="G145" s="59" t="n">
        <v>42418</v>
      </c>
      <c r="H145" s="57" t="n">
        <v>9</v>
      </c>
      <c r="I145" s="57" t="s">
        <v>399</v>
      </c>
      <c r="M145" s="57" t="s">
        <v>400</v>
      </c>
    </row>
    <row r="146" customFormat="false" ht="12.75" hidden="true" customHeight="false" outlineLevel="0" collapsed="false">
      <c r="A146" s="0" t="n">
        <f aca="false">data!C146=data!D146</f>
        <v>0</v>
      </c>
      <c r="B146" s="58" t="n">
        <v>42459.9939422917</v>
      </c>
      <c r="C146" s="57" t="s">
        <v>21</v>
      </c>
      <c r="D146" s="57" t="s">
        <v>23</v>
      </c>
      <c r="E146" s="57" t="s">
        <v>12</v>
      </c>
      <c r="F146" s="57" t="s">
        <v>401</v>
      </c>
      <c r="G146" s="59" t="n">
        <v>42437</v>
      </c>
      <c r="H146" s="57" t="n">
        <v>9</v>
      </c>
      <c r="I146" s="57" t="s">
        <v>402</v>
      </c>
      <c r="K146" s="57" t="s">
        <v>403</v>
      </c>
      <c r="L146" s="57" t="s">
        <v>404</v>
      </c>
      <c r="M146" s="57" t="s">
        <v>405</v>
      </c>
    </row>
    <row r="147" customFormat="false" ht="12.75" hidden="true" customHeight="false" outlineLevel="0" collapsed="false">
      <c r="A147" s="0" t="n">
        <f aca="false">data!C147=data!D147</f>
        <v>0</v>
      </c>
      <c r="B147" s="58" t="n">
        <v>42460.4749525</v>
      </c>
      <c r="C147" s="57" t="s">
        <v>21</v>
      </c>
      <c r="D147" s="57" t="s">
        <v>23</v>
      </c>
      <c r="E147" s="57" t="s">
        <v>13</v>
      </c>
      <c r="F147" s="57" t="s">
        <v>406</v>
      </c>
      <c r="G147" s="59" t="n">
        <v>42443</v>
      </c>
      <c r="H147" s="57" t="n">
        <v>8</v>
      </c>
      <c r="I147" s="57" t="s">
        <v>407</v>
      </c>
      <c r="J147" s="57" t="s">
        <v>408</v>
      </c>
    </row>
    <row r="148" customFormat="false" ht="12.75" hidden="true" customHeight="false" outlineLevel="0" collapsed="false">
      <c r="A148" s="0" t="n">
        <f aca="false">data!C148=data!D148</f>
        <v>0</v>
      </c>
      <c r="B148" s="58" t="n">
        <v>42460.8385933565</v>
      </c>
      <c r="C148" s="57" t="s">
        <v>21</v>
      </c>
      <c r="D148" s="57" t="s">
        <v>23</v>
      </c>
      <c r="E148" s="57" t="s">
        <v>14</v>
      </c>
      <c r="F148" s="57" t="s">
        <v>409</v>
      </c>
      <c r="G148" s="59" t="n">
        <v>42451</v>
      </c>
      <c r="H148" s="57" t="n">
        <v>9</v>
      </c>
      <c r="I148" s="57" t="s">
        <v>410</v>
      </c>
      <c r="K148" s="57" t="s">
        <v>411</v>
      </c>
      <c r="L148" s="57" t="s">
        <v>412</v>
      </c>
      <c r="M148" s="57" t="s">
        <v>413</v>
      </c>
    </row>
    <row r="149" customFormat="false" ht="12.75" hidden="true" customHeight="false" outlineLevel="0" collapsed="false">
      <c r="A149" s="0" t="n">
        <f aca="false">data!C149=data!D149</f>
        <v>0</v>
      </c>
      <c r="B149" s="58" t="n">
        <v>42463.038299375</v>
      </c>
      <c r="C149" s="57" t="s">
        <v>20</v>
      </c>
      <c r="D149" s="57" t="s">
        <v>23</v>
      </c>
      <c r="E149" s="57" t="s">
        <v>5</v>
      </c>
      <c r="F149" s="57" t="s">
        <v>116</v>
      </c>
      <c r="G149" s="59" t="n">
        <v>42426</v>
      </c>
      <c r="H149" s="57" t="n">
        <v>9</v>
      </c>
      <c r="I149" s="57" t="s">
        <v>414</v>
      </c>
    </row>
    <row r="150" customFormat="false" ht="12.75" hidden="true" customHeight="false" outlineLevel="0" collapsed="false">
      <c r="A150" s="0" t="n">
        <f aca="false">data!C150=data!D150</f>
        <v>0</v>
      </c>
      <c r="B150" s="58" t="n">
        <v>42463.1060360532</v>
      </c>
      <c r="C150" s="57" t="s">
        <v>20</v>
      </c>
      <c r="D150" s="57" t="s">
        <v>23</v>
      </c>
      <c r="E150" s="57" t="s">
        <v>12</v>
      </c>
      <c r="F150" s="57" t="s">
        <v>415</v>
      </c>
      <c r="G150" s="59" t="n">
        <v>42442</v>
      </c>
      <c r="H150" s="57" t="n">
        <v>9</v>
      </c>
      <c r="I150" s="57" t="s">
        <v>416</v>
      </c>
    </row>
    <row r="151" customFormat="false" ht="12.75" hidden="true" customHeight="false" outlineLevel="0" collapsed="false">
      <c r="A151" s="0" t="n">
        <f aca="false">data!C151=data!D151</f>
        <v>0</v>
      </c>
      <c r="B151" s="58" t="n">
        <v>42463.6237804861</v>
      </c>
      <c r="C151" s="57" t="s">
        <v>20</v>
      </c>
      <c r="D151" s="57" t="s">
        <v>23</v>
      </c>
      <c r="E151" s="57" t="s">
        <v>13</v>
      </c>
      <c r="F151" s="57" t="s">
        <v>126</v>
      </c>
      <c r="G151" s="59" t="n">
        <v>42447</v>
      </c>
      <c r="H151" s="57" t="n">
        <v>8</v>
      </c>
      <c r="I151" s="57" t="s">
        <v>417</v>
      </c>
      <c r="J151" s="57" t="s">
        <v>418</v>
      </c>
    </row>
    <row r="152" customFormat="false" ht="12.75" hidden="true" customHeight="false" outlineLevel="0" collapsed="false">
      <c r="A152" s="0" t="n">
        <f aca="false">data!C152=data!D152</f>
        <v>0</v>
      </c>
      <c r="B152" s="58" t="n">
        <v>42463.6497388658</v>
      </c>
      <c r="C152" s="57" t="s">
        <v>20</v>
      </c>
      <c r="D152" s="57" t="s">
        <v>23</v>
      </c>
      <c r="E152" s="57" t="s">
        <v>14</v>
      </c>
      <c r="F152" s="57" t="s">
        <v>337</v>
      </c>
      <c r="G152" s="59" t="n">
        <v>42451</v>
      </c>
      <c r="H152" s="57" t="n">
        <v>9</v>
      </c>
      <c r="I152" s="57" t="s">
        <v>419</v>
      </c>
    </row>
    <row r="153" customFormat="false" ht="12.75" hidden="true" customHeight="false" outlineLevel="0" collapsed="false">
      <c r="A153" s="0" t="n">
        <f aca="false">data!C153=data!D153</f>
        <v>0</v>
      </c>
      <c r="B153" s="58" t="n">
        <v>42465.7951226505</v>
      </c>
      <c r="C153" s="57" t="s">
        <v>25</v>
      </c>
      <c r="D153" s="57" t="s">
        <v>23</v>
      </c>
      <c r="E153" s="57" t="s">
        <v>5</v>
      </c>
      <c r="F153" s="57" t="s">
        <v>420</v>
      </c>
      <c r="G153" s="59" t="n">
        <v>42426</v>
      </c>
      <c r="H153" s="57" t="n">
        <v>8</v>
      </c>
      <c r="I153" s="57" t="s">
        <v>421</v>
      </c>
      <c r="J153" s="57" t="s">
        <v>422</v>
      </c>
    </row>
    <row r="154" customFormat="false" ht="12.75" hidden="true" customHeight="false" outlineLevel="0" collapsed="false">
      <c r="A154" s="0" t="n">
        <f aca="false">data!C154=data!D154</f>
        <v>0</v>
      </c>
      <c r="B154" s="58" t="n">
        <v>42465.8865787847</v>
      </c>
      <c r="C154" s="57" t="s">
        <v>25</v>
      </c>
      <c r="D154" s="57" t="s">
        <v>23</v>
      </c>
      <c r="E154" s="57" t="s">
        <v>13</v>
      </c>
      <c r="F154" s="57" t="s">
        <v>126</v>
      </c>
      <c r="G154" s="59" t="n">
        <v>42447</v>
      </c>
      <c r="H154" s="57" t="n">
        <v>7</v>
      </c>
      <c r="I154" s="57" t="s">
        <v>423</v>
      </c>
      <c r="J154" s="57" t="s">
        <v>424</v>
      </c>
    </row>
    <row r="155" customFormat="false" ht="12.75" hidden="true" customHeight="false" outlineLevel="0" collapsed="false">
      <c r="A155" s="0" t="n">
        <f aca="false">data!C155=data!D155</f>
        <v>0</v>
      </c>
      <c r="B155" s="58" t="n">
        <v>42467.7233295139</v>
      </c>
      <c r="C155" s="57" t="s">
        <v>25</v>
      </c>
      <c r="D155" s="57" t="s">
        <v>23</v>
      </c>
      <c r="E155" s="57" t="s">
        <v>14</v>
      </c>
      <c r="F155" s="57" t="s">
        <v>337</v>
      </c>
      <c r="G155" s="59" t="n">
        <v>42451</v>
      </c>
      <c r="H155" s="57" t="n">
        <v>7</v>
      </c>
      <c r="I155" s="57" t="s">
        <v>425</v>
      </c>
      <c r="J155" s="57" t="s">
        <v>426</v>
      </c>
    </row>
    <row r="156" customFormat="false" ht="12.75" hidden="true" customHeight="false" outlineLevel="0" collapsed="false">
      <c r="A156" s="0" t="n">
        <f aca="false">data!C156=data!D156</f>
        <v>0</v>
      </c>
      <c r="B156" s="58" t="n">
        <v>42467.9197354051</v>
      </c>
      <c r="C156" s="57" t="s">
        <v>16</v>
      </c>
      <c r="D156" s="57" t="s">
        <v>23</v>
      </c>
      <c r="E156" s="57" t="s">
        <v>5</v>
      </c>
      <c r="F156" s="57" t="s">
        <v>116</v>
      </c>
      <c r="G156" s="59" t="n">
        <v>42417</v>
      </c>
      <c r="H156" s="57" t="n">
        <v>9</v>
      </c>
      <c r="I156" s="57" t="s">
        <v>427</v>
      </c>
      <c r="M156" s="57" t="s">
        <v>428</v>
      </c>
    </row>
    <row r="157" customFormat="false" ht="12.75" hidden="true" customHeight="false" outlineLevel="0" collapsed="false">
      <c r="A157" s="0" t="n">
        <f aca="false">data!C157=data!D157</f>
        <v>0</v>
      </c>
      <c r="B157" s="58" t="n">
        <v>42467.9488162847</v>
      </c>
      <c r="C157" s="57" t="s">
        <v>16</v>
      </c>
      <c r="D157" s="57" t="s">
        <v>23</v>
      </c>
      <c r="E157" s="57" t="s">
        <v>12</v>
      </c>
      <c r="F157" s="57" t="s">
        <v>415</v>
      </c>
      <c r="G157" s="59" t="n">
        <v>42436</v>
      </c>
      <c r="H157" s="57" t="n">
        <v>8</v>
      </c>
      <c r="I157" s="57" t="s">
        <v>429</v>
      </c>
      <c r="J157" s="57" t="s">
        <v>430</v>
      </c>
    </row>
    <row r="158" customFormat="false" ht="12.75" hidden="true" customHeight="false" outlineLevel="0" collapsed="false">
      <c r="A158" s="0" t="n">
        <f aca="false">data!C158=data!D158</f>
        <v>0</v>
      </c>
      <c r="B158" s="58" t="n">
        <v>42467.9556531366</v>
      </c>
      <c r="C158" s="57" t="s">
        <v>16</v>
      </c>
      <c r="D158" s="57" t="s">
        <v>23</v>
      </c>
      <c r="E158" s="57" t="s">
        <v>13</v>
      </c>
      <c r="F158" s="57" t="s">
        <v>126</v>
      </c>
      <c r="G158" s="59" t="n">
        <v>42438</v>
      </c>
      <c r="H158" s="57" t="n">
        <v>9</v>
      </c>
      <c r="I158" s="57" t="s">
        <v>431</v>
      </c>
      <c r="J158" s="57" t="s">
        <v>432</v>
      </c>
    </row>
    <row r="159" customFormat="false" ht="12.75" hidden="true" customHeight="false" outlineLevel="0" collapsed="false">
      <c r="A159" s="0" t="n">
        <f aca="false">data!C159=data!D159</f>
        <v>0</v>
      </c>
      <c r="B159" s="58" t="n">
        <v>42467.9638798495</v>
      </c>
      <c r="C159" s="57" t="s">
        <v>16</v>
      </c>
      <c r="D159" s="57" t="s">
        <v>23</v>
      </c>
      <c r="E159" s="57" t="s">
        <v>14</v>
      </c>
      <c r="F159" s="57" t="s">
        <v>337</v>
      </c>
      <c r="G159" s="59" t="n">
        <v>42444</v>
      </c>
      <c r="H159" s="57" t="n">
        <v>9</v>
      </c>
      <c r="I159" s="57" t="s">
        <v>433</v>
      </c>
      <c r="K159" s="57" t="n">
        <v>1</v>
      </c>
      <c r="L159" s="57" t="s">
        <v>434</v>
      </c>
    </row>
    <row r="160" customFormat="false" ht="12.75" hidden="true" customHeight="false" outlineLevel="0" collapsed="false">
      <c r="A160" s="0" t="n">
        <f aca="false">data!C160=data!D160</f>
        <v>1</v>
      </c>
      <c r="B160" s="58" t="n">
        <v>42468.6068237616</v>
      </c>
      <c r="C160" s="57" t="s">
        <v>23</v>
      </c>
      <c r="D160" s="57" t="s">
        <v>23</v>
      </c>
      <c r="E160" s="57" t="s">
        <v>5</v>
      </c>
      <c r="F160" s="57" t="s">
        <v>435</v>
      </c>
      <c r="G160" s="59" t="n">
        <v>42426</v>
      </c>
      <c r="H160" s="57" t="n">
        <v>9</v>
      </c>
      <c r="I160" s="57" t="s">
        <v>436</v>
      </c>
    </row>
    <row r="161" customFormat="false" ht="12.75" hidden="true" customHeight="false" outlineLevel="0" collapsed="false">
      <c r="A161" s="0" t="n">
        <f aca="false">data!C161=data!D161</f>
        <v>1</v>
      </c>
      <c r="B161" s="58" t="n">
        <v>42468.6089321528</v>
      </c>
      <c r="C161" s="57" t="s">
        <v>23</v>
      </c>
      <c r="D161" s="57" t="s">
        <v>23</v>
      </c>
      <c r="E161" s="57" t="s">
        <v>12</v>
      </c>
      <c r="F161" s="57" t="s">
        <v>437</v>
      </c>
      <c r="G161" s="59" t="n">
        <v>42442</v>
      </c>
      <c r="H161" s="57" t="n">
        <v>9</v>
      </c>
      <c r="I161" s="57" t="s">
        <v>438</v>
      </c>
      <c r="K161" s="57" t="n">
        <v>1</v>
      </c>
      <c r="L161" s="57" t="s">
        <v>439</v>
      </c>
    </row>
    <row r="162" customFormat="false" ht="12.75" hidden="true" customHeight="false" outlineLevel="0" collapsed="false">
      <c r="A162" s="0" t="n">
        <f aca="false">data!C162=data!D162</f>
        <v>1</v>
      </c>
      <c r="B162" s="58" t="n">
        <v>42468.6130560417</v>
      </c>
      <c r="C162" s="57" t="s">
        <v>23</v>
      </c>
      <c r="D162" s="57" t="s">
        <v>23</v>
      </c>
      <c r="E162" s="57" t="s">
        <v>13</v>
      </c>
      <c r="F162" s="57" t="s">
        <v>440</v>
      </c>
      <c r="G162" s="59" t="n">
        <v>42447</v>
      </c>
      <c r="H162" s="57" t="n">
        <v>8.5</v>
      </c>
      <c r="I162" s="57" t="s">
        <v>441</v>
      </c>
      <c r="J162" s="57" t="s">
        <v>442</v>
      </c>
    </row>
    <row r="163" customFormat="false" ht="12.75" hidden="true" customHeight="false" outlineLevel="0" collapsed="false">
      <c r="A163" s="0" t="n">
        <f aca="false">data!C163=data!D163</f>
        <v>1</v>
      </c>
      <c r="B163" s="58" t="n">
        <v>42468.617754132</v>
      </c>
      <c r="C163" s="57" t="s">
        <v>23</v>
      </c>
      <c r="D163" s="57" t="s">
        <v>23</v>
      </c>
      <c r="E163" s="57" t="s">
        <v>14</v>
      </c>
      <c r="F163" s="57" t="s">
        <v>364</v>
      </c>
      <c r="G163" s="59" t="n">
        <v>42451</v>
      </c>
      <c r="H163" s="57" t="n">
        <v>9</v>
      </c>
      <c r="I163" s="57" t="s">
        <v>95</v>
      </c>
      <c r="J163" s="57" t="s">
        <v>443</v>
      </c>
      <c r="M163" s="57" t="s">
        <v>444</v>
      </c>
    </row>
    <row r="164" customFormat="false" ht="12.75" hidden="true" customHeight="false" outlineLevel="0" collapsed="false">
      <c r="A164" s="0" t="n">
        <f aca="false">data!C164=data!D164</f>
        <v>0</v>
      </c>
      <c r="B164" s="58" t="n">
        <v>42471.7453579745</v>
      </c>
      <c r="C164" s="57" t="s">
        <v>25</v>
      </c>
      <c r="D164" s="57" t="s">
        <v>23</v>
      </c>
      <c r="E164" s="57" t="s">
        <v>12</v>
      </c>
      <c r="F164" s="57" t="s">
        <v>415</v>
      </c>
      <c r="G164" s="59" t="n">
        <v>42442</v>
      </c>
      <c r="H164" s="57" t="n">
        <v>9</v>
      </c>
      <c r="I164" s="57" t="s">
        <v>445</v>
      </c>
      <c r="K164" s="57" t="n">
        <v>1</v>
      </c>
      <c r="L164" s="57" t="s">
        <v>446</v>
      </c>
    </row>
    <row r="165" customFormat="false" ht="12.75" hidden="true" customHeight="false" outlineLevel="0" collapsed="false">
      <c r="A165" s="0" t="n">
        <f aca="false">data!C165=data!D165</f>
        <v>0</v>
      </c>
      <c r="B165" s="58" t="n">
        <v>42459.0101163542</v>
      </c>
      <c r="C165" s="57" t="s">
        <v>27</v>
      </c>
      <c r="D165" s="57" t="s">
        <v>24</v>
      </c>
      <c r="E165" s="57" t="s">
        <v>5</v>
      </c>
      <c r="F165" s="60" t="s">
        <v>447</v>
      </c>
      <c r="G165" s="59" t="n">
        <v>42443</v>
      </c>
      <c r="H165" s="57" t="n">
        <v>9</v>
      </c>
      <c r="I165" s="57" t="s">
        <v>448</v>
      </c>
    </row>
    <row r="166" customFormat="false" ht="12.75" hidden="true" customHeight="false" outlineLevel="0" collapsed="false">
      <c r="A166" s="0" t="n">
        <f aca="false">data!C166=data!D166</f>
        <v>0</v>
      </c>
      <c r="B166" s="58" t="n">
        <v>42459.0616779977</v>
      </c>
      <c r="C166" s="57" t="s">
        <v>27</v>
      </c>
      <c r="D166" s="57" t="s">
        <v>24</v>
      </c>
      <c r="E166" s="57" t="s">
        <v>8</v>
      </c>
      <c r="F166" s="60" t="s">
        <v>449</v>
      </c>
      <c r="G166" s="59" t="n">
        <v>42443</v>
      </c>
      <c r="H166" s="57" t="n">
        <v>9</v>
      </c>
      <c r="I166" s="57" t="s">
        <v>450</v>
      </c>
    </row>
    <row r="167" customFormat="false" ht="12.75" hidden="true" customHeight="false" outlineLevel="0" collapsed="false">
      <c r="A167" s="0" t="n">
        <f aca="false">data!C167=data!D167</f>
        <v>0</v>
      </c>
      <c r="B167" s="58" t="n">
        <v>42459.0829812847</v>
      </c>
      <c r="C167" s="57" t="s">
        <v>27</v>
      </c>
      <c r="D167" s="57" t="s">
        <v>24</v>
      </c>
      <c r="E167" s="57" t="s">
        <v>9</v>
      </c>
      <c r="F167" s="60" t="s">
        <v>451</v>
      </c>
      <c r="G167" s="59" t="n">
        <v>42443</v>
      </c>
      <c r="H167" s="57" t="n">
        <v>9</v>
      </c>
      <c r="I167" s="57" t="s">
        <v>452</v>
      </c>
      <c r="N167" s="57" t="s">
        <v>453</v>
      </c>
      <c r="O167" s="57"/>
    </row>
    <row r="168" customFormat="false" ht="12.75" hidden="true" customHeight="false" outlineLevel="0" collapsed="false">
      <c r="A168" s="0" t="n">
        <f aca="false">data!C168=data!D168</f>
        <v>0</v>
      </c>
      <c r="B168" s="58" t="n">
        <v>42459.5010331366</v>
      </c>
      <c r="C168" s="57" t="s">
        <v>29</v>
      </c>
      <c r="D168" s="57" t="s">
        <v>24</v>
      </c>
      <c r="E168" s="57" t="s">
        <v>5</v>
      </c>
      <c r="F168" s="57" t="s">
        <v>116</v>
      </c>
      <c r="G168" s="59" t="n">
        <v>42443</v>
      </c>
      <c r="H168" s="57" t="n">
        <v>9</v>
      </c>
      <c r="I168" s="57" t="s">
        <v>454</v>
      </c>
      <c r="M168" s="57" t="s">
        <v>455</v>
      </c>
    </row>
    <row r="169" customFormat="false" ht="12.75" hidden="true" customHeight="false" outlineLevel="0" collapsed="false">
      <c r="A169" s="0" t="n">
        <f aca="false">data!C169=data!D169</f>
        <v>0</v>
      </c>
      <c r="B169" s="58" t="n">
        <v>42463.752907963</v>
      </c>
      <c r="C169" s="57" t="s">
        <v>27</v>
      </c>
      <c r="D169" s="57" t="s">
        <v>24</v>
      </c>
      <c r="E169" s="57" t="s">
        <v>13</v>
      </c>
      <c r="F169" s="60" t="s">
        <v>456</v>
      </c>
      <c r="G169" s="59" t="n">
        <v>42443</v>
      </c>
      <c r="H169" s="57" t="n">
        <v>8</v>
      </c>
      <c r="I169" s="57" t="s">
        <v>457</v>
      </c>
      <c r="J169" s="57" t="s">
        <v>458</v>
      </c>
      <c r="M169" s="57" t="s">
        <v>459</v>
      </c>
    </row>
    <row r="170" customFormat="false" ht="12.75" hidden="true" customHeight="false" outlineLevel="0" collapsed="false">
      <c r="A170" s="0" t="n">
        <f aca="false">data!C170=data!D170</f>
        <v>0</v>
      </c>
      <c r="B170" s="58" t="n">
        <v>42464.8217068171</v>
      </c>
      <c r="C170" s="57" t="s">
        <v>23</v>
      </c>
      <c r="D170" s="57" t="s">
        <v>24</v>
      </c>
      <c r="E170" s="57" t="s">
        <v>5</v>
      </c>
      <c r="F170" s="57" t="s">
        <v>460</v>
      </c>
      <c r="G170" s="59" t="n">
        <v>42443</v>
      </c>
      <c r="H170" s="57" t="n">
        <v>9</v>
      </c>
      <c r="I170" s="57" t="s">
        <v>461</v>
      </c>
      <c r="M170" s="57" t="s">
        <v>462</v>
      </c>
    </row>
    <row r="171" customFormat="false" ht="12.75" hidden="true" customHeight="false" outlineLevel="0" collapsed="false">
      <c r="A171" s="0" t="n">
        <f aca="false">data!C171=data!D171</f>
        <v>0</v>
      </c>
      <c r="B171" s="58" t="n">
        <v>42464.8891294097</v>
      </c>
      <c r="C171" s="57" t="s">
        <v>29</v>
      </c>
      <c r="D171" s="57" t="s">
        <v>24</v>
      </c>
      <c r="E171" s="57" t="s">
        <v>8</v>
      </c>
      <c r="F171" s="57" t="s">
        <v>121</v>
      </c>
      <c r="G171" s="59" t="n">
        <v>42443</v>
      </c>
      <c r="H171" s="57" t="n">
        <v>9</v>
      </c>
      <c r="I171" s="57" t="s">
        <v>463</v>
      </c>
      <c r="J171" s="57" t="s">
        <v>464</v>
      </c>
    </row>
    <row r="172" customFormat="false" ht="12.75" hidden="true" customHeight="false" outlineLevel="0" collapsed="false">
      <c r="A172" s="0" t="n">
        <f aca="false">data!C172=data!D172</f>
        <v>0</v>
      </c>
      <c r="B172" s="58" t="n">
        <v>42464.89011125</v>
      </c>
      <c r="C172" s="57" t="s">
        <v>29</v>
      </c>
      <c r="D172" s="57" t="s">
        <v>24</v>
      </c>
      <c r="E172" s="57" t="s">
        <v>9</v>
      </c>
      <c r="F172" s="57" t="s">
        <v>465</v>
      </c>
      <c r="G172" s="59" t="n">
        <v>42443</v>
      </c>
      <c r="H172" s="57" t="n">
        <v>9</v>
      </c>
      <c r="I172" s="57" t="s">
        <v>466</v>
      </c>
    </row>
    <row r="173" customFormat="false" ht="12.75" hidden="true" customHeight="false" outlineLevel="0" collapsed="false">
      <c r="A173" s="0" t="n">
        <f aca="false">data!C173=data!D173</f>
        <v>0</v>
      </c>
      <c r="B173" s="58" t="n">
        <v>42464.8911612963</v>
      </c>
      <c r="C173" s="57" t="s">
        <v>29</v>
      </c>
      <c r="D173" s="57" t="s">
        <v>24</v>
      </c>
      <c r="E173" s="57" t="s">
        <v>13</v>
      </c>
      <c r="F173" s="57" t="s">
        <v>126</v>
      </c>
      <c r="G173" s="59" t="n">
        <v>42443</v>
      </c>
      <c r="H173" s="57" t="n">
        <v>9</v>
      </c>
      <c r="I173" s="57" t="s">
        <v>467</v>
      </c>
    </row>
    <row r="174" customFormat="false" ht="12.75" hidden="true" customHeight="false" outlineLevel="0" collapsed="false">
      <c r="A174" s="0" t="n">
        <f aca="false">data!C174=data!D174</f>
        <v>0</v>
      </c>
      <c r="B174" s="58" t="n">
        <v>42464.8920714931</v>
      </c>
      <c r="C174" s="57" t="s">
        <v>29</v>
      </c>
      <c r="D174" s="57" t="s">
        <v>24</v>
      </c>
      <c r="E174" s="57" t="s">
        <v>14</v>
      </c>
      <c r="F174" s="57" t="s">
        <v>128</v>
      </c>
      <c r="G174" s="59" t="n">
        <v>42450</v>
      </c>
      <c r="H174" s="57" t="n">
        <v>9</v>
      </c>
      <c r="I174" s="57" t="s">
        <v>468</v>
      </c>
    </row>
    <row r="175" customFormat="false" ht="12.75" hidden="true" customHeight="false" outlineLevel="0" collapsed="false">
      <c r="A175" s="0" t="n">
        <f aca="false">data!C175=data!D175</f>
        <v>0</v>
      </c>
      <c r="B175" s="58" t="n">
        <v>42464.917235625</v>
      </c>
      <c r="C175" s="57" t="s">
        <v>19</v>
      </c>
      <c r="D175" s="57" t="s">
        <v>24</v>
      </c>
      <c r="E175" s="57" t="s">
        <v>5</v>
      </c>
      <c r="F175" s="57" t="s">
        <v>116</v>
      </c>
      <c r="G175" s="59" t="n">
        <v>42444</v>
      </c>
      <c r="H175" s="57" t="n">
        <v>9</v>
      </c>
      <c r="I175" s="57" t="s">
        <v>469</v>
      </c>
    </row>
    <row r="176" customFormat="false" ht="12.75" hidden="true" customHeight="false" outlineLevel="0" collapsed="false">
      <c r="A176" s="0" t="n">
        <f aca="false">data!C176=data!D176</f>
        <v>0</v>
      </c>
      <c r="B176" s="58" t="n">
        <v>42464.9202798843</v>
      </c>
      <c r="C176" s="57" t="s">
        <v>23</v>
      </c>
      <c r="D176" s="57" t="s">
        <v>24</v>
      </c>
      <c r="E176" s="57" t="s">
        <v>13</v>
      </c>
      <c r="F176" s="57" t="s">
        <v>440</v>
      </c>
      <c r="G176" s="59" t="n">
        <v>42443</v>
      </c>
      <c r="H176" s="57" t="n">
        <v>8.5</v>
      </c>
      <c r="I176" s="57" t="s">
        <v>470</v>
      </c>
      <c r="J176" s="57" t="s">
        <v>471</v>
      </c>
      <c r="K176" s="57" t="n">
        <v>0.5</v>
      </c>
      <c r="L176" s="57" t="s">
        <v>472</v>
      </c>
    </row>
    <row r="177" customFormat="false" ht="12.75" hidden="true" customHeight="false" outlineLevel="0" collapsed="false">
      <c r="A177" s="0" t="n">
        <f aca="false">data!C177=data!D177</f>
        <v>0</v>
      </c>
      <c r="B177" s="58" t="n">
        <v>42464.9315178588</v>
      </c>
      <c r="C177" s="57" t="s">
        <v>19</v>
      </c>
      <c r="D177" s="57" t="s">
        <v>24</v>
      </c>
      <c r="E177" s="57" t="s">
        <v>9</v>
      </c>
      <c r="F177" s="57" t="s">
        <v>465</v>
      </c>
      <c r="G177" s="59" t="n">
        <v>42444</v>
      </c>
      <c r="H177" s="57" t="n">
        <v>9</v>
      </c>
      <c r="I177" s="57" t="s">
        <v>473</v>
      </c>
    </row>
    <row r="178" customFormat="false" ht="12.75" hidden="true" customHeight="false" outlineLevel="0" collapsed="false">
      <c r="A178" s="0" t="n">
        <f aca="false">data!C178=data!D178</f>
        <v>0</v>
      </c>
      <c r="B178" s="58" t="n">
        <v>42464.9517711458</v>
      </c>
      <c r="C178" s="57" t="s">
        <v>19</v>
      </c>
      <c r="D178" s="57" t="s">
        <v>24</v>
      </c>
      <c r="E178" s="57" t="s">
        <v>8</v>
      </c>
      <c r="F178" s="57" t="s">
        <v>121</v>
      </c>
      <c r="G178" s="59" t="n">
        <v>42444</v>
      </c>
      <c r="H178" s="57" t="n">
        <v>9</v>
      </c>
      <c r="I178" s="57" t="s">
        <v>200</v>
      </c>
    </row>
    <row r="179" customFormat="false" ht="12.75" hidden="true" customHeight="false" outlineLevel="0" collapsed="false">
      <c r="A179" s="0" t="n">
        <f aca="false">data!C179=data!D179</f>
        <v>0</v>
      </c>
      <c r="B179" s="58" t="n">
        <v>42464.9535165394</v>
      </c>
      <c r="C179" s="57" t="s">
        <v>23</v>
      </c>
      <c r="D179" s="57" t="s">
        <v>24</v>
      </c>
      <c r="E179" s="57" t="s">
        <v>14</v>
      </c>
      <c r="F179" s="57" t="s">
        <v>474</v>
      </c>
      <c r="G179" s="59" t="n">
        <v>42450</v>
      </c>
      <c r="H179" s="57" t="n">
        <v>9</v>
      </c>
      <c r="I179" s="57" t="s">
        <v>475</v>
      </c>
      <c r="J179" s="57" t="s">
        <v>476</v>
      </c>
    </row>
    <row r="180" customFormat="false" ht="12.75" hidden="true" customHeight="false" outlineLevel="0" collapsed="false">
      <c r="A180" s="0" t="n">
        <f aca="false">data!C180=data!D180</f>
        <v>0</v>
      </c>
      <c r="B180" s="58" t="n">
        <v>42464.9722534838</v>
      </c>
      <c r="C180" s="57" t="s">
        <v>19</v>
      </c>
      <c r="D180" s="57" t="s">
        <v>24</v>
      </c>
      <c r="E180" s="57" t="s">
        <v>13</v>
      </c>
      <c r="F180" s="57" t="s">
        <v>126</v>
      </c>
      <c r="G180" s="59" t="n">
        <v>42444</v>
      </c>
      <c r="H180" s="57" t="n">
        <v>9</v>
      </c>
      <c r="I180" s="57" t="s">
        <v>477</v>
      </c>
    </row>
    <row r="181" customFormat="false" ht="12.75" hidden="true" customHeight="false" outlineLevel="0" collapsed="false">
      <c r="A181" s="0" t="n">
        <f aca="false">data!C181=data!D181</f>
        <v>0</v>
      </c>
      <c r="B181" s="58" t="n">
        <v>42465.0123323264</v>
      </c>
      <c r="C181" s="57" t="s">
        <v>27</v>
      </c>
      <c r="D181" s="57" t="s">
        <v>24</v>
      </c>
      <c r="E181" s="57" t="s">
        <v>14</v>
      </c>
      <c r="F181" s="60" t="s">
        <v>478</v>
      </c>
      <c r="G181" s="59" t="n">
        <v>42450</v>
      </c>
      <c r="H181" s="57" t="n">
        <v>9</v>
      </c>
      <c r="I181" s="57" t="s">
        <v>479</v>
      </c>
      <c r="J181" s="57" t="s">
        <v>480</v>
      </c>
      <c r="M181" s="57" t="s">
        <v>481</v>
      </c>
      <c r="N181" s="57" t="s">
        <v>482</v>
      </c>
    </row>
    <row r="182" customFormat="false" ht="12.75" hidden="true" customHeight="false" outlineLevel="0" collapsed="false">
      <c r="A182" s="0" t="n">
        <f aca="false">data!C182=data!D182</f>
        <v>0</v>
      </c>
      <c r="B182" s="58" t="n">
        <v>42465.434780625</v>
      </c>
      <c r="C182" s="57" t="s">
        <v>19</v>
      </c>
      <c r="D182" s="57" t="s">
        <v>24</v>
      </c>
      <c r="E182" s="57" t="s">
        <v>14</v>
      </c>
      <c r="F182" s="57" t="s">
        <v>128</v>
      </c>
      <c r="G182" s="59" t="n">
        <v>42450</v>
      </c>
      <c r="H182" s="57" t="n">
        <v>9</v>
      </c>
      <c r="I182" s="57" t="s">
        <v>483</v>
      </c>
    </row>
    <row r="183" customFormat="false" ht="12.75" hidden="true" customHeight="false" outlineLevel="0" collapsed="false">
      <c r="A183" s="0" t="n">
        <f aca="false">data!C183=data!D183</f>
        <v>0</v>
      </c>
      <c r="B183" s="58" t="n">
        <v>42468.5514548727</v>
      </c>
      <c r="C183" s="57" t="s">
        <v>23</v>
      </c>
      <c r="D183" s="57" t="s">
        <v>24</v>
      </c>
      <c r="E183" s="57" t="s">
        <v>8</v>
      </c>
      <c r="F183" s="57" t="s">
        <v>484</v>
      </c>
      <c r="G183" s="59" t="n">
        <v>42443</v>
      </c>
      <c r="H183" s="57" t="n">
        <v>9</v>
      </c>
      <c r="I183" s="57" t="s">
        <v>468</v>
      </c>
    </row>
    <row r="184" customFormat="false" ht="12.75" hidden="true" customHeight="false" outlineLevel="0" collapsed="false">
      <c r="A184" s="0" t="n">
        <f aca="false">data!C184=data!D184</f>
        <v>0</v>
      </c>
      <c r="B184" s="58" t="n">
        <v>42468.5526628241</v>
      </c>
      <c r="C184" s="57" t="s">
        <v>23</v>
      </c>
      <c r="D184" s="57" t="s">
        <v>24</v>
      </c>
      <c r="E184" s="57" t="s">
        <v>9</v>
      </c>
      <c r="F184" s="57" t="s">
        <v>485</v>
      </c>
      <c r="G184" s="59" t="n">
        <v>42443</v>
      </c>
      <c r="H184" s="57" t="n">
        <v>9</v>
      </c>
      <c r="I184" s="57" t="s">
        <v>486</v>
      </c>
    </row>
    <row r="185" customFormat="false" ht="12.75" hidden="true" customHeight="false" outlineLevel="0" collapsed="false">
      <c r="A185" s="0" t="n">
        <f aca="false">data!C185=data!D185</f>
        <v>1</v>
      </c>
      <c r="B185" s="58" t="n">
        <v>42471.8157201389</v>
      </c>
      <c r="C185" s="57" t="s">
        <v>24</v>
      </c>
      <c r="D185" s="57" t="s">
        <v>24</v>
      </c>
      <c r="E185" s="57" t="s">
        <v>5</v>
      </c>
      <c r="F185" s="57" t="s">
        <v>420</v>
      </c>
      <c r="G185" s="59" t="n">
        <v>42443</v>
      </c>
      <c r="H185" s="57" t="n">
        <v>9</v>
      </c>
      <c r="I185" s="57" t="s">
        <v>487</v>
      </c>
    </row>
    <row r="186" customFormat="false" ht="12.75" hidden="true" customHeight="false" outlineLevel="0" collapsed="false">
      <c r="A186" s="0" t="n">
        <f aca="false">data!C186=data!D186</f>
        <v>1</v>
      </c>
      <c r="B186" s="58" t="n">
        <v>42471.8176264468</v>
      </c>
      <c r="C186" s="57" t="s">
        <v>24</v>
      </c>
      <c r="D186" s="57" t="s">
        <v>24</v>
      </c>
      <c r="E186" s="57" t="s">
        <v>8</v>
      </c>
      <c r="F186" s="57" t="s">
        <v>488</v>
      </c>
      <c r="G186" s="59" t="n">
        <v>42443</v>
      </c>
      <c r="H186" s="57" t="n">
        <v>9</v>
      </c>
      <c r="I186" s="57" t="s">
        <v>489</v>
      </c>
      <c r="K186" s="57" t="n">
        <v>1</v>
      </c>
      <c r="L186" s="57" t="s">
        <v>490</v>
      </c>
    </row>
    <row r="187" customFormat="false" ht="12.75" hidden="true" customHeight="false" outlineLevel="0" collapsed="false">
      <c r="A187" s="0" t="n">
        <f aca="false">data!C187=data!D187</f>
        <v>1</v>
      </c>
      <c r="B187" s="58" t="n">
        <v>42471.8188946644</v>
      </c>
      <c r="C187" s="57" t="s">
        <v>24</v>
      </c>
      <c r="D187" s="57" t="s">
        <v>24</v>
      </c>
      <c r="E187" s="57" t="s">
        <v>9</v>
      </c>
      <c r="F187" s="57" t="s">
        <v>491</v>
      </c>
      <c r="G187" s="59" t="n">
        <v>42443</v>
      </c>
      <c r="H187" s="57" t="n">
        <v>9</v>
      </c>
      <c r="I187" s="57" t="s">
        <v>492</v>
      </c>
      <c r="K187" s="57" t="n">
        <v>1</v>
      </c>
      <c r="L187" s="57" t="s">
        <v>493</v>
      </c>
    </row>
    <row r="188" customFormat="false" ht="12.75" hidden="true" customHeight="false" outlineLevel="0" collapsed="false">
      <c r="A188" s="0" t="n">
        <f aca="false">data!C188=data!D188</f>
        <v>1</v>
      </c>
      <c r="B188" s="58" t="n">
        <v>42471.8213279745</v>
      </c>
      <c r="C188" s="57" t="s">
        <v>24</v>
      </c>
      <c r="D188" s="57" t="s">
        <v>24</v>
      </c>
      <c r="E188" s="57" t="s">
        <v>13</v>
      </c>
      <c r="F188" s="57" t="s">
        <v>494</v>
      </c>
      <c r="G188" s="59" t="n">
        <v>42443</v>
      </c>
      <c r="H188" s="57" t="n">
        <v>8</v>
      </c>
      <c r="I188" s="57" t="s">
        <v>495</v>
      </c>
      <c r="J188" s="57" t="s">
        <v>496</v>
      </c>
      <c r="K188" s="57" t="n">
        <v>1</v>
      </c>
      <c r="L188" s="57" t="s">
        <v>497</v>
      </c>
    </row>
    <row r="189" customFormat="false" ht="12.75" hidden="true" customHeight="false" outlineLevel="0" collapsed="false">
      <c r="A189" s="0" t="n">
        <f aca="false">data!C189=data!D189</f>
        <v>1</v>
      </c>
      <c r="B189" s="58" t="n">
        <v>42471.8248570602</v>
      </c>
      <c r="C189" s="57" t="s">
        <v>24</v>
      </c>
      <c r="D189" s="57" t="s">
        <v>24</v>
      </c>
      <c r="E189" s="57" t="s">
        <v>14</v>
      </c>
      <c r="F189" s="57" t="s">
        <v>498</v>
      </c>
      <c r="G189" s="59" t="n">
        <v>42450</v>
      </c>
      <c r="H189" s="57" t="n">
        <v>9</v>
      </c>
      <c r="I189" s="57" t="s">
        <v>499</v>
      </c>
      <c r="J189" s="57" t="s">
        <v>500</v>
      </c>
      <c r="K189" s="57" t="n">
        <v>1</v>
      </c>
      <c r="L189" s="57" t="s">
        <v>501</v>
      </c>
    </row>
    <row r="190" customFormat="false" ht="12.75" hidden="true" customHeight="false" outlineLevel="0" collapsed="false">
      <c r="A190" s="0" t="n">
        <f aca="false">data!C190=data!D190</f>
        <v>0</v>
      </c>
      <c r="B190" s="58" t="n">
        <v>42461.6210333681</v>
      </c>
      <c r="C190" s="57" t="s">
        <v>30</v>
      </c>
      <c r="D190" s="57" t="s">
        <v>25</v>
      </c>
      <c r="E190" s="57" t="s">
        <v>5</v>
      </c>
      <c r="F190" s="57" t="s">
        <v>502</v>
      </c>
      <c r="G190" s="59" t="n">
        <v>42436</v>
      </c>
      <c r="H190" s="57" t="n">
        <v>9</v>
      </c>
      <c r="I190" s="57" t="s">
        <v>503</v>
      </c>
    </row>
    <row r="191" customFormat="false" ht="12.75" hidden="true" customHeight="false" outlineLevel="0" collapsed="false">
      <c r="A191" s="0" t="n">
        <f aca="false">data!C191=data!D191</f>
        <v>0</v>
      </c>
      <c r="B191" s="58" t="n">
        <v>42461.6244826273</v>
      </c>
      <c r="C191" s="57" t="s">
        <v>30</v>
      </c>
      <c r="D191" s="57" t="s">
        <v>25</v>
      </c>
      <c r="E191" s="57" t="s">
        <v>5</v>
      </c>
      <c r="F191" s="57" t="s">
        <v>502</v>
      </c>
      <c r="G191" s="59" t="n">
        <v>42436</v>
      </c>
      <c r="H191" s="57" t="n">
        <v>9</v>
      </c>
      <c r="I191" s="57" t="s">
        <v>503</v>
      </c>
    </row>
    <row r="192" customFormat="false" ht="12.75" hidden="true" customHeight="false" outlineLevel="0" collapsed="false">
      <c r="A192" s="0" t="n">
        <f aca="false">data!C192=data!D192</f>
        <v>0</v>
      </c>
      <c r="B192" s="58" t="n">
        <v>42461.6757747917</v>
      </c>
      <c r="C192" s="57" t="s">
        <v>30</v>
      </c>
      <c r="D192" s="57" t="s">
        <v>25</v>
      </c>
      <c r="E192" s="57" t="s">
        <v>9</v>
      </c>
      <c r="F192" s="57" t="s">
        <v>504</v>
      </c>
      <c r="G192" s="59" t="n">
        <v>42444</v>
      </c>
      <c r="H192" s="57" t="n">
        <v>9</v>
      </c>
      <c r="I192" s="57" t="s">
        <v>191</v>
      </c>
    </row>
    <row r="193" customFormat="false" ht="12.75" hidden="true" customHeight="false" outlineLevel="0" collapsed="false">
      <c r="A193" s="0" t="n">
        <f aca="false">data!C193=data!D193</f>
        <v>0</v>
      </c>
      <c r="B193" s="58" t="n">
        <v>42462.5336722222</v>
      </c>
      <c r="C193" s="57" t="s">
        <v>30</v>
      </c>
      <c r="D193" s="57" t="s">
        <v>25</v>
      </c>
      <c r="E193" s="57" t="s">
        <v>10</v>
      </c>
      <c r="F193" s="57" t="s">
        <v>504</v>
      </c>
      <c r="G193" s="59" t="n">
        <v>42444</v>
      </c>
      <c r="H193" s="57" t="n">
        <v>9</v>
      </c>
      <c r="I193" s="57" t="s">
        <v>505</v>
      </c>
    </row>
    <row r="194" customFormat="false" ht="12.75" hidden="true" customHeight="false" outlineLevel="0" collapsed="false">
      <c r="A194" s="0" t="n">
        <f aca="false">data!C194=data!D194</f>
        <v>0</v>
      </c>
      <c r="B194" s="58" t="n">
        <v>42462.6637673264</v>
      </c>
      <c r="C194" s="57" t="s">
        <v>30</v>
      </c>
      <c r="D194" s="57" t="s">
        <v>25</v>
      </c>
      <c r="E194" s="57" t="s">
        <v>13</v>
      </c>
      <c r="F194" s="57" t="s">
        <v>126</v>
      </c>
      <c r="G194" s="59" t="n">
        <v>42449</v>
      </c>
      <c r="H194" s="57" t="n">
        <v>9</v>
      </c>
      <c r="I194" s="57" t="s">
        <v>506</v>
      </c>
    </row>
    <row r="195" customFormat="false" ht="12.75" hidden="true" customHeight="false" outlineLevel="0" collapsed="false">
      <c r="A195" s="0" t="n">
        <f aca="false">data!C195=data!D195</f>
        <v>0</v>
      </c>
      <c r="B195" s="58" t="n">
        <v>42462.7227506829</v>
      </c>
      <c r="C195" s="57" t="s">
        <v>30</v>
      </c>
      <c r="D195" s="57" t="s">
        <v>25</v>
      </c>
      <c r="E195" s="57" t="s">
        <v>14</v>
      </c>
      <c r="F195" s="57" t="s">
        <v>128</v>
      </c>
      <c r="G195" s="59" t="n">
        <v>42451</v>
      </c>
      <c r="H195" s="57" t="n">
        <v>9</v>
      </c>
      <c r="I195" s="57" t="s">
        <v>507</v>
      </c>
    </row>
    <row r="196" customFormat="false" ht="12.75" hidden="true" customHeight="false" outlineLevel="0" collapsed="false">
      <c r="A196" s="0" t="n">
        <f aca="false">data!C196=data!D196</f>
        <v>0</v>
      </c>
      <c r="B196" s="58" t="n">
        <v>42464.3654988542</v>
      </c>
      <c r="C196" s="57" t="s">
        <v>24</v>
      </c>
      <c r="D196" s="57" t="s">
        <v>25</v>
      </c>
      <c r="E196" s="57" t="s">
        <v>5</v>
      </c>
      <c r="F196" s="57" t="s">
        <v>502</v>
      </c>
      <c r="G196" s="59" t="n">
        <v>42438</v>
      </c>
      <c r="H196" s="57" t="n">
        <v>7</v>
      </c>
      <c r="I196" s="57" t="s">
        <v>508</v>
      </c>
      <c r="J196" s="57" t="s">
        <v>509</v>
      </c>
      <c r="K196" s="57" t="n">
        <v>1</v>
      </c>
      <c r="L196" s="57" t="s">
        <v>510</v>
      </c>
    </row>
    <row r="197" customFormat="false" ht="12.75" hidden="true" customHeight="false" outlineLevel="0" collapsed="false">
      <c r="A197" s="0" t="n">
        <f aca="false">data!C197=data!D197</f>
        <v>0</v>
      </c>
      <c r="B197" s="58" t="n">
        <v>42464.4394919213</v>
      </c>
      <c r="C197" s="57" t="s">
        <v>24</v>
      </c>
      <c r="D197" s="57" t="s">
        <v>25</v>
      </c>
      <c r="E197" s="57" t="s">
        <v>10</v>
      </c>
      <c r="F197" s="57" t="s">
        <v>511</v>
      </c>
      <c r="G197" s="59" t="n">
        <v>42445</v>
      </c>
      <c r="H197" s="57" t="n">
        <v>9</v>
      </c>
      <c r="I197" s="57" t="s">
        <v>512</v>
      </c>
      <c r="K197" s="57" t="n">
        <v>1</v>
      </c>
      <c r="L197" s="57" t="s">
        <v>513</v>
      </c>
    </row>
    <row r="198" customFormat="false" ht="12.75" hidden="true" customHeight="false" outlineLevel="0" collapsed="false">
      <c r="A198" s="0" t="n">
        <f aca="false">data!C198=data!D198</f>
        <v>0</v>
      </c>
      <c r="B198" s="58" t="n">
        <v>42464.8262573148</v>
      </c>
      <c r="C198" s="57" t="s">
        <v>24</v>
      </c>
      <c r="D198" s="57" t="s">
        <v>25</v>
      </c>
      <c r="E198" s="57" t="s">
        <v>9</v>
      </c>
      <c r="F198" s="57" t="s">
        <v>511</v>
      </c>
      <c r="G198" s="59" t="n">
        <v>42445</v>
      </c>
      <c r="H198" s="57" t="n">
        <v>7</v>
      </c>
      <c r="I198" s="57" t="s">
        <v>514</v>
      </c>
      <c r="J198" s="57" t="s">
        <v>515</v>
      </c>
      <c r="M198" s="57" t="s">
        <v>516</v>
      </c>
    </row>
    <row r="199" customFormat="false" ht="12.75" hidden="true" customHeight="false" outlineLevel="0" collapsed="false">
      <c r="A199" s="0" t="n">
        <f aca="false">data!C199=data!D199</f>
        <v>0</v>
      </c>
      <c r="B199" s="58" t="n">
        <v>42464.8412099421</v>
      </c>
      <c r="C199" s="57" t="s">
        <v>22</v>
      </c>
      <c r="D199" s="57" t="s">
        <v>25</v>
      </c>
      <c r="E199" s="57" t="s">
        <v>5</v>
      </c>
      <c r="F199" s="57" t="s">
        <v>517</v>
      </c>
      <c r="G199" s="59" t="n">
        <v>42436</v>
      </c>
      <c r="H199" s="57" t="n">
        <v>8.8</v>
      </c>
      <c r="I199" s="57" t="s">
        <v>518</v>
      </c>
      <c r="J199" s="57" t="s">
        <v>519</v>
      </c>
      <c r="N199" s="57" t="s">
        <v>520</v>
      </c>
    </row>
    <row r="200" customFormat="false" ht="12.75" hidden="true" customHeight="false" outlineLevel="0" collapsed="false">
      <c r="A200" s="0" t="n">
        <f aca="false">data!C200=data!D200</f>
        <v>0</v>
      </c>
      <c r="B200" s="58" t="n">
        <v>42464.8624055671</v>
      </c>
      <c r="C200" s="57" t="s">
        <v>24</v>
      </c>
      <c r="D200" s="57" t="s">
        <v>25</v>
      </c>
      <c r="E200" s="57" t="s">
        <v>13</v>
      </c>
      <c r="F200" s="57" t="s">
        <v>494</v>
      </c>
      <c r="G200" s="59" t="n">
        <v>42449</v>
      </c>
      <c r="H200" s="57" t="n">
        <v>9</v>
      </c>
      <c r="I200" s="57" t="s">
        <v>521</v>
      </c>
      <c r="J200" s="57" t="s">
        <v>522</v>
      </c>
      <c r="K200" s="57" t="n">
        <v>1</v>
      </c>
      <c r="L200" s="57" t="s">
        <v>523</v>
      </c>
      <c r="M200" s="57" t="s">
        <v>524</v>
      </c>
      <c r="N200" s="57" t="s">
        <v>525</v>
      </c>
    </row>
    <row r="201" customFormat="false" ht="12.75" hidden="true" customHeight="false" outlineLevel="0" collapsed="false">
      <c r="A201" s="0" t="n">
        <f aca="false">data!C201=data!D201</f>
        <v>0</v>
      </c>
      <c r="B201" s="58" t="n">
        <v>42464.9069347107</v>
      </c>
      <c r="C201" s="57" t="s">
        <v>24</v>
      </c>
      <c r="D201" s="57" t="s">
        <v>25</v>
      </c>
      <c r="E201" s="57" t="s">
        <v>14</v>
      </c>
      <c r="F201" s="57" t="s">
        <v>498</v>
      </c>
      <c r="G201" s="59" t="n">
        <v>42452</v>
      </c>
      <c r="H201" s="57" t="n">
        <v>9</v>
      </c>
      <c r="I201" s="57" t="s">
        <v>526</v>
      </c>
    </row>
    <row r="202" customFormat="false" ht="12.75" hidden="true" customHeight="false" outlineLevel="0" collapsed="false">
      <c r="A202" s="0" t="n">
        <f aca="false">data!C202=data!D202</f>
        <v>0</v>
      </c>
      <c r="B202" s="58" t="n">
        <v>42464.9084945023</v>
      </c>
      <c r="C202" s="57" t="s">
        <v>22</v>
      </c>
      <c r="D202" s="57" t="s">
        <v>25</v>
      </c>
      <c r="E202" s="57" t="s">
        <v>10</v>
      </c>
      <c r="F202" s="57" t="s">
        <v>504</v>
      </c>
      <c r="G202" s="59" t="n">
        <v>42444</v>
      </c>
      <c r="H202" s="57" t="n">
        <v>9</v>
      </c>
      <c r="I202" s="57" t="s">
        <v>527</v>
      </c>
      <c r="K202" s="57" t="s">
        <v>403</v>
      </c>
      <c r="L202" s="57" t="s">
        <v>528</v>
      </c>
    </row>
    <row r="203" customFormat="false" ht="12.75" hidden="true" customHeight="false" outlineLevel="0" collapsed="false">
      <c r="A203" s="0" t="n">
        <f aca="false">data!C203=data!D203</f>
        <v>0</v>
      </c>
      <c r="B203" s="58" t="n">
        <v>42464.9126870023</v>
      </c>
      <c r="C203" s="57" t="s">
        <v>19</v>
      </c>
      <c r="D203" s="57" t="s">
        <v>25</v>
      </c>
      <c r="E203" s="57" t="s">
        <v>5</v>
      </c>
      <c r="F203" s="57" t="s">
        <v>502</v>
      </c>
      <c r="G203" s="59" t="n">
        <v>42414</v>
      </c>
      <c r="H203" s="57" t="n">
        <v>9</v>
      </c>
      <c r="I203" s="57" t="s">
        <v>529</v>
      </c>
      <c r="K203" s="57" t="s">
        <v>403</v>
      </c>
      <c r="L203" s="57" t="s">
        <v>530</v>
      </c>
    </row>
    <row r="204" customFormat="false" ht="12.75" hidden="true" customHeight="false" outlineLevel="0" collapsed="false">
      <c r="A204" s="0" t="n">
        <f aca="false">data!C204=data!D204</f>
        <v>0</v>
      </c>
      <c r="B204" s="58" t="n">
        <v>42464.9300940394</v>
      </c>
      <c r="C204" s="57" t="s">
        <v>19</v>
      </c>
      <c r="D204" s="57" t="s">
        <v>25</v>
      </c>
      <c r="E204" s="57" t="s">
        <v>9</v>
      </c>
      <c r="F204" s="57" t="s">
        <v>504</v>
      </c>
      <c r="G204" s="59" t="n">
        <v>42436</v>
      </c>
      <c r="H204" s="57" t="n">
        <v>9</v>
      </c>
      <c r="I204" s="57" t="s">
        <v>200</v>
      </c>
      <c r="M204" s="57" t="s">
        <v>531</v>
      </c>
    </row>
    <row r="205" customFormat="false" ht="12.75" hidden="true" customHeight="false" outlineLevel="0" collapsed="false">
      <c r="A205" s="0" t="n">
        <f aca="false">data!C205=data!D205</f>
        <v>0</v>
      </c>
      <c r="B205" s="58" t="n">
        <v>42464.9432596296</v>
      </c>
      <c r="C205" s="57" t="s">
        <v>26</v>
      </c>
      <c r="D205" s="57" t="s">
        <v>25</v>
      </c>
      <c r="E205" s="57" t="s">
        <v>5</v>
      </c>
      <c r="F205" s="60" t="s">
        <v>532</v>
      </c>
      <c r="G205" s="59" t="n">
        <v>42436</v>
      </c>
      <c r="H205" s="57" t="n">
        <v>9</v>
      </c>
      <c r="I205" s="57" t="s">
        <v>533</v>
      </c>
    </row>
    <row r="206" customFormat="false" ht="12.75" hidden="true" customHeight="false" outlineLevel="0" collapsed="false">
      <c r="A206" s="0" t="n">
        <f aca="false">data!C206=data!D206</f>
        <v>0</v>
      </c>
      <c r="B206" s="58" t="n">
        <v>42464.9448604282</v>
      </c>
      <c r="C206" s="57" t="s">
        <v>19</v>
      </c>
      <c r="D206" s="57" t="s">
        <v>25</v>
      </c>
      <c r="E206" s="57" t="s">
        <v>10</v>
      </c>
      <c r="F206" s="57" t="s">
        <v>504</v>
      </c>
      <c r="G206" s="59" t="n">
        <v>42436</v>
      </c>
      <c r="H206" s="57" t="n">
        <v>9</v>
      </c>
      <c r="I206" s="57" t="s">
        <v>534</v>
      </c>
    </row>
    <row r="207" customFormat="false" ht="12.75" hidden="true" customHeight="false" outlineLevel="0" collapsed="false">
      <c r="A207" s="0" t="n">
        <f aca="false">data!C207=data!D207</f>
        <v>0</v>
      </c>
      <c r="B207" s="58" t="n">
        <v>42464.968905081</v>
      </c>
      <c r="C207" s="57" t="s">
        <v>26</v>
      </c>
      <c r="D207" s="57" t="s">
        <v>25</v>
      </c>
      <c r="E207" s="57" t="s">
        <v>10</v>
      </c>
      <c r="F207" s="60" t="s">
        <v>535</v>
      </c>
      <c r="G207" s="59" t="n">
        <v>42444</v>
      </c>
      <c r="H207" s="57" t="n">
        <v>9</v>
      </c>
      <c r="I207" s="57" t="s">
        <v>536</v>
      </c>
      <c r="J207" s="57" t="s">
        <v>537</v>
      </c>
      <c r="M207" s="57" t="s">
        <v>538</v>
      </c>
    </row>
    <row r="208" customFormat="false" ht="12.75" hidden="true" customHeight="false" outlineLevel="0" collapsed="false">
      <c r="A208" s="0" t="n">
        <f aca="false">data!C208=data!D208</f>
        <v>0</v>
      </c>
      <c r="B208" s="58" t="n">
        <v>42464.9700388194</v>
      </c>
      <c r="C208" s="57" t="s">
        <v>19</v>
      </c>
      <c r="D208" s="57" t="s">
        <v>25</v>
      </c>
      <c r="E208" s="57" t="s">
        <v>13</v>
      </c>
      <c r="F208" s="57" t="s">
        <v>126</v>
      </c>
      <c r="G208" s="59" t="n">
        <v>42440</v>
      </c>
      <c r="H208" s="57" t="n">
        <v>8.5</v>
      </c>
      <c r="I208" s="57" t="s">
        <v>539</v>
      </c>
      <c r="M208" s="57" t="s">
        <v>540</v>
      </c>
    </row>
    <row r="209" customFormat="false" ht="12.75" hidden="true" customHeight="false" outlineLevel="0" collapsed="false">
      <c r="A209" s="0" t="n">
        <f aca="false">data!C209=data!D209</f>
        <v>0</v>
      </c>
      <c r="B209" s="58" t="n">
        <v>42464.9882147454</v>
      </c>
      <c r="C209" s="57" t="s">
        <v>22</v>
      </c>
      <c r="D209" s="57" t="s">
        <v>25</v>
      </c>
      <c r="E209" s="57" t="s">
        <v>9</v>
      </c>
      <c r="F209" s="57" t="s">
        <v>504</v>
      </c>
      <c r="G209" s="59" t="n">
        <v>42444</v>
      </c>
      <c r="H209" s="57" t="n">
        <v>8.6</v>
      </c>
      <c r="I209" s="57" t="s">
        <v>541</v>
      </c>
      <c r="N209" s="57" t="s">
        <v>542</v>
      </c>
    </row>
    <row r="210" customFormat="false" ht="12.75" hidden="true" customHeight="false" outlineLevel="0" collapsed="false">
      <c r="A210" s="0" t="n">
        <f aca="false">data!C210=data!D210</f>
        <v>0</v>
      </c>
      <c r="B210" s="58" t="n">
        <v>42465.0708627778</v>
      </c>
      <c r="C210" s="57" t="s">
        <v>22</v>
      </c>
      <c r="D210" s="57" t="s">
        <v>25</v>
      </c>
      <c r="E210" s="57" t="s">
        <v>13</v>
      </c>
      <c r="F210" s="57" t="s">
        <v>126</v>
      </c>
      <c r="G210" s="59" t="n">
        <v>42449</v>
      </c>
      <c r="H210" s="57" t="n">
        <v>7.5</v>
      </c>
      <c r="I210" s="57" t="s">
        <v>543</v>
      </c>
      <c r="J210" s="57" t="s">
        <v>544</v>
      </c>
      <c r="K210" s="57" t="s">
        <v>403</v>
      </c>
      <c r="L210" s="57" t="s">
        <v>545</v>
      </c>
      <c r="M210" s="57" t="s">
        <v>546</v>
      </c>
      <c r="N210" s="57" t="s">
        <v>547</v>
      </c>
    </row>
    <row r="211" customFormat="false" ht="12.75" hidden="true" customHeight="false" outlineLevel="0" collapsed="false">
      <c r="A211" s="0" t="n">
        <f aca="false">data!C211=data!D211</f>
        <v>0</v>
      </c>
      <c r="B211" s="58" t="n">
        <v>42465.0901882176</v>
      </c>
      <c r="C211" s="57" t="s">
        <v>22</v>
      </c>
      <c r="D211" s="57" t="s">
        <v>25</v>
      </c>
      <c r="E211" s="57" t="s">
        <v>14</v>
      </c>
      <c r="F211" s="57" t="s">
        <v>128</v>
      </c>
      <c r="G211" s="59" t="n">
        <v>42451</v>
      </c>
      <c r="H211" s="57" t="n">
        <v>9</v>
      </c>
      <c r="I211" s="57" t="s">
        <v>548</v>
      </c>
      <c r="J211" s="57" t="s">
        <v>549</v>
      </c>
    </row>
    <row r="212" customFormat="false" ht="12.75" hidden="true" customHeight="false" outlineLevel="0" collapsed="false">
      <c r="A212" s="0" t="n">
        <f aca="false">data!C212=data!D212</f>
        <v>0</v>
      </c>
      <c r="B212" s="58" t="n">
        <v>42465.4332606829</v>
      </c>
      <c r="C212" s="57" t="s">
        <v>26</v>
      </c>
      <c r="D212" s="57" t="s">
        <v>25</v>
      </c>
      <c r="E212" s="57" t="s">
        <v>9</v>
      </c>
      <c r="F212" s="60" t="s">
        <v>535</v>
      </c>
      <c r="G212" s="59" t="n">
        <v>42444</v>
      </c>
      <c r="H212" s="57" t="n">
        <v>7</v>
      </c>
      <c r="I212" s="57" t="s">
        <v>550</v>
      </c>
      <c r="J212" s="57" t="s">
        <v>551</v>
      </c>
    </row>
    <row r="213" customFormat="false" ht="12.75" hidden="true" customHeight="false" outlineLevel="0" collapsed="false">
      <c r="A213" s="0" t="n">
        <f aca="false">data!C213=data!D213</f>
        <v>0</v>
      </c>
      <c r="B213" s="58" t="n">
        <v>42465.441730625</v>
      </c>
      <c r="C213" s="57" t="s">
        <v>19</v>
      </c>
      <c r="D213" s="57" t="s">
        <v>25</v>
      </c>
      <c r="E213" s="57" t="s">
        <v>14</v>
      </c>
      <c r="F213" s="57" t="s">
        <v>128</v>
      </c>
      <c r="G213" s="59" t="n">
        <v>42449</v>
      </c>
      <c r="H213" s="57" t="n">
        <v>9</v>
      </c>
      <c r="I213" s="57" t="s">
        <v>552</v>
      </c>
      <c r="M213" s="57" t="s">
        <v>553</v>
      </c>
    </row>
    <row r="214" customFormat="false" ht="12.75" hidden="true" customHeight="false" outlineLevel="0" collapsed="false">
      <c r="A214" s="0" t="n">
        <f aca="false">data!C214=data!D214</f>
        <v>0</v>
      </c>
      <c r="B214" s="58" t="n">
        <v>42465.4692911343</v>
      </c>
      <c r="C214" s="57" t="s">
        <v>26</v>
      </c>
      <c r="D214" s="57" t="s">
        <v>25</v>
      </c>
      <c r="E214" s="57" t="s">
        <v>13</v>
      </c>
      <c r="F214" s="60" t="s">
        <v>554</v>
      </c>
      <c r="G214" s="59" t="n">
        <v>42449</v>
      </c>
      <c r="H214" s="57" t="n">
        <v>7</v>
      </c>
      <c r="I214" s="57" t="s">
        <v>555</v>
      </c>
      <c r="J214" s="57" t="s">
        <v>556</v>
      </c>
      <c r="K214" s="57" t="n">
        <v>1</v>
      </c>
      <c r="L214" s="57" t="s">
        <v>557</v>
      </c>
      <c r="M214" s="61" t="s">
        <v>558</v>
      </c>
    </row>
    <row r="215" customFormat="false" ht="12.75" hidden="true" customHeight="false" outlineLevel="0" collapsed="false">
      <c r="A215" s="0" t="n">
        <f aca="false">data!C215=data!D215</f>
        <v>0</v>
      </c>
      <c r="B215" s="58" t="n">
        <v>42465.4853214583</v>
      </c>
      <c r="C215" s="57" t="s">
        <v>26</v>
      </c>
      <c r="D215" s="57" t="s">
        <v>25</v>
      </c>
      <c r="E215" s="57" t="s">
        <v>14</v>
      </c>
      <c r="F215" s="60" t="s">
        <v>559</v>
      </c>
      <c r="G215" s="59" t="n">
        <v>42451</v>
      </c>
      <c r="H215" s="57" t="n">
        <v>8</v>
      </c>
      <c r="I215" s="57" t="s">
        <v>560</v>
      </c>
      <c r="J215" s="57" t="s">
        <v>561</v>
      </c>
      <c r="K215" s="57" t="n">
        <v>1</v>
      </c>
      <c r="L215" s="57" t="s">
        <v>562</v>
      </c>
      <c r="M215" s="57" t="s">
        <v>563</v>
      </c>
      <c r="N215" s="57" t="s">
        <v>564</v>
      </c>
    </row>
    <row r="216" customFormat="false" ht="12.75" hidden="true" customHeight="false" outlineLevel="0" collapsed="false">
      <c r="A216" s="0" t="n">
        <f aca="false">data!C216=data!D216</f>
        <v>0</v>
      </c>
      <c r="B216" s="58" t="n">
        <v>42465.8158565856</v>
      </c>
      <c r="C216" s="57" t="s">
        <v>29</v>
      </c>
      <c r="D216" s="57" t="s">
        <v>25</v>
      </c>
      <c r="E216" s="57" t="s">
        <v>10</v>
      </c>
      <c r="F216" s="57" t="s">
        <v>565</v>
      </c>
      <c r="G216" s="59" t="n">
        <v>42450</v>
      </c>
      <c r="H216" s="57" t="n">
        <v>9</v>
      </c>
      <c r="I216" s="57" t="s">
        <v>566</v>
      </c>
    </row>
    <row r="217" customFormat="false" ht="12.75" hidden="true" customHeight="false" outlineLevel="0" collapsed="false">
      <c r="A217" s="0" t="n">
        <f aca="false">data!C217=data!D217</f>
        <v>1</v>
      </c>
      <c r="B217" s="58" t="n">
        <v>42471.7859630903</v>
      </c>
      <c r="C217" s="57" t="s">
        <v>25</v>
      </c>
      <c r="D217" s="57" t="s">
        <v>25</v>
      </c>
      <c r="E217" s="57" t="s">
        <v>5</v>
      </c>
      <c r="F217" s="57" t="s">
        <v>567</v>
      </c>
      <c r="G217" s="59" t="n">
        <v>42440</v>
      </c>
      <c r="H217" s="57" t="n">
        <v>8</v>
      </c>
      <c r="I217" s="57" t="s">
        <v>568</v>
      </c>
      <c r="J217" s="57" t="s">
        <v>569</v>
      </c>
      <c r="K217" s="57" t="n">
        <v>1</v>
      </c>
      <c r="L217" s="57" t="s">
        <v>568</v>
      </c>
      <c r="N217" s="57" t="s">
        <v>570</v>
      </c>
    </row>
    <row r="218" customFormat="false" ht="12.75" hidden="true" customHeight="false" outlineLevel="0" collapsed="false">
      <c r="A218" s="0" t="n">
        <f aca="false">data!C218=data!D218</f>
        <v>1</v>
      </c>
      <c r="B218" s="58" t="n">
        <v>42471.7907855324</v>
      </c>
      <c r="C218" s="57" t="s">
        <v>25</v>
      </c>
      <c r="D218" s="57" t="s">
        <v>25</v>
      </c>
      <c r="E218" s="57" t="s">
        <v>10</v>
      </c>
      <c r="F218" s="57" t="s">
        <v>504</v>
      </c>
      <c r="G218" s="59" t="n">
        <v>42444</v>
      </c>
      <c r="H218" s="57" t="n">
        <v>8</v>
      </c>
      <c r="I218" s="57" t="s">
        <v>571</v>
      </c>
      <c r="J218" s="57" t="s">
        <v>572</v>
      </c>
    </row>
    <row r="219" customFormat="false" ht="12.75" hidden="true" customHeight="false" outlineLevel="0" collapsed="false">
      <c r="A219" s="0" t="n">
        <f aca="false">data!C219=data!D219</f>
        <v>1</v>
      </c>
      <c r="B219" s="58" t="n">
        <v>42471.7922944907</v>
      </c>
      <c r="C219" s="57" t="s">
        <v>25</v>
      </c>
      <c r="D219" s="57" t="s">
        <v>25</v>
      </c>
      <c r="E219" s="57" t="s">
        <v>9</v>
      </c>
      <c r="F219" s="57" t="s">
        <v>504</v>
      </c>
      <c r="G219" s="59" t="n">
        <v>42444</v>
      </c>
      <c r="H219" s="57" t="n">
        <v>8</v>
      </c>
      <c r="I219" s="57" t="s">
        <v>573</v>
      </c>
      <c r="J219" s="57" t="s">
        <v>574</v>
      </c>
    </row>
    <row r="220" customFormat="false" ht="12.75" hidden="true" customHeight="false" outlineLevel="0" collapsed="false">
      <c r="A220" s="0" t="n">
        <f aca="false">data!C220=data!D220</f>
        <v>1</v>
      </c>
      <c r="B220" s="58" t="n">
        <v>42471.8024568171</v>
      </c>
      <c r="C220" s="57" t="s">
        <v>25</v>
      </c>
      <c r="D220" s="57" t="s">
        <v>25</v>
      </c>
      <c r="E220" s="57" t="s">
        <v>13</v>
      </c>
      <c r="F220" s="57" t="s">
        <v>126</v>
      </c>
      <c r="G220" s="59" t="n">
        <v>42449</v>
      </c>
      <c r="H220" s="57" t="n">
        <v>8</v>
      </c>
      <c r="I220" s="57" t="s">
        <v>575</v>
      </c>
      <c r="J220" s="57" t="s">
        <v>576</v>
      </c>
      <c r="K220" s="57" t="n">
        <v>1</v>
      </c>
      <c r="L220" s="57" t="s">
        <v>577</v>
      </c>
    </row>
    <row r="221" customFormat="false" ht="12.75" hidden="true" customHeight="false" outlineLevel="0" collapsed="false">
      <c r="A221" s="0" t="n">
        <f aca="false">data!C221=data!D221</f>
        <v>1</v>
      </c>
      <c r="B221" s="58" t="n">
        <v>42471.8101053357</v>
      </c>
      <c r="C221" s="57" t="s">
        <v>25</v>
      </c>
      <c r="D221" s="57" t="s">
        <v>25</v>
      </c>
      <c r="E221" s="57" t="s">
        <v>14</v>
      </c>
      <c r="F221" s="57" t="s">
        <v>128</v>
      </c>
      <c r="G221" s="59" t="n">
        <v>42451</v>
      </c>
      <c r="H221" s="57" t="n">
        <v>8</v>
      </c>
      <c r="I221" s="57" t="s">
        <v>578</v>
      </c>
      <c r="J221" s="57" t="s">
        <v>579</v>
      </c>
    </row>
    <row r="222" customFormat="false" ht="12.75" hidden="true" customHeight="false" outlineLevel="0" collapsed="false">
      <c r="A222" s="0" t="n">
        <f aca="false">data!C222=data!D222</f>
        <v>0</v>
      </c>
      <c r="B222" s="58" t="n">
        <v>42459.0059394329</v>
      </c>
      <c r="C222" s="57" t="s">
        <v>27</v>
      </c>
      <c r="D222" s="57" t="s">
        <v>26</v>
      </c>
      <c r="E222" s="57" t="s">
        <v>5</v>
      </c>
      <c r="F222" s="60" t="s">
        <v>580</v>
      </c>
      <c r="G222" s="59" t="n">
        <v>42424</v>
      </c>
      <c r="H222" s="57" t="n">
        <v>9</v>
      </c>
      <c r="I222" s="57" t="s">
        <v>581</v>
      </c>
      <c r="J222" s="57" t="s">
        <v>582</v>
      </c>
    </row>
    <row r="223" customFormat="false" ht="12.75" hidden="true" customHeight="false" outlineLevel="0" collapsed="false">
      <c r="A223" s="0" t="n">
        <f aca="false">data!C223=data!D223</f>
        <v>0</v>
      </c>
      <c r="B223" s="58" t="n">
        <v>42459.0503195023</v>
      </c>
      <c r="C223" s="57" t="s">
        <v>27</v>
      </c>
      <c r="D223" s="57" t="s">
        <v>26</v>
      </c>
      <c r="E223" s="57" t="s">
        <v>8</v>
      </c>
      <c r="F223" s="60" t="s">
        <v>583</v>
      </c>
      <c r="G223" s="59" t="n">
        <v>42440</v>
      </c>
      <c r="H223" s="57" t="n">
        <v>7</v>
      </c>
      <c r="I223" s="57" t="s">
        <v>584</v>
      </c>
      <c r="J223" s="57" t="s">
        <v>585</v>
      </c>
      <c r="M223" s="57" t="s">
        <v>586</v>
      </c>
    </row>
    <row r="224" customFormat="false" ht="12.75" hidden="true" customHeight="false" outlineLevel="0" collapsed="false">
      <c r="A224" s="0" t="n">
        <f aca="false">data!C224=data!D224</f>
        <v>0</v>
      </c>
      <c r="B224" s="58" t="n">
        <v>42459.1014207176</v>
      </c>
      <c r="C224" s="57" t="s">
        <v>27</v>
      </c>
      <c r="D224" s="57" t="s">
        <v>26</v>
      </c>
      <c r="E224" s="57" t="s">
        <v>10</v>
      </c>
      <c r="F224" s="60" t="s">
        <v>587</v>
      </c>
      <c r="G224" s="59" t="n">
        <v>42443</v>
      </c>
      <c r="H224" s="57" t="n">
        <v>9</v>
      </c>
      <c r="I224" s="57" t="s">
        <v>588</v>
      </c>
      <c r="J224" s="57" t="s">
        <v>589</v>
      </c>
      <c r="M224" s="57" t="s">
        <v>590</v>
      </c>
    </row>
    <row r="225" customFormat="false" ht="12.75" hidden="true" customHeight="false" outlineLevel="0" collapsed="false">
      <c r="A225" s="0" t="n">
        <f aca="false">data!C225=data!D225</f>
        <v>0</v>
      </c>
      <c r="B225" s="58" t="n">
        <v>42459.5001937731</v>
      </c>
      <c r="C225" s="57" t="s">
        <v>29</v>
      </c>
      <c r="D225" s="57" t="s">
        <v>26</v>
      </c>
      <c r="E225" s="57" t="s">
        <v>5</v>
      </c>
      <c r="F225" s="57" t="s">
        <v>591</v>
      </c>
      <c r="G225" s="59" t="n">
        <v>42437</v>
      </c>
      <c r="H225" s="57" t="n">
        <v>9</v>
      </c>
      <c r="I225" s="57" t="s">
        <v>95</v>
      </c>
      <c r="M225" s="57" t="s">
        <v>592</v>
      </c>
    </row>
    <row r="226" customFormat="false" ht="12.75" hidden="true" customHeight="false" outlineLevel="0" collapsed="false">
      <c r="A226" s="0" t="n">
        <f aca="false">data!C226=data!D226</f>
        <v>0</v>
      </c>
      <c r="B226" s="58" t="n">
        <v>42464.8262336111</v>
      </c>
      <c r="C226" s="57" t="s">
        <v>23</v>
      </c>
      <c r="D226" s="57" t="s">
        <v>26</v>
      </c>
      <c r="E226" s="57" t="s">
        <v>5</v>
      </c>
      <c r="F226" s="57" t="s">
        <v>591</v>
      </c>
      <c r="G226" s="59" t="n">
        <v>42437</v>
      </c>
      <c r="H226" s="57" t="n">
        <v>8.5</v>
      </c>
      <c r="I226" s="57" t="s">
        <v>103</v>
      </c>
      <c r="J226" s="57" t="s">
        <v>593</v>
      </c>
    </row>
    <row r="227" customFormat="false" ht="12.75" hidden="true" customHeight="false" outlineLevel="0" collapsed="false">
      <c r="A227" s="0" t="n">
        <f aca="false">data!C227=data!D227</f>
        <v>0</v>
      </c>
      <c r="B227" s="58" t="n">
        <v>42464.9065297338</v>
      </c>
      <c r="C227" s="57" t="s">
        <v>29</v>
      </c>
      <c r="D227" s="57" t="s">
        <v>26</v>
      </c>
      <c r="E227" s="57" t="s">
        <v>8</v>
      </c>
      <c r="F227" s="57" t="s">
        <v>594</v>
      </c>
      <c r="G227" s="59" t="n">
        <v>42440</v>
      </c>
      <c r="H227" s="57" t="n">
        <v>6</v>
      </c>
      <c r="I227" s="57" t="s">
        <v>595</v>
      </c>
      <c r="J227" s="61" t="s">
        <v>596</v>
      </c>
    </row>
    <row r="228" customFormat="false" ht="12.75" hidden="true" customHeight="false" outlineLevel="0" collapsed="false">
      <c r="A228" s="0" t="n">
        <f aca="false">data!C228=data!D228</f>
        <v>0</v>
      </c>
      <c r="B228" s="58" t="n">
        <v>42464.9123615162</v>
      </c>
      <c r="C228" s="57" t="s">
        <v>29</v>
      </c>
      <c r="D228" s="57" t="s">
        <v>26</v>
      </c>
      <c r="E228" s="57" t="s">
        <v>13</v>
      </c>
      <c r="F228" s="57" t="s">
        <v>494</v>
      </c>
      <c r="G228" s="59" t="n">
        <v>42447</v>
      </c>
      <c r="H228" s="57" t="n">
        <v>8</v>
      </c>
      <c r="I228" s="57" t="s">
        <v>597</v>
      </c>
      <c r="J228" s="57" t="s">
        <v>598</v>
      </c>
    </row>
    <row r="229" customFormat="false" ht="12.75" hidden="true" customHeight="false" outlineLevel="0" collapsed="false">
      <c r="A229" s="0" t="n">
        <f aca="false">data!C229=data!D229</f>
        <v>0</v>
      </c>
      <c r="B229" s="58" t="n">
        <v>42464.9163085648</v>
      </c>
      <c r="C229" s="57" t="s">
        <v>29</v>
      </c>
      <c r="D229" s="57" t="s">
        <v>26</v>
      </c>
      <c r="E229" s="57" t="s">
        <v>14</v>
      </c>
      <c r="F229" s="57" t="s">
        <v>128</v>
      </c>
      <c r="G229" s="59" t="n">
        <v>42450</v>
      </c>
      <c r="H229" s="57" t="n">
        <v>8</v>
      </c>
      <c r="I229" s="57" t="s">
        <v>599</v>
      </c>
      <c r="J229" s="57" t="s">
        <v>600</v>
      </c>
    </row>
    <row r="230" customFormat="false" ht="12.75" hidden="true" customHeight="false" outlineLevel="0" collapsed="false">
      <c r="A230" s="0" t="n">
        <f aca="false">data!C230=data!D230</f>
        <v>0</v>
      </c>
      <c r="B230" s="58" t="n">
        <v>42464.9175804861</v>
      </c>
      <c r="C230" s="57" t="s">
        <v>29</v>
      </c>
      <c r="D230" s="57" t="s">
        <v>26</v>
      </c>
      <c r="E230" s="57" t="s">
        <v>10</v>
      </c>
      <c r="F230" s="57" t="s">
        <v>192</v>
      </c>
      <c r="G230" s="59" t="n">
        <v>42443</v>
      </c>
      <c r="H230" s="57" t="n">
        <v>9</v>
      </c>
      <c r="I230" s="57" t="s">
        <v>601</v>
      </c>
      <c r="M230" s="57" t="s">
        <v>602</v>
      </c>
    </row>
    <row r="231" customFormat="false" ht="12.75" hidden="true" customHeight="false" outlineLevel="0" collapsed="false">
      <c r="A231" s="0" t="n">
        <f aca="false">data!C231=data!D231</f>
        <v>0</v>
      </c>
      <c r="B231" s="58" t="n">
        <v>42464.9376320139</v>
      </c>
      <c r="C231" s="57" t="s">
        <v>27</v>
      </c>
      <c r="D231" s="57" t="s">
        <v>26</v>
      </c>
      <c r="E231" s="57" t="s">
        <v>13</v>
      </c>
      <c r="F231" s="60" t="s">
        <v>603</v>
      </c>
      <c r="G231" s="59" t="n">
        <v>42447</v>
      </c>
      <c r="H231" s="57" t="n">
        <v>5</v>
      </c>
      <c r="I231" s="57" t="s">
        <v>604</v>
      </c>
      <c r="J231" s="57" t="s">
        <v>605</v>
      </c>
      <c r="M231" s="57" t="s">
        <v>606</v>
      </c>
      <c r="N231" s="57" t="s">
        <v>607</v>
      </c>
    </row>
    <row r="232" customFormat="false" ht="12.75" hidden="true" customHeight="false" outlineLevel="0" collapsed="false">
      <c r="A232" s="0" t="n">
        <f aca="false">data!C232=data!D232</f>
        <v>0</v>
      </c>
      <c r="B232" s="58" t="n">
        <v>42465.0347118982</v>
      </c>
      <c r="C232" s="57" t="s">
        <v>27</v>
      </c>
      <c r="D232" s="57" t="s">
        <v>26</v>
      </c>
      <c r="E232" s="57" t="s">
        <v>14</v>
      </c>
      <c r="F232" s="60" t="s">
        <v>608</v>
      </c>
      <c r="G232" s="59" t="n">
        <v>42450</v>
      </c>
      <c r="H232" s="57" t="n">
        <v>8</v>
      </c>
      <c r="I232" s="57" t="s">
        <v>609</v>
      </c>
      <c r="J232" s="57" t="s">
        <v>610</v>
      </c>
      <c r="M232" s="57" t="s">
        <v>611</v>
      </c>
      <c r="N232" s="57" t="s">
        <v>612</v>
      </c>
    </row>
    <row r="233" customFormat="false" ht="12.75" hidden="true" customHeight="false" outlineLevel="0" collapsed="false">
      <c r="A233" s="0" t="n">
        <f aca="false">data!C233=data!D233</f>
        <v>0</v>
      </c>
      <c r="B233" s="58" t="n">
        <v>42465.4609079977</v>
      </c>
      <c r="C233" s="57" t="s">
        <v>23</v>
      </c>
      <c r="D233" s="57" t="s">
        <v>26</v>
      </c>
      <c r="E233" s="57" t="s">
        <v>13</v>
      </c>
      <c r="F233" s="57" t="s">
        <v>613</v>
      </c>
      <c r="G233" s="59" t="n">
        <v>42447</v>
      </c>
      <c r="H233" s="57" t="n">
        <v>8</v>
      </c>
      <c r="I233" s="57" t="s">
        <v>614</v>
      </c>
      <c r="J233" s="57" t="s">
        <v>615</v>
      </c>
      <c r="M233" s="57" t="s">
        <v>616</v>
      </c>
    </row>
    <row r="234" customFormat="false" ht="12.75" hidden="true" customHeight="false" outlineLevel="0" collapsed="false">
      <c r="A234" s="0" t="n">
        <f aca="false">data!C234=data!D234</f>
        <v>0</v>
      </c>
      <c r="B234" s="58" t="n">
        <v>42465.4665757407</v>
      </c>
      <c r="C234" s="57" t="s">
        <v>28</v>
      </c>
      <c r="D234" s="57" t="s">
        <v>26</v>
      </c>
      <c r="E234" s="57" t="s">
        <v>5</v>
      </c>
      <c r="F234" s="57" t="s">
        <v>591</v>
      </c>
      <c r="G234" s="59" t="n">
        <v>42440</v>
      </c>
      <c r="H234" s="57" t="n">
        <v>8</v>
      </c>
      <c r="I234" s="57" t="s">
        <v>617</v>
      </c>
      <c r="J234" s="57" t="s">
        <v>618</v>
      </c>
      <c r="M234" s="57" t="s">
        <v>619</v>
      </c>
      <c r="N234" s="57" t="s">
        <v>620</v>
      </c>
    </row>
    <row r="235" customFormat="false" ht="12.75" hidden="false" customHeight="false" outlineLevel="0" collapsed="false">
      <c r="A235" s="0" t="n">
        <f aca="false">data!C235=data!D235</f>
        <v>0</v>
      </c>
      <c r="B235" s="58" t="n">
        <v>42465.6476715972</v>
      </c>
      <c r="C235" s="57" t="s">
        <v>28</v>
      </c>
      <c r="D235" s="57" t="s">
        <v>26</v>
      </c>
      <c r="E235" s="57" t="s">
        <v>8</v>
      </c>
      <c r="F235" s="57" t="s">
        <v>594</v>
      </c>
      <c r="G235" s="59" t="n">
        <v>42440</v>
      </c>
      <c r="H235" s="57" t="n">
        <v>7</v>
      </c>
      <c r="I235" s="57" t="s">
        <v>621</v>
      </c>
      <c r="J235" s="57" t="s">
        <v>622</v>
      </c>
    </row>
    <row r="236" customFormat="false" ht="12.75" hidden="true" customHeight="false" outlineLevel="0" collapsed="false">
      <c r="A236" s="0" t="n">
        <f aca="false">data!C236=data!D236</f>
        <v>0</v>
      </c>
      <c r="B236" s="58" t="n">
        <v>42465.6912125347</v>
      </c>
      <c r="C236" s="57" t="s">
        <v>28</v>
      </c>
      <c r="D236" s="57" t="s">
        <v>26</v>
      </c>
      <c r="E236" s="57" t="s">
        <v>10</v>
      </c>
      <c r="F236" s="57" t="s">
        <v>192</v>
      </c>
      <c r="G236" s="59" t="n">
        <v>42443</v>
      </c>
      <c r="H236" s="57" t="n">
        <v>8.75</v>
      </c>
      <c r="I236" s="57" t="s">
        <v>623</v>
      </c>
      <c r="J236" s="57" t="s">
        <v>624</v>
      </c>
      <c r="M236" s="57" t="s">
        <v>625</v>
      </c>
    </row>
    <row r="237" customFormat="false" ht="12.75" hidden="true" customHeight="false" outlineLevel="0" collapsed="false">
      <c r="A237" s="0" t="n">
        <f aca="false">data!C237=data!D237</f>
        <v>0</v>
      </c>
      <c r="B237" s="58" t="n">
        <v>42468.4848726157</v>
      </c>
      <c r="C237" s="57" t="s">
        <v>23</v>
      </c>
      <c r="D237" s="57" t="s">
        <v>26</v>
      </c>
      <c r="E237" s="57" t="s">
        <v>14</v>
      </c>
      <c r="F237" s="57" t="s">
        <v>474</v>
      </c>
      <c r="G237" s="59" t="n">
        <v>42450</v>
      </c>
      <c r="H237" s="57" t="n">
        <v>7.5</v>
      </c>
      <c r="I237" s="57" t="s">
        <v>626</v>
      </c>
      <c r="J237" s="57" t="s">
        <v>627</v>
      </c>
    </row>
    <row r="238" customFormat="false" ht="12.75" hidden="true" customHeight="false" outlineLevel="0" collapsed="false">
      <c r="A238" s="0" t="n">
        <f aca="false">data!C238=data!D238</f>
        <v>0</v>
      </c>
      <c r="B238" s="58" t="n">
        <v>42468.5635130671</v>
      </c>
      <c r="C238" s="57" t="s">
        <v>23</v>
      </c>
      <c r="D238" s="57" t="s">
        <v>26</v>
      </c>
      <c r="E238" s="57" t="s">
        <v>8</v>
      </c>
      <c r="F238" s="57" t="s">
        <v>628</v>
      </c>
      <c r="G238" s="59" t="n">
        <v>42440</v>
      </c>
      <c r="H238" s="57" t="n">
        <v>7.5</v>
      </c>
      <c r="I238" s="57" t="s">
        <v>629</v>
      </c>
      <c r="J238" s="57" t="s">
        <v>630</v>
      </c>
    </row>
    <row r="239" customFormat="false" ht="12.75" hidden="true" customHeight="false" outlineLevel="0" collapsed="false">
      <c r="A239" s="0" t="n">
        <f aca="false">data!C239=data!D239</f>
        <v>0</v>
      </c>
      <c r="B239" s="58" t="n">
        <v>42468.5700276505</v>
      </c>
      <c r="C239" s="57" t="s">
        <v>23</v>
      </c>
      <c r="D239" s="57" t="s">
        <v>26</v>
      </c>
      <c r="E239" s="57" t="s">
        <v>10</v>
      </c>
      <c r="F239" s="57" t="s">
        <v>631</v>
      </c>
      <c r="G239" s="59" t="n">
        <v>42443</v>
      </c>
      <c r="H239" s="57" t="n">
        <v>9</v>
      </c>
      <c r="I239" s="57" t="s">
        <v>632</v>
      </c>
      <c r="N239" s="57" t="s">
        <v>633</v>
      </c>
    </row>
    <row r="240" customFormat="false" ht="12.75" hidden="true" customHeight="false" outlineLevel="0" collapsed="false">
      <c r="A240" s="0" t="n">
        <f aca="false">data!C240=data!D240</f>
        <v>0</v>
      </c>
      <c r="B240" s="58" t="n">
        <v>42470.5720412037</v>
      </c>
      <c r="C240" s="57" t="s">
        <v>28</v>
      </c>
      <c r="D240" s="57" t="s">
        <v>26</v>
      </c>
      <c r="E240" s="57" t="s">
        <v>13</v>
      </c>
      <c r="F240" s="57" t="s">
        <v>494</v>
      </c>
      <c r="G240" s="59" t="n">
        <v>42447</v>
      </c>
      <c r="H240" s="57" t="n">
        <v>9</v>
      </c>
      <c r="I240" s="57" t="s">
        <v>634</v>
      </c>
      <c r="N240" s="57" t="s">
        <v>635</v>
      </c>
    </row>
    <row r="241" customFormat="false" ht="12.75" hidden="true" customHeight="false" outlineLevel="0" collapsed="false">
      <c r="A241" s="0" t="n">
        <f aca="false">data!C241=data!D241</f>
        <v>0</v>
      </c>
      <c r="B241" s="58" t="n">
        <v>42470.6036576736</v>
      </c>
      <c r="C241" s="57" t="s">
        <v>28</v>
      </c>
      <c r="D241" s="57" t="s">
        <v>26</v>
      </c>
      <c r="E241" s="57" t="s">
        <v>14</v>
      </c>
      <c r="F241" s="57" t="s">
        <v>128</v>
      </c>
      <c r="G241" s="59" t="n">
        <v>42450</v>
      </c>
      <c r="H241" s="57" t="n">
        <v>9</v>
      </c>
      <c r="I241" s="57" t="s">
        <v>636</v>
      </c>
    </row>
    <row r="242" customFormat="false" ht="12.75" hidden="true" customHeight="false" outlineLevel="0" collapsed="false">
      <c r="A242" s="0" t="n">
        <f aca="false">data!C242=data!D242</f>
        <v>1</v>
      </c>
      <c r="B242" s="58" t="n">
        <v>42471.8331751389</v>
      </c>
      <c r="C242" s="57" t="s">
        <v>26</v>
      </c>
      <c r="D242" s="57" t="s">
        <v>26</v>
      </c>
      <c r="E242" s="57" t="s">
        <v>5</v>
      </c>
      <c r="F242" s="60" t="s">
        <v>637</v>
      </c>
      <c r="G242" s="59" t="n">
        <v>42437</v>
      </c>
      <c r="H242" s="57" t="n">
        <v>9</v>
      </c>
      <c r="I242" s="57" t="s">
        <v>638</v>
      </c>
    </row>
    <row r="243" customFormat="false" ht="12.75" hidden="true" customHeight="false" outlineLevel="0" collapsed="false">
      <c r="A243" s="0" t="n">
        <f aca="false">data!C243=data!D243</f>
        <v>1</v>
      </c>
      <c r="B243" s="58" t="n">
        <v>42471.8414252431</v>
      </c>
      <c r="C243" s="57" t="s">
        <v>26</v>
      </c>
      <c r="D243" s="57" t="s">
        <v>26</v>
      </c>
      <c r="E243" s="57" t="s">
        <v>8</v>
      </c>
      <c r="F243" s="60" t="s">
        <v>583</v>
      </c>
      <c r="G243" s="59" t="n">
        <v>42440</v>
      </c>
      <c r="H243" s="57" t="n">
        <v>7</v>
      </c>
      <c r="I243" s="57" t="s">
        <v>639</v>
      </c>
      <c r="J243" s="57" t="s">
        <v>640</v>
      </c>
    </row>
    <row r="244" customFormat="false" ht="12.75" hidden="true" customHeight="false" outlineLevel="0" collapsed="false">
      <c r="A244" s="0" t="n">
        <f aca="false">data!C244=data!D244</f>
        <v>1</v>
      </c>
      <c r="B244" s="58" t="n">
        <v>42471.8643167245</v>
      </c>
      <c r="C244" s="57" t="s">
        <v>26</v>
      </c>
      <c r="D244" s="57" t="s">
        <v>26</v>
      </c>
      <c r="E244" s="57" t="s">
        <v>10</v>
      </c>
      <c r="F244" s="57" t="s">
        <v>641</v>
      </c>
      <c r="G244" s="59" t="n">
        <v>42443</v>
      </c>
      <c r="H244" s="57" t="n">
        <v>9</v>
      </c>
      <c r="I244" s="57" t="s">
        <v>642</v>
      </c>
    </row>
    <row r="245" customFormat="false" ht="12.75" hidden="true" customHeight="false" outlineLevel="0" collapsed="false">
      <c r="A245" s="0" t="n">
        <f aca="false">data!C245=data!D245</f>
        <v>1</v>
      </c>
      <c r="B245" s="58" t="n">
        <v>42471.8774102199</v>
      </c>
      <c r="C245" s="57" t="s">
        <v>26</v>
      </c>
      <c r="D245" s="57" t="s">
        <v>26</v>
      </c>
      <c r="E245" s="57" t="s">
        <v>13</v>
      </c>
      <c r="F245" s="60" t="s">
        <v>603</v>
      </c>
      <c r="G245" s="59" t="n">
        <v>42447</v>
      </c>
      <c r="H245" s="57" t="n">
        <v>9</v>
      </c>
      <c r="I245" s="57" t="s">
        <v>643</v>
      </c>
      <c r="K245" s="57" t="n">
        <v>1</v>
      </c>
      <c r="L245" s="57" t="s">
        <v>644</v>
      </c>
    </row>
    <row r="246" customFormat="false" ht="12.75" hidden="true" customHeight="false" outlineLevel="0" collapsed="false">
      <c r="A246" s="0" t="n">
        <f aca="false">data!C246=data!D246</f>
        <v>1</v>
      </c>
      <c r="B246" s="58" t="n">
        <v>42471.8805199653</v>
      </c>
      <c r="C246" s="57" t="s">
        <v>26</v>
      </c>
      <c r="D246" s="57" t="s">
        <v>26</v>
      </c>
      <c r="E246" s="57" t="s">
        <v>14</v>
      </c>
      <c r="F246" s="60" t="s">
        <v>608</v>
      </c>
      <c r="G246" s="59" t="n">
        <v>42450</v>
      </c>
      <c r="H246" s="57" t="n">
        <v>7</v>
      </c>
      <c r="I246" s="57" t="s">
        <v>645</v>
      </c>
      <c r="J246" s="57" t="s">
        <v>646</v>
      </c>
    </row>
    <row r="247" customFormat="false" ht="12.75" hidden="true" customHeight="false" outlineLevel="0" collapsed="false">
      <c r="A247" s="0" t="n">
        <f aca="false">data!C247=data!D247</f>
        <v>0</v>
      </c>
      <c r="B247" s="58" t="n">
        <v>42471.972579838</v>
      </c>
      <c r="C247" s="57" t="s">
        <v>16</v>
      </c>
      <c r="D247" s="57" t="s">
        <v>26</v>
      </c>
      <c r="E247" s="57" t="s">
        <v>5</v>
      </c>
      <c r="F247" s="57" t="s">
        <v>591</v>
      </c>
      <c r="G247" s="59" t="n">
        <v>42424</v>
      </c>
      <c r="H247" s="57" t="n">
        <v>9</v>
      </c>
      <c r="I247" s="57" t="s">
        <v>647</v>
      </c>
      <c r="J247" s="57" t="s">
        <v>648</v>
      </c>
    </row>
    <row r="248" customFormat="false" ht="12.75" hidden="true" customHeight="false" outlineLevel="0" collapsed="false">
      <c r="A248" s="0" t="n">
        <f aca="false">data!C248=data!D248</f>
        <v>0</v>
      </c>
      <c r="B248" s="58" t="n">
        <v>42471.976500625</v>
      </c>
      <c r="C248" s="57" t="s">
        <v>16</v>
      </c>
      <c r="D248" s="57" t="s">
        <v>26</v>
      </c>
      <c r="E248" s="57" t="s">
        <v>8</v>
      </c>
      <c r="F248" s="57" t="s">
        <v>594</v>
      </c>
      <c r="G248" s="59" t="n">
        <v>42437</v>
      </c>
      <c r="H248" s="57" t="n">
        <v>6</v>
      </c>
      <c r="I248" s="57" t="s">
        <v>649</v>
      </c>
      <c r="J248" s="57" t="s">
        <v>650</v>
      </c>
    </row>
    <row r="249" customFormat="false" ht="12.75" hidden="true" customHeight="false" outlineLevel="0" collapsed="false">
      <c r="A249" s="0" t="n">
        <f aca="false">data!C249=data!D249</f>
        <v>0</v>
      </c>
      <c r="B249" s="58" t="n">
        <v>42471.9789077315</v>
      </c>
      <c r="C249" s="57" t="s">
        <v>16</v>
      </c>
      <c r="D249" s="57" t="s">
        <v>26</v>
      </c>
      <c r="E249" s="57" t="s">
        <v>10</v>
      </c>
      <c r="F249" s="57" t="s">
        <v>192</v>
      </c>
      <c r="G249" s="59" t="n">
        <v>42414</v>
      </c>
      <c r="H249" s="57" t="n">
        <v>9</v>
      </c>
      <c r="I249" s="57" t="s">
        <v>651</v>
      </c>
    </row>
    <row r="250" customFormat="false" ht="12.75" hidden="true" customHeight="false" outlineLevel="0" collapsed="false">
      <c r="A250" s="0" t="n">
        <f aca="false">data!C250=data!D250</f>
        <v>0</v>
      </c>
      <c r="B250" s="58" t="n">
        <v>42471.9809193287</v>
      </c>
      <c r="C250" s="57" t="s">
        <v>16</v>
      </c>
      <c r="D250" s="57" t="s">
        <v>26</v>
      </c>
      <c r="E250" s="57" t="s">
        <v>13</v>
      </c>
      <c r="F250" s="57" t="s">
        <v>494</v>
      </c>
      <c r="G250" s="59" t="n">
        <v>42444</v>
      </c>
      <c r="H250" s="57" t="n">
        <v>9</v>
      </c>
      <c r="I250" s="57" t="s">
        <v>652</v>
      </c>
    </row>
    <row r="251" customFormat="false" ht="12.75" hidden="true" customHeight="false" outlineLevel="0" collapsed="false">
      <c r="A251" s="0" t="n">
        <f aca="false">data!C251=data!D251</f>
        <v>0</v>
      </c>
      <c r="B251" s="58" t="n">
        <v>42471.9842103588</v>
      </c>
      <c r="C251" s="57" t="s">
        <v>16</v>
      </c>
      <c r="D251" s="57" t="s">
        <v>26</v>
      </c>
      <c r="E251" s="57" t="s">
        <v>14</v>
      </c>
      <c r="F251" s="57" t="s">
        <v>128</v>
      </c>
      <c r="G251" s="59" t="n">
        <v>42447</v>
      </c>
      <c r="H251" s="57" t="n">
        <v>7</v>
      </c>
      <c r="I251" s="57" t="s">
        <v>653</v>
      </c>
      <c r="J251" s="57" t="s">
        <v>654</v>
      </c>
      <c r="M251" s="57" t="s">
        <v>655</v>
      </c>
    </row>
    <row r="252" customFormat="false" ht="12.75" hidden="true" customHeight="false" outlineLevel="0" collapsed="false">
      <c r="A252" s="0" t="n">
        <f aca="false">data!C252=data!D252</f>
        <v>0</v>
      </c>
      <c r="B252" s="58" t="n">
        <v>42459.0046247801</v>
      </c>
      <c r="C252" s="57" t="s">
        <v>32</v>
      </c>
      <c r="D252" s="57" t="s">
        <v>27</v>
      </c>
      <c r="E252" s="57" t="s">
        <v>5</v>
      </c>
      <c r="F252" s="60" t="s">
        <v>656</v>
      </c>
      <c r="G252" s="59" t="n">
        <v>42410</v>
      </c>
      <c r="H252" s="57" t="n">
        <v>9</v>
      </c>
      <c r="I252" s="57" t="s">
        <v>388</v>
      </c>
    </row>
    <row r="253" customFormat="false" ht="12.75" hidden="true" customHeight="false" outlineLevel="0" collapsed="false">
      <c r="A253" s="0" t="n">
        <f aca="false">data!C253=data!D253</f>
        <v>0</v>
      </c>
      <c r="B253" s="58" t="n">
        <v>42459.070728125</v>
      </c>
      <c r="C253" s="57" t="s">
        <v>32</v>
      </c>
      <c r="D253" s="57" t="s">
        <v>27</v>
      </c>
      <c r="E253" s="57" t="s">
        <v>9</v>
      </c>
      <c r="F253" s="60" t="s">
        <v>657</v>
      </c>
      <c r="G253" s="59" t="n">
        <v>42451</v>
      </c>
      <c r="H253" s="57" t="n">
        <v>8</v>
      </c>
      <c r="I253" s="57" t="s">
        <v>658</v>
      </c>
      <c r="J253" s="57" t="s">
        <v>659</v>
      </c>
    </row>
    <row r="254" customFormat="false" ht="12.75" hidden="true" customHeight="false" outlineLevel="0" collapsed="false">
      <c r="A254" s="0" t="n">
        <f aca="false">data!C254=data!D254</f>
        <v>0</v>
      </c>
      <c r="B254" s="58" t="n">
        <v>42459.0837531944</v>
      </c>
      <c r="C254" s="57" t="s">
        <v>32</v>
      </c>
      <c r="D254" s="57" t="s">
        <v>27</v>
      </c>
      <c r="E254" s="57" t="s">
        <v>8</v>
      </c>
      <c r="F254" s="60" t="s">
        <v>660</v>
      </c>
      <c r="G254" s="59" t="n">
        <v>42451</v>
      </c>
      <c r="H254" s="57" t="n">
        <v>9</v>
      </c>
      <c r="I254" s="57" t="s">
        <v>661</v>
      </c>
    </row>
    <row r="255" customFormat="false" ht="12.75" hidden="true" customHeight="false" outlineLevel="0" collapsed="false">
      <c r="A255" s="0" t="n">
        <f aca="false">data!C255=data!D255</f>
        <v>0</v>
      </c>
      <c r="B255" s="58" t="n">
        <v>42459.0893723148</v>
      </c>
      <c r="C255" s="57" t="s">
        <v>32</v>
      </c>
      <c r="D255" s="57" t="s">
        <v>27</v>
      </c>
      <c r="E255" s="57" t="s">
        <v>10</v>
      </c>
      <c r="F255" s="60" t="s">
        <v>662</v>
      </c>
      <c r="G255" s="59" t="n">
        <v>42451</v>
      </c>
      <c r="H255" s="57" t="n">
        <v>7</v>
      </c>
      <c r="I255" s="57" t="s">
        <v>663</v>
      </c>
      <c r="J255" s="57" t="s">
        <v>664</v>
      </c>
      <c r="M255" s="57" t="s">
        <v>665</v>
      </c>
    </row>
    <row r="256" customFormat="false" ht="12.75" hidden="true" customHeight="false" outlineLevel="0" collapsed="false">
      <c r="A256" s="0" t="n">
        <f aca="false">data!C256=data!D256</f>
        <v>0</v>
      </c>
      <c r="B256" s="58" t="n">
        <v>42459.1248</v>
      </c>
      <c r="C256" s="57" t="s">
        <v>32</v>
      </c>
      <c r="D256" s="57" t="s">
        <v>27</v>
      </c>
      <c r="E256" s="57" t="s">
        <v>13</v>
      </c>
      <c r="F256" s="60" t="s">
        <v>666</v>
      </c>
      <c r="G256" s="59" t="n">
        <v>42451</v>
      </c>
      <c r="H256" s="57" t="n">
        <v>8</v>
      </c>
      <c r="I256" s="57" t="s">
        <v>667</v>
      </c>
      <c r="J256" s="57" t="s">
        <v>668</v>
      </c>
    </row>
    <row r="257" customFormat="false" ht="12.75" hidden="true" customHeight="false" outlineLevel="0" collapsed="false">
      <c r="A257" s="0" t="n">
        <f aca="false">data!C257=data!D257</f>
        <v>0</v>
      </c>
      <c r="B257" s="58" t="n">
        <v>42459.6756489583</v>
      </c>
      <c r="C257" s="57" t="s">
        <v>32</v>
      </c>
      <c r="D257" s="57" t="s">
        <v>27</v>
      </c>
      <c r="E257" s="57" t="s">
        <v>14</v>
      </c>
      <c r="F257" s="60" t="s">
        <v>669</v>
      </c>
      <c r="G257" s="59" t="n">
        <v>42451</v>
      </c>
      <c r="H257" s="57" t="n">
        <v>9</v>
      </c>
      <c r="I257" s="57" t="s">
        <v>670</v>
      </c>
      <c r="M257" s="57" t="s">
        <v>671</v>
      </c>
    </row>
    <row r="258" customFormat="false" ht="12.75" hidden="true" customHeight="false" outlineLevel="0" collapsed="false">
      <c r="A258" s="0" t="n">
        <f aca="false">data!C258=data!D258</f>
        <v>0</v>
      </c>
      <c r="B258" s="58" t="n">
        <v>42459.9699145949</v>
      </c>
      <c r="C258" s="57" t="s">
        <v>21</v>
      </c>
      <c r="D258" s="57" t="s">
        <v>27</v>
      </c>
      <c r="E258" s="57" t="s">
        <v>5</v>
      </c>
      <c r="F258" s="57" t="s">
        <v>672</v>
      </c>
      <c r="G258" s="59" t="n">
        <v>42410</v>
      </c>
      <c r="H258" s="57" t="n">
        <v>9</v>
      </c>
      <c r="I258" s="57" t="s">
        <v>673</v>
      </c>
      <c r="M258" s="57" t="s">
        <v>674</v>
      </c>
    </row>
    <row r="259" customFormat="false" ht="12.75" hidden="true" customHeight="false" outlineLevel="0" collapsed="false">
      <c r="A259" s="0" t="n">
        <f aca="false">data!C259=data!D259</f>
        <v>0</v>
      </c>
      <c r="B259" s="58" t="n">
        <v>42460.4571978241</v>
      </c>
      <c r="C259" s="57" t="s">
        <v>21</v>
      </c>
      <c r="D259" s="57" t="s">
        <v>27</v>
      </c>
      <c r="E259" s="57" t="s">
        <v>8</v>
      </c>
      <c r="F259" s="57" t="s">
        <v>675</v>
      </c>
      <c r="G259" s="59" t="n">
        <v>42442</v>
      </c>
      <c r="H259" s="57" t="n">
        <v>8</v>
      </c>
      <c r="I259" s="57" t="s">
        <v>676</v>
      </c>
      <c r="J259" s="57" t="s">
        <v>677</v>
      </c>
    </row>
    <row r="260" customFormat="false" ht="12.75" hidden="true" customHeight="false" outlineLevel="0" collapsed="false">
      <c r="A260" s="0" t="n">
        <f aca="false">data!C260=data!D260</f>
        <v>0</v>
      </c>
      <c r="B260" s="58" t="n">
        <v>42460.4607561111</v>
      </c>
      <c r="C260" s="57" t="s">
        <v>21</v>
      </c>
      <c r="D260" s="57" t="s">
        <v>27</v>
      </c>
      <c r="E260" s="57" t="s">
        <v>9</v>
      </c>
      <c r="F260" s="57" t="s">
        <v>678</v>
      </c>
      <c r="G260" s="59" t="n">
        <v>42442</v>
      </c>
      <c r="H260" s="57" t="n">
        <v>9</v>
      </c>
      <c r="I260" s="57" t="s">
        <v>679</v>
      </c>
    </row>
    <row r="261" customFormat="false" ht="12.75" hidden="true" customHeight="false" outlineLevel="0" collapsed="false">
      <c r="A261" s="0" t="n">
        <f aca="false">data!C261=data!D261</f>
        <v>0</v>
      </c>
      <c r="B261" s="58" t="n">
        <v>42460.4639017014</v>
      </c>
      <c r="C261" s="57" t="s">
        <v>21</v>
      </c>
      <c r="D261" s="57" t="s">
        <v>27</v>
      </c>
      <c r="E261" s="57" t="s">
        <v>10</v>
      </c>
      <c r="F261" s="57" t="s">
        <v>680</v>
      </c>
      <c r="G261" s="59" t="n">
        <v>42451</v>
      </c>
      <c r="H261" s="57" t="n">
        <v>9</v>
      </c>
      <c r="I261" s="57" t="s">
        <v>681</v>
      </c>
      <c r="K261" s="57" t="s">
        <v>403</v>
      </c>
      <c r="L261" s="57" t="s">
        <v>682</v>
      </c>
    </row>
    <row r="262" customFormat="false" ht="12.75" hidden="true" customHeight="false" outlineLevel="0" collapsed="false">
      <c r="A262" s="0" t="n">
        <f aca="false">data!C262=data!D262</f>
        <v>0</v>
      </c>
      <c r="B262" s="58" t="n">
        <v>42460.5142812037</v>
      </c>
      <c r="C262" s="57" t="s">
        <v>21</v>
      </c>
      <c r="D262" s="57" t="s">
        <v>27</v>
      </c>
      <c r="E262" s="57" t="s">
        <v>13</v>
      </c>
      <c r="F262" s="57" t="s">
        <v>683</v>
      </c>
      <c r="G262" s="59" t="n">
        <v>42444</v>
      </c>
      <c r="H262" s="57" t="n">
        <v>9</v>
      </c>
      <c r="I262" s="57" t="s">
        <v>684</v>
      </c>
      <c r="M262" s="57" t="s">
        <v>685</v>
      </c>
    </row>
    <row r="263" customFormat="false" ht="12.75" hidden="true" customHeight="false" outlineLevel="0" collapsed="false">
      <c r="A263" s="0" t="n">
        <f aca="false">data!C263=data!D263</f>
        <v>0</v>
      </c>
      <c r="B263" s="58" t="n">
        <v>42460.852266331</v>
      </c>
      <c r="C263" s="57" t="s">
        <v>21</v>
      </c>
      <c r="D263" s="57" t="s">
        <v>27</v>
      </c>
      <c r="E263" s="57" t="s">
        <v>14</v>
      </c>
      <c r="F263" s="57" t="s">
        <v>686</v>
      </c>
      <c r="G263" s="59" t="n">
        <v>42451</v>
      </c>
      <c r="H263" s="57" t="n">
        <v>9</v>
      </c>
      <c r="I263" s="57" t="s">
        <v>687</v>
      </c>
      <c r="K263" s="57" t="s">
        <v>403</v>
      </c>
      <c r="L263" s="57" t="s">
        <v>688</v>
      </c>
      <c r="M263" s="57" t="s">
        <v>689</v>
      </c>
    </row>
    <row r="264" customFormat="false" ht="12.75" hidden="true" customHeight="false" outlineLevel="0" collapsed="false">
      <c r="A264" s="0" t="n">
        <f aca="false">data!C264=data!D264</f>
        <v>0</v>
      </c>
      <c r="B264" s="58" t="n">
        <v>42462.9220289468</v>
      </c>
      <c r="C264" s="57" t="s">
        <v>20</v>
      </c>
      <c r="D264" s="57" t="s">
        <v>27</v>
      </c>
      <c r="E264" s="57" t="s">
        <v>5</v>
      </c>
      <c r="F264" s="57" t="s">
        <v>690</v>
      </c>
      <c r="G264" s="59" t="n">
        <v>42410</v>
      </c>
      <c r="H264" s="57" t="n">
        <v>9</v>
      </c>
      <c r="I264" s="57" t="s">
        <v>691</v>
      </c>
    </row>
    <row r="265" customFormat="false" ht="12.75" hidden="true" customHeight="false" outlineLevel="0" collapsed="false">
      <c r="A265" s="0" t="n">
        <f aca="false">data!C265=data!D265</f>
        <v>0</v>
      </c>
      <c r="B265" s="58" t="n">
        <v>42463.0828418287</v>
      </c>
      <c r="C265" s="57" t="s">
        <v>20</v>
      </c>
      <c r="D265" s="57" t="s">
        <v>27</v>
      </c>
      <c r="E265" s="57" t="s">
        <v>8</v>
      </c>
      <c r="F265" s="57" t="s">
        <v>594</v>
      </c>
      <c r="G265" s="59" t="n">
        <v>42451</v>
      </c>
      <c r="H265" s="57" t="n">
        <v>8</v>
      </c>
      <c r="I265" s="57" t="s">
        <v>692</v>
      </c>
      <c r="J265" s="57" t="s">
        <v>693</v>
      </c>
      <c r="M265" s="57" t="s">
        <v>694</v>
      </c>
    </row>
    <row r="266" customFormat="false" ht="12.75" hidden="true" customHeight="false" outlineLevel="0" collapsed="false">
      <c r="A266" s="0" t="n">
        <f aca="false">data!C266=data!D266</f>
        <v>0</v>
      </c>
      <c r="B266" s="58" t="n">
        <v>42463.093544456</v>
      </c>
      <c r="C266" s="57" t="s">
        <v>20</v>
      </c>
      <c r="D266" s="57" t="s">
        <v>27</v>
      </c>
      <c r="E266" s="57" t="s">
        <v>9</v>
      </c>
      <c r="F266" s="57" t="s">
        <v>190</v>
      </c>
      <c r="G266" s="59" t="n">
        <v>42451</v>
      </c>
      <c r="H266" s="57" t="n">
        <v>9</v>
      </c>
      <c r="I266" s="57" t="s">
        <v>695</v>
      </c>
    </row>
    <row r="267" customFormat="false" ht="12.75" hidden="true" customHeight="false" outlineLevel="0" collapsed="false">
      <c r="A267" s="0" t="n">
        <f aca="false">data!C267=data!D267</f>
        <v>0</v>
      </c>
      <c r="B267" s="58" t="n">
        <v>42463.1017533218</v>
      </c>
      <c r="C267" s="57" t="s">
        <v>20</v>
      </c>
      <c r="D267" s="57" t="s">
        <v>27</v>
      </c>
      <c r="E267" s="57" t="s">
        <v>10</v>
      </c>
      <c r="F267" s="57" t="s">
        <v>696</v>
      </c>
      <c r="G267" s="59" t="n">
        <v>42451</v>
      </c>
      <c r="H267" s="57" t="n">
        <v>8</v>
      </c>
      <c r="I267" s="57" t="s">
        <v>697</v>
      </c>
      <c r="J267" s="57" t="s">
        <v>698</v>
      </c>
    </row>
    <row r="268" customFormat="false" ht="12.75" hidden="true" customHeight="false" outlineLevel="0" collapsed="false">
      <c r="A268" s="0" t="n">
        <f aca="false">data!C268=data!D268</f>
        <v>0</v>
      </c>
      <c r="B268" s="58" t="n">
        <v>42463.6180319792</v>
      </c>
      <c r="C268" s="57" t="s">
        <v>20</v>
      </c>
      <c r="D268" s="57" t="s">
        <v>27</v>
      </c>
      <c r="E268" s="57" t="s">
        <v>13</v>
      </c>
      <c r="F268" s="57" t="s">
        <v>699</v>
      </c>
      <c r="G268" s="59" t="n">
        <v>42451</v>
      </c>
      <c r="H268" s="57" t="n">
        <v>8</v>
      </c>
      <c r="I268" s="57" t="s">
        <v>72</v>
      </c>
      <c r="J268" s="57" t="s">
        <v>700</v>
      </c>
    </row>
    <row r="269" customFormat="false" ht="12.75" hidden="true" customHeight="false" outlineLevel="0" collapsed="false">
      <c r="A269" s="0" t="n">
        <f aca="false">data!C269=data!D269</f>
        <v>0</v>
      </c>
      <c r="B269" s="58" t="n">
        <v>42463.6478258681</v>
      </c>
      <c r="C269" s="57" t="s">
        <v>20</v>
      </c>
      <c r="D269" s="57" t="s">
        <v>27</v>
      </c>
      <c r="E269" s="57" t="s">
        <v>14</v>
      </c>
      <c r="F269" s="57" t="s">
        <v>701</v>
      </c>
      <c r="G269" s="59" t="n">
        <v>42451</v>
      </c>
      <c r="H269" s="57" t="n">
        <v>9</v>
      </c>
      <c r="I269" s="57" t="s">
        <v>189</v>
      </c>
    </row>
    <row r="270" customFormat="false" ht="12.75" hidden="true" customHeight="false" outlineLevel="0" collapsed="false">
      <c r="A270" s="0" t="n">
        <f aca="false">data!C270=data!D270</f>
        <v>0</v>
      </c>
      <c r="B270" s="58" t="n">
        <v>42465.7964563657</v>
      </c>
      <c r="C270" s="57" t="s">
        <v>25</v>
      </c>
      <c r="D270" s="57" t="s">
        <v>27</v>
      </c>
      <c r="E270" s="57" t="s">
        <v>5</v>
      </c>
      <c r="F270" s="57" t="s">
        <v>420</v>
      </c>
      <c r="G270" s="59" t="n">
        <v>42410</v>
      </c>
      <c r="H270" s="57" t="n">
        <v>7</v>
      </c>
      <c r="I270" s="57" t="s">
        <v>702</v>
      </c>
      <c r="J270" s="57" t="s">
        <v>422</v>
      </c>
    </row>
    <row r="271" customFormat="false" ht="12.75" hidden="true" customHeight="false" outlineLevel="0" collapsed="false">
      <c r="A271" s="0" t="n">
        <f aca="false">data!C271=data!D271</f>
        <v>0</v>
      </c>
      <c r="B271" s="58" t="n">
        <v>42465.8147178704</v>
      </c>
      <c r="C271" s="57" t="s">
        <v>25</v>
      </c>
      <c r="D271" s="57" t="s">
        <v>27</v>
      </c>
      <c r="E271" s="57" t="s">
        <v>10</v>
      </c>
      <c r="F271" s="57" t="s">
        <v>696</v>
      </c>
      <c r="G271" s="59" t="n">
        <v>42451</v>
      </c>
      <c r="H271" s="57" t="n">
        <v>9</v>
      </c>
      <c r="I271" s="57" t="s">
        <v>703</v>
      </c>
      <c r="J271" s="57" t="s">
        <v>704</v>
      </c>
    </row>
    <row r="272" customFormat="false" ht="12.75" hidden="true" customHeight="false" outlineLevel="0" collapsed="false">
      <c r="A272" s="0" t="n">
        <f aca="false">data!C272=data!D272</f>
        <v>0</v>
      </c>
      <c r="B272" s="58" t="n">
        <v>42465.8860938194</v>
      </c>
      <c r="C272" s="57" t="s">
        <v>25</v>
      </c>
      <c r="D272" s="57" t="s">
        <v>27</v>
      </c>
      <c r="E272" s="57" t="s">
        <v>13</v>
      </c>
      <c r="F272" s="57" t="s">
        <v>699</v>
      </c>
      <c r="G272" s="59" t="n">
        <v>42451</v>
      </c>
      <c r="H272" s="57" t="n">
        <v>8</v>
      </c>
      <c r="I272" s="57" t="s">
        <v>705</v>
      </c>
      <c r="J272" s="57" t="s">
        <v>706</v>
      </c>
    </row>
    <row r="273" customFormat="false" ht="12.75" hidden="true" customHeight="false" outlineLevel="0" collapsed="false">
      <c r="A273" s="0" t="n">
        <f aca="false">data!C273=data!D273</f>
        <v>0</v>
      </c>
      <c r="B273" s="58" t="n">
        <v>42466.544457581</v>
      </c>
      <c r="C273" s="57" t="s">
        <v>25</v>
      </c>
      <c r="D273" s="57" t="s">
        <v>27</v>
      </c>
      <c r="E273" s="57" t="s">
        <v>8</v>
      </c>
      <c r="F273" s="57" t="s">
        <v>594</v>
      </c>
      <c r="G273" s="59" t="n">
        <v>42451</v>
      </c>
      <c r="H273" s="57" t="n">
        <v>9</v>
      </c>
      <c r="I273" s="57" t="s">
        <v>707</v>
      </c>
      <c r="J273" s="57" t="s">
        <v>708</v>
      </c>
    </row>
    <row r="274" customFormat="false" ht="12.75" hidden="true" customHeight="false" outlineLevel="0" collapsed="false">
      <c r="A274" s="0" t="n">
        <f aca="false">data!C274=data!D274</f>
        <v>0</v>
      </c>
      <c r="B274" s="58" t="n">
        <v>42466.586681632</v>
      </c>
      <c r="C274" s="57" t="s">
        <v>25</v>
      </c>
      <c r="D274" s="57" t="s">
        <v>27</v>
      </c>
      <c r="E274" s="57" t="s">
        <v>9</v>
      </c>
      <c r="F274" s="57" t="s">
        <v>190</v>
      </c>
      <c r="G274" s="59" t="n">
        <v>42451</v>
      </c>
      <c r="H274" s="57" t="n">
        <v>8</v>
      </c>
      <c r="I274" s="57" t="s">
        <v>709</v>
      </c>
      <c r="J274" s="57" t="s">
        <v>710</v>
      </c>
    </row>
    <row r="275" customFormat="false" ht="12.75" hidden="true" customHeight="false" outlineLevel="0" collapsed="false">
      <c r="A275" s="0" t="n">
        <f aca="false">data!C275=data!D275</f>
        <v>1</v>
      </c>
      <c r="B275" s="58" t="n">
        <v>42466.9484246296</v>
      </c>
      <c r="C275" s="57" t="s">
        <v>27</v>
      </c>
      <c r="D275" s="57" t="s">
        <v>27</v>
      </c>
      <c r="E275" s="57" t="s">
        <v>5</v>
      </c>
      <c r="F275" s="60" t="s">
        <v>711</v>
      </c>
      <c r="G275" s="59" t="n">
        <v>42410</v>
      </c>
      <c r="H275" s="57" t="n">
        <v>9</v>
      </c>
      <c r="I275" s="57" t="s">
        <v>712</v>
      </c>
    </row>
    <row r="276" customFormat="false" ht="12.75" hidden="true" customHeight="false" outlineLevel="0" collapsed="false">
      <c r="A276" s="0" t="n">
        <f aca="false">data!C276=data!D276</f>
        <v>1</v>
      </c>
      <c r="B276" s="58" t="n">
        <v>42466.9554466088</v>
      </c>
      <c r="C276" s="57" t="s">
        <v>27</v>
      </c>
      <c r="D276" s="57" t="s">
        <v>27</v>
      </c>
      <c r="E276" s="57" t="s">
        <v>8</v>
      </c>
      <c r="F276" s="60" t="s">
        <v>660</v>
      </c>
      <c r="G276" s="59" t="n">
        <v>42451</v>
      </c>
      <c r="H276" s="57" t="n">
        <v>8</v>
      </c>
      <c r="I276" s="57" t="s">
        <v>713</v>
      </c>
      <c r="J276" s="57" t="s">
        <v>714</v>
      </c>
      <c r="M276" s="57" t="s">
        <v>715</v>
      </c>
      <c r="N276" s="57" t="s">
        <v>716</v>
      </c>
    </row>
    <row r="277" customFormat="false" ht="12.75" hidden="true" customHeight="false" outlineLevel="0" collapsed="false">
      <c r="A277" s="0" t="n">
        <f aca="false">data!C277=data!D277</f>
        <v>1</v>
      </c>
      <c r="B277" s="58" t="n">
        <v>42466.9617252778</v>
      </c>
      <c r="C277" s="57" t="s">
        <v>27</v>
      </c>
      <c r="D277" s="57" t="s">
        <v>27</v>
      </c>
      <c r="E277" s="57" t="s">
        <v>9</v>
      </c>
      <c r="F277" s="60" t="s">
        <v>657</v>
      </c>
      <c r="G277" s="59" t="n">
        <v>42451</v>
      </c>
      <c r="H277" s="57" t="n">
        <v>9</v>
      </c>
      <c r="I277" s="57" t="s">
        <v>717</v>
      </c>
      <c r="N277" s="57" t="s">
        <v>718</v>
      </c>
    </row>
    <row r="278" customFormat="false" ht="12.75" hidden="true" customHeight="false" outlineLevel="0" collapsed="false">
      <c r="A278" s="0" t="n">
        <f aca="false">data!C278=data!D278</f>
        <v>1</v>
      </c>
      <c r="B278" s="58" t="n">
        <v>42466.9706989352</v>
      </c>
      <c r="C278" s="57" t="s">
        <v>27</v>
      </c>
      <c r="D278" s="57" t="s">
        <v>27</v>
      </c>
      <c r="E278" s="57" t="s">
        <v>10</v>
      </c>
      <c r="F278" s="60" t="s">
        <v>662</v>
      </c>
      <c r="G278" s="59" t="n">
        <v>42451</v>
      </c>
      <c r="H278" s="57" t="n">
        <v>9</v>
      </c>
      <c r="I278" s="57" t="s">
        <v>719</v>
      </c>
      <c r="K278" s="57" t="s">
        <v>403</v>
      </c>
      <c r="L278" s="57" t="s">
        <v>720</v>
      </c>
      <c r="M278" s="57" t="s">
        <v>721</v>
      </c>
      <c r="N278" s="57" t="s">
        <v>722</v>
      </c>
    </row>
    <row r="279" customFormat="false" ht="12.75" hidden="true" customHeight="false" outlineLevel="0" collapsed="false">
      <c r="A279" s="0" t="n">
        <f aca="false">data!C279=data!D279</f>
        <v>0</v>
      </c>
      <c r="B279" s="58" t="n">
        <v>42467.7205711806</v>
      </c>
      <c r="C279" s="57" t="s">
        <v>25</v>
      </c>
      <c r="D279" s="57" t="s">
        <v>27</v>
      </c>
      <c r="E279" s="57" t="s">
        <v>14</v>
      </c>
      <c r="F279" s="57" t="s">
        <v>701</v>
      </c>
      <c r="G279" s="59" t="n">
        <v>42451</v>
      </c>
      <c r="H279" s="57" t="n">
        <v>8</v>
      </c>
      <c r="I279" s="57" t="s">
        <v>723</v>
      </c>
      <c r="J279" s="57" t="s">
        <v>724</v>
      </c>
    </row>
    <row r="280" customFormat="false" ht="12.75" hidden="true" customHeight="false" outlineLevel="0" collapsed="false">
      <c r="A280" s="0" t="n">
        <f aca="false">data!C280=data!D280</f>
        <v>1</v>
      </c>
      <c r="B280" s="58" t="n">
        <v>42471.9479180556</v>
      </c>
      <c r="C280" s="57" t="s">
        <v>27</v>
      </c>
      <c r="D280" s="57" t="s">
        <v>27</v>
      </c>
      <c r="E280" s="57" t="s">
        <v>13</v>
      </c>
      <c r="F280" s="60" t="s">
        <v>666</v>
      </c>
      <c r="G280" s="59" t="n">
        <v>42451</v>
      </c>
      <c r="H280" s="57" t="n">
        <v>8</v>
      </c>
      <c r="I280" s="57" t="s">
        <v>725</v>
      </c>
      <c r="J280" s="57" t="s">
        <v>726</v>
      </c>
      <c r="M280" s="57" t="s">
        <v>727</v>
      </c>
    </row>
    <row r="281" customFormat="false" ht="12.75" hidden="true" customHeight="false" outlineLevel="0" collapsed="false">
      <c r="A281" s="0" t="n">
        <f aca="false">data!C281=data!D281</f>
        <v>1</v>
      </c>
      <c r="B281" s="58" t="n">
        <v>42471.9506700347</v>
      </c>
      <c r="C281" s="57" t="s">
        <v>27</v>
      </c>
      <c r="D281" s="57" t="s">
        <v>27</v>
      </c>
      <c r="E281" s="57" t="s">
        <v>14</v>
      </c>
      <c r="F281" s="60" t="s">
        <v>669</v>
      </c>
      <c r="G281" s="59" t="n">
        <v>42451</v>
      </c>
      <c r="H281" s="57" t="n">
        <v>9</v>
      </c>
      <c r="I281" s="57" t="s">
        <v>728</v>
      </c>
    </row>
    <row r="282" customFormat="false" ht="12.75" hidden="true" customHeight="false" outlineLevel="0" collapsed="false">
      <c r="A282" s="0" t="n">
        <f aca="false">data!C282=data!D282</f>
        <v>0</v>
      </c>
      <c r="B282" s="58" t="n">
        <v>42458.996462257</v>
      </c>
      <c r="C282" s="57" t="s">
        <v>32</v>
      </c>
      <c r="D282" s="57" t="s">
        <v>28</v>
      </c>
      <c r="E282" s="57" t="s">
        <v>5</v>
      </c>
      <c r="F282" s="60" t="s">
        <v>729</v>
      </c>
      <c r="G282" s="59" t="n">
        <v>42417</v>
      </c>
      <c r="H282" s="57" t="n">
        <v>9</v>
      </c>
      <c r="I282" s="57" t="s">
        <v>388</v>
      </c>
    </row>
    <row r="283" customFormat="false" ht="12.75" hidden="true" customHeight="false" outlineLevel="0" collapsed="false">
      <c r="A283" s="0" t="n">
        <f aca="false">data!C283=data!D283</f>
        <v>0</v>
      </c>
      <c r="B283" s="58" t="n">
        <v>42459.0324151157</v>
      </c>
      <c r="C283" s="57" t="s">
        <v>32</v>
      </c>
      <c r="D283" s="57" t="s">
        <v>28</v>
      </c>
      <c r="E283" s="57" t="s">
        <v>6</v>
      </c>
      <c r="F283" s="60" t="s">
        <v>730</v>
      </c>
      <c r="G283" s="59" t="n">
        <v>42423</v>
      </c>
      <c r="H283" s="57" t="n">
        <v>8</v>
      </c>
      <c r="I283" s="57" t="s">
        <v>731</v>
      </c>
      <c r="J283" s="57" t="s">
        <v>732</v>
      </c>
    </row>
    <row r="284" customFormat="false" ht="12.75" hidden="true" customHeight="false" outlineLevel="0" collapsed="false">
      <c r="A284" s="0" t="n">
        <f aca="false">data!C284=data!D284</f>
        <v>0</v>
      </c>
      <c r="B284" s="58" t="n">
        <v>42459.0389809144</v>
      </c>
      <c r="C284" s="57" t="s">
        <v>32</v>
      </c>
      <c r="D284" s="57" t="s">
        <v>28</v>
      </c>
      <c r="E284" s="57" t="s">
        <v>8</v>
      </c>
      <c r="F284" s="60" t="s">
        <v>733</v>
      </c>
      <c r="G284" s="59" t="n">
        <v>42423</v>
      </c>
      <c r="H284" s="57" t="n">
        <v>8</v>
      </c>
      <c r="I284" s="57" t="s">
        <v>734</v>
      </c>
      <c r="J284" s="57" t="s">
        <v>735</v>
      </c>
    </row>
    <row r="285" customFormat="false" ht="12.75" hidden="true" customHeight="false" outlineLevel="0" collapsed="false">
      <c r="A285" s="0" t="n">
        <f aca="false">data!C285=data!D285</f>
        <v>0</v>
      </c>
      <c r="B285" s="58" t="n">
        <v>42459.1126318519</v>
      </c>
      <c r="C285" s="57" t="s">
        <v>32</v>
      </c>
      <c r="D285" s="57" t="s">
        <v>28</v>
      </c>
      <c r="E285" s="57" t="s">
        <v>13</v>
      </c>
      <c r="F285" s="60" t="s">
        <v>736</v>
      </c>
      <c r="G285" s="59" t="n">
        <v>42444</v>
      </c>
      <c r="H285" s="57" t="n">
        <v>8</v>
      </c>
      <c r="I285" s="57" t="s">
        <v>737</v>
      </c>
      <c r="J285" s="57" t="s">
        <v>738</v>
      </c>
    </row>
    <row r="286" customFormat="false" ht="12.75" hidden="true" customHeight="false" outlineLevel="0" collapsed="false">
      <c r="A286" s="0" t="n">
        <f aca="false">data!C286=data!D286</f>
        <v>0</v>
      </c>
      <c r="B286" s="58" t="n">
        <v>42459.665808588</v>
      </c>
      <c r="C286" s="57" t="s">
        <v>32</v>
      </c>
      <c r="D286" s="57" t="s">
        <v>28</v>
      </c>
      <c r="E286" s="57" t="s">
        <v>14</v>
      </c>
      <c r="F286" s="60" t="s">
        <v>739</v>
      </c>
      <c r="G286" s="59" t="n">
        <v>42451</v>
      </c>
      <c r="H286" s="57" t="n">
        <v>9</v>
      </c>
      <c r="I286" s="57" t="s">
        <v>740</v>
      </c>
      <c r="M286" s="57" t="s">
        <v>741</v>
      </c>
    </row>
    <row r="287" customFormat="false" ht="12.75" hidden="true" customHeight="false" outlineLevel="0" collapsed="false">
      <c r="A287" s="0" t="n">
        <f aca="false">data!C287=data!D287</f>
        <v>0</v>
      </c>
      <c r="B287" s="58" t="n">
        <v>42459.9644890162</v>
      </c>
      <c r="C287" s="57" t="s">
        <v>21</v>
      </c>
      <c r="D287" s="57" t="s">
        <v>28</v>
      </c>
      <c r="E287" s="57" t="s">
        <v>5</v>
      </c>
      <c r="F287" s="57" t="s">
        <v>398</v>
      </c>
      <c r="G287" s="59" t="n">
        <v>42417</v>
      </c>
      <c r="H287" s="57" t="n">
        <v>9</v>
      </c>
      <c r="I287" s="57" t="s">
        <v>742</v>
      </c>
    </row>
    <row r="288" customFormat="false" ht="12.75" hidden="true" customHeight="false" outlineLevel="0" collapsed="false">
      <c r="A288" s="0" t="n">
        <f aca="false">data!C288=data!D288</f>
        <v>0</v>
      </c>
      <c r="B288" s="58" t="n">
        <v>42460.0210667014</v>
      </c>
      <c r="C288" s="57" t="s">
        <v>21</v>
      </c>
      <c r="D288" s="57" t="s">
        <v>28</v>
      </c>
      <c r="E288" s="57" t="s">
        <v>6</v>
      </c>
      <c r="F288" s="57" t="s">
        <v>743</v>
      </c>
      <c r="G288" s="59" t="n">
        <v>42430</v>
      </c>
      <c r="H288" s="57" t="n">
        <v>9</v>
      </c>
      <c r="I288" s="57" t="s">
        <v>744</v>
      </c>
    </row>
    <row r="289" customFormat="false" ht="12.75" hidden="true" customHeight="false" outlineLevel="0" collapsed="false">
      <c r="A289" s="0" t="n">
        <f aca="false">data!C289=data!D289</f>
        <v>0</v>
      </c>
      <c r="B289" s="58" t="n">
        <v>42460.0257490394</v>
      </c>
      <c r="C289" s="57" t="s">
        <v>21</v>
      </c>
      <c r="D289" s="57" t="s">
        <v>28</v>
      </c>
      <c r="E289" s="57" t="s">
        <v>8</v>
      </c>
      <c r="F289" s="57" t="s">
        <v>745</v>
      </c>
      <c r="G289" s="59" t="n">
        <v>42423</v>
      </c>
      <c r="H289" s="57" t="n">
        <v>8</v>
      </c>
      <c r="I289" s="57" t="s">
        <v>746</v>
      </c>
      <c r="J289" s="57" t="s">
        <v>747</v>
      </c>
    </row>
    <row r="290" customFormat="false" ht="12.75" hidden="true" customHeight="false" outlineLevel="0" collapsed="false">
      <c r="A290" s="0" t="n">
        <f aca="false">data!C290=data!D290</f>
        <v>0</v>
      </c>
      <c r="B290" s="58" t="n">
        <v>42460.5005242824</v>
      </c>
      <c r="C290" s="57" t="s">
        <v>21</v>
      </c>
      <c r="D290" s="57" t="s">
        <v>28</v>
      </c>
      <c r="E290" s="57" t="s">
        <v>13</v>
      </c>
      <c r="F290" s="57" t="s">
        <v>406</v>
      </c>
      <c r="G290" s="59" t="n">
        <v>42442</v>
      </c>
      <c r="H290" s="57" t="n">
        <v>8</v>
      </c>
      <c r="I290" s="57" t="s">
        <v>748</v>
      </c>
      <c r="N290" s="57" t="s">
        <v>749</v>
      </c>
      <c r="O290" s="57"/>
    </row>
    <row r="291" customFormat="false" ht="12.75" hidden="true" customHeight="false" outlineLevel="0" collapsed="false">
      <c r="A291" s="0" t="n">
        <f aca="false">data!C291=data!D291</f>
        <v>0</v>
      </c>
      <c r="B291" s="58" t="n">
        <v>42460.848698912</v>
      </c>
      <c r="C291" s="57" t="s">
        <v>21</v>
      </c>
      <c r="D291" s="57" t="s">
        <v>28</v>
      </c>
      <c r="E291" s="57" t="s">
        <v>14</v>
      </c>
      <c r="F291" s="57" t="s">
        <v>750</v>
      </c>
      <c r="G291" s="59" t="n">
        <v>42448</v>
      </c>
      <c r="H291" s="57" t="n">
        <v>9</v>
      </c>
      <c r="I291" s="57" t="s">
        <v>751</v>
      </c>
      <c r="K291" s="57" t="s">
        <v>403</v>
      </c>
      <c r="L291" s="57" t="s">
        <v>752</v>
      </c>
      <c r="M291" s="57" t="s">
        <v>753</v>
      </c>
    </row>
    <row r="292" customFormat="false" ht="12.75" hidden="true" customHeight="false" outlineLevel="0" collapsed="false">
      <c r="A292" s="0" t="n">
        <f aca="false">data!C292=data!D292</f>
        <v>0</v>
      </c>
      <c r="B292" s="58" t="n">
        <v>42463.0361729051</v>
      </c>
      <c r="C292" s="57" t="s">
        <v>20</v>
      </c>
      <c r="D292" s="57" t="s">
        <v>28</v>
      </c>
      <c r="E292" s="57" t="s">
        <v>5</v>
      </c>
      <c r="F292" s="57" t="s">
        <v>116</v>
      </c>
      <c r="G292" s="59" t="n">
        <v>42417</v>
      </c>
      <c r="H292" s="57" t="n">
        <v>9</v>
      </c>
      <c r="I292" s="57" t="s">
        <v>754</v>
      </c>
    </row>
    <row r="293" customFormat="false" ht="12.75" hidden="true" customHeight="false" outlineLevel="0" collapsed="false">
      <c r="A293" s="0" t="n">
        <f aca="false">data!C293=data!D293</f>
        <v>0</v>
      </c>
      <c r="B293" s="58" t="n">
        <v>42463.0640963426</v>
      </c>
      <c r="C293" s="57" t="s">
        <v>20</v>
      </c>
      <c r="D293" s="57" t="s">
        <v>28</v>
      </c>
      <c r="E293" s="57" t="s">
        <v>8</v>
      </c>
      <c r="F293" s="57" t="s">
        <v>755</v>
      </c>
      <c r="G293" s="59" t="n">
        <v>42442</v>
      </c>
      <c r="H293" s="57" t="n">
        <v>9</v>
      </c>
      <c r="I293" s="57" t="s">
        <v>756</v>
      </c>
      <c r="M293" s="57" t="s">
        <v>757</v>
      </c>
    </row>
    <row r="294" customFormat="false" ht="12.75" hidden="true" customHeight="false" outlineLevel="0" collapsed="false">
      <c r="A294" s="0" t="n">
        <f aca="false">data!C294=data!D294</f>
        <v>0</v>
      </c>
      <c r="B294" s="58" t="n">
        <v>42463.1033922106</v>
      </c>
      <c r="C294" s="57" t="s">
        <v>20</v>
      </c>
      <c r="D294" s="57" t="s">
        <v>28</v>
      </c>
      <c r="E294" s="57" t="s">
        <v>6</v>
      </c>
      <c r="F294" s="57" t="s">
        <v>334</v>
      </c>
      <c r="G294" s="59" t="n">
        <v>42444</v>
      </c>
      <c r="H294" s="57" t="n">
        <v>9</v>
      </c>
      <c r="I294" s="57" t="s">
        <v>758</v>
      </c>
    </row>
    <row r="295" customFormat="false" ht="12.75" hidden="true" customHeight="false" outlineLevel="0" collapsed="false">
      <c r="A295" s="0" t="n">
        <f aca="false">data!C295=data!D295</f>
        <v>0</v>
      </c>
      <c r="B295" s="58" t="n">
        <v>42463.6283438657</v>
      </c>
      <c r="C295" s="57" t="s">
        <v>20</v>
      </c>
      <c r="D295" s="57" t="s">
        <v>28</v>
      </c>
      <c r="E295" s="57" t="s">
        <v>13</v>
      </c>
      <c r="F295" s="57" t="s">
        <v>126</v>
      </c>
      <c r="G295" s="59" t="n">
        <v>42444</v>
      </c>
      <c r="H295" s="57" t="n">
        <v>8</v>
      </c>
      <c r="I295" s="57" t="s">
        <v>759</v>
      </c>
      <c r="J295" s="57" t="s">
        <v>760</v>
      </c>
    </row>
    <row r="296" customFormat="false" ht="12.75" hidden="true" customHeight="false" outlineLevel="0" collapsed="false">
      <c r="A296" s="0" t="n">
        <f aca="false">data!C296=data!D296</f>
        <v>0</v>
      </c>
      <c r="B296" s="58" t="n">
        <v>42463.6370126852</v>
      </c>
      <c r="C296" s="57" t="s">
        <v>20</v>
      </c>
      <c r="D296" s="57" t="s">
        <v>28</v>
      </c>
      <c r="E296" s="57" t="s">
        <v>14</v>
      </c>
      <c r="F296" s="57" t="s">
        <v>128</v>
      </c>
      <c r="G296" s="59" t="n">
        <v>42451</v>
      </c>
      <c r="H296" s="57" t="n">
        <v>9</v>
      </c>
      <c r="I296" s="57" t="s">
        <v>761</v>
      </c>
    </row>
    <row r="297" customFormat="false" ht="12.75" hidden="true" customHeight="false" outlineLevel="0" collapsed="false">
      <c r="A297" s="0" t="n">
        <f aca="false">data!C297=data!D297</f>
        <v>0</v>
      </c>
      <c r="B297" s="58" t="n">
        <v>42465.7980378125</v>
      </c>
      <c r="C297" s="57" t="s">
        <v>25</v>
      </c>
      <c r="D297" s="57" t="s">
        <v>28</v>
      </c>
      <c r="E297" s="57" t="s">
        <v>5</v>
      </c>
      <c r="F297" s="57" t="s">
        <v>420</v>
      </c>
      <c r="G297" s="59" t="n">
        <v>42417</v>
      </c>
      <c r="H297" s="57" t="n">
        <v>7</v>
      </c>
      <c r="I297" s="57" t="s">
        <v>702</v>
      </c>
      <c r="J297" s="57" t="s">
        <v>762</v>
      </c>
    </row>
    <row r="298" customFormat="false" ht="12.75" hidden="true" customHeight="false" outlineLevel="0" collapsed="false">
      <c r="A298" s="0" t="n">
        <f aca="false">data!C298=data!D298</f>
        <v>0</v>
      </c>
      <c r="B298" s="58" t="n">
        <v>42465.8861358102</v>
      </c>
      <c r="C298" s="57" t="s">
        <v>25</v>
      </c>
      <c r="D298" s="57" t="s">
        <v>28</v>
      </c>
      <c r="E298" s="57" t="s">
        <v>13</v>
      </c>
      <c r="F298" s="57" t="s">
        <v>126</v>
      </c>
      <c r="G298" s="59" t="n">
        <v>42444</v>
      </c>
      <c r="H298" s="57" t="n">
        <v>7</v>
      </c>
      <c r="I298" s="57" t="s">
        <v>763</v>
      </c>
      <c r="J298" s="57" t="s">
        <v>764</v>
      </c>
    </row>
    <row r="299" customFormat="false" ht="12.75" hidden="true" customHeight="false" outlineLevel="0" collapsed="false">
      <c r="A299" s="0" t="n">
        <f aca="false">data!C299=data!D299</f>
        <v>0</v>
      </c>
      <c r="B299" s="58" t="n">
        <v>42466.5379468866</v>
      </c>
      <c r="C299" s="57" t="s">
        <v>25</v>
      </c>
      <c r="D299" s="57" t="s">
        <v>28</v>
      </c>
      <c r="E299" s="57" t="s">
        <v>8</v>
      </c>
      <c r="F299" s="57" t="s">
        <v>755</v>
      </c>
      <c r="G299" s="59" t="n">
        <v>42442</v>
      </c>
      <c r="H299" s="57" t="n">
        <v>9</v>
      </c>
      <c r="I299" s="57" t="s">
        <v>765</v>
      </c>
      <c r="J299" s="57" t="s">
        <v>766</v>
      </c>
    </row>
    <row r="300" customFormat="false" ht="12.75" hidden="true" customHeight="false" outlineLevel="0" collapsed="false">
      <c r="A300" s="0" t="n">
        <f aca="false">data!C300=data!D300</f>
        <v>0</v>
      </c>
      <c r="B300" s="58" t="n">
        <v>42466.6053185764</v>
      </c>
      <c r="C300" s="57" t="s">
        <v>25</v>
      </c>
      <c r="D300" s="57" t="s">
        <v>28</v>
      </c>
      <c r="E300" s="57" t="s">
        <v>6</v>
      </c>
      <c r="F300" s="57" t="s">
        <v>334</v>
      </c>
      <c r="G300" s="59" t="n">
        <v>42444</v>
      </c>
      <c r="H300" s="57" t="n">
        <v>9</v>
      </c>
      <c r="I300" s="57" t="s">
        <v>767</v>
      </c>
      <c r="M300" s="57" t="s">
        <v>768</v>
      </c>
    </row>
    <row r="301" customFormat="false" ht="12.75" hidden="true" customHeight="false" outlineLevel="0" collapsed="false">
      <c r="A301" s="0" t="n">
        <f aca="false">data!C301=data!D301</f>
        <v>0</v>
      </c>
      <c r="B301" s="58" t="n">
        <v>42467.7269295833</v>
      </c>
      <c r="C301" s="57" t="s">
        <v>25</v>
      </c>
      <c r="D301" s="57" t="s">
        <v>28</v>
      </c>
      <c r="E301" s="57" t="s">
        <v>14</v>
      </c>
      <c r="F301" s="57" t="s">
        <v>128</v>
      </c>
      <c r="G301" s="59" t="n">
        <v>42451</v>
      </c>
      <c r="H301" s="57" t="n">
        <v>7</v>
      </c>
      <c r="I301" s="57" t="s">
        <v>769</v>
      </c>
      <c r="J301" s="57" t="s">
        <v>770</v>
      </c>
    </row>
    <row r="302" customFormat="false" ht="12.75" hidden="true" customHeight="false" outlineLevel="0" collapsed="false">
      <c r="A302" s="0" t="n">
        <f aca="false">data!C302=data!D302</f>
        <v>1</v>
      </c>
      <c r="B302" s="58" t="n">
        <v>42470.6051811343</v>
      </c>
      <c r="C302" s="57" t="s">
        <v>28</v>
      </c>
      <c r="D302" s="57" t="s">
        <v>28</v>
      </c>
      <c r="E302" s="57" t="s">
        <v>5</v>
      </c>
      <c r="F302" s="57" t="s">
        <v>116</v>
      </c>
      <c r="G302" s="59" t="n">
        <v>42417</v>
      </c>
      <c r="H302" s="57" t="n">
        <v>9</v>
      </c>
      <c r="I302" s="57" t="s">
        <v>771</v>
      </c>
    </row>
    <row r="303" customFormat="false" ht="12.75" hidden="true" customHeight="false" outlineLevel="0" collapsed="false">
      <c r="A303" s="0" t="n">
        <f aca="false">data!C303=data!D303</f>
        <v>1</v>
      </c>
      <c r="B303" s="58" t="n">
        <v>42470.6071120255</v>
      </c>
      <c r="C303" s="57" t="s">
        <v>28</v>
      </c>
      <c r="D303" s="57" t="s">
        <v>28</v>
      </c>
      <c r="E303" s="57" t="s">
        <v>6</v>
      </c>
      <c r="F303" s="57" t="s">
        <v>334</v>
      </c>
      <c r="G303" s="59" t="n">
        <v>42444</v>
      </c>
      <c r="H303" s="57" t="n">
        <v>9</v>
      </c>
      <c r="I303" s="57" t="s">
        <v>772</v>
      </c>
    </row>
    <row r="304" customFormat="false" ht="12.75" hidden="false" customHeight="false" outlineLevel="0" collapsed="false">
      <c r="A304" s="0" t="n">
        <f aca="false">data!C304=data!D304</f>
        <v>1</v>
      </c>
      <c r="B304" s="58" t="n">
        <v>42470.6087311227</v>
      </c>
      <c r="C304" s="57" t="s">
        <v>28</v>
      </c>
      <c r="D304" s="57" t="s">
        <v>28</v>
      </c>
      <c r="E304" s="57" t="s">
        <v>8</v>
      </c>
      <c r="F304" s="57" t="s">
        <v>755</v>
      </c>
      <c r="G304" s="59" t="n">
        <v>42442</v>
      </c>
      <c r="H304" s="57" t="n">
        <v>9</v>
      </c>
      <c r="I304" s="57" t="s">
        <v>189</v>
      </c>
    </row>
    <row r="305" customFormat="false" ht="12.75" hidden="true" customHeight="false" outlineLevel="0" collapsed="false">
      <c r="A305" s="0" t="n">
        <f aca="false">data!C305=data!D305</f>
        <v>1</v>
      </c>
      <c r="B305" s="58" t="n">
        <v>42470.6107494676</v>
      </c>
      <c r="C305" s="57" t="s">
        <v>28</v>
      </c>
      <c r="D305" s="57" t="s">
        <v>28</v>
      </c>
      <c r="E305" s="57" t="s">
        <v>13</v>
      </c>
      <c r="F305" s="57" t="s">
        <v>126</v>
      </c>
      <c r="G305" s="59" t="n">
        <v>42444</v>
      </c>
      <c r="H305" s="57" t="n">
        <v>8.9</v>
      </c>
      <c r="I305" s="57" t="s">
        <v>773</v>
      </c>
      <c r="J305" s="57" t="s">
        <v>774</v>
      </c>
    </row>
    <row r="306" customFormat="false" ht="12.75" hidden="true" customHeight="false" outlineLevel="0" collapsed="false">
      <c r="A306" s="0" t="n">
        <f aca="false">data!C306=data!D306</f>
        <v>1</v>
      </c>
      <c r="B306" s="58" t="n">
        <v>42470.6119852546</v>
      </c>
      <c r="C306" s="57" t="s">
        <v>28</v>
      </c>
      <c r="D306" s="57" t="s">
        <v>28</v>
      </c>
      <c r="E306" s="57" t="s">
        <v>14</v>
      </c>
      <c r="F306" s="57" t="s">
        <v>128</v>
      </c>
      <c r="G306" s="59" t="n">
        <v>42451</v>
      </c>
      <c r="H306" s="57" t="n">
        <v>9</v>
      </c>
      <c r="I306" s="57" t="s">
        <v>775</v>
      </c>
    </row>
    <row r="307" customFormat="false" ht="12.75" hidden="true" customHeight="false" outlineLevel="0" collapsed="false">
      <c r="A307" s="0" t="n">
        <f aca="false">data!C307=data!D307</f>
        <v>0</v>
      </c>
      <c r="B307" s="58" t="n">
        <v>42459.0002407986</v>
      </c>
      <c r="C307" s="57" t="s">
        <v>32</v>
      </c>
      <c r="D307" s="57" t="s">
        <v>29</v>
      </c>
      <c r="E307" s="57" t="s">
        <v>5</v>
      </c>
      <c r="F307" s="60" t="s">
        <v>776</v>
      </c>
      <c r="G307" s="59" t="n">
        <v>42423</v>
      </c>
      <c r="H307" s="57" t="n">
        <v>9</v>
      </c>
      <c r="I307" s="57" t="s">
        <v>777</v>
      </c>
    </row>
    <row r="308" customFormat="false" ht="12.75" hidden="true" customHeight="false" outlineLevel="0" collapsed="false">
      <c r="A308" s="0" t="n">
        <f aca="false">data!C308=data!D308</f>
        <v>0</v>
      </c>
      <c r="B308" s="58" t="n">
        <v>42459.045594919</v>
      </c>
      <c r="C308" s="57" t="s">
        <v>32</v>
      </c>
      <c r="D308" s="57" t="s">
        <v>29</v>
      </c>
      <c r="E308" s="57" t="s">
        <v>8</v>
      </c>
      <c r="F308" s="60" t="s">
        <v>778</v>
      </c>
      <c r="G308" s="59" t="n">
        <v>42450</v>
      </c>
      <c r="H308" s="57" t="n">
        <v>8</v>
      </c>
      <c r="I308" s="57" t="s">
        <v>779</v>
      </c>
      <c r="J308" s="57" t="s">
        <v>780</v>
      </c>
    </row>
    <row r="309" customFormat="false" ht="12.75" hidden="true" customHeight="false" outlineLevel="0" collapsed="false">
      <c r="A309" s="0" t="n">
        <f aca="false">data!C309=data!D309</f>
        <v>0</v>
      </c>
      <c r="B309" s="58" t="n">
        <v>42459.0547265741</v>
      </c>
      <c r="C309" s="57" t="s">
        <v>32</v>
      </c>
      <c r="D309" s="57" t="s">
        <v>29</v>
      </c>
      <c r="E309" s="57" t="s">
        <v>9</v>
      </c>
      <c r="F309" s="60" t="s">
        <v>781</v>
      </c>
      <c r="G309" s="59" t="n">
        <v>42450</v>
      </c>
      <c r="H309" s="57" t="n">
        <v>8</v>
      </c>
      <c r="I309" s="57" t="s">
        <v>782</v>
      </c>
      <c r="J309" s="57" t="s">
        <v>783</v>
      </c>
    </row>
    <row r="310" customFormat="false" ht="12.75" hidden="true" customHeight="false" outlineLevel="0" collapsed="false">
      <c r="A310" s="0" t="n">
        <f aca="false">data!C310=data!D310</f>
        <v>0</v>
      </c>
      <c r="B310" s="58" t="n">
        <v>42459.0656072801</v>
      </c>
      <c r="C310" s="57" t="s">
        <v>32</v>
      </c>
      <c r="D310" s="57" t="s">
        <v>29</v>
      </c>
      <c r="E310" s="57" t="s">
        <v>10</v>
      </c>
      <c r="F310" s="60" t="s">
        <v>784</v>
      </c>
      <c r="G310" s="59" t="n">
        <v>42450</v>
      </c>
      <c r="H310" s="57" t="n">
        <v>7</v>
      </c>
      <c r="I310" s="57" t="s">
        <v>785</v>
      </c>
      <c r="J310" s="57" t="s">
        <v>786</v>
      </c>
      <c r="N310" s="57" t="s">
        <v>787</v>
      </c>
      <c r="O310" s="57"/>
    </row>
    <row r="311" customFormat="false" ht="12.75" hidden="true" customHeight="false" outlineLevel="0" collapsed="false">
      <c r="A311" s="0" t="n">
        <f aca="false">data!C311=data!D311</f>
        <v>0</v>
      </c>
      <c r="B311" s="58" t="n">
        <v>42459.1193824537</v>
      </c>
      <c r="C311" s="57" t="s">
        <v>32</v>
      </c>
      <c r="D311" s="57" t="s">
        <v>29</v>
      </c>
      <c r="E311" s="57" t="s">
        <v>13</v>
      </c>
      <c r="F311" s="60" t="s">
        <v>788</v>
      </c>
      <c r="G311" s="59" t="n">
        <v>42450</v>
      </c>
      <c r="H311" s="57" t="n">
        <v>7</v>
      </c>
      <c r="I311" s="57" t="s">
        <v>789</v>
      </c>
      <c r="J311" s="57" t="s">
        <v>790</v>
      </c>
    </row>
    <row r="312" customFormat="false" ht="12.75" hidden="true" customHeight="false" outlineLevel="0" collapsed="false">
      <c r="A312" s="0" t="n">
        <f aca="false">data!C312=data!D312</f>
        <v>0</v>
      </c>
      <c r="B312" s="58" t="n">
        <v>42459.6688882639</v>
      </c>
      <c r="C312" s="57" t="s">
        <v>32</v>
      </c>
      <c r="D312" s="57" t="s">
        <v>29</v>
      </c>
      <c r="E312" s="57" t="s">
        <v>14</v>
      </c>
      <c r="F312" s="60" t="s">
        <v>791</v>
      </c>
      <c r="G312" s="59" t="n">
        <v>42450</v>
      </c>
      <c r="H312" s="57" t="n">
        <v>9</v>
      </c>
      <c r="I312" s="57" t="s">
        <v>792</v>
      </c>
      <c r="J312" s="57" t="s">
        <v>793</v>
      </c>
    </row>
    <row r="313" customFormat="false" ht="12.75" hidden="true" customHeight="false" outlineLevel="0" collapsed="false">
      <c r="A313" s="0" t="n">
        <f aca="false">data!C313=data!D313</f>
        <v>0</v>
      </c>
      <c r="B313" s="58" t="n">
        <v>42459.9593651273</v>
      </c>
      <c r="C313" s="57" t="s">
        <v>21</v>
      </c>
      <c r="D313" s="57" t="s">
        <v>29</v>
      </c>
      <c r="E313" s="57" t="s">
        <v>5</v>
      </c>
      <c r="F313" s="57" t="s">
        <v>398</v>
      </c>
      <c r="G313" s="59" t="n">
        <v>42423</v>
      </c>
      <c r="H313" s="57" t="n">
        <v>9</v>
      </c>
      <c r="I313" s="57" t="s">
        <v>794</v>
      </c>
      <c r="M313" s="57" t="s">
        <v>795</v>
      </c>
    </row>
    <row r="314" customFormat="false" ht="12.75" hidden="true" customHeight="false" outlineLevel="0" collapsed="false">
      <c r="A314" s="0" t="n">
        <f aca="false">data!C314=data!D314</f>
        <v>0</v>
      </c>
      <c r="B314" s="58" t="n">
        <v>42460.0018247454</v>
      </c>
      <c r="C314" s="57" t="s">
        <v>21</v>
      </c>
      <c r="D314" s="57" t="s">
        <v>29</v>
      </c>
      <c r="E314" s="57" t="s">
        <v>8</v>
      </c>
      <c r="F314" s="57" t="s">
        <v>796</v>
      </c>
      <c r="G314" s="59" t="n">
        <v>42430</v>
      </c>
      <c r="H314" s="57" t="n">
        <v>8</v>
      </c>
      <c r="I314" s="57" t="s">
        <v>797</v>
      </c>
      <c r="J314" s="57" t="s">
        <v>798</v>
      </c>
    </row>
    <row r="315" customFormat="false" ht="12.75" hidden="true" customHeight="false" outlineLevel="0" collapsed="false">
      <c r="A315" s="0" t="n">
        <f aca="false">data!C315=data!D315</f>
        <v>0</v>
      </c>
      <c r="B315" s="58" t="n">
        <v>42460.0102949074</v>
      </c>
      <c r="C315" s="57" t="s">
        <v>21</v>
      </c>
      <c r="D315" s="57" t="s">
        <v>29</v>
      </c>
      <c r="E315" s="57" t="s">
        <v>9</v>
      </c>
      <c r="F315" s="57" t="s">
        <v>799</v>
      </c>
      <c r="G315" s="59" t="n">
        <v>42436</v>
      </c>
      <c r="H315" s="57" t="n">
        <v>9</v>
      </c>
      <c r="I315" s="57" t="s">
        <v>800</v>
      </c>
    </row>
    <row r="316" customFormat="false" ht="12.75" hidden="true" customHeight="false" outlineLevel="0" collapsed="false">
      <c r="A316" s="0" t="n">
        <f aca="false">data!C316=data!D316</f>
        <v>0</v>
      </c>
      <c r="B316" s="58" t="n">
        <v>42460.0148912963</v>
      </c>
      <c r="C316" s="57" t="s">
        <v>21</v>
      </c>
      <c r="D316" s="57" t="s">
        <v>29</v>
      </c>
      <c r="E316" s="57" t="s">
        <v>10</v>
      </c>
      <c r="F316" s="57" t="s">
        <v>801</v>
      </c>
      <c r="G316" s="59" t="n">
        <v>42441</v>
      </c>
      <c r="H316" s="57" t="n">
        <v>9</v>
      </c>
      <c r="I316" s="57" t="s">
        <v>802</v>
      </c>
      <c r="K316" s="57" t="s">
        <v>403</v>
      </c>
      <c r="L316" s="57" t="s">
        <v>803</v>
      </c>
    </row>
    <row r="317" customFormat="false" ht="12.75" hidden="true" customHeight="false" outlineLevel="0" collapsed="false">
      <c r="A317" s="0" t="n">
        <f aca="false">data!C317=data!D317</f>
        <v>0</v>
      </c>
      <c r="B317" s="58" t="n">
        <v>42460.4901972107</v>
      </c>
      <c r="C317" s="57" t="s">
        <v>21</v>
      </c>
      <c r="D317" s="57" t="s">
        <v>29</v>
      </c>
      <c r="E317" s="57" t="s">
        <v>13</v>
      </c>
      <c r="F317" s="57" t="s">
        <v>406</v>
      </c>
      <c r="G317" s="59" t="n">
        <v>42443</v>
      </c>
      <c r="H317" s="57" t="n">
        <v>9</v>
      </c>
      <c r="I317" s="57" t="s">
        <v>804</v>
      </c>
      <c r="M317" s="57" t="s">
        <v>805</v>
      </c>
      <c r="N317" s="57" t="s">
        <v>806</v>
      </c>
      <c r="O317" s="57"/>
    </row>
    <row r="318" customFormat="false" ht="12.75" hidden="true" customHeight="false" outlineLevel="0" collapsed="false">
      <c r="A318" s="0" t="n">
        <f aca="false">data!C318=data!D318</f>
        <v>0</v>
      </c>
      <c r="B318" s="58" t="n">
        <v>42460.8443762616</v>
      </c>
      <c r="C318" s="57" t="s">
        <v>21</v>
      </c>
      <c r="D318" s="57" t="s">
        <v>29</v>
      </c>
      <c r="E318" s="57" t="s">
        <v>14</v>
      </c>
      <c r="F318" s="57" t="s">
        <v>750</v>
      </c>
      <c r="G318" s="59" t="n">
        <v>42450</v>
      </c>
      <c r="H318" s="57" t="n">
        <v>9</v>
      </c>
      <c r="I318" s="57" t="s">
        <v>807</v>
      </c>
      <c r="M318" s="57" t="s">
        <v>808</v>
      </c>
    </row>
    <row r="319" customFormat="false" ht="12.75" hidden="true" customHeight="false" outlineLevel="0" collapsed="false">
      <c r="A319" s="0" t="n">
        <f aca="false">data!C319=data!D319</f>
        <v>0</v>
      </c>
      <c r="B319" s="58" t="n">
        <v>42465.7925127199</v>
      </c>
      <c r="C319" s="57" t="s">
        <v>25</v>
      </c>
      <c r="D319" s="57" t="s">
        <v>29</v>
      </c>
      <c r="E319" s="57" t="s">
        <v>5</v>
      </c>
      <c r="F319" s="57" t="s">
        <v>116</v>
      </c>
      <c r="G319" s="59" t="n">
        <v>42423</v>
      </c>
      <c r="H319" s="57" t="n">
        <v>9</v>
      </c>
      <c r="I319" s="57" t="s">
        <v>809</v>
      </c>
      <c r="J319" s="57" t="s">
        <v>810</v>
      </c>
    </row>
    <row r="320" customFormat="false" ht="12.75" hidden="true" customHeight="false" outlineLevel="0" collapsed="false">
      <c r="A320" s="0" t="n">
        <f aca="false">data!C320=data!D320</f>
        <v>0</v>
      </c>
      <c r="B320" s="58" t="n">
        <v>42465.8859839931</v>
      </c>
      <c r="C320" s="57" t="s">
        <v>25</v>
      </c>
      <c r="D320" s="57" t="s">
        <v>29</v>
      </c>
      <c r="E320" s="57" t="s">
        <v>13</v>
      </c>
      <c r="F320" s="57" t="s">
        <v>126</v>
      </c>
      <c r="G320" s="59" t="n">
        <v>42450</v>
      </c>
      <c r="H320" s="57" t="n">
        <v>9</v>
      </c>
      <c r="I320" s="57" t="s">
        <v>811</v>
      </c>
      <c r="J320" s="57" t="s">
        <v>812</v>
      </c>
    </row>
    <row r="321" customFormat="false" ht="12.75" hidden="true" customHeight="false" outlineLevel="0" collapsed="false">
      <c r="A321" s="0" t="n">
        <f aca="false">data!C321=data!D321</f>
        <v>0</v>
      </c>
      <c r="B321" s="58" t="n">
        <v>42466.5379204051</v>
      </c>
      <c r="C321" s="57" t="s">
        <v>25</v>
      </c>
      <c r="D321" s="57" t="s">
        <v>29</v>
      </c>
      <c r="E321" s="57" t="s">
        <v>8</v>
      </c>
      <c r="F321" s="57" t="s">
        <v>273</v>
      </c>
      <c r="G321" s="59" t="n">
        <v>42450</v>
      </c>
      <c r="H321" s="57" t="n">
        <v>9</v>
      </c>
      <c r="I321" s="57" t="s">
        <v>765</v>
      </c>
    </row>
    <row r="322" customFormat="false" ht="12.75" hidden="true" customHeight="false" outlineLevel="0" collapsed="false">
      <c r="A322" s="0" t="n">
        <f aca="false">data!C322=data!D322</f>
        <v>0</v>
      </c>
      <c r="B322" s="58" t="n">
        <v>42466.5875639699</v>
      </c>
      <c r="C322" s="57" t="s">
        <v>25</v>
      </c>
      <c r="D322" s="57" t="s">
        <v>29</v>
      </c>
      <c r="E322" s="57" t="s">
        <v>9</v>
      </c>
      <c r="F322" s="57" t="s">
        <v>465</v>
      </c>
      <c r="G322" s="59" t="n">
        <v>42450</v>
      </c>
      <c r="H322" s="57" t="n">
        <v>7</v>
      </c>
      <c r="I322" s="57" t="s">
        <v>813</v>
      </c>
      <c r="J322" s="57" t="s">
        <v>814</v>
      </c>
    </row>
    <row r="323" customFormat="false" ht="12.75" hidden="true" customHeight="false" outlineLevel="0" collapsed="false">
      <c r="A323" s="0" t="n">
        <f aca="false">data!C323=data!D323</f>
        <v>0</v>
      </c>
      <c r="B323" s="58" t="n">
        <v>42467.726906169</v>
      </c>
      <c r="C323" s="57" t="s">
        <v>25</v>
      </c>
      <c r="D323" s="57" t="s">
        <v>29</v>
      </c>
      <c r="E323" s="57" t="s">
        <v>14</v>
      </c>
      <c r="F323" s="57" t="s">
        <v>128</v>
      </c>
      <c r="G323" s="59" t="n">
        <v>42450</v>
      </c>
      <c r="H323" s="57" t="n">
        <v>7</v>
      </c>
      <c r="I323" s="57" t="s">
        <v>769</v>
      </c>
      <c r="J323" s="57" t="s">
        <v>770</v>
      </c>
    </row>
    <row r="324" customFormat="false" ht="12.75" hidden="true" customHeight="false" outlineLevel="0" collapsed="false">
      <c r="A324" s="0" t="n">
        <f aca="false">data!C324=data!D324</f>
        <v>1</v>
      </c>
      <c r="B324" s="58" t="n">
        <v>42471.9049302431</v>
      </c>
      <c r="C324" s="57" t="s">
        <v>29</v>
      </c>
      <c r="D324" s="57" t="s">
        <v>29</v>
      </c>
      <c r="E324" s="57" t="s">
        <v>5</v>
      </c>
      <c r="F324" s="57" t="s">
        <v>116</v>
      </c>
      <c r="G324" s="59" t="n">
        <v>42423</v>
      </c>
      <c r="H324" s="57" t="n">
        <v>9</v>
      </c>
      <c r="I324" s="57" t="s">
        <v>95</v>
      </c>
    </row>
    <row r="325" customFormat="false" ht="12.75" hidden="true" customHeight="false" outlineLevel="0" collapsed="false">
      <c r="A325" s="0" t="n">
        <f aca="false">data!C325=data!D325</f>
        <v>1</v>
      </c>
      <c r="B325" s="58" t="n">
        <v>42471.9109931134</v>
      </c>
      <c r="C325" s="57" t="s">
        <v>29</v>
      </c>
      <c r="D325" s="57" t="s">
        <v>29</v>
      </c>
      <c r="E325" s="57" t="s">
        <v>8</v>
      </c>
      <c r="F325" s="57" t="s">
        <v>121</v>
      </c>
      <c r="G325" s="59" t="n">
        <v>42450</v>
      </c>
      <c r="H325" s="57" t="n">
        <v>9</v>
      </c>
      <c r="I325" s="57" t="s">
        <v>815</v>
      </c>
      <c r="M325" s="57" t="s">
        <v>816</v>
      </c>
    </row>
    <row r="326" customFormat="false" ht="12.75" hidden="true" customHeight="false" outlineLevel="0" collapsed="false">
      <c r="A326" s="0" t="n">
        <f aca="false">data!C326=data!D326</f>
        <v>1</v>
      </c>
      <c r="B326" s="58" t="n">
        <v>42471.9200354977</v>
      </c>
      <c r="C326" s="57" t="s">
        <v>29</v>
      </c>
      <c r="D326" s="57" t="s">
        <v>29</v>
      </c>
      <c r="E326" s="57" t="s">
        <v>9</v>
      </c>
      <c r="F326" s="57" t="s">
        <v>465</v>
      </c>
      <c r="G326" s="59" t="n">
        <v>42450</v>
      </c>
      <c r="H326" s="57" t="n">
        <v>8</v>
      </c>
      <c r="I326" s="57" t="s">
        <v>817</v>
      </c>
      <c r="J326" s="61" t="s">
        <v>818</v>
      </c>
    </row>
    <row r="327" customFormat="false" ht="12.75" hidden="true" customHeight="false" outlineLevel="0" collapsed="false">
      <c r="A327" s="0" t="n">
        <f aca="false">data!C327=data!D327</f>
        <v>1</v>
      </c>
      <c r="B327" s="58" t="n">
        <v>42471.9225493171</v>
      </c>
      <c r="C327" s="57" t="s">
        <v>29</v>
      </c>
      <c r="D327" s="57" t="s">
        <v>29</v>
      </c>
      <c r="E327" s="57" t="s">
        <v>10</v>
      </c>
      <c r="F327" s="57" t="s">
        <v>819</v>
      </c>
      <c r="G327" s="59" t="n">
        <v>42450</v>
      </c>
      <c r="H327" s="57" t="n">
        <v>9</v>
      </c>
      <c r="I327" s="57" t="s">
        <v>815</v>
      </c>
    </row>
    <row r="328" customFormat="false" ht="12.75" hidden="true" customHeight="false" outlineLevel="0" collapsed="false">
      <c r="A328" s="0" t="n">
        <f aca="false">data!C328=data!D328</f>
        <v>1</v>
      </c>
      <c r="B328" s="58" t="n">
        <v>42471.9370155556</v>
      </c>
      <c r="C328" s="57" t="s">
        <v>29</v>
      </c>
      <c r="D328" s="57" t="s">
        <v>29</v>
      </c>
      <c r="E328" s="57" t="s">
        <v>13</v>
      </c>
      <c r="F328" s="57" t="s">
        <v>126</v>
      </c>
      <c r="G328" s="59" t="n">
        <v>42450</v>
      </c>
      <c r="H328" s="57" t="n">
        <v>8</v>
      </c>
      <c r="I328" s="57" t="s">
        <v>820</v>
      </c>
      <c r="J328" s="57" t="s">
        <v>821</v>
      </c>
      <c r="M328" s="57" t="s">
        <v>822</v>
      </c>
    </row>
    <row r="329" customFormat="false" ht="12.75" hidden="true" customHeight="false" outlineLevel="0" collapsed="false">
      <c r="A329" s="0" t="n">
        <f aca="false">data!C329=data!D329</f>
        <v>1</v>
      </c>
      <c r="B329" s="58" t="n">
        <v>42471.94182</v>
      </c>
      <c r="C329" s="57" t="s">
        <v>29</v>
      </c>
      <c r="D329" s="57" t="s">
        <v>29</v>
      </c>
      <c r="E329" s="57" t="s">
        <v>14</v>
      </c>
      <c r="F329" s="57" t="s">
        <v>128</v>
      </c>
      <c r="G329" s="59" t="n">
        <v>42450</v>
      </c>
      <c r="H329" s="57" t="n">
        <v>9</v>
      </c>
      <c r="I329" s="57" t="s">
        <v>823</v>
      </c>
    </row>
    <row r="330" customFormat="false" ht="12.75" hidden="true" customHeight="false" outlineLevel="0" collapsed="false">
      <c r="A330" s="0" t="n">
        <f aca="false">data!C330=data!D330</f>
        <v>0</v>
      </c>
      <c r="B330" s="58" t="n">
        <v>42471.9482386343</v>
      </c>
      <c r="C330" s="57" t="s">
        <v>16</v>
      </c>
      <c r="D330" s="57" t="s">
        <v>29</v>
      </c>
      <c r="E330" s="57" t="s">
        <v>5</v>
      </c>
      <c r="F330" s="57" t="s">
        <v>116</v>
      </c>
      <c r="G330" s="59" t="n">
        <v>42423</v>
      </c>
      <c r="H330" s="57" t="n">
        <v>9</v>
      </c>
      <c r="I330" s="57" t="s">
        <v>824</v>
      </c>
    </row>
    <row r="331" customFormat="false" ht="12.75" hidden="true" customHeight="false" outlineLevel="0" collapsed="false">
      <c r="A331" s="0" t="n">
        <f aca="false">data!C331=data!D331</f>
        <v>0</v>
      </c>
      <c r="B331" s="58" t="n">
        <v>42471.9531050116</v>
      </c>
      <c r="C331" s="57" t="s">
        <v>16</v>
      </c>
      <c r="D331" s="57" t="s">
        <v>29</v>
      </c>
      <c r="E331" s="57" t="s">
        <v>8</v>
      </c>
      <c r="F331" s="57" t="s">
        <v>273</v>
      </c>
      <c r="G331" s="59" t="n">
        <v>42421</v>
      </c>
      <c r="H331" s="57" t="n">
        <v>8</v>
      </c>
      <c r="I331" s="57" t="s">
        <v>825</v>
      </c>
      <c r="J331" s="57" t="s">
        <v>826</v>
      </c>
    </row>
    <row r="332" customFormat="false" ht="12.75" hidden="true" customHeight="false" outlineLevel="0" collapsed="false">
      <c r="A332" s="0" t="n">
        <f aca="false">data!C332=data!D332</f>
        <v>0</v>
      </c>
      <c r="B332" s="58" t="n">
        <v>42471.9552036574</v>
      </c>
      <c r="C332" s="57" t="s">
        <v>16</v>
      </c>
      <c r="D332" s="57" t="s">
        <v>29</v>
      </c>
      <c r="E332" s="57" t="s">
        <v>9</v>
      </c>
      <c r="F332" s="57" t="s">
        <v>465</v>
      </c>
      <c r="G332" s="59" t="n">
        <v>42421</v>
      </c>
      <c r="H332" s="57" t="n">
        <v>9</v>
      </c>
      <c r="I332" s="57" t="s">
        <v>827</v>
      </c>
      <c r="M332" s="57" t="s">
        <v>828</v>
      </c>
      <c r="N332" s="57" t="s">
        <v>826</v>
      </c>
    </row>
    <row r="333" customFormat="false" ht="12.75" hidden="true" customHeight="false" outlineLevel="0" collapsed="false">
      <c r="A333" s="0" t="n">
        <f aca="false">data!C333=data!D333</f>
        <v>0</v>
      </c>
      <c r="B333" s="58" t="n">
        <v>42471.9577011921</v>
      </c>
      <c r="C333" s="57" t="s">
        <v>16</v>
      </c>
      <c r="D333" s="57" t="s">
        <v>29</v>
      </c>
      <c r="E333" s="57" t="s">
        <v>13</v>
      </c>
      <c r="F333" s="57" t="s">
        <v>126</v>
      </c>
      <c r="G333" s="59" t="n">
        <v>42421</v>
      </c>
      <c r="H333" s="57" t="n">
        <v>8</v>
      </c>
      <c r="I333" s="57" t="s">
        <v>829</v>
      </c>
      <c r="J333" s="57" t="s">
        <v>830</v>
      </c>
    </row>
    <row r="334" customFormat="false" ht="12.75" hidden="true" customHeight="false" outlineLevel="0" collapsed="false">
      <c r="A334" s="0" t="n">
        <f aca="false">data!C334=data!D334</f>
        <v>0</v>
      </c>
      <c r="B334" s="58" t="n">
        <v>42471.961031331</v>
      </c>
      <c r="C334" s="57" t="s">
        <v>16</v>
      </c>
      <c r="D334" s="57" t="s">
        <v>29</v>
      </c>
      <c r="E334" s="57" t="s">
        <v>14</v>
      </c>
      <c r="F334" s="57" t="s">
        <v>128</v>
      </c>
      <c r="G334" s="59" t="n">
        <v>42421</v>
      </c>
      <c r="H334" s="57" t="n">
        <v>7</v>
      </c>
      <c r="I334" s="57" t="s">
        <v>831</v>
      </c>
      <c r="J334" s="57" t="s">
        <v>832</v>
      </c>
    </row>
    <row r="335" customFormat="false" ht="12.75" hidden="true" customHeight="false" outlineLevel="0" collapsed="false">
      <c r="A335" s="0" t="n">
        <f aca="false">data!C335=data!D335</f>
        <v>0</v>
      </c>
      <c r="B335" s="58" t="n">
        <v>42458.9976144676</v>
      </c>
      <c r="C335" s="57" t="s">
        <v>27</v>
      </c>
      <c r="D335" s="57" t="s">
        <v>31</v>
      </c>
      <c r="E335" s="57" t="s">
        <v>5</v>
      </c>
      <c r="F335" s="60" t="s">
        <v>833</v>
      </c>
      <c r="G335" s="59" t="n">
        <v>42401</v>
      </c>
      <c r="H335" s="57" t="n">
        <v>8</v>
      </c>
      <c r="I335" s="57" t="s">
        <v>834</v>
      </c>
      <c r="J335" s="57" t="s">
        <v>835</v>
      </c>
    </row>
    <row r="336" customFormat="false" ht="12.75" hidden="true" customHeight="false" outlineLevel="0" collapsed="false">
      <c r="A336" s="0" t="n">
        <f aca="false">data!C336=data!D336</f>
        <v>0</v>
      </c>
      <c r="B336" s="58" t="n">
        <v>42459.040557662</v>
      </c>
      <c r="C336" s="57" t="s">
        <v>27</v>
      </c>
      <c r="D336" s="57" t="s">
        <v>31</v>
      </c>
      <c r="E336" s="57" t="s">
        <v>8</v>
      </c>
      <c r="F336" s="60" t="s">
        <v>836</v>
      </c>
      <c r="G336" s="59" t="n">
        <v>42450</v>
      </c>
      <c r="H336" s="57" t="n">
        <v>8</v>
      </c>
      <c r="I336" s="57" t="s">
        <v>837</v>
      </c>
      <c r="J336" s="57" t="s">
        <v>838</v>
      </c>
      <c r="M336" s="57" t="s">
        <v>839</v>
      </c>
    </row>
    <row r="337" customFormat="false" ht="12.75" hidden="true" customHeight="false" outlineLevel="0" collapsed="false">
      <c r="A337" s="0" t="n">
        <f aca="false">data!C337=data!D337</f>
        <v>0</v>
      </c>
      <c r="B337" s="58" t="n">
        <v>42461.5661073495</v>
      </c>
      <c r="C337" s="57" t="s">
        <v>27</v>
      </c>
      <c r="D337" s="57" t="s">
        <v>31</v>
      </c>
      <c r="E337" s="57" t="s">
        <v>6</v>
      </c>
      <c r="F337" s="60" t="s">
        <v>840</v>
      </c>
      <c r="G337" s="59" t="n">
        <v>42450</v>
      </c>
      <c r="H337" s="57" t="n">
        <v>9</v>
      </c>
      <c r="I337" s="57" t="s">
        <v>841</v>
      </c>
      <c r="N337" s="57" t="s">
        <v>842</v>
      </c>
    </row>
    <row r="338" customFormat="false" ht="12.75" hidden="true" customHeight="false" outlineLevel="0" collapsed="false">
      <c r="A338" s="0" t="n">
        <f aca="false">data!C338=data!D338</f>
        <v>0</v>
      </c>
      <c r="B338" s="58" t="n">
        <v>42461.6231360185</v>
      </c>
      <c r="C338" s="57" t="s">
        <v>30</v>
      </c>
      <c r="D338" s="57" t="s">
        <v>31</v>
      </c>
      <c r="E338" s="57" t="s">
        <v>5</v>
      </c>
      <c r="F338" s="57" t="s">
        <v>116</v>
      </c>
      <c r="G338" s="59" t="n">
        <v>42413</v>
      </c>
      <c r="H338" s="57" t="n">
        <v>9</v>
      </c>
      <c r="I338" s="57" t="s">
        <v>843</v>
      </c>
    </row>
    <row r="339" customFormat="false" ht="12.75" hidden="true" customHeight="false" outlineLevel="0" collapsed="false">
      <c r="A339" s="0" t="n">
        <f aca="false">data!C339=data!D339</f>
        <v>0</v>
      </c>
      <c r="B339" s="58" t="n">
        <v>42462.5540950579</v>
      </c>
      <c r="C339" s="57" t="s">
        <v>30</v>
      </c>
      <c r="D339" s="57" t="s">
        <v>31</v>
      </c>
      <c r="E339" s="57" t="s">
        <v>8</v>
      </c>
      <c r="F339" s="57" t="s">
        <v>594</v>
      </c>
      <c r="G339" s="59" t="n">
        <v>42450</v>
      </c>
      <c r="H339" s="57" t="n">
        <v>9</v>
      </c>
      <c r="I339" s="57" t="s">
        <v>844</v>
      </c>
    </row>
    <row r="340" customFormat="false" ht="12.75" hidden="true" customHeight="false" outlineLevel="0" collapsed="false">
      <c r="A340" s="0" t="n">
        <f aca="false">data!C340=data!D340</f>
        <v>0</v>
      </c>
      <c r="B340" s="58" t="n">
        <v>42462.5770711458</v>
      </c>
      <c r="C340" s="57" t="s">
        <v>30</v>
      </c>
      <c r="D340" s="57" t="s">
        <v>31</v>
      </c>
      <c r="E340" s="57" t="s">
        <v>6</v>
      </c>
      <c r="F340" s="57" t="s">
        <v>845</v>
      </c>
      <c r="G340" s="59" t="n">
        <v>42450</v>
      </c>
      <c r="H340" s="57" t="n">
        <v>8.5</v>
      </c>
      <c r="I340" s="57" t="s">
        <v>846</v>
      </c>
      <c r="J340" s="57" t="s">
        <v>847</v>
      </c>
    </row>
    <row r="341" customFormat="false" ht="12.75" hidden="true" customHeight="false" outlineLevel="0" collapsed="false">
      <c r="A341" s="0" t="n">
        <f aca="false">data!C341=data!D341</f>
        <v>0</v>
      </c>
      <c r="B341" s="58" t="n">
        <v>42462.6612600695</v>
      </c>
      <c r="C341" s="57" t="s">
        <v>30</v>
      </c>
      <c r="D341" s="57" t="s">
        <v>31</v>
      </c>
      <c r="E341" s="57" t="s">
        <v>13</v>
      </c>
      <c r="F341" s="57" t="s">
        <v>126</v>
      </c>
      <c r="G341" s="59" t="n">
        <v>42451</v>
      </c>
      <c r="H341" s="57" t="n">
        <v>8.5</v>
      </c>
      <c r="I341" s="57" t="s">
        <v>848</v>
      </c>
      <c r="J341" s="57" t="s">
        <v>849</v>
      </c>
    </row>
    <row r="342" customFormat="false" ht="12.75" hidden="true" customHeight="false" outlineLevel="0" collapsed="false">
      <c r="A342" s="0" t="n">
        <f aca="false">data!C342=data!D342</f>
        <v>0</v>
      </c>
      <c r="B342" s="58" t="n">
        <v>42462.7137923495</v>
      </c>
      <c r="C342" s="57" t="s">
        <v>30</v>
      </c>
      <c r="D342" s="57" t="s">
        <v>31</v>
      </c>
      <c r="E342" s="57" t="s">
        <v>14</v>
      </c>
      <c r="F342" s="57" t="s">
        <v>128</v>
      </c>
      <c r="G342" s="59" t="n">
        <v>42450</v>
      </c>
      <c r="H342" s="57" t="n">
        <v>8.5</v>
      </c>
      <c r="I342" s="57" t="s">
        <v>850</v>
      </c>
      <c r="J342" s="57" t="s">
        <v>851</v>
      </c>
    </row>
    <row r="343" customFormat="false" ht="12.75" hidden="true" customHeight="false" outlineLevel="0" collapsed="false">
      <c r="A343" s="0" t="n">
        <f aca="false">data!C343=data!D343</f>
        <v>0</v>
      </c>
      <c r="B343" s="58" t="n">
        <v>42464.9129223495</v>
      </c>
      <c r="C343" s="57" t="s">
        <v>27</v>
      </c>
      <c r="D343" s="57" t="s">
        <v>31</v>
      </c>
      <c r="E343" s="57" t="s">
        <v>13</v>
      </c>
      <c r="F343" s="60" t="s">
        <v>852</v>
      </c>
      <c r="G343" s="59" t="n">
        <v>42450</v>
      </c>
      <c r="H343" s="57" t="n">
        <v>7</v>
      </c>
      <c r="I343" s="57" t="s">
        <v>853</v>
      </c>
      <c r="J343" s="57" t="s">
        <v>854</v>
      </c>
      <c r="M343" s="57" t="s">
        <v>855</v>
      </c>
      <c r="N343" s="57" t="s">
        <v>856</v>
      </c>
    </row>
    <row r="344" customFormat="false" ht="12.75" hidden="true" customHeight="false" outlineLevel="0" collapsed="false">
      <c r="A344" s="0" t="n">
        <f aca="false">data!C344=data!D344</f>
        <v>0</v>
      </c>
      <c r="B344" s="58" t="n">
        <v>42464.9201158333</v>
      </c>
      <c r="C344" s="57" t="s">
        <v>29</v>
      </c>
      <c r="D344" s="57" t="s">
        <v>31</v>
      </c>
      <c r="E344" s="57" t="s">
        <v>5</v>
      </c>
      <c r="F344" s="57" t="s">
        <v>116</v>
      </c>
      <c r="G344" s="59" t="n">
        <v>42413</v>
      </c>
      <c r="H344" s="57" t="n">
        <v>8</v>
      </c>
      <c r="I344" s="57" t="s">
        <v>95</v>
      </c>
      <c r="J344" s="57" t="s">
        <v>857</v>
      </c>
    </row>
    <row r="345" customFormat="false" ht="12.75" hidden="true" customHeight="false" outlineLevel="0" collapsed="false">
      <c r="A345" s="0" t="n">
        <f aca="false">data!C345=data!D345</f>
        <v>0</v>
      </c>
      <c r="B345" s="58" t="n">
        <v>42464.9234012037</v>
      </c>
      <c r="C345" s="57" t="s">
        <v>29</v>
      </c>
      <c r="D345" s="57" t="s">
        <v>31</v>
      </c>
      <c r="E345" s="57" t="s">
        <v>8</v>
      </c>
      <c r="F345" s="57" t="s">
        <v>858</v>
      </c>
      <c r="G345" s="59" t="n">
        <v>42450</v>
      </c>
      <c r="H345" s="57" t="n">
        <v>8</v>
      </c>
      <c r="I345" s="57" t="s">
        <v>338</v>
      </c>
      <c r="J345" s="57" t="s">
        <v>859</v>
      </c>
    </row>
    <row r="346" customFormat="false" ht="12.75" hidden="true" customHeight="false" outlineLevel="0" collapsed="false">
      <c r="A346" s="0" t="n">
        <f aca="false">data!C346=data!D346</f>
        <v>0</v>
      </c>
      <c r="B346" s="58" t="n">
        <v>42464.9251744676</v>
      </c>
      <c r="C346" s="57" t="s">
        <v>29</v>
      </c>
      <c r="D346" s="57" t="s">
        <v>31</v>
      </c>
      <c r="E346" s="57" t="s">
        <v>6</v>
      </c>
      <c r="F346" s="57" t="s">
        <v>845</v>
      </c>
      <c r="G346" s="59" t="n">
        <v>42450</v>
      </c>
      <c r="H346" s="57" t="n">
        <v>9</v>
      </c>
      <c r="I346" s="57" t="s">
        <v>860</v>
      </c>
      <c r="M346" s="57" t="s">
        <v>861</v>
      </c>
    </row>
    <row r="347" customFormat="false" ht="12.75" hidden="true" customHeight="false" outlineLevel="0" collapsed="false">
      <c r="A347" s="0" t="n">
        <f aca="false">data!C347=data!D347</f>
        <v>0</v>
      </c>
      <c r="B347" s="58" t="n">
        <v>42464.9307197338</v>
      </c>
      <c r="C347" s="57" t="s">
        <v>29</v>
      </c>
      <c r="D347" s="57" t="s">
        <v>31</v>
      </c>
      <c r="E347" s="57" t="s">
        <v>7</v>
      </c>
      <c r="F347" s="57" t="s">
        <v>862</v>
      </c>
      <c r="G347" s="59" t="n">
        <v>42450</v>
      </c>
      <c r="H347" s="57" t="n">
        <v>9</v>
      </c>
      <c r="I347" s="57" t="s">
        <v>863</v>
      </c>
      <c r="M347" s="57" t="s">
        <v>864</v>
      </c>
    </row>
    <row r="348" customFormat="false" ht="12.75" hidden="true" customHeight="false" outlineLevel="0" collapsed="false">
      <c r="A348" s="0" t="n">
        <f aca="false">data!C348=data!D348</f>
        <v>0</v>
      </c>
      <c r="B348" s="58" t="n">
        <v>42464.934895706</v>
      </c>
      <c r="C348" s="57" t="s">
        <v>29</v>
      </c>
      <c r="D348" s="57" t="s">
        <v>31</v>
      </c>
      <c r="E348" s="57" t="s">
        <v>13</v>
      </c>
      <c r="F348" s="57" t="s">
        <v>126</v>
      </c>
      <c r="G348" s="59" t="n">
        <v>42450</v>
      </c>
      <c r="H348" s="57" t="n">
        <v>9</v>
      </c>
      <c r="I348" s="61" t="s">
        <v>865</v>
      </c>
      <c r="M348" s="57" t="s">
        <v>866</v>
      </c>
    </row>
    <row r="349" customFormat="false" ht="12.75" hidden="true" customHeight="false" outlineLevel="0" collapsed="false">
      <c r="A349" s="0" t="n">
        <f aca="false">data!C349=data!D349</f>
        <v>0</v>
      </c>
      <c r="B349" s="58" t="n">
        <v>42464.9357165162</v>
      </c>
      <c r="C349" s="57" t="s">
        <v>29</v>
      </c>
      <c r="D349" s="57" t="s">
        <v>31</v>
      </c>
      <c r="E349" s="57" t="s">
        <v>14</v>
      </c>
      <c r="F349" s="57" t="s">
        <v>128</v>
      </c>
      <c r="G349" s="59" t="n">
        <v>42450</v>
      </c>
      <c r="H349" s="57" t="n">
        <v>9</v>
      </c>
      <c r="I349" s="57" t="s">
        <v>129</v>
      </c>
    </row>
    <row r="350" customFormat="false" ht="12.75" hidden="true" customHeight="false" outlineLevel="0" collapsed="false">
      <c r="A350" s="0" t="n">
        <f aca="false">data!C350=data!D350</f>
        <v>0</v>
      </c>
      <c r="B350" s="58" t="n">
        <v>42465.0248332986</v>
      </c>
      <c r="C350" s="57" t="s">
        <v>27</v>
      </c>
      <c r="D350" s="57" t="s">
        <v>31</v>
      </c>
      <c r="E350" s="57" t="s">
        <v>14</v>
      </c>
      <c r="F350" s="60" t="s">
        <v>867</v>
      </c>
      <c r="G350" s="59" t="n">
        <v>42450</v>
      </c>
      <c r="H350" s="57" t="n">
        <v>9</v>
      </c>
      <c r="I350" s="57" t="s">
        <v>868</v>
      </c>
      <c r="M350" s="57" t="s">
        <v>869</v>
      </c>
    </row>
    <row r="351" customFormat="false" ht="12.75" hidden="true" customHeight="false" outlineLevel="0" collapsed="false">
      <c r="A351" s="0" t="n">
        <f aca="false">data!C351=data!D351</f>
        <v>0</v>
      </c>
      <c r="B351" s="58" t="n">
        <v>42465.3884529051</v>
      </c>
      <c r="C351" s="57" t="s">
        <v>30</v>
      </c>
      <c r="D351" s="57" t="s">
        <v>31</v>
      </c>
      <c r="E351" s="57" t="s">
        <v>7</v>
      </c>
      <c r="F351" s="57" t="s">
        <v>862</v>
      </c>
      <c r="G351" s="59" t="n">
        <v>42450</v>
      </c>
      <c r="H351" s="57" t="n">
        <v>9</v>
      </c>
      <c r="I351" s="57" t="s">
        <v>870</v>
      </c>
    </row>
    <row r="352" customFormat="false" ht="12.75" hidden="true" customHeight="false" outlineLevel="0" collapsed="false">
      <c r="A352" s="0" t="n">
        <f aca="false">data!C352=data!D352</f>
        <v>0</v>
      </c>
      <c r="B352" s="58" t="n">
        <v>42465.4568113889</v>
      </c>
      <c r="C352" s="57" t="s">
        <v>28</v>
      </c>
      <c r="D352" s="57" t="s">
        <v>31</v>
      </c>
      <c r="E352" s="57" t="s">
        <v>5</v>
      </c>
      <c r="F352" s="57" t="s">
        <v>116</v>
      </c>
      <c r="G352" s="59" t="n">
        <v>42413</v>
      </c>
      <c r="H352" s="57" t="n">
        <v>8.5</v>
      </c>
      <c r="I352" s="57" t="s">
        <v>871</v>
      </c>
      <c r="J352" s="57" t="s">
        <v>872</v>
      </c>
    </row>
    <row r="353" customFormat="false" ht="12.75" hidden="true" customHeight="false" outlineLevel="0" collapsed="false">
      <c r="A353" s="0" t="n">
        <f aca="false">data!C353=data!D353</f>
        <v>0</v>
      </c>
      <c r="B353" s="58" t="n">
        <v>42465.4902395949</v>
      </c>
      <c r="C353" s="57" t="s">
        <v>28</v>
      </c>
      <c r="D353" s="57" t="s">
        <v>31</v>
      </c>
      <c r="E353" s="57" t="s">
        <v>6</v>
      </c>
      <c r="F353" s="57" t="s">
        <v>845</v>
      </c>
      <c r="G353" s="59" t="n">
        <v>42450</v>
      </c>
      <c r="H353" s="57" t="n">
        <v>9</v>
      </c>
      <c r="I353" s="57" t="s">
        <v>873</v>
      </c>
      <c r="M353" s="57" t="s">
        <v>874</v>
      </c>
      <c r="N353" s="57" t="s">
        <v>875</v>
      </c>
    </row>
    <row r="354" customFormat="false" ht="12.75" hidden="false" customHeight="false" outlineLevel="0" collapsed="false">
      <c r="A354" s="0" t="n">
        <f aca="false">data!C354=data!D354</f>
        <v>0</v>
      </c>
      <c r="B354" s="58" t="n">
        <v>42465.6423160764</v>
      </c>
      <c r="C354" s="57" t="s">
        <v>28</v>
      </c>
      <c r="D354" s="57" t="s">
        <v>31</v>
      </c>
      <c r="E354" s="57" t="s">
        <v>8</v>
      </c>
      <c r="F354" s="57" t="s">
        <v>594</v>
      </c>
      <c r="G354" s="59" t="n">
        <v>42450</v>
      </c>
      <c r="H354" s="57" t="n">
        <v>9</v>
      </c>
      <c r="I354" s="57" t="s">
        <v>876</v>
      </c>
    </row>
    <row r="355" customFormat="false" ht="12.75" hidden="true" customHeight="false" outlineLevel="0" collapsed="false">
      <c r="A355" s="0" t="n">
        <f aca="false">data!C355=data!D355</f>
        <v>0</v>
      </c>
      <c r="B355" s="58" t="n">
        <v>42465.6768802315</v>
      </c>
      <c r="C355" s="57" t="s">
        <v>28</v>
      </c>
      <c r="D355" s="57" t="s">
        <v>31</v>
      </c>
      <c r="E355" s="57" t="s">
        <v>7</v>
      </c>
      <c r="F355" s="57" t="s">
        <v>862</v>
      </c>
      <c r="G355" s="59" t="n">
        <v>42450</v>
      </c>
      <c r="H355" s="57" t="n">
        <v>9</v>
      </c>
      <c r="I355" s="57" t="s">
        <v>877</v>
      </c>
      <c r="K355" s="57" t="n">
        <v>1</v>
      </c>
      <c r="L355" s="57" t="s">
        <v>878</v>
      </c>
      <c r="N355" s="57" t="s">
        <v>879</v>
      </c>
    </row>
    <row r="356" customFormat="false" ht="12.75" hidden="true" customHeight="false" outlineLevel="0" collapsed="false">
      <c r="A356" s="0" t="n">
        <f aca="false">data!C356=data!D356</f>
        <v>0</v>
      </c>
      <c r="B356" s="58" t="n">
        <v>42470.5384451042</v>
      </c>
      <c r="C356" s="57" t="s">
        <v>28</v>
      </c>
      <c r="D356" s="57" t="s">
        <v>31</v>
      </c>
      <c r="E356" s="57" t="s">
        <v>13</v>
      </c>
      <c r="F356" s="57" t="s">
        <v>126</v>
      </c>
      <c r="G356" s="59" t="n">
        <v>42450</v>
      </c>
      <c r="H356" s="57" t="n">
        <v>9</v>
      </c>
      <c r="I356" s="57" t="s">
        <v>880</v>
      </c>
      <c r="N356" s="57" t="s">
        <v>881</v>
      </c>
    </row>
    <row r="357" customFormat="false" ht="12.75" hidden="true" customHeight="false" outlineLevel="0" collapsed="false">
      <c r="A357" s="0" t="n">
        <f aca="false">data!C357=data!D357</f>
        <v>0</v>
      </c>
      <c r="B357" s="58" t="n">
        <v>42470.5989673843</v>
      </c>
      <c r="C357" s="57" t="s">
        <v>28</v>
      </c>
      <c r="D357" s="57" t="s">
        <v>31</v>
      </c>
      <c r="E357" s="57" t="s">
        <v>14</v>
      </c>
      <c r="F357" s="57" t="s">
        <v>128</v>
      </c>
      <c r="G357" s="59" t="n">
        <v>42450</v>
      </c>
      <c r="H357" s="57" t="n">
        <v>9</v>
      </c>
      <c r="I357" s="57" t="s">
        <v>882</v>
      </c>
    </row>
    <row r="358" customFormat="false" ht="12.75" hidden="true" customHeight="false" outlineLevel="0" collapsed="false">
      <c r="A358" s="0" t="n">
        <f aca="false">data!C358=data!D358</f>
        <v>1</v>
      </c>
      <c r="B358" s="58" t="n">
        <v>42470.9489370602</v>
      </c>
      <c r="C358" s="57" t="s">
        <v>31</v>
      </c>
      <c r="D358" s="57" t="s">
        <v>31</v>
      </c>
      <c r="E358" s="57" t="s">
        <v>5</v>
      </c>
      <c r="F358" s="60" t="s">
        <v>833</v>
      </c>
      <c r="G358" s="59" t="n">
        <v>42413</v>
      </c>
      <c r="H358" s="57" t="n">
        <v>8</v>
      </c>
      <c r="I358" s="57" t="s">
        <v>883</v>
      </c>
      <c r="J358" s="57" t="s">
        <v>884</v>
      </c>
    </row>
    <row r="359" customFormat="false" ht="12.75" hidden="true" customHeight="false" outlineLevel="0" collapsed="false">
      <c r="A359" s="0" t="n">
        <f aca="false">data!C359=data!D359</f>
        <v>1</v>
      </c>
      <c r="B359" s="58" t="n">
        <v>42470.9542602315</v>
      </c>
      <c r="C359" s="57" t="s">
        <v>31</v>
      </c>
      <c r="D359" s="57" t="s">
        <v>31</v>
      </c>
      <c r="E359" s="57" t="s">
        <v>8</v>
      </c>
      <c r="F359" s="60" t="s">
        <v>836</v>
      </c>
      <c r="G359" s="59" t="n">
        <v>42450</v>
      </c>
      <c r="H359" s="57" t="n">
        <v>9</v>
      </c>
      <c r="I359" s="57" t="s">
        <v>885</v>
      </c>
      <c r="M359" s="57" t="s">
        <v>886</v>
      </c>
      <c r="N359" s="57" t="s">
        <v>887</v>
      </c>
    </row>
    <row r="360" customFormat="false" ht="12.75" hidden="true" customHeight="false" outlineLevel="0" collapsed="false">
      <c r="A360" s="0" t="n">
        <f aca="false">data!C360=data!D360</f>
        <v>1</v>
      </c>
      <c r="B360" s="58" t="n">
        <v>42470.9572364583</v>
      </c>
      <c r="C360" s="57" t="s">
        <v>31</v>
      </c>
      <c r="D360" s="57" t="s">
        <v>31</v>
      </c>
      <c r="E360" s="57" t="s">
        <v>6</v>
      </c>
      <c r="F360" s="60" t="s">
        <v>840</v>
      </c>
      <c r="G360" s="59" t="n">
        <v>42450</v>
      </c>
      <c r="H360" s="57" t="n">
        <v>9</v>
      </c>
      <c r="I360" s="57" t="s">
        <v>888</v>
      </c>
      <c r="M360" s="57" t="s">
        <v>889</v>
      </c>
    </row>
    <row r="361" customFormat="false" ht="12.75" hidden="true" customHeight="false" outlineLevel="0" collapsed="false">
      <c r="A361" s="0" t="n">
        <f aca="false">data!C361=data!D361</f>
        <v>1</v>
      </c>
      <c r="B361" s="58" t="n">
        <v>42470.9658412732</v>
      </c>
      <c r="C361" s="57" t="s">
        <v>31</v>
      </c>
      <c r="D361" s="57" t="s">
        <v>31</v>
      </c>
      <c r="E361" s="57" t="s">
        <v>7</v>
      </c>
      <c r="F361" s="60" t="s">
        <v>890</v>
      </c>
      <c r="G361" s="59" t="n">
        <v>42450</v>
      </c>
      <c r="H361" s="57" t="n">
        <v>8</v>
      </c>
      <c r="I361" s="57" t="s">
        <v>891</v>
      </c>
      <c r="J361" s="57" t="s">
        <v>892</v>
      </c>
      <c r="M361" s="57" t="s">
        <v>893</v>
      </c>
    </row>
    <row r="362" customFormat="false" ht="12.75" hidden="true" customHeight="false" outlineLevel="0" collapsed="false">
      <c r="A362" s="0" t="n">
        <f aca="false">data!C362=data!D362</f>
        <v>1</v>
      </c>
      <c r="B362" s="58" t="n">
        <v>42470.972459213</v>
      </c>
      <c r="C362" s="57" t="s">
        <v>31</v>
      </c>
      <c r="D362" s="57" t="s">
        <v>31</v>
      </c>
      <c r="E362" s="57" t="s">
        <v>13</v>
      </c>
      <c r="F362" s="60" t="s">
        <v>852</v>
      </c>
      <c r="G362" s="59" t="n">
        <v>42450</v>
      </c>
      <c r="H362" s="57" t="n">
        <v>8</v>
      </c>
      <c r="I362" s="57" t="s">
        <v>894</v>
      </c>
      <c r="J362" s="57" t="s">
        <v>895</v>
      </c>
      <c r="M362" s="57" t="s">
        <v>896</v>
      </c>
      <c r="N362" s="57" t="s">
        <v>897</v>
      </c>
    </row>
    <row r="363" customFormat="false" ht="12.75" hidden="true" customHeight="false" outlineLevel="0" collapsed="false">
      <c r="A363" s="0" t="n">
        <f aca="false">data!C363=data!D363</f>
        <v>1</v>
      </c>
      <c r="B363" s="58" t="n">
        <v>42470.9755780671</v>
      </c>
      <c r="C363" s="57" t="s">
        <v>31</v>
      </c>
      <c r="D363" s="57" t="s">
        <v>31</v>
      </c>
      <c r="E363" s="57" t="s">
        <v>14</v>
      </c>
      <c r="F363" s="60" t="s">
        <v>867</v>
      </c>
      <c r="G363" s="59" t="n">
        <v>42450</v>
      </c>
      <c r="H363" s="57" t="n">
        <v>9</v>
      </c>
      <c r="I363" s="57" t="s">
        <v>898</v>
      </c>
      <c r="M363" s="57" t="s">
        <v>899</v>
      </c>
    </row>
    <row r="364" customFormat="false" ht="12.75" hidden="true" customHeight="false" outlineLevel="0" collapsed="false">
      <c r="A364" s="0" t="n">
        <f aca="false">data!C364=data!D364</f>
        <v>0</v>
      </c>
      <c r="B364" s="58" t="n">
        <v>42459.0001539815</v>
      </c>
      <c r="C364" s="57" t="s">
        <v>27</v>
      </c>
      <c r="D364" s="57" t="s">
        <v>30</v>
      </c>
      <c r="E364" s="57" t="s">
        <v>5</v>
      </c>
      <c r="F364" s="60" t="s">
        <v>900</v>
      </c>
      <c r="G364" s="59" t="n">
        <v>42422</v>
      </c>
      <c r="H364" s="57" t="n">
        <v>9</v>
      </c>
      <c r="I364" s="57" t="s">
        <v>901</v>
      </c>
    </row>
    <row r="365" customFormat="false" ht="12.75" hidden="true" customHeight="false" outlineLevel="0" collapsed="false">
      <c r="A365" s="0" t="n">
        <f aca="false">data!C365=data!D365</f>
        <v>0</v>
      </c>
      <c r="B365" s="58" t="n">
        <v>42459.0883412153</v>
      </c>
      <c r="C365" s="57" t="s">
        <v>27</v>
      </c>
      <c r="D365" s="57" t="s">
        <v>30</v>
      </c>
      <c r="E365" s="57" t="s">
        <v>9</v>
      </c>
      <c r="F365" s="60" t="s">
        <v>902</v>
      </c>
      <c r="G365" s="59" t="n">
        <v>42451</v>
      </c>
      <c r="H365" s="57" t="n">
        <v>9</v>
      </c>
      <c r="I365" s="57" t="s">
        <v>903</v>
      </c>
      <c r="J365" s="57" t="s">
        <v>904</v>
      </c>
      <c r="M365" s="57" t="s">
        <v>905</v>
      </c>
    </row>
    <row r="366" customFormat="false" ht="12.75" hidden="true" customHeight="false" outlineLevel="0" collapsed="false">
      <c r="A366" s="0" t="n">
        <f aca="false">data!C366=data!D366</f>
        <v>0</v>
      </c>
      <c r="B366" s="58" t="n">
        <v>42461.562600706</v>
      </c>
      <c r="C366" s="57" t="s">
        <v>27</v>
      </c>
      <c r="D366" s="57" t="s">
        <v>30</v>
      </c>
      <c r="E366" s="57" t="s">
        <v>6</v>
      </c>
      <c r="F366" s="60" t="s">
        <v>906</v>
      </c>
      <c r="G366" s="59" t="n">
        <v>42443</v>
      </c>
      <c r="H366" s="57" t="n">
        <v>8</v>
      </c>
      <c r="I366" s="57" t="s">
        <v>907</v>
      </c>
      <c r="J366" s="57" t="s">
        <v>908</v>
      </c>
      <c r="M366" s="57" t="s">
        <v>909</v>
      </c>
    </row>
    <row r="367" customFormat="false" ht="12.75" hidden="true" customHeight="false" outlineLevel="0" collapsed="false">
      <c r="A367" s="0" t="n">
        <f aca="false">data!C367=data!D367</f>
        <v>0</v>
      </c>
      <c r="B367" s="58" t="n">
        <v>42463.7318049421</v>
      </c>
      <c r="C367" s="57" t="s">
        <v>27</v>
      </c>
      <c r="D367" s="57" t="s">
        <v>30</v>
      </c>
      <c r="E367" s="57" t="s">
        <v>13</v>
      </c>
      <c r="F367" s="60" t="s">
        <v>910</v>
      </c>
      <c r="G367" s="59" t="n">
        <v>42447</v>
      </c>
      <c r="H367" s="57" t="n">
        <v>7</v>
      </c>
      <c r="I367" s="57" t="s">
        <v>911</v>
      </c>
      <c r="J367" s="57" t="s">
        <v>912</v>
      </c>
      <c r="M367" s="57" t="s">
        <v>913</v>
      </c>
      <c r="N367" s="57" t="s">
        <v>914</v>
      </c>
    </row>
    <row r="368" customFormat="false" ht="12.75" hidden="true" customHeight="false" outlineLevel="0" collapsed="false">
      <c r="A368" s="0" t="n">
        <f aca="false">data!C368=data!D368</f>
        <v>0</v>
      </c>
      <c r="B368" s="58" t="n">
        <v>42464.3681201389</v>
      </c>
      <c r="C368" s="57" t="s">
        <v>24</v>
      </c>
      <c r="D368" s="57" t="s">
        <v>30</v>
      </c>
      <c r="E368" s="57" t="s">
        <v>5</v>
      </c>
      <c r="F368" s="57" t="s">
        <v>116</v>
      </c>
      <c r="G368" s="59" t="n">
        <v>42445</v>
      </c>
      <c r="H368" s="57" t="n">
        <v>9</v>
      </c>
      <c r="I368" s="57" t="s">
        <v>915</v>
      </c>
      <c r="M368" s="57" t="s">
        <v>916</v>
      </c>
    </row>
    <row r="369" customFormat="false" ht="12.75" hidden="true" customHeight="false" outlineLevel="0" collapsed="false">
      <c r="A369" s="0" t="n">
        <f aca="false">data!C369=data!D369</f>
        <v>0</v>
      </c>
      <c r="B369" s="58" t="n">
        <v>42464.8181398032</v>
      </c>
      <c r="C369" s="57" t="s">
        <v>23</v>
      </c>
      <c r="D369" s="57" t="s">
        <v>30</v>
      </c>
      <c r="E369" s="57" t="s">
        <v>5</v>
      </c>
      <c r="F369" s="60" t="s">
        <v>900</v>
      </c>
      <c r="G369" s="59" t="n">
        <v>42443</v>
      </c>
      <c r="H369" s="57" t="n">
        <v>9</v>
      </c>
      <c r="I369" s="57" t="s">
        <v>917</v>
      </c>
      <c r="M369" s="57" t="s">
        <v>918</v>
      </c>
    </row>
    <row r="370" customFormat="false" ht="12.75" hidden="true" customHeight="false" outlineLevel="0" collapsed="false">
      <c r="A370" s="0" t="n">
        <f aca="false">data!C370=data!D370</f>
        <v>0</v>
      </c>
      <c r="B370" s="58" t="n">
        <v>42464.8316486227</v>
      </c>
      <c r="C370" s="57" t="s">
        <v>24</v>
      </c>
      <c r="D370" s="57" t="s">
        <v>30</v>
      </c>
      <c r="E370" s="57" t="s">
        <v>9</v>
      </c>
      <c r="F370" s="57" t="s">
        <v>919</v>
      </c>
      <c r="G370" s="59" t="n">
        <v>42452</v>
      </c>
      <c r="H370" s="57" t="n">
        <v>8</v>
      </c>
      <c r="I370" s="57" t="s">
        <v>920</v>
      </c>
      <c r="J370" s="57" t="s">
        <v>921</v>
      </c>
      <c r="K370" s="57" t="n">
        <v>1</v>
      </c>
      <c r="L370" s="57" t="s">
        <v>922</v>
      </c>
    </row>
    <row r="371" customFormat="false" ht="12.75" hidden="true" customHeight="false" outlineLevel="0" collapsed="false">
      <c r="A371" s="0" t="n">
        <f aca="false">data!C371=data!D371</f>
        <v>0</v>
      </c>
      <c r="B371" s="58" t="n">
        <v>42464.8360940162</v>
      </c>
      <c r="C371" s="57" t="s">
        <v>24</v>
      </c>
      <c r="D371" s="57" t="s">
        <v>30</v>
      </c>
      <c r="E371" s="57" t="s">
        <v>6</v>
      </c>
      <c r="F371" s="57" t="s">
        <v>923</v>
      </c>
      <c r="G371" s="59" t="n">
        <v>42444</v>
      </c>
      <c r="H371" s="57" t="n">
        <v>8</v>
      </c>
      <c r="I371" s="57" t="s">
        <v>924</v>
      </c>
      <c r="J371" s="57" t="s">
        <v>925</v>
      </c>
    </row>
    <row r="372" customFormat="false" ht="12.75" hidden="true" customHeight="false" outlineLevel="0" collapsed="false">
      <c r="A372" s="0" t="n">
        <f aca="false">data!C372=data!D372</f>
        <v>0</v>
      </c>
      <c r="B372" s="58" t="n">
        <v>42464.8661098611</v>
      </c>
      <c r="C372" s="57" t="s">
        <v>24</v>
      </c>
      <c r="D372" s="57" t="s">
        <v>30</v>
      </c>
      <c r="E372" s="57" t="s">
        <v>13</v>
      </c>
      <c r="F372" s="57" t="s">
        <v>494</v>
      </c>
      <c r="G372" s="59" t="n">
        <v>42448</v>
      </c>
      <c r="H372" s="57" t="n">
        <v>9</v>
      </c>
      <c r="I372" s="57" t="s">
        <v>926</v>
      </c>
      <c r="K372" s="57" t="n">
        <v>1</v>
      </c>
      <c r="L372" s="57" t="s">
        <v>927</v>
      </c>
    </row>
    <row r="373" customFormat="false" ht="12.75" hidden="true" customHeight="false" outlineLevel="0" collapsed="false">
      <c r="A373" s="0" t="n">
        <f aca="false">data!C373=data!D373</f>
        <v>0</v>
      </c>
      <c r="B373" s="58" t="n">
        <v>42464.9095338889</v>
      </c>
      <c r="C373" s="57" t="s">
        <v>24</v>
      </c>
      <c r="D373" s="57" t="s">
        <v>30</v>
      </c>
      <c r="E373" s="57" t="s">
        <v>14</v>
      </c>
      <c r="F373" s="57" t="s">
        <v>498</v>
      </c>
      <c r="G373" s="59" t="n">
        <v>42452</v>
      </c>
      <c r="H373" s="57" t="n">
        <v>9</v>
      </c>
      <c r="I373" s="57" t="s">
        <v>928</v>
      </c>
      <c r="K373" s="57" t="n">
        <v>2</v>
      </c>
      <c r="L373" s="57" t="s">
        <v>929</v>
      </c>
    </row>
    <row r="374" customFormat="false" ht="12.75" hidden="true" customHeight="false" outlineLevel="0" collapsed="false">
      <c r="A374" s="0" t="n">
        <f aca="false">data!C374=data!D374</f>
        <v>0</v>
      </c>
      <c r="B374" s="58" t="n">
        <v>42464.9154600347</v>
      </c>
      <c r="C374" s="57" t="s">
        <v>23</v>
      </c>
      <c r="D374" s="57" t="s">
        <v>30</v>
      </c>
      <c r="E374" s="57" t="s">
        <v>13</v>
      </c>
      <c r="F374" s="57" t="s">
        <v>440</v>
      </c>
      <c r="G374" s="59" t="n">
        <v>42447</v>
      </c>
      <c r="H374" s="57" t="n">
        <v>8</v>
      </c>
      <c r="I374" s="57" t="s">
        <v>930</v>
      </c>
      <c r="J374" s="57" t="s">
        <v>931</v>
      </c>
      <c r="M374" s="57" t="s">
        <v>932</v>
      </c>
    </row>
    <row r="375" customFormat="false" ht="12.75" hidden="true" customHeight="false" outlineLevel="0" collapsed="false">
      <c r="A375" s="0" t="n">
        <f aca="false">data!C375=data!D375</f>
        <v>0</v>
      </c>
      <c r="B375" s="58" t="n">
        <v>42464.9504931597</v>
      </c>
      <c r="C375" s="57" t="s">
        <v>23</v>
      </c>
      <c r="D375" s="57" t="s">
        <v>30</v>
      </c>
      <c r="E375" s="57" t="s">
        <v>14</v>
      </c>
      <c r="F375" s="57" t="s">
        <v>128</v>
      </c>
      <c r="G375" s="59" t="n">
        <v>42451</v>
      </c>
      <c r="H375" s="57" t="n">
        <v>9</v>
      </c>
      <c r="I375" s="57" t="s">
        <v>933</v>
      </c>
      <c r="M375" s="57" t="s">
        <v>934</v>
      </c>
    </row>
    <row r="376" customFormat="false" ht="12.75" hidden="true" customHeight="false" outlineLevel="0" collapsed="false">
      <c r="A376" s="0" t="n">
        <f aca="false">data!C376=data!D376</f>
        <v>0</v>
      </c>
      <c r="B376" s="58" t="n">
        <v>42465.0207671644</v>
      </c>
      <c r="C376" s="57" t="s">
        <v>27</v>
      </c>
      <c r="D376" s="57" t="s">
        <v>30</v>
      </c>
      <c r="E376" s="57" t="s">
        <v>14</v>
      </c>
      <c r="F376" s="60" t="s">
        <v>935</v>
      </c>
      <c r="G376" s="59" t="n">
        <v>42451</v>
      </c>
      <c r="H376" s="57" t="n">
        <v>9</v>
      </c>
      <c r="I376" s="57" t="s">
        <v>936</v>
      </c>
      <c r="J376" s="57" t="s">
        <v>937</v>
      </c>
      <c r="M376" s="57" t="s">
        <v>938</v>
      </c>
      <c r="N376" s="57" t="s">
        <v>939</v>
      </c>
    </row>
    <row r="377" customFormat="false" ht="12.75" hidden="true" customHeight="false" outlineLevel="0" collapsed="false">
      <c r="A377" s="0" t="n">
        <f aca="false">data!C377=data!D377</f>
        <v>0</v>
      </c>
      <c r="B377" s="58" t="n">
        <v>42465.4612140856</v>
      </c>
      <c r="C377" s="57" t="s">
        <v>28</v>
      </c>
      <c r="D377" s="57" t="s">
        <v>30</v>
      </c>
      <c r="E377" s="57" t="s">
        <v>5</v>
      </c>
      <c r="F377" s="57" t="s">
        <v>116</v>
      </c>
      <c r="G377" s="59" t="n">
        <v>42443</v>
      </c>
      <c r="H377" s="57" t="n">
        <v>9</v>
      </c>
      <c r="I377" s="57" t="s">
        <v>134</v>
      </c>
    </row>
    <row r="378" customFormat="false" ht="12.75" hidden="true" customHeight="false" outlineLevel="0" collapsed="false">
      <c r="A378" s="0" t="n">
        <f aca="false">data!C378=data!D378</f>
        <v>0</v>
      </c>
      <c r="B378" s="58" t="n">
        <v>42465.6110204861</v>
      </c>
      <c r="C378" s="57" t="s">
        <v>28</v>
      </c>
      <c r="D378" s="57" t="s">
        <v>30</v>
      </c>
      <c r="E378" s="57" t="s">
        <v>6</v>
      </c>
      <c r="F378" s="57" t="s">
        <v>845</v>
      </c>
      <c r="G378" s="59" t="n">
        <v>42443</v>
      </c>
      <c r="H378" s="57" t="n">
        <v>9</v>
      </c>
      <c r="I378" s="57" t="s">
        <v>940</v>
      </c>
      <c r="M378" s="57" t="s">
        <v>941</v>
      </c>
    </row>
    <row r="379" customFormat="false" ht="12.75" hidden="true" customHeight="false" outlineLevel="0" collapsed="false">
      <c r="A379" s="0" t="n">
        <f aca="false">data!C379=data!D379</f>
        <v>0</v>
      </c>
      <c r="B379" s="58" t="n">
        <v>42465.6804617245</v>
      </c>
      <c r="C379" s="57" t="s">
        <v>28</v>
      </c>
      <c r="D379" s="57" t="s">
        <v>30</v>
      </c>
      <c r="E379" s="57" t="s">
        <v>9</v>
      </c>
      <c r="F379" s="57" t="s">
        <v>190</v>
      </c>
      <c r="G379" s="59" t="n">
        <v>42451</v>
      </c>
      <c r="H379" s="57" t="n">
        <v>9</v>
      </c>
      <c r="I379" s="57" t="s">
        <v>942</v>
      </c>
    </row>
    <row r="380" customFormat="false" ht="12.75" hidden="true" customHeight="false" outlineLevel="0" collapsed="false">
      <c r="A380" s="0" t="n">
        <f aca="false">data!C380=data!D380</f>
        <v>0</v>
      </c>
      <c r="B380" s="58" t="n">
        <v>42468.555743912</v>
      </c>
      <c r="C380" s="57" t="s">
        <v>23</v>
      </c>
      <c r="D380" s="57" t="s">
        <v>30</v>
      </c>
      <c r="E380" s="57" t="s">
        <v>6</v>
      </c>
      <c r="F380" s="57" t="s">
        <v>943</v>
      </c>
      <c r="G380" s="59" t="n">
        <v>42443</v>
      </c>
      <c r="H380" s="57" t="n">
        <v>9</v>
      </c>
      <c r="I380" s="57" t="s">
        <v>944</v>
      </c>
    </row>
    <row r="381" customFormat="false" ht="12.75" hidden="true" customHeight="false" outlineLevel="0" collapsed="false">
      <c r="A381" s="0" t="n">
        <f aca="false">data!C381=data!D381</f>
        <v>0</v>
      </c>
      <c r="B381" s="58" t="n">
        <v>42468.5578532407</v>
      </c>
      <c r="C381" s="57" t="s">
        <v>23</v>
      </c>
      <c r="D381" s="57" t="s">
        <v>30</v>
      </c>
      <c r="E381" s="57" t="s">
        <v>9</v>
      </c>
      <c r="F381" s="57" t="s">
        <v>945</v>
      </c>
      <c r="G381" s="59" t="n">
        <v>42451</v>
      </c>
      <c r="H381" s="57" t="n">
        <v>9</v>
      </c>
      <c r="I381" s="57" t="s">
        <v>140</v>
      </c>
    </row>
    <row r="382" customFormat="false" ht="12.75" hidden="true" customHeight="false" outlineLevel="0" collapsed="false">
      <c r="A382" s="0" t="n">
        <f aca="false">data!C382=data!D382</f>
        <v>1</v>
      </c>
      <c r="B382" s="58" t="n">
        <v>42469.6480686574</v>
      </c>
      <c r="C382" s="57" t="s">
        <v>30</v>
      </c>
      <c r="D382" s="57" t="s">
        <v>30</v>
      </c>
      <c r="E382" s="57" t="s">
        <v>5</v>
      </c>
      <c r="F382" s="57" t="n">
        <v>9</v>
      </c>
      <c r="G382" s="59" t="n">
        <v>42443</v>
      </c>
      <c r="H382" s="57" t="n">
        <v>9</v>
      </c>
      <c r="I382" s="57" t="s">
        <v>946</v>
      </c>
      <c r="M382" s="57" t="s">
        <v>947</v>
      </c>
    </row>
    <row r="383" customFormat="false" ht="12.75" hidden="true" customHeight="false" outlineLevel="0" collapsed="false">
      <c r="A383" s="0" t="n">
        <f aca="false">data!C383=data!D383</f>
        <v>1</v>
      </c>
      <c r="B383" s="58" t="n">
        <v>42469.6570307986</v>
      </c>
      <c r="C383" s="57" t="s">
        <v>30</v>
      </c>
      <c r="D383" s="57" t="s">
        <v>30</v>
      </c>
      <c r="E383" s="57" t="s">
        <v>6</v>
      </c>
      <c r="F383" s="57" t="s">
        <v>845</v>
      </c>
      <c r="G383" s="59" t="n">
        <v>42443</v>
      </c>
      <c r="H383" s="57" t="n">
        <v>8</v>
      </c>
      <c r="I383" s="57" t="s">
        <v>948</v>
      </c>
      <c r="J383" s="57" t="s">
        <v>949</v>
      </c>
    </row>
    <row r="384" customFormat="false" ht="12.75" hidden="true" customHeight="false" outlineLevel="0" collapsed="false">
      <c r="A384" s="0" t="n">
        <f aca="false">data!C384=data!D384</f>
        <v>1</v>
      </c>
      <c r="B384" s="58" t="n">
        <v>42469.6651534259</v>
      </c>
      <c r="C384" s="57" t="s">
        <v>30</v>
      </c>
      <c r="D384" s="57" t="s">
        <v>30</v>
      </c>
      <c r="E384" s="57" t="s">
        <v>9</v>
      </c>
      <c r="F384" s="57" t="s">
        <v>190</v>
      </c>
      <c r="G384" s="59" t="n">
        <v>42451</v>
      </c>
      <c r="H384" s="57" t="n">
        <v>9</v>
      </c>
      <c r="I384" s="57" t="s">
        <v>950</v>
      </c>
      <c r="M384" s="57" t="s">
        <v>951</v>
      </c>
    </row>
    <row r="385" customFormat="false" ht="12.75" hidden="true" customHeight="false" outlineLevel="0" collapsed="false">
      <c r="A385" s="0" t="n">
        <f aca="false">data!C385=data!D385</f>
        <v>1</v>
      </c>
      <c r="B385" s="58" t="n">
        <v>42469.6848437269</v>
      </c>
      <c r="C385" s="57" t="s">
        <v>30</v>
      </c>
      <c r="D385" s="57" t="s">
        <v>30</v>
      </c>
      <c r="E385" s="57" t="s">
        <v>13</v>
      </c>
      <c r="F385" s="57" t="s">
        <v>126</v>
      </c>
      <c r="G385" s="59" t="n">
        <v>42447</v>
      </c>
      <c r="H385" s="57" t="n">
        <v>7.5</v>
      </c>
      <c r="I385" s="57" t="s">
        <v>952</v>
      </c>
      <c r="J385" s="57" t="s">
        <v>953</v>
      </c>
    </row>
    <row r="386" customFormat="false" ht="12.75" hidden="true" customHeight="false" outlineLevel="0" collapsed="false">
      <c r="A386" s="0" t="n">
        <f aca="false">data!C386=data!D386</f>
        <v>1</v>
      </c>
      <c r="B386" s="58" t="n">
        <v>42470.5382906134</v>
      </c>
      <c r="C386" s="57" t="s">
        <v>30</v>
      </c>
      <c r="D386" s="57" t="s">
        <v>30</v>
      </c>
      <c r="E386" s="57" t="s">
        <v>14</v>
      </c>
      <c r="F386" s="57" t="s">
        <v>128</v>
      </c>
      <c r="G386" s="59" t="n">
        <v>42451</v>
      </c>
      <c r="H386" s="57" t="n">
        <v>8</v>
      </c>
      <c r="I386" s="57" t="s">
        <v>954</v>
      </c>
      <c r="J386" s="57" t="s">
        <v>955</v>
      </c>
    </row>
    <row r="387" customFormat="false" ht="12.75" hidden="true" customHeight="false" outlineLevel="0" collapsed="false">
      <c r="A387" s="0" t="n">
        <f aca="false">data!C387=data!D387</f>
        <v>0</v>
      </c>
      <c r="B387" s="58" t="n">
        <v>42470.5575909144</v>
      </c>
      <c r="C387" s="57" t="s">
        <v>28</v>
      </c>
      <c r="D387" s="57" t="s">
        <v>30</v>
      </c>
      <c r="E387" s="57" t="s">
        <v>13</v>
      </c>
      <c r="F387" s="57" t="s">
        <v>126</v>
      </c>
      <c r="G387" s="59" t="n">
        <v>42447</v>
      </c>
      <c r="H387" s="57" t="n">
        <v>9</v>
      </c>
      <c r="I387" s="57" t="s">
        <v>956</v>
      </c>
    </row>
    <row r="388" customFormat="false" ht="12.75" hidden="true" customHeight="false" outlineLevel="0" collapsed="false">
      <c r="A388" s="0" t="n">
        <f aca="false">data!C388=data!D388</f>
        <v>0</v>
      </c>
      <c r="B388" s="58" t="n">
        <v>42470.6014297338</v>
      </c>
      <c r="C388" s="57" t="s">
        <v>28</v>
      </c>
      <c r="D388" s="57" t="s">
        <v>30</v>
      </c>
      <c r="E388" s="57" t="s">
        <v>14</v>
      </c>
      <c r="F388" s="57" t="s">
        <v>128</v>
      </c>
      <c r="G388" s="59" t="n">
        <v>42451</v>
      </c>
      <c r="H388" s="57" t="n">
        <v>9</v>
      </c>
      <c r="I388" s="57" t="s">
        <v>957</v>
      </c>
    </row>
    <row r="389" customFormat="false" ht="12.75" hidden="true" customHeight="false" outlineLevel="0" collapsed="false">
      <c r="A389" s="0" t="n">
        <f aca="false">data!C389=data!D389</f>
        <v>0</v>
      </c>
      <c r="B389" s="58" t="n">
        <v>42459.9483754282</v>
      </c>
      <c r="C389" s="57" t="s">
        <v>31</v>
      </c>
      <c r="D389" s="57" t="s">
        <v>32</v>
      </c>
      <c r="E389" s="57" t="s">
        <v>5</v>
      </c>
      <c r="F389" s="60" t="s">
        <v>958</v>
      </c>
      <c r="G389" s="59" t="n">
        <v>42443</v>
      </c>
      <c r="H389" s="57" t="n">
        <v>8</v>
      </c>
      <c r="I389" s="57" t="s">
        <v>959</v>
      </c>
      <c r="J389" s="57" t="s">
        <v>960</v>
      </c>
      <c r="M389" s="57" t="s">
        <v>961</v>
      </c>
    </row>
    <row r="390" customFormat="false" ht="12.75" hidden="true" customHeight="false" outlineLevel="0" collapsed="false">
      <c r="A390" s="0" t="n">
        <f aca="false">data!C390=data!D390</f>
        <v>0</v>
      </c>
      <c r="B390" s="58" t="n">
        <v>42460.6409569329</v>
      </c>
      <c r="C390" s="57" t="s">
        <v>31</v>
      </c>
      <c r="D390" s="57" t="s">
        <v>32</v>
      </c>
      <c r="E390" s="57" t="s">
        <v>7</v>
      </c>
      <c r="F390" s="60" t="s">
        <v>962</v>
      </c>
      <c r="G390" s="59" t="n">
        <v>42451</v>
      </c>
      <c r="H390" s="57" t="n">
        <v>6</v>
      </c>
      <c r="I390" s="57" t="s">
        <v>963</v>
      </c>
      <c r="J390" s="57" t="s">
        <v>964</v>
      </c>
      <c r="K390" s="57" t="n">
        <v>1</v>
      </c>
      <c r="L390" s="57" t="s">
        <v>965</v>
      </c>
      <c r="N390" s="57" t="s">
        <v>966</v>
      </c>
      <c r="O390" s="57"/>
    </row>
    <row r="391" customFormat="false" ht="12.75" hidden="true" customHeight="false" outlineLevel="0" collapsed="false">
      <c r="A391" s="0" t="n">
        <f aca="false">data!C391=data!D391</f>
        <v>0</v>
      </c>
      <c r="B391" s="58" t="n">
        <v>42460.6838146412</v>
      </c>
      <c r="C391" s="57" t="s">
        <v>31</v>
      </c>
      <c r="D391" s="57" t="s">
        <v>32</v>
      </c>
      <c r="E391" s="57" t="s">
        <v>13</v>
      </c>
      <c r="F391" s="60" t="s">
        <v>967</v>
      </c>
      <c r="G391" s="59" t="n">
        <v>42443</v>
      </c>
      <c r="H391" s="57" t="n">
        <v>8</v>
      </c>
      <c r="I391" s="57" t="s">
        <v>968</v>
      </c>
      <c r="J391" s="57" t="s">
        <v>969</v>
      </c>
      <c r="K391" s="57" t="n">
        <v>1</v>
      </c>
      <c r="L391" s="57" t="s">
        <v>970</v>
      </c>
    </row>
    <row r="392" customFormat="false" ht="12.75" hidden="true" customHeight="false" outlineLevel="0" collapsed="false">
      <c r="A392" s="0" t="n">
        <f aca="false">data!C392=data!D392</f>
        <v>0</v>
      </c>
      <c r="B392" s="58" t="n">
        <v>42460.7029217824</v>
      </c>
      <c r="C392" s="57" t="s">
        <v>31</v>
      </c>
      <c r="D392" s="57" t="s">
        <v>32</v>
      </c>
      <c r="E392" s="57" t="s">
        <v>14</v>
      </c>
      <c r="F392" s="60" t="s">
        <v>971</v>
      </c>
      <c r="G392" s="59" t="n">
        <v>42450</v>
      </c>
      <c r="H392" s="57" t="n">
        <v>7</v>
      </c>
      <c r="I392" s="57" t="s">
        <v>972</v>
      </c>
      <c r="J392" s="57" t="s">
        <v>973</v>
      </c>
      <c r="N392" s="57" t="s">
        <v>974</v>
      </c>
      <c r="O392" s="57"/>
    </row>
    <row r="393" customFormat="false" ht="12.75" hidden="true" customHeight="false" outlineLevel="0" collapsed="false">
      <c r="A393" s="0" t="n">
        <f aca="false">data!C393=data!D393</f>
        <v>0</v>
      </c>
      <c r="B393" s="58" t="n">
        <v>42464.3742529282</v>
      </c>
      <c r="C393" s="57" t="s">
        <v>24</v>
      </c>
      <c r="D393" s="57" t="s">
        <v>32</v>
      </c>
      <c r="E393" s="57" t="s">
        <v>5</v>
      </c>
      <c r="F393" s="57" t="s">
        <v>65</v>
      </c>
      <c r="G393" s="59" t="n">
        <v>42445</v>
      </c>
      <c r="H393" s="57" t="n">
        <v>7</v>
      </c>
      <c r="I393" s="57" t="s">
        <v>975</v>
      </c>
      <c r="J393" s="57" t="s">
        <v>976</v>
      </c>
      <c r="N393" s="57" t="s">
        <v>977</v>
      </c>
    </row>
    <row r="394" customFormat="false" ht="12.75" hidden="true" customHeight="false" outlineLevel="0" collapsed="false">
      <c r="A394" s="0" t="n">
        <f aca="false">data!C394=data!D394</f>
        <v>0</v>
      </c>
      <c r="B394" s="58" t="n">
        <v>42464.8458064352</v>
      </c>
      <c r="C394" s="57" t="s">
        <v>24</v>
      </c>
      <c r="D394" s="57" t="s">
        <v>32</v>
      </c>
      <c r="E394" s="57" t="s">
        <v>7</v>
      </c>
      <c r="F394" s="57" t="s">
        <v>978</v>
      </c>
      <c r="G394" s="59" t="n">
        <v>42452</v>
      </c>
      <c r="H394" s="57" t="n">
        <v>8</v>
      </c>
      <c r="I394" s="57" t="s">
        <v>979</v>
      </c>
      <c r="J394" s="57" t="s">
        <v>980</v>
      </c>
      <c r="K394" s="57" t="n">
        <v>2</v>
      </c>
      <c r="L394" s="57" t="s">
        <v>981</v>
      </c>
      <c r="M394" s="57" t="s">
        <v>982</v>
      </c>
      <c r="N394" s="57" t="s">
        <v>983</v>
      </c>
    </row>
    <row r="395" customFormat="false" ht="12.75" hidden="true" customHeight="false" outlineLevel="0" collapsed="false">
      <c r="A395" s="0" t="n">
        <f aca="false">data!C395=data!D395</f>
        <v>0</v>
      </c>
      <c r="B395" s="58" t="n">
        <v>42464.9013813657</v>
      </c>
      <c r="C395" s="57" t="s">
        <v>24</v>
      </c>
      <c r="D395" s="57" t="s">
        <v>32</v>
      </c>
      <c r="E395" s="57" t="s">
        <v>13</v>
      </c>
      <c r="F395" s="57" t="s">
        <v>278</v>
      </c>
      <c r="G395" s="59" t="n">
        <v>42444</v>
      </c>
      <c r="H395" s="57" t="n">
        <v>9</v>
      </c>
      <c r="I395" s="57" t="s">
        <v>984</v>
      </c>
      <c r="M395" s="57" t="s">
        <v>985</v>
      </c>
      <c r="N395" s="57" t="s">
        <v>986</v>
      </c>
    </row>
    <row r="396" customFormat="false" ht="12.75" hidden="true" customHeight="false" outlineLevel="0" collapsed="false">
      <c r="A396" s="0" t="n">
        <f aca="false">data!C396=data!D396</f>
        <v>0</v>
      </c>
      <c r="B396" s="58" t="n">
        <v>42464.9121330903</v>
      </c>
      <c r="C396" s="57" t="s">
        <v>24</v>
      </c>
      <c r="D396" s="57" t="s">
        <v>32</v>
      </c>
      <c r="E396" s="57" t="s">
        <v>14</v>
      </c>
      <c r="F396" s="57" t="s">
        <v>987</v>
      </c>
      <c r="G396" s="59" t="n">
        <v>42451</v>
      </c>
      <c r="H396" s="57" t="n">
        <v>8</v>
      </c>
      <c r="I396" s="57" t="s">
        <v>988</v>
      </c>
      <c r="J396" s="57" t="s">
        <v>989</v>
      </c>
      <c r="M396" s="57" t="s">
        <v>990</v>
      </c>
    </row>
    <row r="397" customFormat="false" ht="12.75" hidden="true" customHeight="false" outlineLevel="0" collapsed="false">
      <c r="A397" s="0" t="n">
        <f aca="false">data!C397=data!D397</f>
        <v>0</v>
      </c>
      <c r="B397" s="58" t="n">
        <v>42464.9153724769</v>
      </c>
      <c r="C397" s="57" t="s">
        <v>19</v>
      </c>
      <c r="D397" s="57" t="s">
        <v>32</v>
      </c>
      <c r="E397" s="57" t="s">
        <v>5</v>
      </c>
      <c r="F397" s="57" t="s">
        <v>65</v>
      </c>
      <c r="G397" s="59" t="n">
        <v>42421</v>
      </c>
      <c r="H397" s="57" t="n">
        <v>9</v>
      </c>
      <c r="I397" s="57" t="s">
        <v>991</v>
      </c>
    </row>
    <row r="398" customFormat="false" ht="12.75" hidden="true" customHeight="false" outlineLevel="0" collapsed="false">
      <c r="A398" s="0" t="n">
        <f aca="false">data!C398=data!D398</f>
        <v>0</v>
      </c>
      <c r="B398" s="58" t="n">
        <v>42464.9488027546</v>
      </c>
      <c r="C398" s="57" t="s">
        <v>19</v>
      </c>
      <c r="D398" s="57" t="s">
        <v>32</v>
      </c>
      <c r="E398" s="57" t="s">
        <v>7</v>
      </c>
      <c r="F398" s="57" t="s">
        <v>992</v>
      </c>
      <c r="G398" s="59" t="n">
        <v>42444</v>
      </c>
      <c r="H398" s="57" t="n">
        <v>9</v>
      </c>
      <c r="I398" s="57" t="s">
        <v>993</v>
      </c>
      <c r="K398" s="57" t="s">
        <v>403</v>
      </c>
      <c r="L398" s="57" t="s">
        <v>994</v>
      </c>
    </row>
    <row r="399" customFormat="false" ht="12.75" hidden="true" customHeight="false" outlineLevel="0" collapsed="false">
      <c r="A399" s="0" t="n">
        <f aca="false">data!C399=data!D399</f>
        <v>0</v>
      </c>
      <c r="B399" s="58" t="n">
        <v>42464.9712028125</v>
      </c>
      <c r="C399" s="57" t="s">
        <v>19</v>
      </c>
      <c r="D399" s="57" t="s">
        <v>32</v>
      </c>
      <c r="E399" s="57" t="s">
        <v>13</v>
      </c>
      <c r="F399" s="57" t="s">
        <v>995</v>
      </c>
      <c r="G399" s="59" t="n">
        <v>42440</v>
      </c>
      <c r="H399" s="57" t="n">
        <v>9</v>
      </c>
      <c r="I399" s="57" t="s">
        <v>996</v>
      </c>
    </row>
    <row r="400" customFormat="false" ht="12.75" hidden="true" customHeight="false" outlineLevel="0" collapsed="false">
      <c r="A400" s="0" t="n">
        <f aca="false">data!C400=data!D400</f>
        <v>0</v>
      </c>
      <c r="B400" s="58" t="n">
        <v>42465.003516956</v>
      </c>
      <c r="C400" s="57" t="s">
        <v>22</v>
      </c>
      <c r="D400" s="57" t="s">
        <v>32</v>
      </c>
      <c r="E400" s="57" t="s">
        <v>7</v>
      </c>
      <c r="F400" s="57" t="s">
        <v>992</v>
      </c>
      <c r="G400" s="59" t="n">
        <v>42451</v>
      </c>
      <c r="H400" s="57" t="n">
        <v>8.5</v>
      </c>
      <c r="I400" s="57" t="s">
        <v>997</v>
      </c>
      <c r="N400" s="57" t="s">
        <v>998</v>
      </c>
    </row>
    <row r="401" customFormat="false" ht="12.75" hidden="true" customHeight="false" outlineLevel="0" collapsed="false">
      <c r="A401" s="0" t="n">
        <f aca="false">data!C401=data!D401</f>
        <v>0</v>
      </c>
      <c r="B401" s="58" t="n">
        <v>42465.4369647569</v>
      </c>
      <c r="C401" s="57" t="s">
        <v>19</v>
      </c>
      <c r="D401" s="57" t="s">
        <v>32</v>
      </c>
      <c r="E401" s="57" t="s">
        <v>14</v>
      </c>
      <c r="F401" s="57" t="s">
        <v>337</v>
      </c>
      <c r="G401" s="59" t="n">
        <v>42444</v>
      </c>
      <c r="H401" s="57" t="n">
        <v>8</v>
      </c>
      <c r="I401" s="57" t="s">
        <v>294</v>
      </c>
      <c r="J401" s="57" t="s">
        <v>999</v>
      </c>
    </row>
    <row r="402" customFormat="false" ht="12.75" hidden="true" customHeight="false" outlineLevel="0" collapsed="false">
      <c r="A402" s="0" t="n">
        <f aca="false">data!C402=data!D402</f>
        <v>0</v>
      </c>
      <c r="B402" s="58" t="n">
        <v>42465.4408027083</v>
      </c>
      <c r="C402" s="57" t="s">
        <v>22</v>
      </c>
      <c r="D402" s="57" t="s">
        <v>32</v>
      </c>
      <c r="E402" s="57" t="s">
        <v>14</v>
      </c>
      <c r="F402" s="57" t="s">
        <v>337</v>
      </c>
      <c r="G402" s="59" t="n">
        <v>42451</v>
      </c>
      <c r="H402" s="57" t="n">
        <v>8</v>
      </c>
      <c r="I402" s="57" t="s">
        <v>1000</v>
      </c>
      <c r="J402" s="57" t="s">
        <v>1001</v>
      </c>
    </row>
    <row r="403" customFormat="false" ht="12.75" hidden="true" customHeight="false" outlineLevel="0" collapsed="false">
      <c r="A403" s="0" t="n">
        <f aca="false">data!C403=data!D403</f>
        <v>0</v>
      </c>
      <c r="B403" s="58" t="n">
        <v>42465.4558639236</v>
      </c>
      <c r="C403" s="57" t="s">
        <v>22</v>
      </c>
      <c r="D403" s="57" t="s">
        <v>32</v>
      </c>
      <c r="E403" s="57" t="s">
        <v>13</v>
      </c>
      <c r="F403" s="57" t="s">
        <v>995</v>
      </c>
      <c r="G403" s="59" t="n">
        <v>42444</v>
      </c>
      <c r="H403" s="57" t="n">
        <v>8</v>
      </c>
      <c r="I403" s="57" t="s">
        <v>1002</v>
      </c>
      <c r="J403" s="57" t="s">
        <v>1003</v>
      </c>
      <c r="M403" s="57" t="s">
        <v>1004</v>
      </c>
      <c r="N403" s="57" t="s">
        <v>1005</v>
      </c>
    </row>
    <row r="404" customFormat="false" ht="12.75" hidden="true" customHeight="false" outlineLevel="0" collapsed="false">
      <c r="A404" s="0" t="n">
        <f aca="false">data!C404=data!D404</f>
        <v>0</v>
      </c>
      <c r="B404" s="58" t="n">
        <v>42465.4698692014</v>
      </c>
      <c r="C404" s="57" t="s">
        <v>22</v>
      </c>
      <c r="D404" s="57" t="s">
        <v>32</v>
      </c>
      <c r="E404" s="57" t="s">
        <v>5</v>
      </c>
      <c r="F404" s="57" t="s">
        <v>65</v>
      </c>
      <c r="G404" s="59" t="n">
        <v>42443</v>
      </c>
      <c r="H404" s="57" t="n">
        <v>9</v>
      </c>
      <c r="I404" s="57" t="s">
        <v>1006</v>
      </c>
    </row>
    <row r="405" customFormat="false" ht="12.75" hidden="true" customHeight="false" outlineLevel="0" collapsed="false">
      <c r="A405" s="0" t="n">
        <f aca="false">data!C405=data!D405</f>
        <v>0</v>
      </c>
      <c r="B405" s="58" t="n">
        <v>42465.513779838</v>
      </c>
      <c r="C405" s="57" t="s">
        <v>26</v>
      </c>
      <c r="D405" s="57" t="s">
        <v>32</v>
      </c>
      <c r="E405" s="57" t="s">
        <v>5</v>
      </c>
      <c r="F405" s="60" t="s">
        <v>958</v>
      </c>
      <c r="G405" s="59" t="n">
        <v>42443</v>
      </c>
      <c r="H405" s="57" t="n">
        <v>9</v>
      </c>
      <c r="I405" s="57" t="s">
        <v>1007</v>
      </c>
    </row>
    <row r="406" customFormat="false" ht="12.75" hidden="true" customHeight="false" outlineLevel="0" collapsed="false">
      <c r="A406" s="0" t="n">
        <f aca="false">data!C406=data!D406</f>
        <v>0</v>
      </c>
      <c r="B406" s="58" t="n">
        <v>42465.5442307292</v>
      </c>
      <c r="C406" s="57" t="s">
        <v>26</v>
      </c>
      <c r="D406" s="57" t="s">
        <v>32</v>
      </c>
      <c r="E406" s="57" t="s">
        <v>7</v>
      </c>
      <c r="F406" s="60" t="s">
        <v>962</v>
      </c>
      <c r="G406" s="59" t="n">
        <v>42451</v>
      </c>
      <c r="H406" s="57" t="n">
        <v>9</v>
      </c>
      <c r="I406" s="57" t="s">
        <v>1008</v>
      </c>
      <c r="J406" s="57" t="s">
        <v>1009</v>
      </c>
    </row>
    <row r="407" customFormat="false" ht="12.75" hidden="true" customHeight="false" outlineLevel="0" collapsed="false">
      <c r="A407" s="0" t="n">
        <f aca="false">data!C407=data!D407</f>
        <v>0</v>
      </c>
      <c r="B407" s="58" t="n">
        <v>42465.8163071875</v>
      </c>
      <c r="C407" s="57" t="s">
        <v>26</v>
      </c>
      <c r="D407" s="57" t="s">
        <v>32</v>
      </c>
      <c r="E407" s="57" t="s">
        <v>13</v>
      </c>
      <c r="F407" s="60" t="s">
        <v>967</v>
      </c>
      <c r="G407" s="59" t="n">
        <v>42444</v>
      </c>
      <c r="H407" s="57" t="n">
        <v>7</v>
      </c>
      <c r="I407" s="57" t="s">
        <v>1010</v>
      </c>
      <c r="J407" s="57" t="s">
        <v>1011</v>
      </c>
    </row>
    <row r="408" customFormat="false" ht="12.75" hidden="true" customHeight="false" outlineLevel="0" collapsed="false">
      <c r="A408" s="0" t="n">
        <f aca="false">data!C408=data!D408</f>
        <v>0</v>
      </c>
      <c r="B408" s="58" t="n">
        <v>42465.8245177778</v>
      </c>
      <c r="C408" s="57" t="s">
        <v>26</v>
      </c>
      <c r="D408" s="57" t="s">
        <v>32</v>
      </c>
      <c r="E408" s="57" t="s">
        <v>14</v>
      </c>
      <c r="F408" s="60" t="s">
        <v>971</v>
      </c>
      <c r="G408" s="59" t="n">
        <v>42451</v>
      </c>
      <c r="H408" s="57" t="n">
        <v>8</v>
      </c>
      <c r="I408" s="57" t="s">
        <v>1012</v>
      </c>
      <c r="J408" s="61" t="s">
        <v>1013</v>
      </c>
      <c r="N408" s="57" t="s">
        <v>1014</v>
      </c>
    </row>
    <row r="409" customFormat="false" ht="12.75" hidden="true" customHeight="false" outlineLevel="0" collapsed="false">
      <c r="A409" s="0" t="n">
        <f aca="false">data!C409=data!D409</f>
        <v>1</v>
      </c>
      <c r="B409" s="58" t="n">
        <v>42471.9705783333</v>
      </c>
      <c r="C409" s="57" t="s">
        <v>32</v>
      </c>
      <c r="D409" s="57" t="s">
        <v>32</v>
      </c>
      <c r="E409" s="57" t="s">
        <v>5</v>
      </c>
      <c r="F409" s="60" t="s">
        <v>958</v>
      </c>
      <c r="G409" s="59" t="n">
        <v>42443</v>
      </c>
      <c r="H409" s="57" t="n">
        <v>9</v>
      </c>
      <c r="I409" s="57" t="s">
        <v>1015</v>
      </c>
    </row>
    <row r="410" customFormat="false" ht="12.75" hidden="true" customHeight="false" outlineLevel="0" collapsed="false">
      <c r="A410" s="0" t="n">
        <f aca="false">data!C410=data!D410</f>
        <v>1</v>
      </c>
      <c r="B410" s="58" t="n">
        <v>42471.9722730556</v>
      </c>
      <c r="C410" s="57" t="s">
        <v>32</v>
      </c>
      <c r="D410" s="57" t="s">
        <v>32</v>
      </c>
      <c r="E410" s="57" t="s">
        <v>7</v>
      </c>
      <c r="F410" s="60" t="s">
        <v>962</v>
      </c>
      <c r="G410" s="59" t="n">
        <v>42451</v>
      </c>
      <c r="H410" s="57" t="n">
        <v>8</v>
      </c>
      <c r="I410" s="57" t="s">
        <v>1016</v>
      </c>
      <c r="J410" s="57" t="s">
        <v>1017</v>
      </c>
      <c r="N410" s="57" t="s">
        <v>1018</v>
      </c>
    </row>
    <row r="411" customFormat="false" ht="12.75" hidden="true" customHeight="false" outlineLevel="0" collapsed="false">
      <c r="A411" s="0" t="n">
        <f aca="false">data!C411=data!D411</f>
        <v>1</v>
      </c>
      <c r="B411" s="58" t="n">
        <v>42471.9741928819</v>
      </c>
      <c r="C411" s="57" t="s">
        <v>32</v>
      </c>
      <c r="D411" s="57" t="s">
        <v>32</v>
      </c>
      <c r="E411" s="57" t="s">
        <v>13</v>
      </c>
      <c r="F411" s="60" t="s">
        <v>967</v>
      </c>
      <c r="G411" s="59" t="n">
        <v>42444</v>
      </c>
      <c r="H411" s="57" t="n">
        <v>9</v>
      </c>
      <c r="I411" s="57" t="s">
        <v>1019</v>
      </c>
      <c r="J411" s="57" t="s">
        <v>1020</v>
      </c>
    </row>
    <row r="412" customFormat="false" ht="12.75" hidden="true" customHeight="false" outlineLevel="0" collapsed="false">
      <c r="A412" s="0" t="n">
        <f aca="false">data!C412=data!D412</f>
        <v>1</v>
      </c>
      <c r="B412" s="58" t="n">
        <v>42471.975351794</v>
      </c>
      <c r="C412" s="57" t="s">
        <v>32</v>
      </c>
      <c r="D412" s="57" t="s">
        <v>32</v>
      </c>
      <c r="E412" s="57" t="s">
        <v>14</v>
      </c>
      <c r="F412" s="60" t="s">
        <v>971</v>
      </c>
      <c r="G412" s="59" t="n">
        <v>42451</v>
      </c>
      <c r="H412" s="57" t="n">
        <v>8</v>
      </c>
      <c r="I412" s="57" t="s">
        <v>1021</v>
      </c>
      <c r="J412" s="57" t="s">
        <v>1022</v>
      </c>
    </row>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sheetData>
  <autoFilter ref="B1:O412">
    <filterColumn colId="1">
      <customFilters and="true">
        <customFilter operator="equal" val="monikastan7"/>
      </customFilters>
    </filterColumn>
    <filterColumn colId="3">
      <customFilters and="true">
        <customFilter operator="equal" val="Task 3. Kauliukai."/>
      </customFilters>
    </filterColumn>
  </autoFilter>
  <hyperlinks>
    <hyperlink ref="F22" r:id="rId1" display="https://github.com/BaumilaiteG/Econometrics/blob/master/task1/task1.Rmd"/>
    <hyperlink ref="F23" r:id="rId2" display="https://github.com/BaumilaiteG/Econometrics/blob/master/task3/kauliukai.Rmd"/>
    <hyperlink ref="F25" r:id="rId3" display="https://github.com/BaumilaiteG/Econometrics/blob/master/task3/crt.Rmd"/>
    <hyperlink ref="F33" r:id="rId4" display="https://github.com/BaumilaiteG/Econometrics/blob/master/task1/task1.Rmd"/>
    <hyperlink ref="F34" r:id="rId5" display="https://github.com/BaumilaiteG/Econometrics/blob/master/task3/crt.Rmd"/>
    <hyperlink ref="F35" r:id="rId6" display="https://github.com/BaumilaiteG/Econometrics/blob/master/task3/kauliukai.Rmd"/>
    <hyperlink ref="F36" r:id="rId7" display="https://github.com/BaumilaiteG/Econometrics/blob/master/task4/task4.Rmd"/>
    <hyperlink ref="F37" r:id="rId8" display="https://github.com/BaumilaiteG/Econometrics/blob/master/task5/task5.Rmd"/>
    <hyperlink ref="F50" r:id="rId9" display="https://github.com/epetrauskas/Econometrics/blob/master/task1/task1.Rmd"/>
    <hyperlink ref="F52" r:id="rId10" display="https://github.com/epetrauskas/Econometrics/blob/master/task3/Moneta.Rmd"/>
    <hyperlink ref="F53" r:id="rId11" display="https://github.com/epetrauskas/Econometrics/blob/master/task4/task4.Rmd"/>
    <hyperlink ref="F54" r:id="rId12" display="https://github.com/epetrauskas/Econometrics/blob/master/task5/task5.Rmd"/>
    <hyperlink ref="F70" r:id="rId13" display="https://github.com/epetrauskas/Econometrics/blob/master/task1/task1.Rmd"/>
    <hyperlink ref="F71" r:id="rId14" display="https://github.com/epetrauskas/Econometrics/blob/master/task3/Moneta.Rmd"/>
    <hyperlink ref="F73" r:id="rId15" display="https://github.com/epetrauskas/Econometrics/blob/master/task4/task4.Rmd"/>
    <hyperlink ref="F74" r:id="rId16" display="https://github.com/epetrauskas/Econometrics/blob/master/task5/task5.Rmd"/>
    <hyperlink ref="F80" r:id="rId17" display="https://github.com/gudauskaite/Econometrics/blob/master/Task1/Task1.Rmd"/>
    <hyperlink ref="F81" r:id="rId18" display="https://github.com/gudauskaite/Econometrics/blob/master/Task3/rulete.Rmd"/>
    <hyperlink ref="F82" r:id="rId19" display="https://github.com/gudauskaite/Econometrics/blob/master/Task3/kauliukai.Rmd"/>
    <hyperlink ref="F83" r:id="rId20" display="https://github.com/gudauskaite/Econometrics/blob/master/Task4/task4.Rmd"/>
    <hyperlink ref="F84" r:id="rId21" display="https://github.com/gudauskaite/Econometrics/blob/master/Task5/task5.Rmd"/>
    <hyperlink ref="F112" r:id="rId22" display="https://github.com/ivilkinaite/Econometrics/tree/master/Task1"/>
    <hyperlink ref="F113" r:id="rId23" display="https://github.com/ivilkinaite/Econometrics/blob/master/Task3/CRT/CRT.Rmd"/>
    <hyperlink ref="F114" r:id="rId24" display="https://github.com/ivilkinaite/Econometrics/blob/master/Task3/TeorijavsPraktika/TeorijavsPraktika.Rmd"/>
    <hyperlink ref="F115" r:id="rId25" display="https://github.com/ivilkinaite/Econometrics/blob/master/Task4/Task4.Rmd"/>
    <hyperlink ref="F116" r:id="rId26" display="https://github.com/ivilkinaite/Econometrics/blob/master/Task5/Task5.Rmd"/>
    <hyperlink ref="F117" r:id="rId27" display="https://github.com/ivilkinaite/Econometrics/blob/master/Task4/Task4.Rmd"/>
    <hyperlink ref="F122" r:id="rId28" display="https://github.com/ivilkinaite/Econometrics/blob/master/Task5/Task5.Rmd"/>
    <hyperlink ref="F123" r:id="rId29" display="https://github.com/ivilkinaite/Econometrics/blob/master/Task1/Task1.Rmd"/>
    <hyperlink ref="F124" r:id="rId30" display="https://github.com/ivilkinaite/Econometrics/blob/master/Task1/Task1.Rmd"/>
    <hyperlink ref="F130" r:id="rId31" display="https://github.com/ivilkinaite/Econometrics/blob/master/Task3/TeorijavsPraktika/TeorijavsPraktika.Rmd"/>
    <hyperlink ref="F141" r:id="rId32" display="https://github.com/juratedulkeviciute/Econometrics/blob/master/task1/task1.Rmd"/>
    <hyperlink ref="F142" r:id="rId33" display="https://github.com/juratedulkeviciute/Econometrics/blob/master/task3/Trikampis.Rmd"/>
    <hyperlink ref="F143" r:id="rId34" display="https://github.com/juratedulkeviciute/Econometrics/blob/master/task4/task4.Rmd"/>
    <hyperlink ref="F144" r:id="rId35" display="https://github.com/juratedulkeviciute/Econometrics/tree/master/Task5"/>
    <hyperlink ref="F165" r:id="rId36" display="https://raw.githubusercontent.com/kornelijussamsonas/Econometrics/master/task1/task1.Rmd"/>
    <hyperlink ref="F166" r:id="rId37" display="https://github.com/kornelijussamsonas/Econometrics/blob/master/task3/kauliukai.Rmd"/>
    <hyperlink ref="F167" r:id="rId38" display="https://github.com/kornelijussamsonas/Econometrics/blob/master/task3/moneta.Rmd"/>
    <hyperlink ref="F169" r:id="rId39" display="https://github.com/kornelijussamsonas/Econometrics/blob/master/task4/task4.Rmd"/>
    <hyperlink ref="F181" r:id="rId40" display="https://github.com/kornelijussamsonas/Econometrics/blob/master/task5/task5.Rmd"/>
    <hyperlink ref="F205" r:id="rId41" display="https://github.com/kPaulius/Econometrics/blob/master/task1/Task1.Rmd"/>
    <hyperlink ref="F207" r:id="rId42" display="https://github.com/kPaulius/Econometrics/blob/master/task3/task3.Rmd"/>
    <hyperlink ref="F212" r:id="rId43" display="https://github.com/kPaulius/Econometrics/blob/master/task3/task3.Rmd"/>
    <hyperlink ref="F214" r:id="rId44" display="https://github.com/kPaulius/Econometrics/blob/master/task4/task4.Rmd"/>
    <hyperlink ref="F215" r:id="rId45" display="https://github.com/kPaulius/Econometrics/blob/master/task5/task5.Rmd"/>
    <hyperlink ref="F222" r:id="rId46" display="https://raw.githubusercontent.com/Manvydas/Econometrics/master/task1/exp_a.d.Rmd"/>
    <hyperlink ref="F223" r:id="rId47" display="https://github.com/Manvydas/Econometrics/blob/master/task3/Kauliukai.Rmd"/>
    <hyperlink ref="F224" r:id="rId48" display="https://github.com/Manvydas/Econometrics/blob/master/task3/Rulet%C4%97.Rmd"/>
    <hyperlink ref="F231" r:id="rId49" display="https://github.com/Manvydas/Econometrics/blob/master/task4/task4.rmd"/>
    <hyperlink ref="F232" r:id="rId50" display="https://github.com/Manvydas/Econometrics/blob/master/task5/task5.Rmd"/>
    <hyperlink ref="F242" r:id="rId51" display="https://github.com/Manvydas/Econometrics/blob/master/task1/exp_a.d.Rmd"/>
    <hyperlink ref="F243" r:id="rId52" display="https://github.com/Manvydas/Econometrics/blob/master/task3/Kauliukai.Rmd"/>
    <hyperlink ref="F245" r:id="rId53" display="https://github.com/Manvydas/Econometrics/blob/master/task4/task4.rmd"/>
    <hyperlink ref="F246" r:id="rId54" display="https://github.com/Manvydas/Econometrics/blob/master/task5/task5.Rmd"/>
    <hyperlink ref="F252" r:id="rId55" display="https://github.com/mildazara/Econometrics/tree/master/taks1"/>
    <hyperlink ref="F253" r:id="rId56" display="https://github.com/mildazara/Econometrics/blob/master/task3/Moneta.Rmd"/>
    <hyperlink ref="F254" r:id="rId57" display="https://github.com/mildazara/Econometrics/blob/master/task3/Kauliukai.Rmd"/>
    <hyperlink ref="F255" r:id="rId58" display="https://github.com/mildazara/Econometrics/blob/master/task3/Rulete.Rmd"/>
    <hyperlink ref="F256" r:id="rId59" display="https://github.com/mildazara/Econometrics/blob/master/task4/taskK.Rmd"/>
    <hyperlink ref="F257" r:id="rId60" display="https://github.com/mildazara/Econometrics/blob/master/task5/Pinigu%20paklausa.Rmd"/>
    <hyperlink ref="F275" r:id="rId61" display="https://github.com/mildazara/Econometrics/blob/master/taks1/task1.Rmd"/>
    <hyperlink ref="F276" r:id="rId62" display="https://github.com/mildazara/Econometrics/blob/master/task3/Kauliukai.Rmd"/>
    <hyperlink ref="F277" r:id="rId63" display="https://github.com/mildazara/Econometrics/blob/master/task3/Moneta.Rmd"/>
    <hyperlink ref="F278" r:id="rId64" display="https://github.com/mildazara/Econometrics/blob/master/task3/Rulete.Rmd"/>
    <hyperlink ref="F280" r:id="rId65" display="https://github.com/mildazara/Econometrics/blob/master/task4/taskK.Rmd"/>
    <hyperlink ref="F281" r:id="rId66" display="https://github.com/mildazara/Econometrics/blob/master/task5/Pinigu%20paklausa.Rmd"/>
    <hyperlink ref="F282" r:id="rId67" display="https://github.com/monikastan7/Econometrics/blob/master/task1/task1.Rmd"/>
    <hyperlink ref="F283" r:id="rId68" display="https://github.com/monikastan7/Econometrics/blob/master/task3/CRT/CRT.Rmd"/>
    <hyperlink ref="F284" r:id="rId69" display="https://github.com/monikastan7/Econometrics/blob/master/task3/Kauliukai/kauliukai.Rmd"/>
    <hyperlink ref="F285" r:id="rId70" display="https://github.com/monikastan7/Econometrics/blob/master/task4/task4.Rmd"/>
    <hyperlink ref="F286" r:id="rId71" display="https://github.com/monikastan7/Econometrics/blob/master/task5/task5.Rmd"/>
    <hyperlink ref="F307" r:id="rId72" display="https://github.com/rura2316/Econometrics/blob/master/task1/task1.Rmd"/>
    <hyperlink ref="F308" r:id="rId73" display="https://github.com/rura2316/Econometrics/blob/master/task3/kauliukai.rmd"/>
    <hyperlink ref="F309" r:id="rId74" display="https://raw.githubusercontent.com/rura2316/Econometrics/master/task3/moneta.Rmd"/>
    <hyperlink ref="F310" r:id="rId75" display="https://github.com/rura2316/Econometrics/blob/master/task3/rulete.Rmd"/>
    <hyperlink ref="F311" r:id="rId76" display="https://github.com/rura2316/Econometrics/blob/master/task4/task4.Rmd"/>
    <hyperlink ref="F312" r:id="rId77" display="https://github.com/rura2316/Econometrics/tree/master/task5"/>
    <hyperlink ref="F335" r:id="rId78" display="https://github.com/syvis/Econometrics/blob/master/task1/task1.Rmd"/>
    <hyperlink ref="F336" r:id="rId79" display="https://github.com/syvis/Econometrics/blob/master/task3/Kauliukai.Rmd"/>
    <hyperlink ref="F337" r:id="rId80" display="https://github.com/syvis/Econometrics/blob/master/task3/CRT.Rmd"/>
    <hyperlink ref="F343" r:id="rId81" display="https://github.com/syvis/Econometrics/blob/master/task4/task4.Rmd"/>
    <hyperlink ref="F350" r:id="rId82" display="https://github.com/syvis/Econometrics/blob/master/task5/task5.Rmd"/>
    <hyperlink ref="F358" r:id="rId83" display="https://github.com/syvis/Econometrics/blob/master/task1/task1.Rmd"/>
    <hyperlink ref="F359" r:id="rId84" display="https://github.com/syvis/Econometrics/blob/master/task3/Kauliukai.Rmd"/>
    <hyperlink ref="F360" r:id="rId85" display="https://github.com/syvis/Econometrics/blob/master/task3/CRT.Rmd"/>
    <hyperlink ref="F361" r:id="rId86" display="https://github.com/syvis/Econometrics/blob/master/task3/Futbolas.Rmd"/>
    <hyperlink ref="F362" r:id="rId87" display="https://github.com/syvis/Econometrics/blob/master/task4/task4.Rmd"/>
    <hyperlink ref="F363" r:id="rId88" display="https://github.com/syvis/Econometrics/blob/master/task5/task5.Rmd"/>
    <hyperlink ref="F364" r:id="rId89" display="https://github.com/svencius/Econometrics/blob/master/task1/task1.Rmd"/>
    <hyperlink ref="F365" r:id="rId90" display="https://github.com/svencius/Econometrics/blob/master/task3/Moneta.Rmd"/>
    <hyperlink ref="F366" r:id="rId91" display="https://github.com/svencius/Econometrics/blob/master/task3/CRT.Rmd"/>
    <hyperlink ref="F367" r:id="rId92" display="https://github.com/svencius/Econometrics/blob/master/task4/task4.Rmd"/>
    <hyperlink ref="F369" r:id="rId93" display="https://github.com/svencius/Econometrics/blob/master/task1/task1.Rmd"/>
    <hyperlink ref="F376" r:id="rId94" display="https://github.com/svencius/Econometrics/blob/master/task5/task5.Rmd"/>
    <hyperlink ref="F389" r:id="rId95" display="https://github.com/tkozlovskis/Econometrics/blob/master/Task1/Task1.Rmd"/>
    <hyperlink ref="F390" r:id="rId96" display="https://github.com/tkozlovskis/Econometrics/blob/master/Task3/Task3.Rmd"/>
    <hyperlink ref="F391" r:id="rId97" display="https://github.com/tkozlovskis/Econometrics/blob/master/Task4/Task4.rmd"/>
    <hyperlink ref="F392" r:id="rId98" display="https://github.com/tkozlovskis/Econometrics/blob/master/Task5/Task5.Rmd"/>
    <hyperlink ref="F405" r:id="rId99" display="https://github.com/tkozlovskis/Econometrics/blob/master/Task1/Task1.Rmd"/>
    <hyperlink ref="F406" r:id="rId100" display="https://github.com/tkozlovskis/Econometrics/blob/master/Task3/Task3.Rmd"/>
    <hyperlink ref="F407" r:id="rId101" display="https://github.com/tkozlovskis/Econometrics/blob/master/Task4/Task4.rmd"/>
    <hyperlink ref="F408" r:id="rId102" display="https://github.com/tkozlovskis/Econometrics/blob/master/Task5/Task5.Rmd"/>
    <hyperlink ref="F409" r:id="rId103" display="https://github.com/tkozlovskis/Econometrics/blob/master/Task1/Task1.Rmd"/>
    <hyperlink ref="F410" r:id="rId104" display="https://github.com/tkozlovskis/Econometrics/blob/master/Task3/Task3.Rmd"/>
    <hyperlink ref="F411" r:id="rId105" display="https://github.com/tkozlovskis/Econometrics/blob/master/Task4/Task4.rmd"/>
    <hyperlink ref="F412" r:id="rId106" display="https://github.com/tkozlovskis/Econometrics/blob/master/Task5/Task5.Rm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07"/>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42" activePane="bottomLeft" state="frozen"/>
      <selection pane="topLeft" activeCell="A1" activeCellId="0" sqref="A1"/>
      <selection pane="bottomLeft" activeCell="A2" activeCellId="0" sqref="A2"/>
    </sheetView>
  </sheetViews>
  <sheetFormatPr defaultRowHeight="15.75"/>
  <cols>
    <col collapsed="false" hidden="false" max="14" min="1" style="0" width="20.6530612244898"/>
    <col collapsed="false" hidden="false" max="1025" min="15" style="0" width="13.6326530612245"/>
  </cols>
  <sheetData>
    <row r="1" customFormat="false" ht="12.75" hidden="false" customHeight="false" outlineLevel="0" collapsed="false">
      <c r="A1" s="0" t="s">
        <v>36</v>
      </c>
      <c r="B1" s="57" t="s">
        <v>3</v>
      </c>
      <c r="C1" s="57" t="s">
        <v>0</v>
      </c>
      <c r="D1" s="0" t="s">
        <v>2</v>
      </c>
      <c r="E1" s="57" t="s">
        <v>37</v>
      </c>
      <c r="F1" s="0" t="s">
        <v>38</v>
      </c>
      <c r="G1" s="0" t="s">
        <v>39</v>
      </c>
      <c r="H1" s="0" t="s">
        <v>40</v>
      </c>
      <c r="I1" s="0" t="s">
        <v>41</v>
      </c>
      <c r="J1" s="0" t="s">
        <v>42</v>
      </c>
      <c r="K1" s="0" t="s">
        <v>43</v>
      </c>
      <c r="L1" s="57" t="s">
        <v>44</v>
      </c>
      <c r="M1" s="57" t="s">
        <v>45</v>
      </c>
      <c r="N1" s="57" t="s">
        <v>16</v>
      </c>
    </row>
    <row r="2" customFormat="false" ht="12.75" hidden="false" customHeight="false" outlineLevel="0" collapsed="false">
      <c r="A2" s="58" t="n">
        <v>42450.9707360995</v>
      </c>
      <c r="B2" s="57" t="s">
        <v>22</v>
      </c>
      <c r="C2" s="57" t="s">
        <v>22</v>
      </c>
      <c r="D2" s="57" t="s">
        <v>6</v>
      </c>
      <c r="E2" s="57" t="s">
        <v>310</v>
      </c>
      <c r="F2" s="59" t="n">
        <v>42431</v>
      </c>
      <c r="G2" s="57" t="n">
        <v>9</v>
      </c>
      <c r="H2" s="57" t="s">
        <v>311</v>
      </c>
    </row>
    <row r="3" customFormat="false" ht="20.25" hidden="false" customHeight="true" outlineLevel="0" collapsed="false">
      <c r="A3" s="58" t="n">
        <v>42450.9713321875</v>
      </c>
      <c r="B3" s="57" t="s">
        <v>25</v>
      </c>
      <c r="C3" s="57" t="s">
        <v>25</v>
      </c>
      <c r="D3" s="57" t="s">
        <v>12</v>
      </c>
      <c r="E3" s="57" t="s">
        <v>310</v>
      </c>
      <c r="F3" s="59" t="n">
        <v>42431</v>
      </c>
      <c r="G3" s="57" t="n">
        <v>7</v>
      </c>
      <c r="H3" s="57" t="s">
        <v>1023</v>
      </c>
      <c r="I3" s="61" t="s">
        <v>1024</v>
      </c>
    </row>
    <row r="4" customFormat="false" ht="20.25" hidden="false" customHeight="true" outlineLevel="0" collapsed="false">
      <c r="A4" s="58" t="n">
        <v>42458.9939454514</v>
      </c>
      <c r="B4" s="57" t="s">
        <v>32</v>
      </c>
      <c r="C4" s="57" t="s">
        <v>23</v>
      </c>
      <c r="D4" s="57" t="s">
        <v>5</v>
      </c>
      <c r="E4" s="60" t="s">
        <v>387</v>
      </c>
      <c r="F4" s="59" t="n">
        <v>42426</v>
      </c>
      <c r="G4" s="57" t="n">
        <v>9</v>
      </c>
      <c r="H4" s="57" t="s">
        <v>388</v>
      </c>
    </row>
    <row r="5" customFormat="false" ht="12.75" hidden="false" customHeight="false" outlineLevel="0" collapsed="false">
      <c r="A5" s="58" t="n">
        <v>42458.996462257</v>
      </c>
      <c r="B5" s="57" t="s">
        <v>32</v>
      </c>
      <c r="C5" s="57" t="s">
        <v>28</v>
      </c>
      <c r="D5" s="57" t="s">
        <v>5</v>
      </c>
      <c r="E5" s="60" t="s">
        <v>729</v>
      </c>
      <c r="F5" s="59" t="n">
        <v>42417</v>
      </c>
      <c r="G5" s="57" t="n">
        <v>9</v>
      </c>
      <c r="H5" s="57" t="s">
        <v>388</v>
      </c>
    </row>
    <row r="6" customFormat="false" ht="12.75" hidden="false" customHeight="false" outlineLevel="0" collapsed="false">
      <c r="A6" s="58" t="n">
        <v>42458.9976144676</v>
      </c>
      <c r="B6" s="57" t="s">
        <v>27</v>
      </c>
      <c r="C6" s="57" t="s">
        <v>31</v>
      </c>
      <c r="D6" s="57" t="s">
        <v>5</v>
      </c>
      <c r="E6" s="60" t="s">
        <v>833</v>
      </c>
      <c r="F6" s="59" t="n">
        <v>42401</v>
      </c>
      <c r="G6" s="57" t="n">
        <v>8</v>
      </c>
      <c r="H6" s="57" t="s">
        <v>834</v>
      </c>
      <c r="I6" s="57" t="s">
        <v>835</v>
      </c>
    </row>
    <row r="7" customFormat="false" ht="12.75" hidden="false" customHeight="false" outlineLevel="0" collapsed="false">
      <c r="A7" s="58" t="n">
        <v>42459.0001539815</v>
      </c>
      <c r="B7" s="57" t="s">
        <v>27</v>
      </c>
      <c r="C7" s="57" t="s">
        <v>30</v>
      </c>
      <c r="D7" s="57" t="s">
        <v>5</v>
      </c>
      <c r="E7" s="60" t="s">
        <v>900</v>
      </c>
      <c r="F7" s="59" t="n">
        <v>42422</v>
      </c>
      <c r="G7" s="57" t="n">
        <v>9</v>
      </c>
      <c r="H7" s="57" t="s">
        <v>901</v>
      </c>
    </row>
    <row r="8" customFormat="false" ht="12.75" hidden="false" customHeight="false" outlineLevel="0" collapsed="false">
      <c r="A8" s="58" t="n">
        <v>42459.0002407986</v>
      </c>
      <c r="B8" s="57" t="s">
        <v>32</v>
      </c>
      <c r="C8" s="57" t="s">
        <v>29</v>
      </c>
      <c r="D8" s="57" t="s">
        <v>5</v>
      </c>
      <c r="E8" s="60" t="s">
        <v>776</v>
      </c>
      <c r="F8" s="59" t="n">
        <v>42423</v>
      </c>
      <c r="G8" s="57" t="n">
        <v>9</v>
      </c>
      <c r="H8" s="57" t="s">
        <v>777</v>
      </c>
    </row>
    <row r="9" customFormat="false" ht="12.75" hidden="false" customHeight="false" outlineLevel="0" collapsed="false">
      <c r="A9" s="58" t="n">
        <v>42459.0046247801</v>
      </c>
      <c r="B9" s="57" t="s">
        <v>32</v>
      </c>
      <c r="C9" s="57" t="s">
        <v>27</v>
      </c>
      <c r="D9" s="57" t="s">
        <v>5</v>
      </c>
      <c r="E9" s="60" t="s">
        <v>656</v>
      </c>
      <c r="F9" s="59" t="n">
        <v>42410</v>
      </c>
      <c r="G9" s="57" t="n">
        <v>9</v>
      </c>
      <c r="H9" s="57" t="s">
        <v>388</v>
      </c>
    </row>
    <row r="10" customFormat="false" ht="12.75" hidden="false" customHeight="false" outlineLevel="0" collapsed="false">
      <c r="A10" s="58" t="n">
        <v>42459.0059394329</v>
      </c>
      <c r="B10" s="57" t="s">
        <v>27</v>
      </c>
      <c r="C10" s="57" t="s">
        <v>26</v>
      </c>
      <c r="D10" s="57" t="s">
        <v>5</v>
      </c>
      <c r="E10" s="60" t="s">
        <v>580</v>
      </c>
      <c r="F10" s="59" t="n">
        <v>42424</v>
      </c>
      <c r="G10" s="57" t="n">
        <v>9</v>
      </c>
      <c r="H10" s="57" t="s">
        <v>581</v>
      </c>
      <c r="I10" s="57" t="s">
        <v>582</v>
      </c>
    </row>
    <row r="11" customFormat="false" ht="12.75" hidden="false" customHeight="false" outlineLevel="0" collapsed="false">
      <c r="A11" s="58" t="n">
        <v>42459.0071710764</v>
      </c>
      <c r="B11" s="57" t="s">
        <v>27</v>
      </c>
      <c r="C11" s="57" t="s">
        <v>19</v>
      </c>
      <c r="D11" s="57" t="s">
        <v>5</v>
      </c>
      <c r="E11" s="60" t="s">
        <v>110</v>
      </c>
      <c r="F11" s="59" t="n">
        <v>42423</v>
      </c>
      <c r="G11" s="57" t="n">
        <v>9</v>
      </c>
      <c r="H11" s="57" t="s">
        <v>111</v>
      </c>
    </row>
    <row r="12" customFormat="false" ht="12.75" hidden="false" customHeight="false" outlineLevel="0" collapsed="false">
      <c r="A12" s="58" t="n">
        <v>42459.0101163542</v>
      </c>
      <c r="B12" s="57" t="s">
        <v>27</v>
      </c>
      <c r="C12" s="57" t="s">
        <v>24</v>
      </c>
      <c r="D12" s="57" t="s">
        <v>5</v>
      </c>
      <c r="E12" s="60" t="s">
        <v>447</v>
      </c>
      <c r="F12" s="59" t="n">
        <v>42443</v>
      </c>
      <c r="G12" s="57" t="n">
        <v>9</v>
      </c>
      <c r="H12" s="57" t="s">
        <v>448</v>
      </c>
    </row>
    <row r="13" customFormat="false" ht="12.75" hidden="false" customHeight="false" outlineLevel="0" collapsed="false">
      <c r="A13" s="58" t="n">
        <v>42459.0245523727</v>
      </c>
      <c r="B13" s="57" t="s">
        <v>32</v>
      </c>
      <c r="C13" s="57" t="s">
        <v>23</v>
      </c>
      <c r="D13" s="57" t="s">
        <v>12</v>
      </c>
      <c r="E13" s="60" t="s">
        <v>389</v>
      </c>
      <c r="F13" s="59" t="n">
        <v>42436</v>
      </c>
      <c r="G13" s="57" t="n">
        <v>9</v>
      </c>
      <c r="H13" s="57" t="s">
        <v>390</v>
      </c>
      <c r="I13" s="57" t="s">
        <v>391</v>
      </c>
    </row>
    <row r="14" customFormat="false" ht="12.75" hidden="false" customHeight="false" outlineLevel="0" collapsed="false">
      <c r="A14" s="58" t="n">
        <v>42459.0324151157</v>
      </c>
      <c r="B14" s="57" t="s">
        <v>32</v>
      </c>
      <c r="C14" s="57" t="s">
        <v>28</v>
      </c>
      <c r="D14" s="57" t="s">
        <v>6</v>
      </c>
      <c r="E14" s="60" t="s">
        <v>730</v>
      </c>
      <c r="F14" s="59" t="n">
        <v>42423</v>
      </c>
      <c r="G14" s="57" t="n">
        <v>8</v>
      </c>
      <c r="H14" s="57" t="s">
        <v>731</v>
      </c>
      <c r="I14" s="57" t="s">
        <v>732</v>
      </c>
    </row>
    <row r="15" customFormat="false" ht="12.75" hidden="false" customHeight="false" outlineLevel="0" collapsed="false">
      <c r="A15" s="58" t="n">
        <v>42459.0389809144</v>
      </c>
      <c r="B15" s="57" t="s">
        <v>32</v>
      </c>
      <c r="C15" s="57" t="s">
        <v>28</v>
      </c>
      <c r="D15" s="57" t="s">
        <v>8</v>
      </c>
      <c r="E15" s="60" t="s">
        <v>733</v>
      </c>
      <c r="F15" s="59" t="n">
        <v>42423</v>
      </c>
      <c r="G15" s="57" t="n">
        <v>8</v>
      </c>
      <c r="H15" s="57" t="s">
        <v>734</v>
      </c>
      <c r="I15" s="57" t="s">
        <v>735</v>
      </c>
    </row>
    <row r="16" customFormat="false" ht="12.75" hidden="false" customHeight="false" outlineLevel="0" collapsed="false">
      <c r="A16" s="58" t="n">
        <v>42459.040557662</v>
      </c>
      <c r="B16" s="57" t="s">
        <v>27</v>
      </c>
      <c r="C16" s="57" t="s">
        <v>31</v>
      </c>
      <c r="D16" s="57" t="s">
        <v>8</v>
      </c>
      <c r="E16" s="60" t="s">
        <v>836</v>
      </c>
      <c r="F16" s="59" t="n">
        <v>42450</v>
      </c>
      <c r="G16" s="57" t="n">
        <v>8</v>
      </c>
      <c r="H16" s="57" t="s">
        <v>837</v>
      </c>
      <c r="I16" s="57" t="s">
        <v>838</v>
      </c>
      <c r="L16" s="57" t="s">
        <v>839</v>
      </c>
    </row>
    <row r="17" customFormat="false" ht="12.75" hidden="false" customHeight="false" outlineLevel="0" collapsed="false">
      <c r="A17" s="58" t="n">
        <v>42459.045594919</v>
      </c>
      <c r="B17" s="57" t="s">
        <v>32</v>
      </c>
      <c r="C17" s="57" t="s">
        <v>29</v>
      </c>
      <c r="D17" s="57" t="s">
        <v>8</v>
      </c>
      <c r="E17" s="60" t="s">
        <v>778</v>
      </c>
      <c r="F17" s="59" t="n">
        <v>42450</v>
      </c>
      <c r="G17" s="57" t="n">
        <v>8</v>
      </c>
      <c r="H17" s="57" t="s">
        <v>779</v>
      </c>
      <c r="I17" s="57" t="s">
        <v>780</v>
      </c>
    </row>
    <row r="18" customFormat="false" ht="12.75" hidden="false" customHeight="false" outlineLevel="0" collapsed="false">
      <c r="A18" s="58" t="n">
        <v>42459.0503195023</v>
      </c>
      <c r="B18" s="57" t="s">
        <v>27</v>
      </c>
      <c r="C18" s="57" t="s">
        <v>26</v>
      </c>
      <c r="D18" s="57" t="s">
        <v>8</v>
      </c>
      <c r="E18" s="60" t="s">
        <v>583</v>
      </c>
      <c r="F18" s="59" t="n">
        <v>42440</v>
      </c>
      <c r="G18" s="57" t="n">
        <v>7</v>
      </c>
      <c r="H18" s="57" t="s">
        <v>584</v>
      </c>
      <c r="I18" s="57" t="s">
        <v>585</v>
      </c>
      <c r="L18" s="57" t="s">
        <v>586</v>
      </c>
    </row>
    <row r="19" customFormat="false" ht="12.75" hidden="false" customHeight="false" outlineLevel="0" collapsed="false">
      <c r="A19" s="58" t="n">
        <v>42459.0547265741</v>
      </c>
      <c r="B19" s="57" t="s">
        <v>32</v>
      </c>
      <c r="C19" s="57" t="s">
        <v>29</v>
      </c>
      <c r="D19" s="57" t="s">
        <v>9</v>
      </c>
      <c r="E19" s="60" t="s">
        <v>781</v>
      </c>
      <c r="F19" s="59" t="n">
        <v>42450</v>
      </c>
      <c r="G19" s="57" t="n">
        <v>8</v>
      </c>
      <c r="H19" s="57" t="s">
        <v>782</v>
      </c>
      <c r="I19" s="57" t="s">
        <v>783</v>
      </c>
    </row>
    <row r="20" customFormat="false" ht="12.75" hidden="false" customHeight="false" outlineLevel="0" collapsed="false">
      <c r="A20" s="58" t="n">
        <v>42459.0588366204</v>
      </c>
      <c r="B20" s="57" t="s">
        <v>27</v>
      </c>
      <c r="C20" s="57" t="s">
        <v>19</v>
      </c>
      <c r="D20" s="57" t="s">
        <v>8</v>
      </c>
      <c r="E20" s="60" t="s">
        <v>112</v>
      </c>
      <c r="F20" s="59" t="n">
        <v>42444</v>
      </c>
      <c r="G20" s="57" t="n">
        <v>7</v>
      </c>
      <c r="H20" s="57" t="s">
        <v>113</v>
      </c>
      <c r="I20" s="57" t="s">
        <v>114</v>
      </c>
      <c r="L20" s="57" t="s">
        <v>115</v>
      </c>
    </row>
    <row r="21" customFormat="false" ht="12.75" hidden="false" customHeight="false" outlineLevel="0" collapsed="false">
      <c r="A21" s="58" t="n">
        <v>42459.0616779977</v>
      </c>
      <c r="B21" s="57" t="s">
        <v>27</v>
      </c>
      <c r="C21" s="57" t="s">
        <v>24</v>
      </c>
      <c r="D21" s="57" t="s">
        <v>8</v>
      </c>
      <c r="E21" s="60" t="s">
        <v>449</v>
      </c>
      <c r="F21" s="59" t="n">
        <v>42443</v>
      </c>
      <c r="G21" s="57" t="n">
        <v>9</v>
      </c>
      <c r="H21" s="57" t="s">
        <v>450</v>
      </c>
    </row>
    <row r="22" customFormat="false" ht="12.75" hidden="false" customHeight="false" outlineLevel="0" collapsed="false">
      <c r="A22" s="58" t="n">
        <v>42459.0656072801</v>
      </c>
      <c r="B22" s="57" t="s">
        <v>32</v>
      </c>
      <c r="C22" s="57" t="s">
        <v>29</v>
      </c>
      <c r="D22" s="57" t="s">
        <v>10</v>
      </c>
      <c r="E22" s="60" t="s">
        <v>784</v>
      </c>
      <c r="F22" s="59" t="n">
        <v>42450</v>
      </c>
      <c r="G22" s="57" t="n">
        <v>7</v>
      </c>
      <c r="H22" s="57" t="s">
        <v>785</v>
      </c>
      <c r="I22" s="57" t="s">
        <v>786</v>
      </c>
      <c r="M22" s="57" t="s">
        <v>787</v>
      </c>
      <c r="N22" s="57"/>
    </row>
    <row r="23" customFormat="false" ht="12.75" hidden="false" customHeight="false" outlineLevel="0" collapsed="false">
      <c r="A23" s="58" t="n">
        <v>42459.070728125</v>
      </c>
      <c r="B23" s="57" t="s">
        <v>32</v>
      </c>
      <c r="C23" s="57" t="s">
        <v>27</v>
      </c>
      <c r="D23" s="57" t="s">
        <v>9</v>
      </c>
      <c r="E23" s="60" t="s">
        <v>657</v>
      </c>
      <c r="F23" s="59" t="n">
        <v>42451</v>
      </c>
      <c r="G23" s="57" t="n">
        <v>8</v>
      </c>
      <c r="H23" s="57" t="s">
        <v>658</v>
      </c>
      <c r="I23" s="57" t="s">
        <v>659</v>
      </c>
    </row>
    <row r="24" customFormat="false" ht="12.75" hidden="false" customHeight="false" outlineLevel="0" collapsed="false">
      <c r="A24" s="58" t="n">
        <v>42459.0829812847</v>
      </c>
      <c r="B24" s="57" t="s">
        <v>27</v>
      </c>
      <c r="C24" s="57" t="s">
        <v>24</v>
      </c>
      <c r="D24" s="57" t="s">
        <v>9</v>
      </c>
      <c r="E24" s="60" t="s">
        <v>451</v>
      </c>
      <c r="F24" s="59" t="n">
        <v>42443</v>
      </c>
      <c r="G24" s="57" t="n">
        <v>9</v>
      </c>
      <c r="H24" s="57" t="s">
        <v>452</v>
      </c>
      <c r="M24" s="57" t="s">
        <v>453</v>
      </c>
      <c r="N24" s="57"/>
    </row>
    <row r="25" customFormat="false" ht="12.75" hidden="false" customHeight="false" outlineLevel="0" collapsed="false">
      <c r="A25" s="58" t="n">
        <v>42459.0837531944</v>
      </c>
      <c r="B25" s="57" t="s">
        <v>32</v>
      </c>
      <c r="C25" s="57" t="s">
        <v>27</v>
      </c>
      <c r="D25" s="57" t="s">
        <v>8</v>
      </c>
      <c r="E25" s="60" t="s">
        <v>660</v>
      </c>
      <c r="F25" s="59" t="n">
        <v>42451</v>
      </c>
      <c r="G25" s="57" t="n">
        <v>9</v>
      </c>
      <c r="H25" s="57" t="s">
        <v>661</v>
      </c>
    </row>
    <row r="26" customFormat="false" ht="12.75" hidden="false" customHeight="false" outlineLevel="0" collapsed="false">
      <c r="A26" s="58" t="n">
        <v>42459.0883412153</v>
      </c>
      <c r="B26" s="57" t="s">
        <v>27</v>
      </c>
      <c r="C26" s="57" t="s">
        <v>30</v>
      </c>
      <c r="D26" s="57" t="s">
        <v>9</v>
      </c>
      <c r="E26" s="60" t="s">
        <v>902</v>
      </c>
      <c r="F26" s="59" t="n">
        <v>42451</v>
      </c>
      <c r="G26" s="57" t="n">
        <v>9</v>
      </c>
      <c r="H26" s="57" t="s">
        <v>903</v>
      </c>
      <c r="I26" s="57" t="s">
        <v>904</v>
      </c>
      <c r="L26" s="57" t="s">
        <v>905</v>
      </c>
    </row>
    <row r="27" customFormat="false" ht="12.75" hidden="false" customHeight="false" outlineLevel="0" collapsed="false">
      <c r="A27" s="58" t="n">
        <v>42459.0893723148</v>
      </c>
      <c r="B27" s="57" t="s">
        <v>32</v>
      </c>
      <c r="C27" s="57" t="s">
        <v>27</v>
      </c>
      <c r="D27" s="57" t="s">
        <v>10</v>
      </c>
      <c r="E27" s="60" t="s">
        <v>662</v>
      </c>
      <c r="F27" s="59" t="n">
        <v>42451</v>
      </c>
      <c r="G27" s="57" t="n">
        <v>7</v>
      </c>
      <c r="H27" s="57" t="s">
        <v>663</v>
      </c>
      <c r="I27" s="57" t="s">
        <v>664</v>
      </c>
      <c r="L27" s="57" t="s">
        <v>665</v>
      </c>
    </row>
    <row r="28" customFormat="false" ht="12.75" hidden="false" customHeight="false" outlineLevel="0" collapsed="false">
      <c r="A28" s="58" t="n">
        <v>42459.1014207176</v>
      </c>
      <c r="B28" s="57" t="s">
        <v>27</v>
      </c>
      <c r="C28" s="57" t="s">
        <v>26</v>
      </c>
      <c r="D28" s="57" t="s">
        <v>10</v>
      </c>
      <c r="E28" s="60" t="s">
        <v>587</v>
      </c>
      <c r="F28" s="59" t="n">
        <v>42443</v>
      </c>
      <c r="G28" s="57" t="n">
        <v>9</v>
      </c>
      <c r="H28" s="57" t="s">
        <v>588</v>
      </c>
      <c r="I28" s="57" t="s">
        <v>589</v>
      </c>
      <c r="L28" s="57" t="s">
        <v>590</v>
      </c>
    </row>
    <row r="29" customFormat="false" ht="12.75" hidden="false" customHeight="false" outlineLevel="0" collapsed="false">
      <c r="A29" s="58" t="n">
        <v>42459.1021383681</v>
      </c>
      <c r="B29" s="57" t="s">
        <v>32</v>
      </c>
      <c r="C29" s="57" t="s">
        <v>23</v>
      </c>
      <c r="D29" s="57" t="s">
        <v>13</v>
      </c>
      <c r="E29" s="60" t="s">
        <v>392</v>
      </c>
      <c r="F29" s="59" t="n">
        <v>42447</v>
      </c>
      <c r="G29" s="57" t="n">
        <v>8</v>
      </c>
      <c r="H29" s="57" t="s">
        <v>393</v>
      </c>
      <c r="I29" s="57" t="s">
        <v>394</v>
      </c>
    </row>
    <row r="30" customFormat="false" ht="12.75" hidden="false" customHeight="false" outlineLevel="0" collapsed="false">
      <c r="A30" s="58" t="n">
        <v>42459.1126318519</v>
      </c>
      <c r="B30" s="57" t="s">
        <v>32</v>
      </c>
      <c r="C30" s="57" t="s">
        <v>28</v>
      </c>
      <c r="D30" s="57" t="s">
        <v>13</v>
      </c>
      <c r="E30" s="60" t="s">
        <v>736</v>
      </c>
      <c r="F30" s="59" t="n">
        <v>42444</v>
      </c>
      <c r="G30" s="57" t="n">
        <v>8</v>
      </c>
      <c r="H30" s="57" t="s">
        <v>737</v>
      </c>
      <c r="I30" s="57" t="s">
        <v>738</v>
      </c>
    </row>
    <row r="31" customFormat="false" ht="12.75" hidden="false" customHeight="false" outlineLevel="0" collapsed="false">
      <c r="A31" s="58" t="n">
        <v>42459.1193824537</v>
      </c>
      <c r="B31" s="57" t="s">
        <v>32</v>
      </c>
      <c r="C31" s="57" t="s">
        <v>29</v>
      </c>
      <c r="D31" s="57" t="s">
        <v>13</v>
      </c>
      <c r="E31" s="60" t="s">
        <v>788</v>
      </c>
      <c r="F31" s="59" t="n">
        <v>42450</v>
      </c>
      <c r="G31" s="57" t="n">
        <v>7</v>
      </c>
      <c r="H31" s="57" t="s">
        <v>789</v>
      </c>
      <c r="I31" s="57" t="s">
        <v>790</v>
      </c>
    </row>
    <row r="32" customFormat="false" ht="12.75" hidden="false" customHeight="false" outlineLevel="0" collapsed="false">
      <c r="A32" s="58" t="n">
        <v>42459.1248</v>
      </c>
      <c r="B32" s="57" t="s">
        <v>32</v>
      </c>
      <c r="C32" s="57" t="s">
        <v>27</v>
      </c>
      <c r="D32" s="57" t="s">
        <v>13</v>
      </c>
      <c r="E32" s="60" t="s">
        <v>666</v>
      </c>
      <c r="F32" s="59" t="n">
        <v>42451</v>
      </c>
      <c r="G32" s="57" t="n">
        <v>8</v>
      </c>
      <c r="H32" s="57" t="s">
        <v>667</v>
      </c>
      <c r="I32" s="57" t="s">
        <v>668</v>
      </c>
    </row>
    <row r="33" customFormat="false" ht="12.75" hidden="false" customHeight="false" outlineLevel="0" collapsed="false">
      <c r="A33" s="58" t="n">
        <v>42459.4995558565</v>
      </c>
      <c r="B33" s="57" t="s">
        <v>29</v>
      </c>
      <c r="C33" s="57" t="s">
        <v>22</v>
      </c>
      <c r="D33" s="57" t="s">
        <v>5</v>
      </c>
      <c r="E33" s="57" t="s">
        <v>65</v>
      </c>
      <c r="F33" s="59" t="n">
        <v>42437</v>
      </c>
      <c r="G33" s="57" t="n">
        <v>9</v>
      </c>
      <c r="H33" s="57" t="s">
        <v>312</v>
      </c>
    </row>
    <row r="34" customFormat="false" ht="12.75" hidden="false" customHeight="false" outlineLevel="0" collapsed="false">
      <c r="A34" s="58" t="n">
        <v>42459.5001937731</v>
      </c>
      <c r="B34" s="57" t="s">
        <v>29</v>
      </c>
      <c r="C34" s="57" t="s">
        <v>26</v>
      </c>
      <c r="D34" s="57" t="s">
        <v>5</v>
      </c>
      <c r="E34" s="57" t="s">
        <v>591</v>
      </c>
      <c r="F34" s="59" t="n">
        <v>42437</v>
      </c>
      <c r="G34" s="57" t="n">
        <v>9</v>
      </c>
      <c r="H34" s="57" t="s">
        <v>95</v>
      </c>
      <c r="L34" s="57" t="s">
        <v>592</v>
      </c>
    </row>
    <row r="35" customFormat="false" ht="12.75" hidden="false" customHeight="false" outlineLevel="0" collapsed="false">
      <c r="A35" s="58" t="n">
        <v>42459.5007522222</v>
      </c>
      <c r="B35" s="57" t="s">
        <v>29</v>
      </c>
      <c r="C35" s="57" t="s">
        <v>19</v>
      </c>
      <c r="D35" s="57" t="s">
        <v>5</v>
      </c>
      <c r="E35" s="57" t="s">
        <v>116</v>
      </c>
      <c r="F35" s="59" t="n">
        <v>42423</v>
      </c>
      <c r="G35" s="57" t="n">
        <v>9</v>
      </c>
      <c r="H35" s="57" t="s">
        <v>95</v>
      </c>
      <c r="L35" s="57" t="s">
        <v>117</v>
      </c>
    </row>
    <row r="36" customFormat="false" ht="12.75" hidden="false" customHeight="false" outlineLevel="0" collapsed="false">
      <c r="A36" s="58" t="n">
        <v>42459.5010331366</v>
      </c>
      <c r="B36" s="57" t="s">
        <v>29</v>
      </c>
      <c r="C36" s="57" t="s">
        <v>24</v>
      </c>
      <c r="D36" s="57" t="s">
        <v>5</v>
      </c>
      <c r="E36" s="57" t="s">
        <v>116</v>
      </c>
      <c r="F36" s="59" t="n">
        <v>42443</v>
      </c>
      <c r="G36" s="57" t="n">
        <v>9</v>
      </c>
      <c r="H36" s="57" t="s">
        <v>454</v>
      </c>
      <c r="L36" s="57" t="s">
        <v>455</v>
      </c>
    </row>
    <row r="37" customFormat="false" ht="12.75" hidden="false" customHeight="false" outlineLevel="0" collapsed="false">
      <c r="A37" s="58" t="n">
        <v>42459.665808588</v>
      </c>
      <c r="B37" s="57" t="s">
        <v>32</v>
      </c>
      <c r="C37" s="57" t="s">
        <v>28</v>
      </c>
      <c r="D37" s="57" t="s">
        <v>14</v>
      </c>
      <c r="E37" s="60" t="s">
        <v>739</v>
      </c>
      <c r="F37" s="59" t="n">
        <v>42451</v>
      </c>
      <c r="G37" s="57" t="n">
        <v>9</v>
      </c>
      <c r="H37" s="57" t="s">
        <v>740</v>
      </c>
      <c r="L37" s="57" t="s">
        <v>741</v>
      </c>
    </row>
    <row r="38" customFormat="false" ht="12.75" hidden="false" customHeight="false" outlineLevel="0" collapsed="false">
      <c r="A38" s="58" t="n">
        <v>42459.6688882639</v>
      </c>
      <c r="B38" s="57" t="s">
        <v>32</v>
      </c>
      <c r="C38" s="57" t="s">
        <v>29</v>
      </c>
      <c r="D38" s="57" t="s">
        <v>14</v>
      </c>
      <c r="E38" s="60" t="s">
        <v>791</v>
      </c>
      <c r="F38" s="59" t="n">
        <v>42450</v>
      </c>
      <c r="G38" s="57" t="n">
        <v>9</v>
      </c>
      <c r="H38" s="57" t="s">
        <v>792</v>
      </c>
      <c r="I38" s="57" t="s">
        <v>793</v>
      </c>
    </row>
    <row r="39" customFormat="false" ht="12.75" hidden="false" customHeight="false" outlineLevel="0" collapsed="false">
      <c r="A39" s="58" t="n">
        <v>42459.6727019676</v>
      </c>
      <c r="B39" s="57" t="s">
        <v>32</v>
      </c>
      <c r="C39" s="57" t="s">
        <v>23</v>
      </c>
      <c r="D39" s="57" t="s">
        <v>14</v>
      </c>
      <c r="E39" s="60" t="s">
        <v>395</v>
      </c>
      <c r="F39" s="59" t="n">
        <v>42451</v>
      </c>
      <c r="G39" s="57" t="n">
        <v>9</v>
      </c>
      <c r="H39" s="57" t="s">
        <v>396</v>
      </c>
      <c r="L39" s="57" t="s">
        <v>397</v>
      </c>
    </row>
    <row r="40" customFormat="false" ht="12.75" hidden="false" customHeight="false" outlineLevel="0" collapsed="false">
      <c r="A40" s="58" t="n">
        <v>42459.6756489583</v>
      </c>
      <c r="B40" s="57" t="s">
        <v>32</v>
      </c>
      <c r="C40" s="57" t="s">
        <v>27</v>
      </c>
      <c r="D40" s="57" t="s">
        <v>14</v>
      </c>
      <c r="E40" s="60" t="s">
        <v>669</v>
      </c>
      <c r="F40" s="59" t="n">
        <v>42451</v>
      </c>
      <c r="G40" s="57" t="n">
        <v>9</v>
      </c>
      <c r="H40" s="57" t="s">
        <v>670</v>
      </c>
      <c r="L40" s="57" t="s">
        <v>671</v>
      </c>
    </row>
    <row r="41" customFormat="false" ht="12.75" hidden="false" customHeight="false" outlineLevel="0" collapsed="false">
      <c r="A41" s="58" t="n">
        <v>42459.8965851042</v>
      </c>
      <c r="B41" s="57" t="s">
        <v>21</v>
      </c>
      <c r="C41" s="57" t="s">
        <v>23</v>
      </c>
      <c r="D41" s="57" t="s">
        <v>5</v>
      </c>
      <c r="E41" s="57" t="s">
        <v>398</v>
      </c>
      <c r="F41" s="59" t="n">
        <v>42418</v>
      </c>
      <c r="G41" s="57" t="n">
        <v>9</v>
      </c>
      <c r="H41" s="57" t="s">
        <v>399</v>
      </c>
      <c r="L41" s="57" t="s">
        <v>400</v>
      </c>
    </row>
    <row r="42" customFormat="false" ht="12.75" hidden="false" customHeight="false" outlineLevel="0" collapsed="false">
      <c r="A42" s="58" t="n">
        <v>42459.9329404051</v>
      </c>
      <c r="B42" s="57" t="s">
        <v>31</v>
      </c>
      <c r="C42" s="57" t="s">
        <v>22</v>
      </c>
      <c r="D42" s="57" t="s">
        <v>5</v>
      </c>
      <c r="E42" s="60" t="s">
        <v>313</v>
      </c>
      <c r="F42" s="59" t="n">
        <v>42437</v>
      </c>
      <c r="G42" s="57" t="n">
        <v>9</v>
      </c>
      <c r="H42" s="57" t="s">
        <v>314</v>
      </c>
      <c r="I42" s="57" t="s">
        <v>315</v>
      </c>
      <c r="M42" s="57" t="s">
        <v>315</v>
      </c>
      <c r="N42" s="57"/>
    </row>
    <row r="43" customFormat="false" ht="12.75" hidden="false" customHeight="false" outlineLevel="0" collapsed="false">
      <c r="A43" s="58" t="n">
        <v>42459.9483754282</v>
      </c>
      <c r="B43" s="57" t="s">
        <v>31</v>
      </c>
      <c r="C43" s="57" t="s">
        <v>32</v>
      </c>
      <c r="D43" s="57" t="s">
        <v>5</v>
      </c>
      <c r="E43" s="60" t="s">
        <v>958</v>
      </c>
      <c r="F43" s="59" t="n">
        <v>42443</v>
      </c>
      <c r="G43" s="57" t="n">
        <v>8</v>
      </c>
      <c r="H43" s="57" t="s">
        <v>959</v>
      </c>
      <c r="I43" s="57" t="s">
        <v>960</v>
      </c>
      <c r="L43" s="57" t="s">
        <v>961</v>
      </c>
    </row>
    <row r="44" customFormat="false" ht="12.75" hidden="false" customHeight="false" outlineLevel="0" collapsed="false">
      <c r="A44" s="58" t="n">
        <v>42459.95434125</v>
      </c>
      <c r="B44" s="57" t="s">
        <v>31</v>
      </c>
      <c r="C44" s="57" t="s">
        <v>20</v>
      </c>
      <c r="D44" s="57" t="s">
        <v>5</v>
      </c>
      <c r="E44" s="60" t="s">
        <v>171</v>
      </c>
      <c r="F44" s="59" t="n">
        <v>42436</v>
      </c>
      <c r="G44" s="57" t="n">
        <v>8</v>
      </c>
      <c r="H44" s="57" t="s">
        <v>172</v>
      </c>
      <c r="I44" s="57" t="s">
        <v>173</v>
      </c>
      <c r="L44" s="57" t="s">
        <v>174</v>
      </c>
    </row>
    <row r="45" customFormat="false" ht="12.75" hidden="false" customHeight="false" outlineLevel="0" collapsed="false">
      <c r="A45" s="58" t="n">
        <v>42459.9582853009</v>
      </c>
      <c r="B45" s="57" t="s">
        <v>31</v>
      </c>
      <c r="C45" s="57" t="s">
        <v>1025</v>
      </c>
      <c r="D45" s="57" t="s">
        <v>5</v>
      </c>
      <c r="E45" s="60" t="s">
        <v>1026</v>
      </c>
      <c r="F45" s="59" t="n">
        <v>42423</v>
      </c>
      <c r="G45" s="57" t="n">
        <v>6</v>
      </c>
      <c r="H45" s="57" t="s">
        <v>1027</v>
      </c>
      <c r="I45" s="57" t="s">
        <v>1028</v>
      </c>
      <c r="M45" s="57" t="s">
        <v>1029</v>
      </c>
      <c r="N45" s="57"/>
    </row>
    <row r="46" customFormat="false" ht="12.75" hidden="false" customHeight="false" outlineLevel="0" collapsed="false">
      <c r="A46" s="58" t="n">
        <v>42459.9593651273</v>
      </c>
      <c r="B46" s="57" t="s">
        <v>21</v>
      </c>
      <c r="C46" s="57" t="s">
        <v>29</v>
      </c>
      <c r="D46" s="57" t="s">
        <v>5</v>
      </c>
      <c r="E46" s="57" t="s">
        <v>398</v>
      </c>
      <c r="F46" s="59" t="n">
        <v>42423</v>
      </c>
      <c r="G46" s="57" t="n">
        <v>9</v>
      </c>
      <c r="H46" s="57" t="s">
        <v>794</v>
      </c>
      <c r="L46" s="57" t="s">
        <v>795</v>
      </c>
    </row>
    <row r="47" customFormat="false" ht="12.75" hidden="false" customHeight="false" outlineLevel="0" collapsed="false">
      <c r="A47" s="58" t="n">
        <v>42459.9643201968</v>
      </c>
      <c r="B47" s="57" t="s">
        <v>31</v>
      </c>
      <c r="C47" s="57" t="s">
        <v>21</v>
      </c>
      <c r="D47" s="57" t="s">
        <v>5</v>
      </c>
      <c r="E47" s="60" t="s">
        <v>236</v>
      </c>
      <c r="F47" s="59" t="n">
        <v>42448</v>
      </c>
      <c r="G47" s="57" t="n">
        <v>9</v>
      </c>
      <c r="H47" s="57" t="s">
        <v>237</v>
      </c>
      <c r="L47" s="57" t="s">
        <v>238</v>
      </c>
      <c r="M47" s="57" t="s">
        <v>239</v>
      </c>
      <c r="N47" s="57"/>
    </row>
    <row r="48" customFormat="false" ht="12.75" hidden="false" customHeight="false" outlineLevel="0" collapsed="false">
      <c r="A48" s="58" t="n">
        <v>42459.9644890162</v>
      </c>
      <c r="B48" s="57" t="s">
        <v>21</v>
      </c>
      <c r="C48" s="57" t="s">
        <v>28</v>
      </c>
      <c r="D48" s="57" t="s">
        <v>5</v>
      </c>
      <c r="E48" s="57" t="s">
        <v>398</v>
      </c>
      <c r="F48" s="59" t="n">
        <v>42417</v>
      </c>
      <c r="G48" s="57" t="n">
        <v>9</v>
      </c>
      <c r="H48" s="57" t="s">
        <v>742</v>
      </c>
    </row>
    <row r="49" customFormat="false" ht="12.75" hidden="false" customHeight="false" outlineLevel="0" collapsed="false">
      <c r="A49" s="58" t="n">
        <v>42459.9699145949</v>
      </c>
      <c r="B49" s="57" t="s">
        <v>21</v>
      </c>
      <c r="C49" s="57" t="s">
        <v>27</v>
      </c>
      <c r="D49" s="57" t="s">
        <v>5</v>
      </c>
      <c r="E49" s="57" t="s">
        <v>672</v>
      </c>
      <c r="F49" s="59" t="n">
        <v>42410</v>
      </c>
      <c r="G49" s="57" t="n">
        <v>9</v>
      </c>
      <c r="H49" s="57" t="s">
        <v>673</v>
      </c>
      <c r="L49" s="57" t="s">
        <v>674</v>
      </c>
    </row>
    <row r="50" customFormat="false" ht="12.75" hidden="false" customHeight="false" outlineLevel="0" collapsed="false">
      <c r="A50" s="58" t="n">
        <v>42459.9774094907</v>
      </c>
      <c r="B50" s="57" t="s">
        <v>31</v>
      </c>
      <c r="C50" s="57" t="s">
        <v>20</v>
      </c>
      <c r="D50" s="57" t="s">
        <v>10</v>
      </c>
      <c r="E50" s="57" t="s">
        <v>175</v>
      </c>
      <c r="F50" s="59" t="n">
        <v>42451</v>
      </c>
      <c r="G50" s="57" t="n">
        <v>9</v>
      </c>
      <c r="H50" s="57" t="s">
        <v>176</v>
      </c>
      <c r="M50" s="57" t="s">
        <v>177</v>
      </c>
      <c r="N50" s="57"/>
    </row>
    <row r="51" customFormat="false" ht="12.75" hidden="false" customHeight="false" outlineLevel="0" collapsed="false">
      <c r="A51" s="58" t="n">
        <v>42459.9837126157</v>
      </c>
      <c r="B51" s="57" t="s">
        <v>31</v>
      </c>
      <c r="C51" s="57" t="s">
        <v>21</v>
      </c>
      <c r="D51" s="57" t="s">
        <v>10</v>
      </c>
      <c r="E51" s="60" t="s">
        <v>240</v>
      </c>
      <c r="F51" s="59" t="n">
        <v>42451</v>
      </c>
      <c r="G51" s="57" t="n">
        <v>9</v>
      </c>
      <c r="H51" s="57" t="s">
        <v>241</v>
      </c>
      <c r="I51" s="57" t="s">
        <v>242</v>
      </c>
      <c r="J51" s="57" t="n">
        <v>1</v>
      </c>
      <c r="K51" s="57" t="s">
        <v>243</v>
      </c>
    </row>
    <row r="52" customFormat="false" ht="12.75" hidden="false" customHeight="false" outlineLevel="0" collapsed="false">
      <c r="A52" s="58" t="n">
        <v>42459.9939422917</v>
      </c>
      <c r="B52" s="57" t="s">
        <v>21</v>
      </c>
      <c r="C52" s="57" t="s">
        <v>23</v>
      </c>
      <c r="D52" s="57" t="s">
        <v>12</v>
      </c>
      <c r="E52" s="57" t="s">
        <v>401</v>
      </c>
      <c r="F52" s="59" t="n">
        <v>42437</v>
      </c>
      <c r="G52" s="57" t="n">
        <v>9</v>
      </c>
      <c r="H52" s="57" t="s">
        <v>402</v>
      </c>
      <c r="J52" s="57" t="s">
        <v>403</v>
      </c>
      <c r="K52" s="57" t="s">
        <v>404</v>
      </c>
      <c r="L52" s="57" t="s">
        <v>405</v>
      </c>
    </row>
    <row r="53" customFormat="false" ht="12.75" hidden="false" customHeight="false" outlineLevel="0" collapsed="false">
      <c r="A53" s="58" t="n">
        <v>42460.0018247454</v>
      </c>
      <c r="B53" s="57" t="s">
        <v>21</v>
      </c>
      <c r="C53" s="57" t="s">
        <v>29</v>
      </c>
      <c r="D53" s="57" t="s">
        <v>8</v>
      </c>
      <c r="E53" s="57" t="s">
        <v>796</v>
      </c>
      <c r="F53" s="59" t="n">
        <v>42430</v>
      </c>
      <c r="G53" s="57" t="n">
        <v>8</v>
      </c>
      <c r="H53" s="57" t="s">
        <v>797</v>
      </c>
      <c r="I53" s="57" t="s">
        <v>798</v>
      </c>
    </row>
    <row r="54" customFormat="false" ht="12.75" hidden="false" customHeight="false" outlineLevel="0" collapsed="false">
      <c r="A54" s="58" t="n">
        <v>42460.0102949074</v>
      </c>
      <c r="B54" s="57" t="s">
        <v>21</v>
      </c>
      <c r="C54" s="57" t="s">
        <v>29</v>
      </c>
      <c r="D54" s="57" t="s">
        <v>9</v>
      </c>
      <c r="E54" s="57" t="s">
        <v>799</v>
      </c>
      <c r="F54" s="59" t="n">
        <v>42436</v>
      </c>
      <c r="G54" s="57" t="n">
        <v>9</v>
      </c>
      <c r="H54" s="57" t="s">
        <v>800</v>
      </c>
    </row>
    <row r="55" customFormat="false" ht="12.75" hidden="false" customHeight="false" outlineLevel="0" collapsed="false">
      <c r="A55" s="58" t="n">
        <v>42460.0148912963</v>
      </c>
      <c r="B55" s="57" t="s">
        <v>21</v>
      </c>
      <c r="C55" s="57" t="s">
        <v>29</v>
      </c>
      <c r="D55" s="57" t="s">
        <v>10</v>
      </c>
      <c r="E55" s="57" t="s">
        <v>801</v>
      </c>
      <c r="F55" s="59" t="n">
        <v>42441</v>
      </c>
      <c r="G55" s="57" t="n">
        <v>9</v>
      </c>
      <c r="H55" s="57" t="s">
        <v>802</v>
      </c>
      <c r="J55" s="57" t="s">
        <v>403</v>
      </c>
      <c r="K55" s="57" t="s">
        <v>803</v>
      </c>
    </row>
    <row r="56" customFormat="false" ht="12.75" hidden="false" customHeight="false" outlineLevel="0" collapsed="false">
      <c r="A56" s="58" t="n">
        <v>42460.0210667014</v>
      </c>
      <c r="B56" s="57" t="s">
        <v>21</v>
      </c>
      <c r="C56" s="57" t="s">
        <v>28</v>
      </c>
      <c r="D56" s="57" t="s">
        <v>6</v>
      </c>
      <c r="E56" s="57" t="s">
        <v>743</v>
      </c>
      <c r="F56" s="59" t="n">
        <v>42430</v>
      </c>
      <c r="G56" s="57" t="n">
        <v>9</v>
      </c>
      <c r="H56" s="57" t="s">
        <v>744</v>
      </c>
    </row>
    <row r="57" customFormat="false" ht="12.75" hidden="false" customHeight="false" outlineLevel="0" collapsed="false">
      <c r="A57" s="58" t="n">
        <v>42460.0257490394</v>
      </c>
      <c r="B57" s="57" t="s">
        <v>21</v>
      </c>
      <c r="C57" s="57" t="s">
        <v>28</v>
      </c>
      <c r="D57" s="57" t="s">
        <v>8</v>
      </c>
      <c r="E57" s="57" t="s">
        <v>745</v>
      </c>
      <c r="F57" s="59" t="n">
        <v>42423</v>
      </c>
      <c r="G57" s="57" t="n">
        <v>8</v>
      </c>
      <c r="H57" s="57" t="s">
        <v>746</v>
      </c>
      <c r="I57" s="57" t="s">
        <v>747</v>
      </c>
    </row>
    <row r="58" customFormat="false" ht="12.75" hidden="false" customHeight="false" outlineLevel="0" collapsed="false">
      <c r="A58" s="58" t="n">
        <v>42460.4571978241</v>
      </c>
      <c r="B58" s="57" t="s">
        <v>21</v>
      </c>
      <c r="C58" s="57" t="s">
        <v>27</v>
      </c>
      <c r="D58" s="57" t="s">
        <v>8</v>
      </c>
      <c r="E58" s="57" t="s">
        <v>675</v>
      </c>
      <c r="F58" s="59" t="n">
        <v>42442</v>
      </c>
      <c r="G58" s="57" t="n">
        <v>8</v>
      </c>
      <c r="H58" s="57" t="s">
        <v>676</v>
      </c>
      <c r="I58" s="57" t="s">
        <v>677</v>
      </c>
    </row>
    <row r="59" customFormat="false" ht="12.75" hidden="false" customHeight="false" outlineLevel="0" collapsed="false">
      <c r="A59" s="58" t="n">
        <v>42460.4607561111</v>
      </c>
      <c r="B59" s="57" t="s">
        <v>21</v>
      </c>
      <c r="C59" s="57" t="s">
        <v>27</v>
      </c>
      <c r="D59" s="57" t="s">
        <v>9</v>
      </c>
      <c r="E59" s="57" t="s">
        <v>678</v>
      </c>
      <c r="F59" s="59" t="n">
        <v>42442</v>
      </c>
      <c r="G59" s="57" t="n">
        <v>9</v>
      </c>
      <c r="H59" s="57" t="s">
        <v>679</v>
      </c>
    </row>
    <row r="60" customFormat="false" ht="12.75" hidden="false" customHeight="false" outlineLevel="0" collapsed="false">
      <c r="A60" s="58" t="n">
        <v>42460.4639017014</v>
      </c>
      <c r="B60" s="57" t="s">
        <v>21</v>
      </c>
      <c r="C60" s="57" t="s">
        <v>27</v>
      </c>
      <c r="D60" s="57" t="s">
        <v>10</v>
      </c>
      <c r="E60" s="57" t="s">
        <v>680</v>
      </c>
      <c r="F60" s="59" t="n">
        <v>42451</v>
      </c>
      <c r="G60" s="57" t="n">
        <v>9</v>
      </c>
      <c r="H60" s="57" t="s">
        <v>681</v>
      </c>
      <c r="J60" s="57" t="s">
        <v>403</v>
      </c>
      <c r="K60" s="57" t="s">
        <v>682</v>
      </c>
    </row>
    <row r="61" customFormat="false" ht="12.75" hidden="false" customHeight="false" outlineLevel="0" collapsed="false">
      <c r="A61" s="58" t="n">
        <v>42460.4749525</v>
      </c>
      <c r="B61" s="57" t="s">
        <v>21</v>
      </c>
      <c r="C61" s="57" t="s">
        <v>23</v>
      </c>
      <c r="D61" s="57" t="s">
        <v>13</v>
      </c>
      <c r="E61" s="57" t="s">
        <v>406</v>
      </c>
      <c r="F61" s="59" t="n">
        <v>42443</v>
      </c>
      <c r="G61" s="57" t="n">
        <v>8</v>
      </c>
      <c r="H61" s="57" t="s">
        <v>407</v>
      </c>
      <c r="I61" s="57" t="s">
        <v>408</v>
      </c>
    </row>
    <row r="62" customFormat="false" ht="12.75" hidden="false" customHeight="false" outlineLevel="0" collapsed="false">
      <c r="A62" s="58" t="n">
        <v>42460.4901972107</v>
      </c>
      <c r="B62" s="57" t="s">
        <v>21</v>
      </c>
      <c r="C62" s="57" t="s">
        <v>29</v>
      </c>
      <c r="D62" s="57" t="s">
        <v>13</v>
      </c>
      <c r="E62" s="57" t="s">
        <v>406</v>
      </c>
      <c r="F62" s="59" t="n">
        <v>42443</v>
      </c>
      <c r="G62" s="57" t="n">
        <v>9</v>
      </c>
      <c r="H62" s="57" t="s">
        <v>804</v>
      </c>
      <c r="L62" s="57" t="s">
        <v>805</v>
      </c>
      <c r="M62" s="57" t="s">
        <v>806</v>
      </c>
      <c r="N62" s="57"/>
    </row>
    <row r="63" customFormat="false" ht="12.75" hidden="false" customHeight="false" outlineLevel="0" collapsed="false">
      <c r="A63" s="58" t="n">
        <v>42460.5005242824</v>
      </c>
      <c r="B63" s="57" t="s">
        <v>21</v>
      </c>
      <c r="C63" s="57" t="s">
        <v>28</v>
      </c>
      <c r="D63" s="57" t="s">
        <v>13</v>
      </c>
      <c r="E63" s="57" t="s">
        <v>406</v>
      </c>
      <c r="F63" s="59" t="n">
        <v>42442</v>
      </c>
      <c r="G63" s="57" t="n">
        <v>8</v>
      </c>
      <c r="H63" s="57" t="s">
        <v>748</v>
      </c>
      <c r="M63" s="57" t="s">
        <v>749</v>
      </c>
      <c r="N63" s="57"/>
    </row>
    <row r="64" customFormat="false" ht="12.75" hidden="false" customHeight="false" outlineLevel="0" collapsed="false">
      <c r="A64" s="58" t="n">
        <v>42460.5142812037</v>
      </c>
      <c r="B64" s="57" t="s">
        <v>21</v>
      </c>
      <c r="C64" s="57" t="s">
        <v>27</v>
      </c>
      <c r="D64" s="57" t="s">
        <v>13</v>
      </c>
      <c r="E64" s="57" t="s">
        <v>683</v>
      </c>
      <c r="F64" s="59" t="n">
        <v>42444</v>
      </c>
      <c r="G64" s="57" t="n">
        <v>9</v>
      </c>
      <c r="H64" s="57" t="s">
        <v>684</v>
      </c>
      <c r="L64" s="57" t="s">
        <v>685</v>
      </c>
    </row>
    <row r="65" customFormat="false" ht="12.75" hidden="false" customHeight="false" outlineLevel="0" collapsed="false">
      <c r="A65" s="58" t="n">
        <v>42460.6009436458</v>
      </c>
      <c r="B65" s="57" t="s">
        <v>31</v>
      </c>
      <c r="C65" s="57" t="s">
        <v>22</v>
      </c>
      <c r="D65" s="57" t="s">
        <v>6</v>
      </c>
      <c r="E65" s="60" t="s">
        <v>316</v>
      </c>
      <c r="F65" s="59" t="n">
        <v>42441</v>
      </c>
      <c r="G65" s="57" t="n">
        <v>9</v>
      </c>
      <c r="H65" s="57" t="s">
        <v>317</v>
      </c>
    </row>
    <row r="66" customFormat="false" ht="12.75" hidden="false" customHeight="false" outlineLevel="0" collapsed="false">
      <c r="A66" s="58" t="n">
        <v>42460.6171063542</v>
      </c>
      <c r="B66" s="57" t="s">
        <v>31</v>
      </c>
      <c r="C66" s="57" t="s">
        <v>22</v>
      </c>
      <c r="D66" s="57" t="s">
        <v>11</v>
      </c>
      <c r="E66" s="60" t="s">
        <v>318</v>
      </c>
      <c r="F66" s="59" t="n">
        <v>42450</v>
      </c>
      <c r="G66" s="57" t="n">
        <v>9</v>
      </c>
      <c r="H66" s="57" t="s">
        <v>319</v>
      </c>
      <c r="I66" s="57" t="s">
        <v>320</v>
      </c>
      <c r="L66" s="57" t="s">
        <v>321</v>
      </c>
      <c r="M66" s="57" t="s">
        <v>322</v>
      </c>
      <c r="N66" s="57"/>
    </row>
    <row r="67" customFormat="false" ht="12.75" hidden="false" customHeight="false" outlineLevel="0" collapsed="false">
      <c r="A67" s="58" t="n">
        <v>42460.6243007407</v>
      </c>
      <c r="B67" s="57" t="s">
        <v>31</v>
      </c>
      <c r="C67" s="57" t="s">
        <v>20</v>
      </c>
      <c r="D67" s="57" t="s">
        <v>9</v>
      </c>
      <c r="E67" s="60" t="s">
        <v>178</v>
      </c>
      <c r="F67" s="59" t="n">
        <v>42451</v>
      </c>
      <c r="G67" s="57" t="n">
        <v>7</v>
      </c>
      <c r="H67" s="57" t="s">
        <v>179</v>
      </c>
      <c r="I67" s="57" t="s">
        <v>180</v>
      </c>
    </row>
    <row r="68" customFormat="false" ht="12.75" hidden="false" customHeight="false" outlineLevel="0" collapsed="false">
      <c r="A68" s="58" t="n">
        <v>42460.6323387616</v>
      </c>
      <c r="B68" s="57" t="s">
        <v>31</v>
      </c>
      <c r="C68" s="57" t="s">
        <v>21</v>
      </c>
      <c r="D68" s="57" t="s">
        <v>8</v>
      </c>
      <c r="E68" s="60" t="s">
        <v>244</v>
      </c>
      <c r="F68" s="59" t="n">
        <v>42448</v>
      </c>
      <c r="G68" s="57" t="n">
        <v>8</v>
      </c>
      <c r="H68" s="57" t="s">
        <v>245</v>
      </c>
      <c r="I68" s="57" t="s">
        <v>246</v>
      </c>
      <c r="L68" s="57" t="s">
        <v>247</v>
      </c>
      <c r="M68" s="57" t="s">
        <v>248</v>
      </c>
      <c r="N68" s="57"/>
    </row>
    <row r="69" customFormat="false" ht="12.75" hidden="false" customHeight="false" outlineLevel="0" collapsed="false">
      <c r="A69" s="58" t="n">
        <v>42460.6409569329</v>
      </c>
      <c r="B69" s="57" t="s">
        <v>31</v>
      </c>
      <c r="C69" s="57" t="s">
        <v>32</v>
      </c>
      <c r="D69" s="57" t="s">
        <v>7</v>
      </c>
      <c r="E69" s="60" t="s">
        <v>962</v>
      </c>
      <c r="F69" s="59" t="n">
        <v>42451</v>
      </c>
      <c r="G69" s="57" t="n">
        <v>6</v>
      </c>
      <c r="H69" s="57" t="s">
        <v>963</v>
      </c>
      <c r="I69" s="57" t="s">
        <v>964</v>
      </c>
      <c r="J69" s="57" t="n">
        <v>1</v>
      </c>
      <c r="K69" s="57" t="s">
        <v>965</v>
      </c>
      <c r="M69" s="57" t="s">
        <v>966</v>
      </c>
      <c r="N69" s="57"/>
    </row>
    <row r="70" customFormat="false" ht="12.75" hidden="false" customHeight="false" outlineLevel="0" collapsed="false">
      <c r="A70" s="58" t="n">
        <v>42460.6532438079</v>
      </c>
      <c r="B70" s="57" t="s">
        <v>31</v>
      </c>
      <c r="C70" s="57" t="s">
        <v>22</v>
      </c>
      <c r="D70" s="57" t="s">
        <v>13</v>
      </c>
      <c r="E70" s="60" t="s">
        <v>323</v>
      </c>
      <c r="F70" s="59" t="n">
        <v>42451</v>
      </c>
      <c r="G70" s="57" t="n">
        <v>9</v>
      </c>
      <c r="H70" s="57" t="s">
        <v>324</v>
      </c>
      <c r="L70" s="57" t="s">
        <v>325</v>
      </c>
      <c r="M70" s="57" t="s">
        <v>326</v>
      </c>
      <c r="N70" s="57"/>
    </row>
    <row r="71" customFormat="false" ht="12.75" hidden="false" customHeight="false" outlineLevel="0" collapsed="false">
      <c r="A71" s="58" t="n">
        <v>42460.6610076852</v>
      </c>
      <c r="B71" s="57" t="s">
        <v>31</v>
      </c>
      <c r="C71" s="57" t="s">
        <v>20</v>
      </c>
      <c r="D71" s="57" t="s">
        <v>13</v>
      </c>
      <c r="E71" s="60" t="s">
        <v>181</v>
      </c>
      <c r="F71" s="59" t="n">
        <v>42451</v>
      </c>
      <c r="G71" s="57" t="n">
        <v>9</v>
      </c>
      <c r="H71" s="57" t="s">
        <v>182</v>
      </c>
      <c r="J71" s="57" t="n">
        <v>1</v>
      </c>
      <c r="K71" s="57" t="s">
        <v>183</v>
      </c>
      <c r="L71" s="57" t="s">
        <v>184</v>
      </c>
      <c r="M71" s="57" t="s">
        <v>185</v>
      </c>
      <c r="N71" s="57"/>
    </row>
    <row r="72" customFormat="false" ht="12.75" hidden="false" customHeight="false" outlineLevel="0" collapsed="false">
      <c r="A72" s="58" t="n">
        <v>42460.6728913657</v>
      </c>
      <c r="B72" s="57" t="s">
        <v>31</v>
      </c>
      <c r="C72" s="57" t="s">
        <v>21</v>
      </c>
      <c r="D72" s="57" t="s">
        <v>13</v>
      </c>
      <c r="E72" s="60" t="s">
        <v>249</v>
      </c>
      <c r="F72" s="59" t="n">
        <v>42443</v>
      </c>
      <c r="G72" s="57" t="n">
        <v>8</v>
      </c>
      <c r="H72" s="57" t="s">
        <v>250</v>
      </c>
      <c r="I72" s="57" t="s">
        <v>251</v>
      </c>
      <c r="L72" s="57" t="s">
        <v>252</v>
      </c>
      <c r="M72" s="57" t="s">
        <v>253</v>
      </c>
      <c r="N72" s="57"/>
    </row>
    <row r="73" customFormat="false" ht="12.75" hidden="false" customHeight="false" outlineLevel="0" collapsed="false">
      <c r="A73" s="58" t="n">
        <v>42460.6838146412</v>
      </c>
      <c r="B73" s="57" t="s">
        <v>31</v>
      </c>
      <c r="C73" s="57" t="s">
        <v>32</v>
      </c>
      <c r="D73" s="57" t="s">
        <v>13</v>
      </c>
      <c r="E73" s="60" t="s">
        <v>967</v>
      </c>
      <c r="F73" s="59" t="n">
        <v>42443</v>
      </c>
      <c r="G73" s="57" t="n">
        <v>8</v>
      </c>
      <c r="H73" s="57" t="s">
        <v>968</v>
      </c>
      <c r="I73" s="57" t="s">
        <v>969</v>
      </c>
      <c r="J73" s="57" t="n">
        <v>1</v>
      </c>
      <c r="K73" s="57" t="s">
        <v>970</v>
      </c>
    </row>
    <row r="74" customFormat="false" ht="12.75" hidden="false" customHeight="false" outlineLevel="0" collapsed="false">
      <c r="A74" s="58" t="n">
        <v>42460.6905237153</v>
      </c>
      <c r="B74" s="57" t="s">
        <v>31</v>
      </c>
      <c r="C74" s="57" t="s">
        <v>22</v>
      </c>
      <c r="D74" s="57" t="s">
        <v>14</v>
      </c>
      <c r="E74" s="60" t="s">
        <v>327</v>
      </c>
      <c r="F74" s="59" t="n">
        <v>42451</v>
      </c>
      <c r="G74" s="57" t="n">
        <v>9</v>
      </c>
      <c r="H74" s="57" t="s">
        <v>328</v>
      </c>
      <c r="L74" s="57" t="s">
        <v>329</v>
      </c>
    </row>
    <row r="75" customFormat="false" ht="12.75" hidden="false" customHeight="false" outlineLevel="0" collapsed="false">
      <c r="A75" s="58" t="n">
        <v>42460.6975834028</v>
      </c>
      <c r="B75" s="57" t="s">
        <v>31</v>
      </c>
      <c r="C75" s="57" t="s">
        <v>20</v>
      </c>
      <c r="D75" s="57" t="s">
        <v>14</v>
      </c>
      <c r="E75" s="60" t="s">
        <v>186</v>
      </c>
      <c r="F75" s="59" t="n">
        <v>42451</v>
      </c>
      <c r="G75" s="57" t="n">
        <v>7</v>
      </c>
      <c r="H75" s="57" t="s">
        <v>187</v>
      </c>
      <c r="I75" s="57" t="s">
        <v>188</v>
      </c>
    </row>
    <row r="76" customFormat="false" ht="12.75" hidden="false" customHeight="false" outlineLevel="0" collapsed="false">
      <c r="A76" s="58" t="n">
        <v>42460.7029217824</v>
      </c>
      <c r="B76" s="57" t="s">
        <v>31</v>
      </c>
      <c r="C76" s="57" t="s">
        <v>32</v>
      </c>
      <c r="D76" s="57" t="s">
        <v>14</v>
      </c>
      <c r="E76" s="60" t="s">
        <v>971</v>
      </c>
      <c r="F76" s="59" t="n">
        <v>42450</v>
      </c>
      <c r="G76" s="57" t="n">
        <v>7</v>
      </c>
      <c r="H76" s="57" t="s">
        <v>972</v>
      </c>
      <c r="I76" s="57" t="s">
        <v>973</v>
      </c>
      <c r="M76" s="57" t="s">
        <v>974</v>
      </c>
      <c r="N76" s="57"/>
    </row>
    <row r="77" customFormat="false" ht="12.75" hidden="false" customHeight="false" outlineLevel="0" collapsed="false">
      <c r="A77" s="58" t="n">
        <v>42460.7085499768</v>
      </c>
      <c r="B77" s="57" t="s">
        <v>31</v>
      </c>
      <c r="C77" s="57" t="s">
        <v>21</v>
      </c>
      <c r="D77" s="57" t="s">
        <v>14</v>
      </c>
      <c r="E77" s="60" t="s">
        <v>254</v>
      </c>
      <c r="F77" s="59" t="n">
        <v>42448</v>
      </c>
      <c r="G77" s="57" t="n">
        <v>8</v>
      </c>
      <c r="H77" s="57" t="s">
        <v>255</v>
      </c>
      <c r="I77" s="57" t="s">
        <v>256</v>
      </c>
      <c r="L77" s="57" t="s">
        <v>257</v>
      </c>
      <c r="M77" s="57" t="s">
        <v>258</v>
      </c>
      <c r="N77" s="57"/>
    </row>
    <row r="78" customFormat="false" ht="12.75" hidden="false" customHeight="false" outlineLevel="0" collapsed="false">
      <c r="A78" s="58" t="n">
        <v>42460.8385933565</v>
      </c>
      <c r="B78" s="57" t="s">
        <v>21</v>
      </c>
      <c r="C78" s="57" t="s">
        <v>23</v>
      </c>
      <c r="D78" s="57" t="s">
        <v>14</v>
      </c>
      <c r="E78" s="57" t="s">
        <v>409</v>
      </c>
      <c r="F78" s="59" t="n">
        <v>42451</v>
      </c>
      <c r="G78" s="57" t="n">
        <v>9</v>
      </c>
      <c r="H78" s="57" t="s">
        <v>410</v>
      </c>
      <c r="J78" s="57" t="s">
        <v>411</v>
      </c>
      <c r="K78" s="57" t="s">
        <v>412</v>
      </c>
      <c r="L78" s="57" t="s">
        <v>413</v>
      </c>
    </row>
    <row r="79" customFormat="false" ht="12.75" hidden="false" customHeight="false" outlineLevel="0" collapsed="false">
      <c r="A79" s="58" t="n">
        <v>42460.8443762616</v>
      </c>
      <c r="B79" s="57" t="s">
        <v>21</v>
      </c>
      <c r="C79" s="57" t="s">
        <v>29</v>
      </c>
      <c r="D79" s="57" t="s">
        <v>14</v>
      </c>
      <c r="E79" s="57" t="s">
        <v>750</v>
      </c>
      <c r="F79" s="59" t="n">
        <v>42450</v>
      </c>
      <c r="G79" s="57" t="n">
        <v>9</v>
      </c>
      <c r="H79" s="57" t="s">
        <v>807</v>
      </c>
      <c r="L79" s="57" t="s">
        <v>808</v>
      </c>
    </row>
    <row r="80" customFormat="false" ht="12.75" hidden="false" customHeight="false" outlineLevel="0" collapsed="false">
      <c r="A80" s="58" t="n">
        <v>42460.848698912</v>
      </c>
      <c r="B80" s="57" t="s">
        <v>21</v>
      </c>
      <c r="C80" s="57" t="s">
        <v>28</v>
      </c>
      <c r="D80" s="57" t="s">
        <v>14</v>
      </c>
      <c r="E80" s="57" t="s">
        <v>750</v>
      </c>
      <c r="F80" s="59" t="n">
        <v>42448</v>
      </c>
      <c r="G80" s="57" t="n">
        <v>9</v>
      </c>
      <c r="H80" s="57" t="s">
        <v>751</v>
      </c>
      <c r="J80" s="57" t="s">
        <v>403</v>
      </c>
      <c r="K80" s="57" t="s">
        <v>752</v>
      </c>
      <c r="L80" s="57" t="s">
        <v>753</v>
      </c>
    </row>
    <row r="81" customFormat="false" ht="12.75" hidden="false" customHeight="false" outlineLevel="0" collapsed="false">
      <c r="A81" s="58" t="n">
        <v>42460.852266331</v>
      </c>
      <c r="B81" s="57" t="s">
        <v>21</v>
      </c>
      <c r="C81" s="57" t="s">
        <v>27</v>
      </c>
      <c r="D81" s="57" t="s">
        <v>14</v>
      </c>
      <c r="E81" s="57" t="s">
        <v>686</v>
      </c>
      <c r="F81" s="59" t="n">
        <v>42451</v>
      </c>
      <c r="G81" s="57" t="n">
        <v>9</v>
      </c>
      <c r="H81" s="57" t="s">
        <v>687</v>
      </c>
      <c r="J81" s="57" t="s">
        <v>403</v>
      </c>
      <c r="K81" s="57" t="s">
        <v>688</v>
      </c>
      <c r="L81" s="57" t="s">
        <v>689</v>
      </c>
    </row>
    <row r="82" customFormat="false" ht="12.75" hidden="false" customHeight="false" outlineLevel="0" collapsed="false">
      <c r="A82" s="58" t="n">
        <v>42460.8569595833</v>
      </c>
      <c r="B82" s="57" t="s">
        <v>21</v>
      </c>
      <c r="C82" s="57" t="s">
        <v>16</v>
      </c>
      <c r="D82" s="57" t="s">
        <v>5</v>
      </c>
      <c r="E82" s="57" t="s">
        <v>46</v>
      </c>
      <c r="F82" s="59" t="n">
        <v>42451</v>
      </c>
      <c r="G82" s="57" t="n">
        <v>8</v>
      </c>
      <c r="H82" s="57" t="s">
        <v>47</v>
      </c>
      <c r="I82" s="57" t="s">
        <v>48</v>
      </c>
      <c r="L82" s="57" t="s">
        <v>49</v>
      </c>
    </row>
    <row r="83" customFormat="false" ht="12.75" hidden="false" customHeight="false" outlineLevel="0" collapsed="false">
      <c r="A83" s="58" t="n">
        <v>42460.8645015046</v>
      </c>
      <c r="B83" s="57" t="s">
        <v>21</v>
      </c>
      <c r="C83" s="57" t="s">
        <v>16</v>
      </c>
      <c r="D83" s="57" t="s">
        <v>8</v>
      </c>
      <c r="E83" s="57" t="s">
        <v>50</v>
      </c>
      <c r="F83" s="59" t="n">
        <v>42451</v>
      </c>
      <c r="G83" s="57" t="n">
        <v>9</v>
      </c>
      <c r="H83" s="57" t="s">
        <v>51</v>
      </c>
      <c r="I83" s="57" t="s">
        <v>52</v>
      </c>
    </row>
    <row r="84" customFormat="false" ht="12.75" hidden="false" customHeight="false" outlineLevel="0" collapsed="false">
      <c r="A84" s="58" t="n">
        <v>42460.870468912</v>
      </c>
      <c r="B84" s="57" t="s">
        <v>21</v>
      </c>
      <c r="C84" s="57" t="s">
        <v>16</v>
      </c>
      <c r="D84" s="57" t="s">
        <v>9</v>
      </c>
      <c r="E84" s="57" t="s">
        <v>53</v>
      </c>
      <c r="F84" s="59" t="n">
        <v>42451</v>
      </c>
      <c r="G84" s="57" t="n">
        <v>7</v>
      </c>
      <c r="H84" s="57" t="s">
        <v>54</v>
      </c>
      <c r="I84" s="57" t="s">
        <v>55</v>
      </c>
      <c r="L84" s="57" t="s">
        <v>56</v>
      </c>
    </row>
    <row r="85" customFormat="false" ht="12.75" hidden="false" customHeight="false" outlineLevel="0" collapsed="false">
      <c r="A85" s="58" t="n">
        <v>42460.8852302315</v>
      </c>
      <c r="B85" s="57" t="s">
        <v>21</v>
      </c>
      <c r="C85" s="57" t="s">
        <v>16</v>
      </c>
      <c r="D85" s="57" t="s">
        <v>13</v>
      </c>
      <c r="E85" s="57" t="s">
        <v>57</v>
      </c>
      <c r="F85" s="59" t="n">
        <v>42451</v>
      </c>
      <c r="G85" s="57" t="n">
        <v>8</v>
      </c>
      <c r="H85" s="57" t="s">
        <v>58</v>
      </c>
      <c r="I85" s="57" t="s">
        <v>59</v>
      </c>
      <c r="L85" s="57" t="s">
        <v>60</v>
      </c>
    </row>
    <row r="86" customFormat="false" ht="12.75" hidden="false" customHeight="false" outlineLevel="0" collapsed="false">
      <c r="A86" s="58" t="n">
        <v>42460.8920083333</v>
      </c>
      <c r="B86" s="57" t="s">
        <v>21</v>
      </c>
      <c r="C86" s="57" t="s">
        <v>16</v>
      </c>
      <c r="D86" s="57" t="s">
        <v>14</v>
      </c>
      <c r="E86" s="57" t="s">
        <v>61</v>
      </c>
      <c r="F86" s="59" t="n">
        <v>42451</v>
      </c>
      <c r="G86" s="57" t="n">
        <v>7</v>
      </c>
      <c r="H86" s="57" t="s">
        <v>62</v>
      </c>
      <c r="I86" s="57" t="s">
        <v>63</v>
      </c>
      <c r="M86" s="57" t="s">
        <v>64</v>
      </c>
    </row>
    <row r="87" customFormat="false" ht="12.75" hidden="false" customHeight="false" outlineLevel="0" collapsed="false">
      <c r="A87" s="58" t="n">
        <v>42461.562600706</v>
      </c>
      <c r="B87" s="57" t="s">
        <v>27</v>
      </c>
      <c r="C87" s="57" t="s">
        <v>30</v>
      </c>
      <c r="D87" s="57" t="s">
        <v>6</v>
      </c>
      <c r="E87" s="60" t="s">
        <v>906</v>
      </c>
      <c r="F87" s="59" t="n">
        <v>42443</v>
      </c>
      <c r="G87" s="57" t="n">
        <v>8</v>
      </c>
      <c r="H87" s="57" t="s">
        <v>907</v>
      </c>
      <c r="I87" s="57" t="s">
        <v>908</v>
      </c>
      <c r="L87" s="57" t="s">
        <v>909</v>
      </c>
    </row>
    <row r="88" customFormat="false" ht="12.75" hidden="false" customHeight="false" outlineLevel="0" collapsed="false">
      <c r="A88" s="58" t="n">
        <v>42461.5661073495</v>
      </c>
      <c r="B88" s="57" t="s">
        <v>27</v>
      </c>
      <c r="C88" s="57" t="s">
        <v>31</v>
      </c>
      <c r="D88" s="57" t="s">
        <v>6</v>
      </c>
      <c r="E88" s="60" t="s">
        <v>840</v>
      </c>
      <c r="F88" s="59" t="n">
        <v>42450</v>
      </c>
      <c r="G88" s="57" t="n">
        <v>9</v>
      </c>
      <c r="H88" s="57" t="s">
        <v>841</v>
      </c>
      <c r="M88" s="57" t="s">
        <v>842</v>
      </c>
    </row>
    <row r="89" customFormat="false" ht="12.75" hidden="false" customHeight="false" outlineLevel="0" collapsed="false">
      <c r="A89" s="58" t="n">
        <v>42461.5744196991</v>
      </c>
      <c r="B89" s="57" t="s">
        <v>27</v>
      </c>
      <c r="C89" s="57" t="s">
        <v>19</v>
      </c>
      <c r="D89" s="57" t="s">
        <v>6</v>
      </c>
      <c r="E89" s="60" t="s">
        <v>118</v>
      </c>
      <c r="F89" s="59" t="n">
        <v>42444</v>
      </c>
      <c r="G89" s="57" t="n">
        <v>9</v>
      </c>
      <c r="H89" s="57" t="s">
        <v>119</v>
      </c>
      <c r="I89" s="57" t="s">
        <v>120</v>
      </c>
    </row>
    <row r="90" customFormat="false" ht="12.75" hidden="false" customHeight="false" outlineLevel="0" collapsed="false">
      <c r="A90" s="58" t="n">
        <v>42461.6210333681</v>
      </c>
      <c r="B90" s="57" t="s">
        <v>30</v>
      </c>
      <c r="C90" s="57" t="s">
        <v>25</v>
      </c>
      <c r="D90" s="57" t="s">
        <v>5</v>
      </c>
      <c r="E90" s="57" t="s">
        <v>502</v>
      </c>
      <c r="F90" s="59" t="n">
        <v>42436</v>
      </c>
      <c r="G90" s="57" t="n">
        <v>9</v>
      </c>
      <c r="H90" s="57" t="s">
        <v>503</v>
      </c>
    </row>
    <row r="91" customFormat="false" ht="12.75" hidden="false" customHeight="false" outlineLevel="0" collapsed="false">
      <c r="A91" s="58" t="n">
        <v>42461.6231360185</v>
      </c>
      <c r="B91" s="57" t="s">
        <v>30</v>
      </c>
      <c r="C91" s="57" t="s">
        <v>31</v>
      </c>
      <c r="D91" s="57" t="s">
        <v>5</v>
      </c>
      <c r="E91" s="57" t="s">
        <v>116</v>
      </c>
      <c r="F91" s="59" t="n">
        <v>42413</v>
      </c>
      <c r="G91" s="57" t="n">
        <v>9</v>
      </c>
      <c r="H91" s="57" t="s">
        <v>843</v>
      </c>
    </row>
    <row r="92" customFormat="false" ht="12.75" hidden="false" customHeight="false" outlineLevel="0" collapsed="false">
      <c r="A92" s="58" t="n">
        <v>42461.6244826273</v>
      </c>
      <c r="B92" s="57" t="s">
        <v>30</v>
      </c>
      <c r="C92" s="57" t="s">
        <v>25</v>
      </c>
      <c r="D92" s="57" t="s">
        <v>5</v>
      </c>
      <c r="E92" s="57" t="s">
        <v>502</v>
      </c>
      <c r="F92" s="59" t="n">
        <v>42436</v>
      </c>
      <c r="G92" s="57" t="n">
        <v>9</v>
      </c>
      <c r="H92" s="57" t="s">
        <v>503</v>
      </c>
    </row>
    <row r="93" customFormat="false" ht="12.75" hidden="false" customHeight="false" outlineLevel="0" collapsed="false">
      <c r="A93" s="58" t="n">
        <v>42461.6281351505</v>
      </c>
      <c r="B93" s="57" t="s">
        <v>30</v>
      </c>
      <c r="C93" s="57" t="s">
        <v>20</v>
      </c>
      <c r="D93" s="57" t="s">
        <v>5</v>
      </c>
      <c r="E93" s="57" t="s">
        <v>116</v>
      </c>
      <c r="F93" s="59" t="n">
        <v>42437</v>
      </c>
      <c r="G93" s="57" t="n">
        <v>9</v>
      </c>
      <c r="H93" s="57" t="s">
        <v>189</v>
      </c>
    </row>
    <row r="94" customFormat="false" ht="12.75" hidden="false" customHeight="false" outlineLevel="0" collapsed="false">
      <c r="A94" s="58" t="n">
        <v>42461.6389700694</v>
      </c>
      <c r="B94" s="57" t="s">
        <v>30</v>
      </c>
      <c r="C94" s="57" t="s">
        <v>1025</v>
      </c>
      <c r="D94" s="57" t="s">
        <v>5</v>
      </c>
      <c r="E94" s="57" t="s">
        <v>116</v>
      </c>
      <c r="F94" s="59" t="n">
        <v>42423</v>
      </c>
      <c r="G94" s="57" t="n">
        <v>7.5</v>
      </c>
      <c r="H94" s="57" t="s">
        <v>1030</v>
      </c>
      <c r="I94" s="57" t="s">
        <v>1031</v>
      </c>
    </row>
    <row r="95" customFormat="false" ht="12.75" hidden="false" customHeight="false" outlineLevel="0" collapsed="false">
      <c r="A95" s="58" t="n">
        <v>42461.6441845486</v>
      </c>
      <c r="B95" s="57" t="s">
        <v>30</v>
      </c>
      <c r="C95" s="57" t="s">
        <v>21</v>
      </c>
      <c r="D95" s="57" t="s">
        <v>5</v>
      </c>
      <c r="E95" s="57" t="s">
        <v>65</v>
      </c>
      <c r="F95" s="59" t="n">
        <v>42448</v>
      </c>
      <c r="G95" s="57" t="n">
        <v>9</v>
      </c>
      <c r="H95" s="57" t="s">
        <v>259</v>
      </c>
    </row>
    <row r="96" customFormat="false" ht="12.75" hidden="false" customHeight="false" outlineLevel="0" collapsed="false">
      <c r="A96" s="58" t="n">
        <v>42461.6757747917</v>
      </c>
      <c r="B96" s="57" t="s">
        <v>30</v>
      </c>
      <c r="C96" s="57" t="s">
        <v>25</v>
      </c>
      <c r="D96" s="57" t="s">
        <v>9</v>
      </c>
      <c r="E96" s="57" t="s">
        <v>504</v>
      </c>
      <c r="F96" s="59" t="n">
        <v>42444</v>
      </c>
      <c r="G96" s="57" t="n">
        <v>9</v>
      </c>
      <c r="H96" s="57" t="s">
        <v>191</v>
      </c>
    </row>
    <row r="97" customFormat="false" ht="12.75" hidden="false" customHeight="false" outlineLevel="0" collapsed="false">
      <c r="A97" s="58" t="n">
        <v>42461.6769027894</v>
      </c>
      <c r="B97" s="57" t="s">
        <v>30</v>
      </c>
      <c r="C97" s="57" t="s">
        <v>20</v>
      </c>
      <c r="D97" s="57" t="s">
        <v>9</v>
      </c>
      <c r="E97" s="57" t="s">
        <v>190</v>
      </c>
      <c r="F97" s="59" t="n">
        <v>42451</v>
      </c>
      <c r="G97" s="57" t="n">
        <v>9</v>
      </c>
      <c r="H97" s="57" t="s">
        <v>191</v>
      </c>
    </row>
    <row r="98" customFormat="false" ht="12.75" hidden="false" customHeight="false" outlineLevel="0" collapsed="false">
      <c r="A98" s="58" t="n">
        <v>42462.5306797801</v>
      </c>
      <c r="B98" s="57" t="s">
        <v>30</v>
      </c>
      <c r="C98" s="57" t="s">
        <v>21</v>
      </c>
      <c r="D98" s="57" t="s">
        <v>10</v>
      </c>
      <c r="E98" s="57" t="s">
        <v>260</v>
      </c>
      <c r="F98" s="59" t="n">
        <v>42451</v>
      </c>
      <c r="G98" s="57" t="n">
        <v>9</v>
      </c>
      <c r="H98" s="57" t="s">
        <v>261</v>
      </c>
    </row>
    <row r="99" customFormat="false" ht="12.75" hidden="false" customHeight="false" outlineLevel="0" collapsed="false">
      <c r="A99" s="58" t="n">
        <v>42462.5336722222</v>
      </c>
      <c r="B99" s="57" t="s">
        <v>30</v>
      </c>
      <c r="C99" s="57" t="s">
        <v>25</v>
      </c>
      <c r="D99" s="57" t="s">
        <v>10</v>
      </c>
      <c r="E99" s="57" t="s">
        <v>504</v>
      </c>
      <c r="F99" s="59" t="n">
        <v>42444</v>
      </c>
      <c r="G99" s="57" t="n">
        <v>9</v>
      </c>
      <c r="H99" s="57" t="s">
        <v>505</v>
      </c>
    </row>
    <row r="100" customFormat="false" ht="12.75" hidden="false" customHeight="false" outlineLevel="0" collapsed="false">
      <c r="A100" s="58" t="n">
        <v>42462.5540950579</v>
      </c>
      <c r="B100" s="57" t="s">
        <v>30</v>
      </c>
      <c r="C100" s="57" t="s">
        <v>31</v>
      </c>
      <c r="D100" s="57" t="s">
        <v>8</v>
      </c>
      <c r="E100" s="57" t="s">
        <v>594</v>
      </c>
      <c r="F100" s="59" t="n">
        <v>42450</v>
      </c>
      <c r="G100" s="57" t="n">
        <v>9</v>
      </c>
      <c r="H100" s="57" t="s">
        <v>844</v>
      </c>
    </row>
    <row r="101" customFormat="false" ht="12.75" hidden="false" customHeight="false" outlineLevel="0" collapsed="false">
      <c r="A101" s="58" t="n">
        <v>42462.5570166551</v>
      </c>
      <c r="B101" s="57" t="s">
        <v>30</v>
      </c>
      <c r="C101" s="57" t="s">
        <v>21</v>
      </c>
      <c r="D101" s="57" t="s">
        <v>8</v>
      </c>
      <c r="E101" s="57" t="s">
        <v>262</v>
      </c>
      <c r="F101" s="59" t="n">
        <v>42448</v>
      </c>
      <c r="G101" s="57" t="n">
        <v>9</v>
      </c>
      <c r="H101" s="57" t="s">
        <v>263</v>
      </c>
    </row>
    <row r="102" customFormat="false" ht="12.75" hidden="false" customHeight="false" outlineLevel="0" collapsed="false">
      <c r="A102" s="58" t="n">
        <v>42462.5610061574</v>
      </c>
      <c r="B102" s="57" t="s">
        <v>30</v>
      </c>
      <c r="C102" s="57" t="s">
        <v>20</v>
      </c>
      <c r="D102" s="57" t="s">
        <v>10</v>
      </c>
      <c r="E102" s="57" t="s">
        <v>192</v>
      </c>
      <c r="F102" s="59" t="n">
        <v>42451</v>
      </c>
      <c r="G102" s="57" t="n">
        <v>8</v>
      </c>
      <c r="H102" s="57" t="s">
        <v>193</v>
      </c>
      <c r="I102" s="57" t="s">
        <v>194</v>
      </c>
    </row>
    <row r="103" customFormat="false" ht="12.75" hidden="false" customHeight="false" outlineLevel="0" collapsed="false">
      <c r="A103" s="58" t="n">
        <v>42462.5770711458</v>
      </c>
      <c r="B103" s="57" t="s">
        <v>30</v>
      </c>
      <c r="C103" s="57" t="s">
        <v>31</v>
      </c>
      <c r="D103" s="57" t="s">
        <v>6</v>
      </c>
      <c r="E103" s="57" t="s">
        <v>845</v>
      </c>
      <c r="F103" s="59" t="n">
        <v>42450</v>
      </c>
      <c r="G103" s="57" t="n">
        <v>8.5</v>
      </c>
      <c r="H103" s="57" t="s">
        <v>846</v>
      </c>
      <c r="I103" s="57" t="s">
        <v>847</v>
      </c>
    </row>
    <row r="104" customFormat="false" ht="12.75" hidden="false" customHeight="false" outlineLevel="0" collapsed="false">
      <c r="A104" s="58" t="n">
        <v>42462.6580228357</v>
      </c>
      <c r="B104" s="57" t="s">
        <v>30</v>
      </c>
      <c r="C104" s="57" t="s">
        <v>21</v>
      </c>
      <c r="D104" s="57" t="s">
        <v>13</v>
      </c>
      <c r="E104" s="57" t="s">
        <v>264</v>
      </c>
      <c r="F104" s="59" t="n">
        <v>42443</v>
      </c>
      <c r="G104" s="57" t="n">
        <v>8</v>
      </c>
      <c r="H104" s="57" t="s">
        <v>265</v>
      </c>
      <c r="I104" s="57" t="s">
        <v>266</v>
      </c>
    </row>
    <row r="105" customFormat="false" ht="12.75" hidden="false" customHeight="false" outlineLevel="0" collapsed="false">
      <c r="A105" s="58" t="n">
        <v>42462.6612600695</v>
      </c>
      <c r="B105" s="57" t="s">
        <v>30</v>
      </c>
      <c r="C105" s="57" t="s">
        <v>31</v>
      </c>
      <c r="D105" s="57" t="s">
        <v>13</v>
      </c>
      <c r="E105" s="57" t="s">
        <v>126</v>
      </c>
      <c r="F105" s="59" t="n">
        <v>42451</v>
      </c>
      <c r="G105" s="57" t="n">
        <v>8.5</v>
      </c>
      <c r="H105" s="57" t="s">
        <v>848</v>
      </c>
      <c r="I105" s="57" t="s">
        <v>849</v>
      </c>
    </row>
    <row r="106" customFormat="false" ht="12.75" hidden="false" customHeight="false" outlineLevel="0" collapsed="false">
      <c r="A106" s="58" t="n">
        <v>42462.6637673264</v>
      </c>
      <c r="B106" s="57" t="s">
        <v>30</v>
      </c>
      <c r="C106" s="57" t="s">
        <v>25</v>
      </c>
      <c r="D106" s="57" t="s">
        <v>13</v>
      </c>
      <c r="E106" s="57" t="s">
        <v>126</v>
      </c>
      <c r="F106" s="59" t="n">
        <v>42449</v>
      </c>
      <c r="G106" s="57" t="n">
        <v>9</v>
      </c>
      <c r="H106" s="57" t="s">
        <v>506</v>
      </c>
    </row>
    <row r="107" customFormat="false" ht="12.75" hidden="false" customHeight="false" outlineLevel="0" collapsed="false">
      <c r="A107" s="58" t="n">
        <v>42462.664830463</v>
      </c>
      <c r="B107" s="57" t="s">
        <v>30</v>
      </c>
      <c r="C107" s="57" t="s">
        <v>20</v>
      </c>
      <c r="D107" s="57" t="s">
        <v>13</v>
      </c>
      <c r="E107" s="57" t="s">
        <v>126</v>
      </c>
      <c r="F107" s="59" t="n">
        <v>42451</v>
      </c>
      <c r="G107" s="57" t="n">
        <v>9</v>
      </c>
      <c r="H107" s="57" t="s">
        <v>195</v>
      </c>
    </row>
    <row r="108" customFormat="false" ht="12.75" hidden="false" customHeight="false" outlineLevel="0" collapsed="false">
      <c r="A108" s="58" t="n">
        <v>42462.7106698495</v>
      </c>
      <c r="B108" s="57" t="s">
        <v>30</v>
      </c>
      <c r="C108" s="57" t="s">
        <v>20</v>
      </c>
      <c r="D108" s="57" t="s">
        <v>14</v>
      </c>
      <c r="E108" s="57" t="s">
        <v>128</v>
      </c>
      <c r="F108" s="59" t="n">
        <v>42451</v>
      </c>
      <c r="G108" s="57" t="n">
        <v>7.5</v>
      </c>
      <c r="H108" s="57" t="s">
        <v>196</v>
      </c>
      <c r="I108" s="57" t="s">
        <v>197</v>
      </c>
    </row>
    <row r="109" customFormat="false" ht="12.75" hidden="false" customHeight="false" outlineLevel="0" collapsed="false">
      <c r="A109" s="58" t="n">
        <v>42462.7137923495</v>
      </c>
      <c r="B109" s="57" t="s">
        <v>30</v>
      </c>
      <c r="C109" s="57" t="s">
        <v>31</v>
      </c>
      <c r="D109" s="57" t="s">
        <v>14</v>
      </c>
      <c r="E109" s="57" t="s">
        <v>128</v>
      </c>
      <c r="F109" s="59" t="n">
        <v>42450</v>
      </c>
      <c r="G109" s="57" t="n">
        <v>8.5</v>
      </c>
      <c r="H109" s="57" t="s">
        <v>850</v>
      </c>
      <c r="I109" s="57" t="s">
        <v>851</v>
      </c>
    </row>
    <row r="110" customFormat="false" ht="12.75" hidden="false" customHeight="false" outlineLevel="0" collapsed="false">
      <c r="A110" s="58" t="n">
        <v>42462.7188918634</v>
      </c>
      <c r="B110" s="57" t="s">
        <v>30</v>
      </c>
      <c r="C110" s="57" t="s">
        <v>21</v>
      </c>
      <c r="D110" s="57" t="s">
        <v>14</v>
      </c>
      <c r="E110" s="57" t="s">
        <v>267</v>
      </c>
      <c r="F110" s="59" t="n">
        <v>42451</v>
      </c>
      <c r="G110" s="57" t="n">
        <v>7.5</v>
      </c>
      <c r="H110" s="57" t="s">
        <v>268</v>
      </c>
      <c r="I110" s="57" t="s">
        <v>269</v>
      </c>
    </row>
    <row r="111" customFormat="false" ht="12.75" hidden="false" customHeight="false" outlineLevel="0" collapsed="false">
      <c r="A111" s="58" t="n">
        <v>42462.7227506829</v>
      </c>
      <c r="B111" s="57" t="s">
        <v>30</v>
      </c>
      <c r="C111" s="57" t="s">
        <v>25</v>
      </c>
      <c r="D111" s="57" t="s">
        <v>14</v>
      </c>
      <c r="E111" s="57" t="s">
        <v>128</v>
      </c>
      <c r="F111" s="59" t="n">
        <v>42451</v>
      </c>
      <c r="G111" s="57" t="n">
        <v>9</v>
      </c>
      <c r="H111" s="57" t="s">
        <v>507</v>
      </c>
    </row>
    <row r="112" customFormat="false" ht="12.75" hidden="false" customHeight="false" outlineLevel="0" collapsed="false">
      <c r="A112" s="58" t="n">
        <v>42462.9220289468</v>
      </c>
      <c r="B112" s="57" t="s">
        <v>20</v>
      </c>
      <c r="C112" s="57" t="s">
        <v>27</v>
      </c>
      <c r="D112" s="57" t="s">
        <v>5</v>
      </c>
      <c r="E112" s="57" t="s">
        <v>690</v>
      </c>
      <c r="F112" s="59" t="n">
        <v>42410</v>
      </c>
      <c r="G112" s="57" t="n">
        <v>9</v>
      </c>
      <c r="H112" s="57" t="s">
        <v>691</v>
      </c>
    </row>
    <row r="113" customFormat="false" ht="12.75" hidden="false" customHeight="false" outlineLevel="0" collapsed="false">
      <c r="A113" s="58" t="n">
        <v>42463.0361729051</v>
      </c>
      <c r="B113" s="57" t="s">
        <v>20</v>
      </c>
      <c r="C113" s="57" t="s">
        <v>28</v>
      </c>
      <c r="D113" s="57" t="s">
        <v>5</v>
      </c>
      <c r="E113" s="57" t="s">
        <v>116</v>
      </c>
      <c r="F113" s="59" t="n">
        <v>42417</v>
      </c>
      <c r="G113" s="57" t="n">
        <v>9</v>
      </c>
      <c r="H113" s="57" t="s">
        <v>754</v>
      </c>
    </row>
    <row r="114" customFormat="false" ht="12.75" hidden="false" customHeight="false" outlineLevel="0" collapsed="false">
      <c r="A114" s="58" t="n">
        <v>42463.038299375</v>
      </c>
      <c r="B114" s="57" t="s">
        <v>20</v>
      </c>
      <c r="C114" s="57" t="s">
        <v>23</v>
      </c>
      <c r="D114" s="57" t="s">
        <v>5</v>
      </c>
      <c r="E114" s="57" t="s">
        <v>116</v>
      </c>
      <c r="F114" s="59" t="n">
        <v>42426</v>
      </c>
      <c r="G114" s="57" t="n">
        <v>9</v>
      </c>
      <c r="H114" s="57" t="s">
        <v>414</v>
      </c>
    </row>
    <row r="115" customFormat="false" ht="12.75" hidden="false" customHeight="false" outlineLevel="0" collapsed="false">
      <c r="A115" s="58" t="n">
        <v>42463.0398491204</v>
      </c>
      <c r="B115" s="57" t="s">
        <v>20</v>
      </c>
      <c r="C115" s="57" t="s">
        <v>16</v>
      </c>
      <c r="D115" s="57" t="s">
        <v>5</v>
      </c>
      <c r="E115" s="57" t="s">
        <v>65</v>
      </c>
      <c r="F115" s="59" t="n">
        <v>42451</v>
      </c>
      <c r="G115" s="57" t="n">
        <v>9</v>
      </c>
      <c r="H115" s="57" t="s">
        <v>66</v>
      </c>
    </row>
    <row r="116" customFormat="false" ht="12.75" hidden="false" customHeight="false" outlineLevel="0" collapsed="false">
      <c r="A116" s="58" t="n">
        <v>42463.0640963426</v>
      </c>
      <c r="B116" s="57" t="s">
        <v>20</v>
      </c>
      <c r="C116" s="57" t="s">
        <v>28</v>
      </c>
      <c r="D116" s="57" t="s">
        <v>8</v>
      </c>
      <c r="E116" s="57" t="s">
        <v>755</v>
      </c>
      <c r="F116" s="59" t="n">
        <v>42442</v>
      </c>
      <c r="G116" s="57" t="n">
        <v>9</v>
      </c>
      <c r="H116" s="57" t="s">
        <v>756</v>
      </c>
      <c r="L116" s="57" t="s">
        <v>757</v>
      </c>
    </row>
    <row r="117" customFormat="false" ht="12.75" hidden="false" customHeight="false" outlineLevel="0" collapsed="false">
      <c r="A117" s="58" t="n">
        <v>42463.073510162</v>
      </c>
      <c r="B117" s="57" t="s">
        <v>20</v>
      </c>
      <c r="C117" s="57" t="s">
        <v>16</v>
      </c>
      <c r="D117" s="57" t="s">
        <v>8</v>
      </c>
      <c r="E117" s="57" t="s">
        <v>67</v>
      </c>
      <c r="F117" s="59" t="n">
        <v>42451</v>
      </c>
      <c r="G117" s="57" t="n">
        <v>7.5</v>
      </c>
      <c r="H117" s="57" t="s">
        <v>68</v>
      </c>
      <c r="I117" s="57" t="s">
        <v>69</v>
      </c>
      <c r="L117" s="57" t="s">
        <v>70</v>
      </c>
    </row>
    <row r="118" customFormat="false" ht="12.75" hidden="false" customHeight="false" outlineLevel="0" collapsed="false">
      <c r="A118" s="58" t="n">
        <v>42463.0828418287</v>
      </c>
      <c r="B118" s="57" t="s">
        <v>20</v>
      </c>
      <c r="C118" s="57" t="s">
        <v>27</v>
      </c>
      <c r="D118" s="57" t="s">
        <v>8</v>
      </c>
      <c r="E118" s="57" t="s">
        <v>594</v>
      </c>
      <c r="F118" s="59" t="n">
        <v>42451</v>
      </c>
      <c r="G118" s="57" t="n">
        <v>8</v>
      </c>
      <c r="H118" s="57" t="s">
        <v>692</v>
      </c>
      <c r="I118" s="57" t="s">
        <v>693</v>
      </c>
      <c r="L118" s="57" t="s">
        <v>694</v>
      </c>
    </row>
    <row r="119" customFormat="false" ht="12.75" hidden="false" customHeight="false" outlineLevel="0" collapsed="false">
      <c r="A119" s="58" t="n">
        <v>42463.093544456</v>
      </c>
      <c r="B119" s="57" t="s">
        <v>20</v>
      </c>
      <c r="C119" s="57" t="s">
        <v>27</v>
      </c>
      <c r="D119" s="57" t="s">
        <v>9</v>
      </c>
      <c r="E119" s="57" t="s">
        <v>190</v>
      </c>
      <c r="F119" s="59" t="n">
        <v>42451</v>
      </c>
      <c r="G119" s="57" t="n">
        <v>9</v>
      </c>
      <c r="H119" s="57" t="s">
        <v>695</v>
      </c>
    </row>
    <row r="120" customFormat="false" ht="12.75" hidden="false" customHeight="false" outlineLevel="0" collapsed="false">
      <c r="A120" s="58" t="n">
        <v>42463.094384838</v>
      </c>
      <c r="B120" s="57" t="s">
        <v>20</v>
      </c>
      <c r="C120" s="57" t="s">
        <v>16</v>
      </c>
      <c r="D120" s="57" t="s">
        <v>9</v>
      </c>
      <c r="E120" s="57" t="s">
        <v>71</v>
      </c>
      <c r="F120" s="59" t="n">
        <v>42451</v>
      </c>
      <c r="G120" s="57" t="n">
        <v>7</v>
      </c>
      <c r="H120" s="57" t="s">
        <v>72</v>
      </c>
      <c r="I120" s="57" t="s">
        <v>73</v>
      </c>
      <c r="L120" s="57" t="s">
        <v>74</v>
      </c>
    </row>
    <row r="121" customFormat="false" ht="12.75" hidden="false" customHeight="false" outlineLevel="0" collapsed="false">
      <c r="A121" s="58" t="n">
        <v>42463.1017533218</v>
      </c>
      <c r="B121" s="57" t="s">
        <v>20</v>
      </c>
      <c r="C121" s="57" t="s">
        <v>27</v>
      </c>
      <c r="D121" s="57" t="s">
        <v>10</v>
      </c>
      <c r="E121" s="57" t="s">
        <v>696</v>
      </c>
      <c r="F121" s="59" t="n">
        <v>42451</v>
      </c>
      <c r="G121" s="57" t="n">
        <v>8</v>
      </c>
      <c r="H121" s="57" t="s">
        <v>697</v>
      </c>
      <c r="I121" s="57" t="s">
        <v>698</v>
      </c>
    </row>
    <row r="122" customFormat="false" ht="12.75" hidden="false" customHeight="false" outlineLevel="0" collapsed="false">
      <c r="A122" s="58" t="n">
        <v>42463.1033922106</v>
      </c>
      <c r="B122" s="57" t="s">
        <v>20</v>
      </c>
      <c r="C122" s="57" t="s">
        <v>28</v>
      </c>
      <c r="D122" s="57" t="s">
        <v>6</v>
      </c>
      <c r="E122" s="57" t="s">
        <v>334</v>
      </c>
      <c r="F122" s="59" t="n">
        <v>42444</v>
      </c>
      <c r="G122" s="57" t="n">
        <v>9</v>
      </c>
      <c r="H122" s="57" t="s">
        <v>758</v>
      </c>
    </row>
    <row r="123" customFormat="false" ht="12.75" hidden="false" customHeight="false" outlineLevel="0" collapsed="false">
      <c r="A123" s="58" t="n">
        <v>42463.1060360532</v>
      </c>
      <c r="B123" s="57" t="s">
        <v>20</v>
      </c>
      <c r="C123" s="57" t="s">
        <v>23</v>
      </c>
      <c r="D123" s="57" t="s">
        <v>12</v>
      </c>
      <c r="E123" s="57" t="s">
        <v>415</v>
      </c>
      <c r="F123" s="59" t="n">
        <v>42442</v>
      </c>
      <c r="G123" s="57" t="n">
        <v>9</v>
      </c>
      <c r="H123" s="57" t="s">
        <v>416</v>
      </c>
    </row>
    <row r="124" customFormat="false" ht="12.75" hidden="false" customHeight="false" outlineLevel="0" collapsed="false">
      <c r="A124" s="58" t="n">
        <v>42463.6151794097</v>
      </c>
      <c r="B124" s="57" t="s">
        <v>20</v>
      </c>
      <c r="C124" s="57" t="s">
        <v>16</v>
      </c>
      <c r="D124" s="57" t="s">
        <v>13</v>
      </c>
      <c r="E124" s="57" t="s">
        <v>75</v>
      </c>
      <c r="F124" s="59" t="n">
        <v>42451</v>
      </c>
      <c r="G124" s="57" t="n">
        <v>7</v>
      </c>
      <c r="H124" s="57" t="s">
        <v>76</v>
      </c>
      <c r="I124" s="57" t="s">
        <v>77</v>
      </c>
    </row>
    <row r="125" customFormat="false" ht="12.75" hidden="false" customHeight="false" outlineLevel="0" collapsed="false">
      <c r="A125" s="58" t="n">
        <v>42463.6180319792</v>
      </c>
      <c r="B125" s="57" t="s">
        <v>20</v>
      </c>
      <c r="C125" s="57" t="s">
        <v>27</v>
      </c>
      <c r="D125" s="57" t="s">
        <v>13</v>
      </c>
      <c r="E125" s="57" t="s">
        <v>699</v>
      </c>
      <c r="F125" s="59" t="n">
        <v>42451</v>
      </c>
      <c r="G125" s="57" t="n">
        <v>8</v>
      </c>
      <c r="H125" s="57" t="s">
        <v>72</v>
      </c>
      <c r="I125" s="57" t="s">
        <v>700</v>
      </c>
    </row>
    <row r="126" customFormat="false" ht="12.75" hidden="false" customHeight="false" outlineLevel="0" collapsed="false">
      <c r="A126" s="58" t="n">
        <v>42463.6237804861</v>
      </c>
      <c r="B126" s="57" t="s">
        <v>20</v>
      </c>
      <c r="C126" s="57" t="s">
        <v>23</v>
      </c>
      <c r="D126" s="57" t="s">
        <v>13</v>
      </c>
      <c r="E126" s="57" t="s">
        <v>126</v>
      </c>
      <c r="F126" s="59" t="n">
        <v>42447</v>
      </c>
      <c r="G126" s="57" t="n">
        <v>8</v>
      </c>
      <c r="H126" s="57" t="s">
        <v>417</v>
      </c>
      <c r="I126" s="57" t="s">
        <v>418</v>
      </c>
    </row>
    <row r="127" customFormat="false" ht="12.75" hidden="false" customHeight="false" outlineLevel="0" collapsed="false">
      <c r="A127" s="58" t="n">
        <v>42463.6283438657</v>
      </c>
      <c r="B127" s="57" t="s">
        <v>20</v>
      </c>
      <c r="C127" s="57" t="s">
        <v>28</v>
      </c>
      <c r="D127" s="57" t="s">
        <v>13</v>
      </c>
      <c r="E127" s="57" t="s">
        <v>126</v>
      </c>
      <c r="F127" s="59" t="n">
        <v>42444</v>
      </c>
      <c r="G127" s="57" t="n">
        <v>8</v>
      </c>
      <c r="H127" s="57" t="s">
        <v>759</v>
      </c>
      <c r="I127" s="57" t="s">
        <v>760</v>
      </c>
    </row>
    <row r="128" customFormat="false" ht="12.75" hidden="false" customHeight="false" outlineLevel="0" collapsed="false">
      <c r="A128" s="58" t="n">
        <v>42463.6370126852</v>
      </c>
      <c r="B128" s="57" t="s">
        <v>20</v>
      </c>
      <c r="C128" s="57" t="s">
        <v>28</v>
      </c>
      <c r="D128" s="57" t="s">
        <v>14</v>
      </c>
      <c r="E128" s="57" t="s">
        <v>128</v>
      </c>
      <c r="F128" s="59" t="n">
        <v>42451</v>
      </c>
      <c r="G128" s="57" t="n">
        <v>9</v>
      </c>
      <c r="H128" s="57" t="s">
        <v>761</v>
      </c>
    </row>
    <row r="129" customFormat="false" ht="12.75" hidden="false" customHeight="false" outlineLevel="0" collapsed="false">
      <c r="A129" s="58" t="n">
        <v>42463.6458842014</v>
      </c>
      <c r="B129" s="57" t="s">
        <v>20</v>
      </c>
      <c r="C129" s="57" t="s">
        <v>16</v>
      </c>
      <c r="D129" s="57" t="s">
        <v>14</v>
      </c>
      <c r="E129" s="57" t="s">
        <v>78</v>
      </c>
      <c r="F129" s="59" t="n">
        <v>42451</v>
      </c>
      <c r="G129" s="57" t="n">
        <v>7.5</v>
      </c>
      <c r="H129" s="57" t="s">
        <v>79</v>
      </c>
      <c r="I129" s="57" t="s">
        <v>80</v>
      </c>
      <c r="M129" s="57" t="s">
        <v>81</v>
      </c>
    </row>
    <row r="130" customFormat="false" ht="12.75" hidden="false" customHeight="false" outlineLevel="0" collapsed="false">
      <c r="A130" s="58" t="n">
        <v>42463.6478258681</v>
      </c>
      <c r="B130" s="57" t="s">
        <v>20</v>
      </c>
      <c r="C130" s="57" t="s">
        <v>27</v>
      </c>
      <c r="D130" s="57" t="s">
        <v>14</v>
      </c>
      <c r="E130" s="57" t="s">
        <v>701</v>
      </c>
      <c r="F130" s="59" t="n">
        <v>42451</v>
      </c>
      <c r="G130" s="57" t="n">
        <v>9</v>
      </c>
      <c r="H130" s="57" t="s">
        <v>189</v>
      </c>
    </row>
    <row r="131" customFormat="false" ht="12.75" hidden="false" customHeight="false" outlineLevel="0" collapsed="false">
      <c r="A131" s="58" t="n">
        <v>42463.6497388658</v>
      </c>
      <c r="B131" s="57" t="s">
        <v>20</v>
      </c>
      <c r="C131" s="57" t="s">
        <v>23</v>
      </c>
      <c r="D131" s="57" t="s">
        <v>14</v>
      </c>
      <c r="E131" s="57" t="s">
        <v>337</v>
      </c>
      <c r="F131" s="59" t="n">
        <v>42451</v>
      </c>
      <c r="G131" s="57" t="n">
        <v>9</v>
      </c>
      <c r="H131" s="57" t="s">
        <v>419</v>
      </c>
    </row>
    <row r="132" customFormat="false" ht="12.75" hidden="false" customHeight="false" outlineLevel="0" collapsed="false">
      <c r="A132" s="58" t="n">
        <v>42463.7318049421</v>
      </c>
      <c r="B132" s="57" t="s">
        <v>27</v>
      </c>
      <c r="C132" s="57" t="s">
        <v>30</v>
      </c>
      <c r="D132" s="57" t="s">
        <v>13</v>
      </c>
      <c r="E132" s="60" t="s">
        <v>910</v>
      </c>
      <c r="F132" s="59" t="n">
        <v>42447</v>
      </c>
      <c r="G132" s="57" t="n">
        <v>7</v>
      </c>
      <c r="H132" s="57" t="s">
        <v>911</v>
      </c>
      <c r="I132" s="57" t="s">
        <v>912</v>
      </c>
      <c r="L132" s="57" t="s">
        <v>913</v>
      </c>
      <c r="M132" s="57" t="s">
        <v>914</v>
      </c>
    </row>
    <row r="133" customFormat="false" ht="12.75" hidden="false" customHeight="false" outlineLevel="0" collapsed="false">
      <c r="A133" s="58" t="n">
        <v>42463.752907963</v>
      </c>
      <c r="B133" s="57" t="s">
        <v>27</v>
      </c>
      <c r="C133" s="57" t="s">
        <v>24</v>
      </c>
      <c r="D133" s="57" t="s">
        <v>13</v>
      </c>
      <c r="E133" s="60" t="s">
        <v>456</v>
      </c>
      <c r="F133" s="59" t="n">
        <v>42443</v>
      </c>
      <c r="G133" s="57" t="n">
        <v>8</v>
      </c>
      <c r="H133" s="57" t="s">
        <v>457</v>
      </c>
      <c r="I133" s="57" t="s">
        <v>458</v>
      </c>
      <c r="L133" s="57" t="s">
        <v>459</v>
      </c>
    </row>
    <row r="134" customFormat="false" ht="12.75" hidden="false" customHeight="false" outlineLevel="0" collapsed="false">
      <c r="A134" s="58" t="n">
        <v>42464.3565390393</v>
      </c>
      <c r="B134" s="57" t="s">
        <v>24</v>
      </c>
      <c r="C134" s="57" t="s">
        <v>1025</v>
      </c>
      <c r="D134" s="57" t="s">
        <v>5</v>
      </c>
      <c r="E134" s="57" t="s">
        <v>420</v>
      </c>
      <c r="F134" s="59" t="n">
        <v>42423</v>
      </c>
      <c r="G134" s="57" t="n">
        <v>9</v>
      </c>
      <c r="H134" s="57" t="s">
        <v>1032</v>
      </c>
      <c r="I134" s="57" t="s">
        <v>1033</v>
      </c>
      <c r="J134" s="57" t="n">
        <v>2</v>
      </c>
      <c r="K134" s="57" t="s">
        <v>1034</v>
      </c>
    </row>
    <row r="135" customFormat="false" ht="12.75" hidden="false" customHeight="false" outlineLevel="0" collapsed="false">
      <c r="A135" s="58" t="n">
        <v>42464.3605075463</v>
      </c>
      <c r="B135" s="57" t="s">
        <v>24</v>
      </c>
      <c r="C135" s="57" t="s">
        <v>21</v>
      </c>
      <c r="D135" s="57" t="s">
        <v>5</v>
      </c>
      <c r="E135" s="57" t="s">
        <v>270</v>
      </c>
      <c r="F135" s="59" t="n">
        <v>42449</v>
      </c>
      <c r="G135" s="57" t="n">
        <v>9</v>
      </c>
      <c r="H135" s="57" t="s">
        <v>271</v>
      </c>
      <c r="L135" s="57" t="s">
        <v>272</v>
      </c>
    </row>
    <row r="136" customFormat="false" ht="12.75" hidden="false" customHeight="false" outlineLevel="0" collapsed="false">
      <c r="A136" s="58" t="n">
        <v>42464.3654988542</v>
      </c>
      <c r="B136" s="57" t="s">
        <v>24</v>
      </c>
      <c r="C136" s="57" t="s">
        <v>25</v>
      </c>
      <c r="D136" s="57" t="s">
        <v>5</v>
      </c>
      <c r="E136" s="57" t="s">
        <v>502</v>
      </c>
      <c r="F136" s="59" t="n">
        <v>42438</v>
      </c>
      <c r="G136" s="57" t="n">
        <v>7</v>
      </c>
      <c r="H136" s="57" t="s">
        <v>508</v>
      </c>
      <c r="I136" s="57" t="s">
        <v>509</v>
      </c>
      <c r="J136" s="57" t="n">
        <v>1</v>
      </c>
      <c r="K136" s="57" t="s">
        <v>510</v>
      </c>
    </row>
    <row r="137" customFormat="false" ht="12.75" hidden="false" customHeight="false" outlineLevel="0" collapsed="false">
      <c r="A137" s="58" t="n">
        <v>42464.3681201389</v>
      </c>
      <c r="B137" s="57" t="s">
        <v>24</v>
      </c>
      <c r="C137" s="57" t="s">
        <v>30</v>
      </c>
      <c r="D137" s="57" t="s">
        <v>5</v>
      </c>
      <c r="E137" s="57" t="s">
        <v>116</v>
      </c>
      <c r="F137" s="59" t="n">
        <v>42445</v>
      </c>
      <c r="G137" s="57" t="n">
        <v>9</v>
      </c>
      <c r="H137" s="57" t="s">
        <v>915</v>
      </c>
      <c r="L137" s="57" t="s">
        <v>916</v>
      </c>
    </row>
    <row r="138" customFormat="false" ht="12.75" hidden="false" customHeight="false" outlineLevel="0" collapsed="false">
      <c r="A138" s="58" t="n">
        <v>42464.3742529282</v>
      </c>
      <c r="B138" s="57" t="s">
        <v>24</v>
      </c>
      <c r="C138" s="57" t="s">
        <v>32</v>
      </c>
      <c r="D138" s="57" t="s">
        <v>5</v>
      </c>
      <c r="E138" s="57" t="s">
        <v>65</v>
      </c>
      <c r="F138" s="59" t="n">
        <v>42445</v>
      </c>
      <c r="G138" s="57" t="n">
        <v>7</v>
      </c>
      <c r="H138" s="57" t="s">
        <v>975</v>
      </c>
      <c r="I138" s="57" t="s">
        <v>976</v>
      </c>
      <c r="M138" s="57" t="s">
        <v>977</v>
      </c>
    </row>
    <row r="139" customFormat="false" ht="12.75" hidden="false" customHeight="false" outlineLevel="0" collapsed="false">
      <c r="A139" s="58" t="n">
        <v>42464.4036557755</v>
      </c>
      <c r="B139" s="57" t="s">
        <v>24</v>
      </c>
      <c r="C139" s="57" t="s">
        <v>1025</v>
      </c>
      <c r="D139" s="57" t="s">
        <v>8</v>
      </c>
      <c r="E139" s="57" t="s">
        <v>1035</v>
      </c>
      <c r="F139" s="59" t="n">
        <v>42463</v>
      </c>
      <c r="G139" s="57" t="n">
        <v>1</v>
      </c>
      <c r="H139" s="57" t="s">
        <v>480</v>
      </c>
      <c r="I139" s="57" t="s">
        <v>1036</v>
      </c>
    </row>
    <row r="140" customFormat="false" ht="12.75" hidden="false" customHeight="false" outlineLevel="0" collapsed="false">
      <c r="A140" s="58" t="n">
        <v>42464.4044616435</v>
      </c>
      <c r="B140" s="57" t="s">
        <v>24</v>
      </c>
      <c r="C140" s="57" t="s">
        <v>1025</v>
      </c>
      <c r="D140" s="57" t="s">
        <v>13</v>
      </c>
      <c r="E140" s="57" t="s">
        <v>1035</v>
      </c>
      <c r="F140" s="59" t="n">
        <v>42433</v>
      </c>
      <c r="G140" s="57" t="n">
        <v>1</v>
      </c>
      <c r="H140" s="57" t="s">
        <v>1037</v>
      </c>
      <c r="I140" s="57" t="s">
        <v>1038</v>
      </c>
    </row>
    <row r="141" customFormat="false" ht="12.75" hidden="false" customHeight="false" outlineLevel="0" collapsed="false">
      <c r="A141" s="58" t="n">
        <v>42464.4049317245</v>
      </c>
      <c r="B141" s="57" t="s">
        <v>24</v>
      </c>
      <c r="C141" s="57" t="s">
        <v>1025</v>
      </c>
      <c r="D141" s="57" t="s">
        <v>14</v>
      </c>
      <c r="E141" s="57" t="s">
        <v>1035</v>
      </c>
      <c r="F141" s="59" t="n">
        <v>42464</v>
      </c>
      <c r="G141" s="57" t="n">
        <v>1</v>
      </c>
      <c r="H141" s="57" t="s">
        <v>1035</v>
      </c>
      <c r="I141" s="57" t="s">
        <v>1036</v>
      </c>
    </row>
    <row r="142" customFormat="false" ht="12.75" hidden="false" customHeight="false" outlineLevel="0" collapsed="false">
      <c r="A142" s="58" t="n">
        <v>42464.4219670833</v>
      </c>
      <c r="B142" s="57" t="s">
        <v>24</v>
      </c>
      <c r="C142" s="57" t="s">
        <v>21</v>
      </c>
      <c r="D142" s="57" t="s">
        <v>8</v>
      </c>
      <c r="E142" s="57" t="s">
        <v>273</v>
      </c>
      <c r="F142" s="59" t="n">
        <v>42449</v>
      </c>
      <c r="G142" s="57" t="n">
        <v>7</v>
      </c>
      <c r="H142" s="57" t="s">
        <v>274</v>
      </c>
      <c r="I142" s="57" t="s">
        <v>275</v>
      </c>
    </row>
    <row r="143" customFormat="false" ht="12.75" hidden="false" customHeight="false" outlineLevel="0" collapsed="false">
      <c r="A143" s="58" t="n">
        <v>42464.4342254167</v>
      </c>
      <c r="B143" s="57" t="s">
        <v>24</v>
      </c>
      <c r="C143" s="57" t="s">
        <v>21</v>
      </c>
      <c r="D143" s="57" t="s">
        <v>10</v>
      </c>
      <c r="E143" s="57" t="s">
        <v>276</v>
      </c>
      <c r="F143" s="59" t="n">
        <v>42452</v>
      </c>
      <c r="G143" s="57" t="n">
        <v>9</v>
      </c>
      <c r="H143" s="57" t="s">
        <v>277</v>
      </c>
    </row>
    <row r="144" customFormat="false" ht="12.75" hidden="false" customHeight="false" outlineLevel="0" collapsed="false">
      <c r="A144" s="58" t="n">
        <v>42464.4394919213</v>
      </c>
      <c r="B144" s="57" t="s">
        <v>24</v>
      </c>
      <c r="C144" s="57" t="s">
        <v>25</v>
      </c>
      <c r="D144" s="57" t="s">
        <v>10</v>
      </c>
      <c r="E144" s="57" t="s">
        <v>511</v>
      </c>
      <c r="F144" s="59" t="n">
        <v>42445</v>
      </c>
      <c r="G144" s="57" t="n">
        <v>9</v>
      </c>
      <c r="H144" s="57" t="s">
        <v>512</v>
      </c>
      <c r="J144" s="57" t="n">
        <v>1</v>
      </c>
      <c r="K144" s="57" t="s">
        <v>513</v>
      </c>
    </row>
    <row r="145" customFormat="false" ht="12.75" hidden="false" customHeight="false" outlineLevel="0" collapsed="false">
      <c r="A145" s="58" t="n">
        <v>42464.8217068171</v>
      </c>
      <c r="B145" s="57" t="s">
        <v>23</v>
      </c>
      <c r="C145" s="57" t="s">
        <v>24</v>
      </c>
      <c r="D145" s="57" t="s">
        <v>5</v>
      </c>
      <c r="E145" s="57" t="s">
        <v>460</v>
      </c>
      <c r="F145" s="59" t="n">
        <v>42443</v>
      </c>
      <c r="G145" s="57" t="n">
        <v>9</v>
      </c>
      <c r="H145" s="57" t="s">
        <v>461</v>
      </c>
      <c r="L145" s="57" t="s">
        <v>462</v>
      </c>
    </row>
    <row r="146" customFormat="false" ht="12.75" hidden="false" customHeight="false" outlineLevel="0" collapsed="false">
      <c r="A146" s="58" t="n">
        <v>42464.8181398032</v>
      </c>
      <c r="B146" s="57" t="s">
        <v>23</v>
      </c>
      <c r="C146" s="57" t="s">
        <v>30</v>
      </c>
      <c r="D146" s="57" t="s">
        <v>5</v>
      </c>
      <c r="E146" s="60" t="s">
        <v>900</v>
      </c>
      <c r="F146" s="59" t="n">
        <v>42443</v>
      </c>
      <c r="G146" s="57" t="n">
        <v>9</v>
      </c>
      <c r="H146" s="57" t="s">
        <v>917</v>
      </c>
      <c r="L146" s="57" t="s">
        <v>918</v>
      </c>
    </row>
    <row r="147" customFormat="false" ht="12.75" hidden="false" customHeight="false" outlineLevel="0" collapsed="false">
      <c r="A147" s="58" t="n">
        <v>42464.8262573148</v>
      </c>
      <c r="B147" s="57" t="s">
        <v>24</v>
      </c>
      <c r="C147" s="57" t="s">
        <v>25</v>
      </c>
      <c r="D147" s="57" t="s">
        <v>9</v>
      </c>
      <c r="E147" s="57" t="s">
        <v>511</v>
      </c>
      <c r="F147" s="59" t="n">
        <v>42445</v>
      </c>
      <c r="G147" s="57" t="n">
        <v>7</v>
      </c>
      <c r="H147" s="57" t="s">
        <v>514</v>
      </c>
      <c r="I147" s="57" t="s">
        <v>515</v>
      </c>
      <c r="L147" s="57" t="s">
        <v>516</v>
      </c>
    </row>
    <row r="148" customFormat="false" ht="12.75" hidden="false" customHeight="false" outlineLevel="0" collapsed="false">
      <c r="A148" s="58" t="n">
        <v>42464.8262336111</v>
      </c>
      <c r="B148" s="57" t="s">
        <v>23</v>
      </c>
      <c r="C148" s="57" t="s">
        <v>26</v>
      </c>
      <c r="D148" s="57" t="s">
        <v>5</v>
      </c>
      <c r="E148" s="57" t="s">
        <v>591</v>
      </c>
      <c r="F148" s="59" t="n">
        <v>42437</v>
      </c>
      <c r="G148" s="57" t="n">
        <v>8.5</v>
      </c>
      <c r="H148" s="57" t="s">
        <v>103</v>
      </c>
      <c r="I148" s="57" t="s">
        <v>593</v>
      </c>
    </row>
    <row r="149" customFormat="false" ht="12.75" hidden="false" customHeight="false" outlineLevel="0" collapsed="false">
      <c r="A149" s="58" t="n">
        <v>42464.8316486227</v>
      </c>
      <c r="B149" s="57" t="s">
        <v>24</v>
      </c>
      <c r="C149" s="57" t="s">
        <v>30</v>
      </c>
      <c r="D149" s="57" t="s">
        <v>9</v>
      </c>
      <c r="E149" s="57" t="s">
        <v>919</v>
      </c>
      <c r="F149" s="59" t="n">
        <v>42452</v>
      </c>
      <c r="G149" s="57" t="n">
        <v>8</v>
      </c>
      <c r="H149" s="57" t="s">
        <v>920</v>
      </c>
      <c r="I149" s="57" t="s">
        <v>921</v>
      </c>
      <c r="J149" s="57" t="n">
        <v>1</v>
      </c>
      <c r="K149" s="57" t="s">
        <v>922</v>
      </c>
    </row>
    <row r="150" customFormat="false" ht="12.75" hidden="false" customHeight="false" outlineLevel="0" collapsed="false">
      <c r="A150" s="58" t="n">
        <v>42464.8360940162</v>
      </c>
      <c r="B150" s="57" t="s">
        <v>24</v>
      </c>
      <c r="C150" s="57" t="s">
        <v>30</v>
      </c>
      <c r="D150" s="57" t="s">
        <v>6</v>
      </c>
      <c r="E150" s="57" t="s">
        <v>923</v>
      </c>
      <c r="F150" s="59" t="n">
        <v>42444</v>
      </c>
      <c r="G150" s="57" t="n">
        <v>8</v>
      </c>
      <c r="H150" s="57" t="s">
        <v>924</v>
      </c>
      <c r="I150" s="57" t="s">
        <v>925</v>
      </c>
    </row>
    <row r="151" customFormat="false" ht="12.75" hidden="false" customHeight="false" outlineLevel="0" collapsed="false">
      <c r="A151" s="58" t="n">
        <v>42464.8362029745</v>
      </c>
      <c r="B151" s="57" t="s">
        <v>23</v>
      </c>
      <c r="C151" s="57" t="s">
        <v>16</v>
      </c>
      <c r="D151" s="57" t="s">
        <v>5</v>
      </c>
      <c r="E151" s="57" t="s">
        <v>82</v>
      </c>
      <c r="F151" s="59" t="n">
        <v>42451</v>
      </c>
      <c r="G151" s="57" t="n">
        <v>8.5</v>
      </c>
      <c r="H151" s="57" t="s">
        <v>83</v>
      </c>
      <c r="J151" s="57" t="n">
        <v>0.5</v>
      </c>
      <c r="K151" s="57" t="s">
        <v>84</v>
      </c>
    </row>
    <row r="152" customFormat="false" ht="12.75" hidden="false" customHeight="false" outlineLevel="0" collapsed="false">
      <c r="A152" s="58" t="n">
        <v>42464.8412099421</v>
      </c>
      <c r="B152" s="57" t="s">
        <v>22</v>
      </c>
      <c r="C152" s="57" t="s">
        <v>25</v>
      </c>
      <c r="D152" s="57" t="s">
        <v>5</v>
      </c>
      <c r="E152" s="57" t="s">
        <v>517</v>
      </c>
      <c r="F152" s="59" t="n">
        <v>42436</v>
      </c>
      <c r="G152" s="57" t="n">
        <v>8.8</v>
      </c>
      <c r="H152" s="57" t="s">
        <v>518</v>
      </c>
      <c r="I152" s="57" t="s">
        <v>519</v>
      </c>
      <c r="M152" s="57" t="s">
        <v>520</v>
      </c>
    </row>
    <row r="153" customFormat="false" ht="12.75" hidden="false" customHeight="false" outlineLevel="0" collapsed="false">
      <c r="A153" s="58" t="n">
        <v>42464.8458064352</v>
      </c>
      <c r="B153" s="57" t="s">
        <v>24</v>
      </c>
      <c r="C153" s="57" t="s">
        <v>32</v>
      </c>
      <c r="D153" s="57" t="s">
        <v>7</v>
      </c>
      <c r="E153" s="57" t="s">
        <v>978</v>
      </c>
      <c r="F153" s="59" t="n">
        <v>42452</v>
      </c>
      <c r="G153" s="57" t="n">
        <v>8</v>
      </c>
      <c r="H153" s="57" t="s">
        <v>979</v>
      </c>
      <c r="I153" s="57" t="s">
        <v>980</v>
      </c>
      <c r="J153" s="57" t="n">
        <v>2</v>
      </c>
      <c r="K153" s="57" t="s">
        <v>981</v>
      </c>
      <c r="L153" s="57" t="s">
        <v>982</v>
      </c>
      <c r="M153" s="57" t="s">
        <v>983</v>
      </c>
    </row>
    <row r="154" customFormat="false" ht="12.75" hidden="false" customHeight="false" outlineLevel="0" collapsed="false">
      <c r="A154" s="58" t="n">
        <v>42464.8548290394</v>
      </c>
      <c r="B154" s="57" t="s">
        <v>24</v>
      </c>
      <c r="C154" s="57" t="s">
        <v>21</v>
      </c>
      <c r="D154" s="57" t="s">
        <v>13</v>
      </c>
      <c r="E154" s="57" t="s">
        <v>278</v>
      </c>
      <c r="F154" s="59" t="n">
        <v>42445</v>
      </c>
      <c r="G154" s="57" t="n">
        <v>9</v>
      </c>
      <c r="H154" s="57" t="s">
        <v>279</v>
      </c>
      <c r="L154" s="57" t="s">
        <v>280</v>
      </c>
    </row>
    <row r="155" customFormat="false" ht="12.75" hidden="false" customHeight="false" outlineLevel="0" collapsed="false">
      <c r="A155" s="58" t="n">
        <v>42464.8624055671</v>
      </c>
      <c r="B155" s="57" t="s">
        <v>24</v>
      </c>
      <c r="C155" s="57" t="s">
        <v>25</v>
      </c>
      <c r="D155" s="57" t="s">
        <v>13</v>
      </c>
      <c r="E155" s="57" t="s">
        <v>494</v>
      </c>
      <c r="F155" s="59" t="n">
        <v>42449</v>
      </c>
      <c r="G155" s="57" t="n">
        <v>9</v>
      </c>
      <c r="H155" s="57" t="s">
        <v>521</v>
      </c>
      <c r="I155" s="57" t="s">
        <v>522</v>
      </c>
      <c r="J155" s="57" t="n">
        <v>1</v>
      </c>
      <c r="K155" s="57" t="s">
        <v>523</v>
      </c>
      <c r="L155" s="57" t="s">
        <v>524</v>
      </c>
      <c r="M155" s="57" t="s">
        <v>525</v>
      </c>
    </row>
    <row r="156" customFormat="false" ht="12.75" hidden="false" customHeight="false" outlineLevel="0" collapsed="false">
      <c r="A156" s="58" t="n">
        <v>42464.8661098611</v>
      </c>
      <c r="B156" s="57" t="s">
        <v>24</v>
      </c>
      <c r="C156" s="57" t="s">
        <v>30</v>
      </c>
      <c r="D156" s="57" t="s">
        <v>13</v>
      </c>
      <c r="E156" s="57" t="s">
        <v>494</v>
      </c>
      <c r="F156" s="59" t="n">
        <v>42448</v>
      </c>
      <c r="G156" s="57" t="n">
        <v>9</v>
      </c>
      <c r="H156" s="57" t="s">
        <v>926</v>
      </c>
      <c r="J156" s="57" t="n">
        <v>1</v>
      </c>
      <c r="K156" s="57" t="s">
        <v>927</v>
      </c>
    </row>
    <row r="157" customFormat="false" ht="12.75" hidden="false" customHeight="false" outlineLevel="0" collapsed="false">
      <c r="A157" s="58" t="n">
        <v>42464.8728663426</v>
      </c>
      <c r="B157" s="57" t="s">
        <v>22</v>
      </c>
      <c r="C157" s="57" t="s">
        <v>20</v>
      </c>
      <c r="D157" s="57" t="s">
        <v>5</v>
      </c>
      <c r="E157" s="57" t="s">
        <v>116</v>
      </c>
      <c r="F157" s="59" t="n">
        <v>42437</v>
      </c>
      <c r="G157" s="57" t="n">
        <v>9</v>
      </c>
      <c r="H157" s="57" t="s">
        <v>198</v>
      </c>
    </row>
    <row r="158" customFormat="false" ht="12.75" hidden="false" customHeight="false" outlineLevel="0" collapsed="false">
      <c r="A158" s="58" t="n">
        <v>42464.8783351389</v>
      </c>
      <c r="B158" s="57" t="s">
        <v>29</v>
      </c>
      <c r="C158" s="57" t="s">
        <v>19</v>
      </c>
      <c r="D158" s="57" t="s">
        <v>8</v>
      </c>
      <c r="E158" s="57" t="s">
        <v>121</v>
      </c>
      <c r="F158" s="59" t="n">
        <v>42444</v>
      </c>
      <c r="G158" s="57" t="n">
        <v>7</v>
      </c>
      <c r="H158" s="57" t="s">
        <v>122</v>
      </c>
      <c r="I158" s="61" t="s">
        <v>123</v>
      </c>
    </row>
    <row r="159" customFormat="false" ht="12.75" hidden="false" customHeight="false" outlineLevel="0" collapsed="false">
      <c r="A159" s="58" t="n">
        <v>42464.8794100231</v>
      </c>
      <c r="B159" s="57" t="s">
        <v>22</v>
      </c>
      <c r="C159" s="57" t="s">
        <v>21</v>
      </c>
      <c r="D159" s="57" t="s">
        <v>5</v>
      </c>
      <c r="E159" s="57" t="s">
        <v>65</v>
      </c>
      <c r="F159" s="59" t="n">
        <v>42448</v>
      </c>
      <c r="G159" s="57" t="n">
        <v>9</v>
      </c>
      <c r="H159" s="57" t="s">
        <v>281</v>
      </c>
    </row>
    <row r="160" customFormat="false" ht="12.75" hidden="false" customHeight="false" outlineLevel="0" collapsed="false">
      <c r="A160" s="58" t="n">
        <v>42464.8798081482</v>
      </c>
      <c r="B160" s="57" t="s">
        <v>29</v>
      </c>
      <c r="C160" s="57" t="s">
        <v>19</v>
      </c>
      <c r="D160" s="57" t="s">
        <v>6</v>
      </c>
      <c r="E160" s="57" t="s">
        <v>124</v>
      </c>
      <c r="F160" s="59" t="n">
        <v>42444</v>
      </c>
      <c r="G160" s="57" t="n">
        <v>9</v>
      </c>
      <c r="H160" s="57" t="s">
        <v>125</v>
      </c>
    </row>
    <row r="161" customFormat="false" ht="12.75" hidden="false" customHeight="false" outlineLevel="0" collapsed="false">
      <c r="A161" s="58" t="n">
        <v>42464.8823707639</v>
      </c>
      <c r="B161" s="57" t="s">
        <v>29</v>
      </c>
      <c r="C161" s="57" t="s">
        <v>19</v>
      </c>
      <c r="D161" s="57" t="s">
        <v>13</v>
      </c>
      <c r="E161" s="57" t="s">
        <v>126</v>
      </c>
      <c r="F161" s="59" t="n">
        <v>42444</v>
      </c>
      <c r="G161" s="57" t="n">
        <v>9</v>
      </c>
      <c r="H161" s="57" t="s">
        <v>127</v>
      </c>
    </row>
    <row r="162" customFormat="false" ht="12.75" hidden="false" customHeight="false" outlineLevel="0" collapsed="false">
      <c r="A162" s="58" t="n">
        <v>42464.8855599074</v>
      </c>
      <c r="B162" s="57" t="s">
        <v>29</v>
      </c>
      <c r="C162" s="57" t="s">
        <v>19</v>
      </c>
      <c r="D162" s="57" t="s">
        <v>14</v>
      </c>
      <c r="E162" s="57" t="s">
        <v>128</v>
      </c>
      <c r="F162" s="59" t="n">
        <v>42451</v>
      </c>
      <c r="G162" s="57" t="n">
        <v>8</v>
      </c>
      <c r="H162" s="57" t="s">
        <v>129</v>
      </c>
      <c r="I162" s="57" t="s">
        <v>130</v>
      </c>
      <c r="L162" s="57" t="s">
        <v>131</v>
      </c>
    </row>
    <row r="163" customFormat="false" ht="12.75" hidden="false" customHeight="false" outlineLevel="0" collapsed="false">
      <c r="A163" s="58" t="n">
        <v>42464.8875326042</v>
      </c>
      <c r="B163" s="57" t="s">
        <v>22</v>
      </c>
      <c r="C163" s="57" t="s">
        <v>1025</v>
      </c>
      <c r="D163" s="57" t="s">
        <v>5</v>
      </c>
      <c r="E163" s="57" t="s">
        <v>116</v>
      </c>
      <c r="F163" s="59" t="n">
        <v>42423</v>
      </c>
      <c r="G163" s="57" t="n">
        <v>1</v>
      </c>
      <c r="H163" s="57" t="s">
        <v>1039</v>
      </c>
      <c r="I163" s="57" t="s">
        <v>1040</v>
      </c>
    </row>
    <row r="164" customFormat="false" ht="12.75" hidden="false" customHeight="false" outlineLevel="0" collapsed="false">
      <c r="A164" s="58" t="n">
        <v>42464.8891294097</v>
      </c>
      <c r="B164" s="57" t="s">
        <v>29</v>
      </c>
      <c r="C164" s="57" t="s">
        <v>24</v>
      </c>
      <c r="D164" s="57" t="s">
        <v>8</v>
      </c>
      <c r="E164" s="57" t="s">
        <v>121</v>
      </c>
      <c r="F164" s="59" t="n">
        <v>42443</v>
      </c>
      <c r="G164" s="57" t="n">
        <v>9</v>
      </c>
      <c r="H164" s="57" t="s">
        <v>463</v>
      </c>
      <c r="I164" s="57" t="s">
        <v>464</v>
      </c>
    </row>
    <row r="165" customFormat="false" ht="12.75" hidden="false" customHeight="false" outlineLevel="0" collapsed="false">
      <c r="A165" s="58" t="n">
        <v>42464.89011125</v>
      </c>
      <c r="B165" s="57" t="s">
        <v>29</v>
      </c>
      <c r="C165" s="57" t="s">
        <v>24</v>
      </c>
      <c r="D165" s="57" t="s">
        <v>9</v>
      </c>
      <c r="E165" s="57" t="s">
        <v>465</v>
      </c>
      <c r="F165" s="59" t="n">
        <v>42443</v>
      </c>
      <c r="G165" s="57" t="n">
        <v>9</v>
      </c>
      <c r="H165" s="57" t="s">
        <v>466</v>
      </c>
    </row>
    <row r="166" customFormat="false" ht="12.75" hidden="false" customHeight="false" outlineLevel="0" collapsed="false">
      <c r="A166" s="58" t="n">
        <v>42464.8911612963</v>
      </c>
      <c r="B166" s="57" t="s">
        <v>29</v>
      </c>
      <c r="C166" s="57" t="s">
        <v>24</v>
      </c>
      <c r="D166" s="57" t="s">
        <v>13</v>
      </c>
      <c r="E166" s="57" t="s">
        <v>126</v>
      </c>
      <c r="F166" s="59" t="n">
        <v>42443</v>
      </c>
      <c r="G166" s="57" t="n">
        <v>9</v>
      </c>
      <c r="H166" s="57" t="s">
        <v>467</v>
      </c>
    </row>
    <row r="167" customFormat="false" ht="12.75" hidden="false" customHeight="false" outlineLevel="0" collapsed="false">
      <c r="A167" s="58" t="n">
        <v>42464.8920714931</v>
      </c>
      <c r="B167" s="57" t="s">
        <v>29</v>
      </c>
      <c r="C167" s="57" t="s">
        <v>24</v>
      </c>
      <c r="D167" s="57" t="s">
        <v>14</v>
      </c>
      <c r="E167" s="57" t="s">
        <v>128</v>
      </c>
      <c r="F167" s="59" t="n">
        <v>42450</v>
      </c>
      <c r="G167" s="57" t="n">
        <v>9</v>
      </c>
      <c r="H167" s="57" t="s">
        <v>468</v>
      </c>
    </row>
    <row r="168" customFormat="false" ht="12.75" hidden="false" customHeight="false" outlineLevel="0" collapsed="false">
      <c r="A168" s="58" t="n">
        <v>42464.9013813657</v>
      </c>
      <c r="B168" s="57" t="s">
        <v>24</v>
      </c>
      <c r="C168" s="57" t="s">
        <v>32</v>
      </c>
      <c r="D168" s="57" t="s">
        <v>13</v>
      </c>
      <c r="E168" s="57" t="s">
        <v>278</v>
      </c>
      <c r="F168" s="59" t="n">
        <v>42444</v>
      </c>
      <c r="G168" s="57" t="n">
        <v>9</v>
      </c>
      <c r="H168" s="57" t="s">
        <v>984</v>
      </c>
      <c r="L168" s="57" t="s">
        <v>985</v>
      </c>
      <c r="M168" s="57" t="s">
        <v>986</v>
      </c>
    </row>
    <row r="169" customFormat="false" ht="12.75" hidden="false" customHeight="false" outlineLevel="0" collapsed="false">
      <c r="A169" s="58" t="n">
        <v>42464.904718044</v>
      </c>
      <c r="B169" s="57" t="s">
        <v>24</v>
      </c>
      <c r="C169" s="57" t="s">
        <v>21</v>
      </c>
      <c r="D169" s="57" t="s">
        <v>14</v>
      </c>
      <c r="E169" s="57" t="s">
        <v>282</v>
      </c>
      <c r="F169" s="59" t="n">
        <v>42452</v>
      </c>
      <c r="G169" s="57" t="n">
        <v>8</v>
      </c>
      <c r="H169" s="57" t="s">
        <v>283</v>
      </c>
      <c r="I169" s="57" t="s">
        <v>284</v>
      </c>
    </row>
    <row r="170" customFormat="false" ht="12.75" hidden="false" customHeight="false" outlineLevel="0" collapsed="false">
      <c r="A170" s="58" t="n">
        <v>42464.9065297338</v>
      </c>
      <c r="B170" s="57" t="s">
        <v>29</v>
      </c>
      <c r="C170" s="57" t="s">
        <v>26</v>
      </c>
      <c r="D170" s="57" t="s">
        <v>8</v>
      </c>
      <c r="E170" s="57" t="s">
        <v>594</v>
      </c>
      <c r="F170" s="59" t="n">
        <v>42440</v>
      </c>
      <c r="G170" s="57" t="n">
        <v>6</v>
      </c>
      <c r="H170" s="57" t="s">
        <v>595</v>
      </c>
      <c r="I170" s="61" t="s">
        <v>596</v>
      </c>
    </row>
    <row r="171" customFormat="false" ht="12.75" hidden="false" customHeight="false" outlineLevel="0" collapsed="false">
      <c r="A171" s="58" t="n">
        <v>42464.9069347107</v>
      </c>
      <c r="B171" s="57" t="s">
        <v>24</v>
      </c>
      <c r="C171" s="57" t="s">
        <v>25</v>
      </c>
      <c r="D171" s="57" t="s">
        <v>14</v>
      </c>
      <c r="E171" s="57" t="s">
        <v>498</v>
      </c>
      <c r="F171" s="59" t="n">
        <v>42452</v>
      </c>
      <c r="G171" s="57" t="n">
        <v>9</v>
      </c>
      <c r="H171" s="57" t="s">
        <v>526</v>
      </c>
    </row>
    <row r="172" customFormat="false" ht="12.75" hidden="false" customHeight="false" outlineLevel="0" collapsed="false">
      <c r="A172" s="58" t="n">
        <v>42464.9084945023</v>
      </c>
      <c r="B172" s="57" t="s">
        <v>22</v>
      </c>
      <c r="C172" s="57" t="s">
        <v>25</v>
      </c>
      <c r="D172" s="57" t="s">
        <v>10</v>
      </c>
      <c r="E172" s="57" t="s">
        <v>504</v>
      </c>
      <c r="F172" s="59" t="n">
        <v>42444</v>
      </c>
      <c r="G172" s="57" t="n">
        <v>9</v>
      </c>
      <c r="H172" s="57" t="s">
        <v>527</v>
      </c>
      <c r="J172" s="57" t="s">
        <v>403</v>
      </c>
      <c r="K172" s="57" t="s">
        <v>528</v>
      </c>
    </row>
    <row r="173" customFormat="false" ht="12.75" hidden="false" customHeight="false" outlineLevel="0" collapsed="false">
      <c r="A173" s="58" t="n">
        <v>42464.9095338889</v>
      </c>
      <c r="B173" s="57" t="s">
        <v>24</v>
      </c>
      <c r="C173" s="57" t="s">
        <v>30</v>
      </c>
      <c r="D173" s="57" t="s">
        <v>14</v>
      </c>
      <c r="E173" s="57" t="s">
        <v>498</v>
      </c>
      <c r="F173" s="59" t="n">
        <v>42452</v>
      </c>
      <c r="G173" s="57" t="n">
        <v>9</v>
      </c>
      <c r="H173" s="57" t="s">
        <v>928</v>
      </c>
      <c r="J173" s="57" t="n">
        <v>2</v>
      </c>
      <c r="K173" s="57" t="s">
        <v>929</v>
      </c>
    </row>
    <row r="174" customFormat="false" ht="12.75" hidden="false" customHeight="false" outlineLevel="0" collapsed="false">
      <c r="A174" s="58" t="n">
        <v>42464.9121330903</v>
      </c>
      <c r="B174" s="57" t="s">
        <v>24</v>
      </c>
      <c r="C174" s="57" t="s">
        <v>32</v>
      </c>
      <c r="D174" s="57" t="s">
        <v>14</v>
      </c>
      <c r="E174" s="57" t="s">
        <v>987</v>
      </c>
      <c r="F174" s="59" t="n">
        <v>42451</v>
      </c>
      <c r="G174" s="57" t="n">
        <v>8</v>
      </c>
      <c r="H174" s="57" t="s">
        <v>988</v>
      </c>
      <c r="I174" s="57" t="s">
        <v>989</v>
      </c>
      <c r="L174" s="57" t="s">
        <v>990</v>
      </c>
    </row>
    <row r="175" customFormat="false" ht="12.75" hidden="false" customHeight="false" outlineLevel="0" collapsed="false">
      <c r="A175" s="58" t="n">
        <v>42464.9123615162</v>
      </c>
      <c r="B175" s="57" t="s">
        <v>29</v>
      </c>
      <c r="C175" s="57" t="s">
        <v>26</v>
      </c>
      <c r="D175" s="57" t="s">
        <v>13</v>
      </c>
      <c r="E175" s="57" t="s">
        <v>494</v>
      </c>
      <c r="F175" s="59" t="n">
        <v>42447</v>
      </c>
      <c r="G175" s="57" t="n">
        <v>8</v>
      </c>
      <c r="H175" s="57" t="s">
        <v>597</v>
      </c>
      <c r="I175" s="57" t="s">
        <v>598</v>
      </c>
    </row>
    <row r="176" customFormat="false" ht="12.75" hidden="false" customHeight="false" outlineLevel="0" collapsed="false">
      <c r="A176" s="58" t="n">
        <v>42464.9126870023</v>
      </c>
      <c r="B176" s="57" t="s">
        <v>19</v>
      </c>
      <c r="C176" s="57" t="s">
        <v>25</v>
      </c>
      <c r="D176" s="57" t="s">
        <v>5</v>
      </c>
      <c r="E176" s="57" t="s">
        <v>502</v>
      </c>
      <c r="F176" s="59" t="n">
        <v>42414</v>
      </c>
      <c r="G176" s="57" t="n">
        <v>9</v>
      </c>
      <c r="H176" s="57" t="s">
        <v>529</v>
      </c>
      <c r="J176" s="57" t="s">
        <v>403</v>
      </c>
      <c r="K176" s="57" t="s">
        <v>530</v>
      </c>
    </row>
    <row r="177" customFormat="false" ht="12.75" hidden="false" customHeight="false" outlineLevel="0" collapsed="false">
      <c r="A177" s="58" t="n">
        <v>42464.9129223495</v>
      </c>
      <c r="B177" s="57" t="s">
        <v>27</v>
      </c>
      <c r="C177" s="57" t="s">
        <v>31</v>
      </c>
      <c r="D177" s="57" t="s">
        <v>13</v>
      </c>
      <c r="E177" s="60" t="s">
        <v>852</v>
      </c>
      <c r="F177" s="59" t="n">
        <v>42450</v>
      </c>
      <c r="G177" s="57" t="n">
        <v>7</v>
      </c>
      <c r="H177" s="57" t="s">
        <v>853</v>
      </c>
      <c r="I177" s="57" t="s">
        <v>854</v>
      </c>
      <c r="L177" s="57" t="s">
        <v>855</v>
      </c>
      <c r="M177" s="57" t="s">
        <v>856</v>
      </c>
    </row>
    <row r="178" customFormat="false" ht="12.75" hidden="false" customHeight="false" outlineLevel="0" collapsed="false">
      <c r="A178" s="58" t="n">
        <v>42464.9140983218</v>
      </c>
      <c r="B178" s="57" t="s">
        <v>19</v>
      </c>
      <c r="C178" s="57" t="s">
        <v>20</v>
      </c>
      <c r="D178" s="57" t="s">
        <v>5</v>
      </c>
      <c r="E178" s="57" t="s">
        <v>116</v>
      </c>
      <c r="F178" s="59" t="n">
        <v>42437</v>
      </c>
      <c r="G178" s="57" t="n">
        <v>8</v>
      </c>
      <c r="H178" s="57" t="s">
        <v>199</v>
      </c>
    </row>
    <row r="179" customFormat="false" ht="12.75" hidden="false" customHeight="false" outlineLevel="0" collapsed="false">
      <c r="A179" s="58" t="n">
        <v>42464.9153724769</v>
      </c>
      <c r="B179" s="57" t="s">
        <v>19</v>
      </c>
      <c r="C179" s="57" t="s">
        <v>32</v>
      </c>
      <c r="D179" s="57" t="s">
        <v>5</v>
      </c>
      <c r="E179" s="57" t="s">
        <v>65</v>
      </c>
      <c r="F179" s="59" t="n">
        <v>42421</v>
      </c>
      <c r="G179" s="57" t="n">
        <v>9</v>
      </c>
      <c r="H179" s="57" t="s">
        <v>991</v>
      </c>
    </row>
    <row r="180" customFormat="false" ht="12.75" hidden="false" customHeight="false" outlineLevel="0" collapsed="false">
      <c r="A180" s="58" t="n">
        <v>42464.9154600347</v>
      </c>
      <c r="B180" s="57" t="s">
        <v>23</v>
      </c>
      <c r="C180" s="57" t="s">
        <v>30</v>
      </c>
      <c r="D180" s="57" t="s">
        <v>13</v>
      </c>
      <c r="E180" s="57" t="s">
        <v>440</v>
      </c>
      <c r="F180" s="59" t="n">
        <v>42447</v>
      </c>
      <c r="G180" s="57" t="n">
        <v>8</v>
      </c>
      <c r="H180" s="57" t="s">
        <v>930</v>
      </c>
      <c r="I180" s="57" t="s">
        <v>931</v>
      </c>
      <c r="L180" s="57" t="s">
        <v>932</v>
      </c>
    </row>
    <row r="181" customFormat="false" ht="12.75" hidden="false" customHeight="false" outlineLevel="0" collapsed="false">
      <c r="A181" s="58" t="n">
        <v>42464.9163085648</v>
      </c>
      <c r="B181" s="57" t="s">
        <v>29</v>
      </c>
      <c r="C181" s="57" t="s">
        <v>26</v>
      </c>
      <c r="D181" s="57" t="s">
        <v>14</v>
      </c>
      <c r="E181" s="57" t="s">
        <v>128</v>
      </c>
      <c r="F181" s="59" t="n">
        <v>42450</v>
      </c>
      <c r="G181" s="57" t="n">
        <v>8</v>
      </c>
      <c r="H181" s="57" t="s">
        <v>599</v>
      </c>
      <c r="I181" s="57" t="s">
        <v>600</v>
      </c>
    </row>
    <row r="182" customFormat="false" ht="12.75" hidden="false" customHeight="false" outlineLevel="0" collapsed="false">
      <c r="A182" s="58" t="n">
        <v>42464.917235625</v>
      </c>
      <c r="B182" s="57" t="s">
        <v>19</v>
      </c>
      <c r="C182" s="57" t="s">
        <v>24</v>
      </c>
      <c r="D182" s="57" t="s">
        <v>5</v>
      </c>
      <c r="E182" s="57" t="s">
        <v>116</v>
      </c>
      <c r="F182" s="59" t="n">
        <v>42444</v>
      </c>
      <c r="G182" s="57" t="n">
        <v>9</v>
      </c>
      <c r="H182" s="57" t="s">
        <v>469</v>
      </c>
    </row>
    <row r="183" customFormat="false" ht="12.75" hidden="false" customHeight="false" outlineLevel="0" collapsed="false">
      <c r="A183" s="58" t="n">
        <v>42464.9175804861</v>
      </c>
      <c r="B183" s="57" t="s">
        <v>29</v>
      </c>
      <c r="C183" s="57" t="s">
        <v>26</v>
      </c>
      <c r="D183" s="57" t="s">
        <v>10</v>
      </c>
      <c r="E183" s="57" t="s">
        <v>192</v>
      </c>
      <c r="F183" s="59" t="n">
        <v>42443</v>
      </c>
      <c r="G183" s="57" t="n">
        <v>9</v>
      </c>
      <c r="H183" s="57" t="s">
        <v>601</v>
      </c>
      <c r="L183" s="57" t="s">
        <v>602</v>
      </c>
    </row>
    <row r="184" customFormat="false" ht="12.75" hidden="false" customHeight="false" outlineLevel="0" collapsed="false">
      <c r="A184" s="58" t="n">
        <v>42464.9188425116</v>
      </c>
      <c r="B184" s="57" t="s">
        <v>19</v>
      </c>
      <c r="C184" s="57" t="s">
        <v>21</v>
      </c>
      <c r="D184" s="57" t="s">
        <v>5</v>
      </c>
      <c r="E184" s="57" t="s">
        <v>65</v>
      </c>
      <c r="F184" s="59" t="n">
        <v>42449</v>
      </c>
      <c r="G184" s="57" t="n">
        <v>8</v>
      </c>
      <c r="H184" s="57" t="s">
        <v>285</v>
      </c>
    </row>
    <row r="185" customFormat="false" ht="12.75" hidden="false" customHeight="false" outlineLevel="0" collapsed="false">
      <c r="A185" s="58" t="n">
        <v>42464.9201158333</v>
      </c>
      <c r="B185" s="57" t="s">
        <v>29</v>
      </c>
      <c r="C185" s="57" t="s">
        <v>31</v>
      </c>
      <c r="D185" s="57" t="s">
        <v>5</v>
      </c>
      <c r="E185" s="57" t="s">
        <v>116</v>
      </c>
      <c r="F185" s="59" t="n">
        <v>42413</v>
      </c>
      <c r="G185" s="57" t="n">
        <v>8</v>
      </c>
      <c r="H185" s="57" t="s">
        <v>95</v>
      </c>
      <c r="I185" s="57" t="s">
        <v>857</v>
      </c>
    </row>
    <row r="186" customFormat="false" ht="12.75" hidden="false" customHeight="false" outlineLevel="0" collapsed="false">
      <c r="A186" s="58" t="n">
        <v>42464.9202798843</v>
      </c>
      <c r="B186" s="57" t="s">
        <v>23</v>
      </c>
      <c r="C186" s="57" t="s">
        <v>24</v>
      </c>
      <c r="D186" s="57" t="s">
        <v>13</v>
      </c>
      <c r="E186" s="57" t="s">
        <v>440</v>
      </c>
      <c r="F186" s="59" t="n">
        <v>42443</v>
      </c>
      <c r="G186" s="57" t="n">
        <v>8.5</v>
      </c>
      <c r="H186" s="57" t="s">
        <v>470</v>
      </c>
      <c r="I186" s="57" t="s">
        <v>471</v>
      </c>
      <c r="J186" s="57" t="n">
        <v>0.5</v>
      </c>
      <c r="K186" s="57" t="s">
        <v>472</v>
      </c>
    </row>
    <row r="187" customFormat="false" ht="12.75" hidden="false" customHeight="false" outlineLevel="0" collapsed="false">
      <c r="A187" s="58" t="n">
        <v>42464.9234012037</v>
      </c>
      <c r="B187" s="57" t="s">
        <v>29</v>
      </c>
      <c r="C187" s="57" t="s">
        <v>31</v>
      </c>
      <c r="D187" s="57" t="s">
        <v>8</v>
      </c>
      <c r="E187" s="57" t="s">
        <v>858</v>
      </c>
      <c r="F187" s="59" t="n">
        <v>42450</v>
      </c>
      <c r="G187" s="57" t="n">
        <v>8</v>
      </c>
      <c r="H187" s="57" t="s">
        <v>338</v>
      </c>
      <c r="I187" s="57" t="s">
        <v>859</v>
      </c>
    </row>
    <row r="188" customFormat="false" ht="12.75" hidden="false" customHeight="false" outlineLevel="0" collapsed="false">
      <c r="A188" s="58" t="n">
        <v>42464.9251744676</v>
      </c>
      <c r="B188" s="57" t="s">
        <v>29</v>
      </c>
      <c r="C188" s="57" t="s">
        <v>31</v>
      </c>
      <c r="D188" s="57" t="s">
        <v>6</v>
      </c>
      <c r="E188" s="57" t="s">
        <v>845</v>
      </c>
      <c r="F188" s="59" t="n">
        <v>42450</v>
      </c>
      <c r="G188" s="57" t="n">
        <v>9</v>
      </c>
      <c r="H188" s="57" t="s">
        <v>860</v>
      </c>
      <c r="L188" s="57" t="s">
        <v>861</v>
      </c>
    </row>
    <row r="189" customFormat="false" ht="12.75" hidden="false" customHeight="false" outlineLevel="0" collapsed="false">
      <c r="A189" s="58" t="n">
        <v>42464.9263572106</v>
      </c>
      <c r="B189" s="57" t="s">
        <v>22</v>
      </c>
      <c r="C189" s="57" t="s">
        <v>22</v>
      </c>
      <c r="D189" s="57" t="s">
        <v>13</v>
      </c>
      <c r="E189" s="60" t="s">
        <v>323</v>
      </c>
      <c r="F189" s="59" t="n">
        <v>42451</v>
      </c>
      <c r="G189" s="57" t="n">
        <v>8</v>
      </c>
      <c r="H189" s="57" t="s">
        <v>330</v>
      </c>
      <c r="I189" s="57" t="s">
        <v>331</v>
      </c>
      <c r="L189" s="57" t="s">
        <v>332</v>
      </c>
      <c r="M189" s="57" t="s">
        <v>333</v>
      </c>
    </row>
    <row r="190" customFormat="false" ht="12.75" hidden="false" customHeight="false" outlineLevel="0" collapsed="false">
      <c r="A190" s="58" t="n">
        <v>42464.9286163773</v>
      </c>
      <c r="B190" s="57" t="s">
        <v>19</v>
      </c>
      <c r="C190" s="57" t="s">
        <v>20</v>
      </c>
      <c r="D190" s="57" t="s">
        <v>9</v>
      </c>
      <c r="E190" s="57" t="s">
        <v>190</v>
      </c>
      <c r="F190" s="59" t="n">
        <v>42437</v>
      </c>
      <c r="G190" s="57" t="n">
        <v>9</v>
      </c>
      <c r="H190" s="57" t="s">
        <v>200</v>
      </c>
    </row>
    <row r="191" customFormat="false" ht="12.75" hidden="false" customHeight="false" outlineLevel="0" collapsed="false">
      <c r="A191" s="58" t="n">
        <v>42464.9300940394</v>
      </c>
      <c r="B191" s="57" t="s">
        <v>19</v>
      </c>
      <c r="C191" s="57" t="s">
        <v>25</v>
      </c>
      <c r="D191" s="57" t="s">
        <v>9</v>
      </c>
      <c r="E191" s="57" t="s">
        <v>504</v>
      </c>
      <c r="F191" s="59" t="n">
        <v>42436</v>
      </c>
      <c r="G191" s="57" t="n">
        <v>9</v>
      </c>
      <c r="H191" s="57" t="s">
        <v>200</v>
      </c>
      <c r="L191" s="57" t="s">
        <v>531</v>
      </c>
    </row>
    <row r="192" customFormat="false" ht="12.75" hidden="false" customHeight="false" outlineLevel="0" collapsed="false">
      <c r="A192" s="58" t="n">
        <v>42464.9302391898</v>
      </c>
      <c r="B192" s="57" t="s">
        <v>23</v>
      </c>
      <c r="C192" s="57" t="s">
        <v>16</v>
      </c>
      <c r="D192" s="57" t="s">
        <v>13</v>
      </c>
      <c r="E192" s="57" t="s">
        <v>85</v>
      </c>
      <c r="F192" s="59" t="n">
        <v>42482</v>
      </c>
      <c r="G192" s="57" t="n">
        <v>7.5</v>
      </c>
      <c r="H192" s="57" t="s">
        <v>86</v>
      </c>
      <c r="I192" s="57" t="s">
        <v>87</v>
      </c>
      <c r="L192" s="57" t="s">
        <v>88</v>
      </c>
    </row>
    <row r="193" customFormat="false" ht="12.75" hidden="false" customHeight="false" outlineLevel="0" collapsed="false">
      <c r="A193" s="58" t="n">
        <v>42464.9307197338</v>
      </c>
      <c r="B193" s="57" t="s">
        <v>29</v>
      </c>
      <c r="C193" s="57" t="s">
        <v>31</v>
      </c>
      <c r="D193" s="57" t="s">
        <v>7</v>
      </c>
      <c r="E193" s="57" t="s">
        <v>862</v>
      </c>
      <c r="F193" s="59" t="n">
        <v>42450</v>
      </c>
      <c r="G193" s="57" t="n">
        <v>9</v>
      </c>
      <c r="H193" s="57" t="s">
        <v>863</v>
      </c>
      <c r="L193" s="57" t="s">
        <v>864</v>
      </c>
    </row>
    <row r="194" customFormat="false" ht="12.75" hidden="false" customHeight="false" outlineLevel="0" collapsed="false">
      <c r="A194" s="58" t="n">
        <v>42464.9315178588</v>
      </c>
      <c r="B194" s="57" t="s">
        <v>19</v>
      </c>
      <c r="C194" s="57" t="s">
        <v>24</v>
      </c>
      <c r="D194" s="57" t="s">
        <v>9</v>
      </c>
      <c r="E194" s="57" t="s">
        <v>465</v>
      </c>
      <c r="F194" s="59" t="n">
        <v>42444</v>
      </c>
      <c r="G194" s="57" t="n">
        <v>9</v>
      </c>
      <c r="H194" s="57" t="s">
        <v>473</v>
      </c>
    </row>
    <row r="195" customFormat="false" ht="12.75" hidden="false" customHeight="false" outlineLevel="0" collapsed="false">
      <c r="A195" s="58" t="n">
        <v>42464.934895706</v>
      </c>
      <c r="B195" s="57" t="s">
        <v>29</v>
      </c>
      <c r="C195" s="57" t="s">
        <v>31</v>
      </c>
      <c r="D195" s="57" t="s">
        <v>13</v>
      </c>
      <c r="E195" s="57" t="s">
        <v>126</v>
      </c>
      <c r="F195" s="59" t="n">
        <v>42450</v>
      </c>
      <c r="G195" s="57" t="n">
        <v>9</v>
      </c>
      <c r="H195" s="61" t="s">
        <v>865</v>
      </c>
      <c r="L195" s="57" t="s">
        <v>866</v>
      </c>
    </row>
    <row r="196" customFormat="false" ht="12.75" hidden="false" customHeight="false" outlineLevel="0" collapsed="false">
      <c r="A196" s="58" t="n">
        <v>42464.9357165162</v>
      </c>
      <c r="B196" s="57" t="s">
        <v>29</v>
      </c>
      <c r="C196" s="57" t="s">
        <v>31</v>
      </c>
      <c r="D196" s="57" t="s">
        <v>14</v>
      </c>
      <c r="E196" s="57" t="s">
        <v>128</v>
      </c>
      <c r="F196" s="59" t="n">
        <v>42450</v>
      </c>
      <c r="G196" s="57" t="n">
        <v>9</v>
      </c>
      <c r="H196" s="57" t="s">
        <v>129</v>
      </c>
    </row>
    <row r="197" customFormat="false" ht="12.75" hidden="false" customHeight="false" outlineLevel="0" collapsed="false">
      <c r="A197" s="58" t="n">
        <v>42464.9376320139</v>
      </c>
      <c r="B197" s="57" t="s">
        <v>27</v>
      </c>
      <c r="C197" s="57" t="s">
        <v>26</v>
      </c>
      <c r="D197" s="57" t="s">
        <v>13</v>
      </c>
      <c r="E197" s="60" t="s">
        <v>603</v>
      </c>
      <c r="F197" s="59" t="n">
        <v>42447</v>
      </c>
      <c r="G197" s="57" t="n">
        <v>5</v>
      </c>
      <c r="H197" s="57" t="s">
        <v>604</v>
      </c>
      <c r="I197" s="57" t="s">
        <v>605</v>
      </c>
      <c r="L197" s="57" t="s">
        <v>606</v>
      </c>
      <c r="M197" s="57" t="s">
        <v>607</v>
      </c>
    </row>
    <row r="198" customFormat="false" ht="12.75" hidden="false" customHeight="false" outlineLevel="0" collapsed="false">
      <c r="A198" s="58" t="n">
        <v>42464.9378508102</v>
      </c>
      <c r="B198" s="57" t="s">
        <v>29</v>
      </c>
      <c r="C198" s="57" t="s">
        <v>22</v>
      </c>
      <c r="D198" s="57" t="s">
        <v>6</v>
      </c>
      <c r="E198" s="57" t="s">
        <v>334</v>
      </c>
      <c r="F198" s="59" t="n">
        <v>42441</v>
      </c>
      <c r="G198" s="57" t="n">
        <v>9</v>
      </c>
      <c r="H198" s="57" t="s">
        <v>335</v>
      </c>
    </row>
    <row r="199" customFormat="false" ht="12.75" hidden="false" customHeight="false" outlineLevel="0" collapsed="false">
      <c r="A199" s="58" t="n">
        <v>42464.938920787</v>
      </c>
      <c r="B199" s="57" t="s">
        <v>29</v>
      </c>
      <c r="C199" s="57" t="s">
        <v>22</v>
      </c>
      <c r="D199" s="57" t="s">
        <v>13</v>
      </c>
      <c r="E199" s="57" t="s">
        <v>126</v>
      </c>
      <c r="F199" s="59" t="n">
        <v>42451</v>
      </c>
      <c r="G199" s="57" t="n">
        <v>9</v>
      </c>
      <c r="H199" s="57" t="s">
        <v>336</v>
      </c>
    </row>
    <row r="200" customFormat="false" ht="12.75" hidden="false" customHeight="false" outlineLevel="0" collapsed="false">
      <c r="A200" s="58" t="n">
        <v>42464.9390351157</v>
      </c>
      <c r="B200" s="57" t="s">
        <v>22</v>
      </c>
      <c r="C200" s="57" t="s">
        <v>20</v>
      </c>
      <c r="D200" s="57" t="s">
        <v>10</v>
      </c>
      <c r="E200" s="57" t="s">
        <v>192</v>
      </c>
      <c r="F200" s="59" t="n">
        <v>42451</v>
      </c>
      <c r="G200" s="57" t="n">
        <v>8.9</v>
      </c>
      <c r="H200" s="57" t="s">
        <v>201</v>
      </c>
    </row>
    <row r="201" customFormat="false" ht="12.75" hidden="false" customHeight="false" outlineLevel="0" collapsed="false">
      <c r="A201" s="58" t="n">
        <v>42464.9409610185</v>
      </c>
      <c r="B201" s="57" t="s">
        <v>19</v>
      </c>
      <c r="C201" s="57" t="s">
        <v>21</v>
      </c>
      <c r="D201" s="57" t="s">
        <v>10</v>
      </c>
      <c r="E201" s="57" t="s">
        <v>260</v>
      </c>
      <c r="F201" s="59" t="n">
        <v>42436</v>
      </c>
      <c r="G201" s="57" t="n">
        <v>9</v>
      </c>
      <c r="H201" s="57" t="s">
        <v>200</v>
      </c>
      <c r="I201" s="57" t="s">
        <v>286</v>
      </c>
    </row>
    <row r="202" customFormat="false" ht="12.75" hidden="false" customHeight="false" outlineLevel="0" collapsed="false">
      <c r="A202" s="58" t="n">
        <v>42464.9431638426</v>
      </c>
      <c r="B202" s="57" t="s">
        <v>19</v>
      </c>
      <c r="C202" s="57" t="s">
        <v>20</v>
      </c>
      <c r="D202" s="57" t="s">
        <v>10</v>
      </c>
      <c r="E202" s="57" t="s">
        <v>192</v>
      </c>
      <c r="F202" s="59" t="n">
        <v>42437</v>
      </c>
      <c r="G202" s="57" t="n">
        <v>9</v>
      </c>
      <c r="H202" s="57" t="s">
        <v>202</v>
      </c>
    </row>
    <row r="203" customFormat="false" ht="12.75" hidden="false" customHeight="false" outlineLevel="0" collapsed="false">
      <c r="A203" s="58" t="n">
        <v>42464.9432596296</v>
      </c>
      <c r="B203" s="57" t="s">
        <v>26</v>
      </c>
      <c r="C203" s="57" t="s">
        <v>25</v>
      </c>
      <c r="D203" s="57" t="s">
        <v>5</v>
      </c>
      <c r="E203" s="60" t="s">
        <v>532</v>
      </c>
      <c r="F203" s="59" t="n">
        <v>42436</v>
      </c>
      <c r="G203" s="57" t="n">
        <v>9</v>
      </c>
      <c r="H203" s="57" t="s">
        <v>533</v>
      </c>
    </row>
    <row r="204" customFormat="false" ht="12.75" hidden="false" customHeight="false" outlineLevel="0" collapsed="false">
      <c r="A204" s="58" t="n">
        <v>42464.9437734838</v>
      </c>
      <c r="B204" s="57" t="s">
        <v>29</v>
      </c>
      <c r="C204" s="57" t="s">
        <v>22</v>
      </c>
      <c r="D204" s="57" t="s">
        <v>14</v>
      </c>
      <c r="E204" s="57" t="s">
        <v>337</v>
      </c>
      <c r="F204" s="59" t="n">
        <v>42451</v>
      </c>
      <c r="G204" s="57" t="n">
        <v>8</v>
      </c>
      <c r="H204" s="57" t="s">
        <v>338</v>
      </c>
      <c r="I204" s="57" t="s">
        <v>339</v>
      </c>
      <c r="L204" s="57" t="s">
        <v>340</v>
      </c>
    </row>
    <row r="205" customFormat="false" ht="12.75" hidden="false" customHeight="false" outlineLevel="0" collapsed="false">
      <c r="A205" s="58" t="n">
        <v>42464.9448604282</v>
      </c>
      <c r="B205" s="57" t="s">
        <v>19</v>
      </c>
      <c r="C205" s="57" t="s">
        <v>25</v>
      </c>
      <c r="D205" s="57" t="s">
        <v>10</v>
      </c>
      <c r="E205" s="57" t="s">
        <v>504</v>
      </c>
      <c r="F205" s="59" t="n">
        <v>42436</v>
      </c>
      <c r="G205" s="57" t="n">
        <v>9</v>
      </c>
      <c r="H205" s="57" t="s">
        <v>534</v>
      </c>
    </row>
    <row r="206" customFormat="false" ht="12.75" hidden="false" customHeight="false" outlineLevel="0" collapsed="false">
      <c r="A206" s="58" t="n">
        <v>42464.9488027546</v>
      </c>
      <c r="B206" s="57" t="s">
        <v>19</v>
      </c>
      <c r="C206" s="57" t="s">
        <v>32</v>
      </c>
      <c r="D206" s="57" t="s">
        <v>7</v>
      </c>
      <c r="E206" s="57" t="s">
        <v>992</v>
      </c>
      <c r="F206" s="59" t="n">
        <v>42444</v>
      </c>
      <c r="G206" s="57" t="n">
        <v>9</v>
      </c>
      <c r="H206" s="57" t="s">
        <v>993</v>
      </c>
      <c r="J206" s="57" t="s">
        <v>403</v>
      </c>
      <c r="K206" s="57" t="s">
        <v>994</v>
      </c>
    </row>
    <row r="207" customFormat="false" ht="12.75" hidden="false" customHeight="false" outlineLevel="0" collapsed="false">
      <c r="A207" s="58" t="n">
        <v>42464.9504931597</v>
      </c>
      <c r="B207" s="57" t="s">
        <v>23</v>
      </c>
      <c r="C207" s="57" t="s">
        <v>30</v>
      </c>
      <c r="D207" s="57" t="s">
        <v>14</v>
      </c>
      <c r="E207" s="57" t="s">
        <v>128</v>
      </c>
      <c r="F207" s="59" t="n">
        <v>42451</v>
      </c>
      <c r="G207" s="57" t="n">
        <v>9</v>
      </c>
      <c r="H207" s="57" t="s">
        <v>933</v>
      </c>
      <c r="L207" s="57" t="s">
        <v>934</v>
      </c>
    </row>
    <row r="208" customFormat="false" ht="12.75" hidden="false" customHeight="false" outlineLevel="0" collapsed="false">
      <c r="A208" s="58" t="n">
        <v>42464.9517711458</v>
      </c>
      <c r="B208" s="57" t="s">
        <v>19</v>
      </c>
      <c r="C208" s="57" t="s">
        <v>24</v>
      </c>
      <c r="D208" s="57" t="s">
        <v>8</v>
      </c>
      <c r="E208" s="57" t="s">
        <v>121</v>
      </c>
      <c r="F208" s="59" t="n">
        <v>42444</v>
      </c>
      <c r="G208" s="57" t="n">
        <v>9</v>
      </c>
      <c r="H208" s="57" t="s">
        <v>200</v>
      </c>
    </row>
    <row r="209" customFormat="false" ht="12.75" hidden="false" customHeight="false" outlineLevel="0" collapsed="false">
      <c r="A209" s="58" t="n">
        <v>42464.9524742014</v>
      </c>
      <c r="B209" s="57" t="s">
        <v>19</v>
      </c>
      <c r="C209" s="57" t="s">
        <v>21</v>
      </c>
      <c r="D209" s="57" t="s">
        <v>8</v>
      </c>
      <c r="E209" s="57" t="s">
        <v>262</v>
      </c>
      <c r="F209" s="59" t="n">
        <v>42436</v>
      </c>
      <c r="G209" s="57" t="n">
        <v>9</v>
      </c>
      <c r="H209" s="57" t="s">
        <v>287</v>
      </c>
    </row>
    <row r="210" customFormat="false" ht="12.75" hidden="false" customHeight="false" outlineLevel="0" collapsed="false">
      <c r="A210" s="58" t="n">
        <v>42464.9535165394</v>
      </c>
      <c r="B210" s="57" t="s">
        <v>23</v>
      </c>
      <c r="C210" s="57" t="s">
        <v>24</v>
      </c>
      <c r="D210" s="57" t="s">
        <v>14</v>
      </c>
      <c r="E210" s="57" t="s">
        <v>474</v>
      </c>
      <c r="F210" s="59" t="n">
        <v>42450</v>
      </c>
      <c r="G210" s="57" t="n">
        <v>9</v>
      </c>
      <c r="H210" s="57" t="s">
        <v>475</v>
      </c>
      <c r="I210" s="57" t="s">
        <v>476</v>
      </c>
    </row>
    <row r="211" customFormat="false" ht="12.75" hidden="false" customHeight="false" outlineLevel="0" collapsed="false">
      <c r="A211" s="58" t="n">
        <v>42464.9631773032</v>
      </c>
      <c r="B211" s="57" t="s">
        <v>29</v>
      </c>
      <c r="C211" s="57" t="s">
        <v>22</v>
      </c>
      <c r="D211" s="57" t="s">
        <v>11</v>
      </c>
      <c r="E211" s="57" t="s">
        <v>341</v>
      </c>
      <c r="F211" s="59" t="n">
        <v>42440</v>
      </c>
      <c r="G211" s="57" t="n">
        <v>9</v>
      </c>
      <c r="H211" s="57" t="s">
        <v>342</v>
      </c>
      <c r="L211" s="57" t="s">
        <v>343</v>
      </c>
    </row>
    <row r="212" customFormat="false" ht="12.75" hidden="false" customHeight="false" outlineLevel="0" collapsed="false">
      <c r="A212" s="58" t="n">
        <v>42464.9674425</v>
      </c>
      <c r="B212" s="57" t="s">
        <v>19</v>
      </c>
      <c r="C212" s="57" t="s">
        <v>20</v>
      </c>
      <c r="D212" s="57" t="s">
        <v>13</v>
      </c>
      <c r="E212" s="57" t="s">
        <v>126</v>
      </c>
      <c r="F212" s="59" t="n">
        <v>42443</v>
      </c>
      <c r="G212" s="57" t="n">
        <v>9</v>
      </c>
      <c r="H212" s="57" t="s">
        <v>203</v>
      </c>
    </row>
    <row r="213" customFormat="false" ht="12.75" hidden="false" customHeight="false" outlineLevel="0" collapsed="false">
      <c r="A213" s="58" t="n">
        <v>42464.968905081</v>
      </c>
      <c r="B213" s="57" t="s">
        <v>26</v>
      </c>
      <c r="C213" s="57" t="s">
        <v>25</v>
      </c>
      <c r="D213" s="57" t="s">
        <v>10</v>
      </c>
      <c r="E213" s="60" t="s">
        <v>535</v>
      </c>
      <c r="F213" s="59" t="n">
        <v>42444</v>
      </c>
      <c r="G213" s="57" t="n">
        <v>9</v>
      </c>
      <c r="H213" s="57" t="s">
        <v>536</v>
      </c>
      <c r="I213" s="57" t="s">
        <v>537</v>
      </c>
      <c r="L213" s="57" t="s">
        <v>538</v>
      </c>
    </row>
    <row r="214" customFormat="false" ht="12.75" hidden="false" customHeight="false" outlineLevel="0" collapsed="false">
      <c r="A214" s="58" t="n">
        <v>42464.9700388194</v>
      </c>
      <c r="B214" s="57" t="s">
        <v>19</v>
      </c>
      <c r="C214" s="57" t="s">
        <v>25</v>
      </c>
      <c r="D214" s="57" t="s">
        <v>13</v>
      </c>
      <c r="E214" s="57" t="s">
        <v>126</v>
      </c>
      <c r="F214" s="59" t="n">
        <v>42440</v>
      </c>
      <c r="G214" s="57" t="n">
        <v>8.5</v>
      </c>
      <c r="H214" s="57" t="s">
        <v>539</v>
      </c>
      <c r="L214" s="57" t="s">
        <v>540</v>
      </c>
    </row>
    <row r="215" customFormat="false" ht="12.75" hidden="false" customHeight="false" outlineLevel="0" collapsed="false">
      <c r="A215" s="58" t="n">
        <v>42464.9712028125</v>
      </c>
      <c r="B215" s="57" t="s">
        <v>19</v>
      </c>
      <c r="C215" s="57" t="s">
        <v>32</v>
      </c>
      <c r="D215" s="57" t="s">
        <v>13</v>
      </c>
      <c r="E215" s="57" t="s">
        <v>995</v>
      </c>
      <c r="F215" s="59" t="n">
        <v>42440</v>
      </c>
      <c r="G215" s="57" t="n">
        <v>9</v>
      </c>
      <c r="H215" s="57" t="s">
        <v>996</v>
      </c>
    </row>
    <row r="216" customFormat="false" ht="12.75" hidden="false" customHeight="false" outlineLevel="0" collapsed="false">
      <c r="A216" s="58" t="n">
        <v>42464.9716090625</v>
      </c>
      <c r="B216" s="57" t="s">
        <v>22</v>
      </c>
      <c r="C216" s="57" t="s">
        <v>21</v>
      </c>
      <c r="D216" s="57" t="s">
        <v>10</v>
      </c>
      <c r="E216" s="57" t="s">
        <v>260</v>
      </c>
      <c r="F216" s="59" t="n">
        <v>42451</v>
      </c>
      <c r="G216" s="57" t="n">
        <v>8.9</v>
      </c>
      <c r="H216" s="57" t="s">
        <v>288</v>
      </c>
      <c r="I216" s="57" t="s">
        <v>289</v>
      </c>
    </row>
    <row r="217" customFormat="false" ht="12.75" hidden="false" customHeight="false" outlineLevel="0" collapsed="false">
      <c r="A217" s="58" t="n">
        <v>42464.9722534838</v>
      </c>
      <c r="B217" s="57" t="s">
        <v>19</v>
      </c>
      <c r="C217" s="57" t="s">
        <v>24</v>
      </c>
      <c r="D217" s="57" t="s">
        <v>13</v>
      </c>
      <c r="E217" s="57" t="s">
        <v>126</v>
      </c>
      <c r="F217" s="59" t="n">
        <v>42444</v>
      </c>
      <c r="G217" s="57" t="n">
        <v>9</v>
      </c>
      <c r="H217" s="57" t="s">
        <v>477</v>
      </c>
    </row>
    <row r="218" customFormat="false" ht="12.75" hidden="false" customHeight="false" outlineLevel="0" collapsed="false">
      <c r="A218" s="58" t="n">
        <v>42464.9745445602</v>
      </c>
      <c r="B218" s="57" t="s">
        <v>19</v>
      </c>
      <c r="C218" s="57" t="s">
        <v>21</v>
      </c>
      <c r="D218" s="57" t="s">
        <v>13</v>
      </c>
      <c r="E218" s="57" t="s">
        <v>264</v>
      </c>
      <c r="F218" s="59" t="n">
        <v>42443</v>
      </c>
      <c r="G218" s="57" t="n">
        <v>8.5</v>
      </c>
      <c r="H218" s="57" t="s">
        <v>200</v>
      </c>
      <c r="M218" s="57" t="s">
        <v>290</v>
      </c>
    </row>
    <row r="219" customFormat="false" ht="12.75" hidden="false" customHeight="false" outlineLevel="0" collapsed="false">
      <c r="A219" s="58" t="n">
        <v>42464.9882147454</v>
      </c>
      <c r="B219" s="57" t="s">
        <v>22</v>
      </c>
      <c r="C219" s="57" t="s">
        <v>25</v>
      </c>
      <c r="D219" s="57" t="s">
        <v>9</v>
      </c>
      <c r="E219" s="57" t="s">
        <v>504</v>
      </c>
      <c r="F219" s="59" t="n">
        <v>42444</v>
      </c>
      <c r="G219" s="57" t="n">
        <v>8.6</v>
      </c>
      <c r="H219" s="57" t="s">
        <v>541</v>
      </c>
      <c r="M219" s="57" t="s">
        <v>542</v>
      </c>
    </row>
    <row r="220" customFormat="false" ht="12.75" hidden="false" customHeight="false" outlineLevel="0" collapsed="false">
      <c r="A220" s="58" t="n">
        <v>42465.003516956</v>
      </c>
      <c r="B220" s="57" t="s">
        <v>22</v>
      </c>
      <c r="C220" s="57" t="s">
        <v>32</v>
      </c>
      <c r="D220" s="57" t="s">
        <v>7</v>
      </c>
      <c r="E220" s="57" t="s">
        <v>992</v>
      </c>
      <c r="F220" s="59" t="n">
        <v>42451</v>
      </c>
      <c r="G220" s="57" t="n">
        <v>8.5</v>
      </c>
      <c r="H220" s="57" t="s">
        <v>997</v>
      </c>
      <c r="M220" s="57" t="s">
        <v>998</v>
      </c>
    </row>
    <row r="221" customFormat="false" ht="12.75" hidden="false" customHeight="false" outlineLevel="0" collapsed="false">
      <c r="A221" s="58" t="n">
        <v>42465.0123323264</v>
      </c>
      <c r="B221" s="57" t="s">
        <v>27</v>
      </c>
      <c r="C221" s="57" t="s">
        <v>24</v>
      </c>
      <c r="D221" s="57" t="s">
        <v>14</v>
      </c>
      <c r="E221" s="60" t="s">
        <v>478</v>
      </c>
      <c r="F221" s="59" t="n">
        <v>42450</v>
      </c>
      <c r="G221" s="57" t="n">
        <v>9</v>
      </c>
      <c r="H221" s="57" t="s">
        <v>479</v>
      </c>
      <c r="I221" s="57" t="s">
        <v>480</v>
      </c>
      <c r="L221" s="57" t="s">
        <v>481</v>
      </c>
      <c r="M221" s="57" t="s">
        <v>482</v>
      </c>
    </row>
    <row r="222" customFormat="false" ht="12.75" hidden="false" customHeight="false" outlineLevel="0" collapsed="false">
      <c r="A222" s="58" t="n">
        <v>42465.0169079514</v>
      </c>
      <c r="B222" s="57" t="s">
        <v>22</v>
      </c>
      <c r="C222" s="57" t="s">
        <v>20</v>
      </c>
      <c r="D222" s="57" t="s">
        <v>9</v>
      </c>
      <c r="E222" s="57" t="s">
        <v>190</v>
      </c>
      <c r="F222" s="59" t="n">
        <v>42451</v>
      </c>
      <c r="G222" s="57" t="n">
        <v>8</v>
      </c>
      <c r="H222" s="57" t="s">
        <v>204</v>
      </c>
      <c r="I222" s="57" t="s">
        <v>205</v>
      </c>
      <c r="L222" s="57" t="s">
        <v>206</v>
      </c>
    </row>
    <row r="223" customFormat="false" ht="12.75" hidden="false" customHeight="false" outlineLevel="0" collapsed="false">
      <c r="A223" s="58" t="n">
        <v>42465.0207671644</v>
      </c>
      <c r="B223" s="57" t="s">
        <v>27</v>
      </c>
      <c r="C223" s="57" t="s">
        <v>30</v>
      </c>
      <c r="D223" s="57" t="s">
        <v>14</v>
      </c>
      <c r="E223" s="60" t="s">
        <v>935</v>
      </c>
      <c r="F223" s="59" t="n">
        <v>42451</v>
      </c>
      <c r="G223" s="57" t="n">
        <v>9</v>
      </c>
      <c r="H223" s="57" t="s">
        <v>936</v>
      </c>
      <c r="I223" s="57" t="s">
        <v>937</v>
      </c>
      <c r="L223" s="57" t="s">
        <v>938</v>
      </c>
      <c r="M223" s="57" t="s">
        <v>939</v>
      </c>
    </row>
    <row r="224" customFormat="false" ht="12.75" hidden="false" customHeight="false" outlineLevel="0" collapsed="false">
      <c r="A224" s="58" t="n">
        <v>42465.0248332986</v>
      </c>
      <c r="B224" s="57" t="s">
        <v>27</v>
      </c>
      <c r="C224" s="57" t="s">
        <v>31</v>
      </c>
      <c r="D224" s="57" t="s">
        <v>14</v>
      </c>
      <c r="E224" s="60" t="s">
        <v>867</v>
      </c>
      <c r="F224" s="59" t="n">
        <v>42450</v>
      </c>
      <c r="G224" s="57" t="n">
        <v>9</v>
      </c>
      <c r="H224" s="57" t="s">
        <v>868</v>
      </c>
      <c r="L224" s="57" t="s">
        <v>869</v>
      </c>
    </row>
    <row r="225" customFormat="false" ht="12.75" hidden="false" customHeight="false" outlineLevel="0" collapsed="false">
      <c r="A225" s="58" t="n">
        <v>42465.0297453704</v>
      </c>
      <c r="B225" s="57" t="s">
        <v>27</v>
      </c>
      <c r="C225" s="57" t="s">
        <v>22</v>
      </c>
      <c r="D225" s="57" t="s">
        <v>14</v>
      </c>
      <c r="E225" s="60" t="s">
        <v>327</v>
      </c>
      <c r="F225" s="59" t="n">
        <v>42451</v>
      </c>
      <c r="G225" s="57" t="n">
        <v>9</v>
      </c>
      <c r="H225" s="57" t="s">
        <v>344</v>
      </c>
      <c r="L225" s="57" t="s">
        <v>345</v>
      </c>
    </row>
    <row r="226" customFormat="false" ht="12.75" hidden="false" customHeight="false" outlineLevel="0" collapsed="false">
      <c r="A226" s="58" t="n">
        <v>42465.0306153472</v>
      </c>
      <c r="B226" s="57" t="s">
        <v>22</v>
      </c>
      <c r="C226" s="57" t="s">
        <v>21</v>
      </c>
      <c r="D226" s="57" t="s">
        <v>8</v>
      </c>
      <c r="E226" s="57" t="s">
        <v>262</v>
      </c>
      <c r="F226" s="59" t="n">
        <v>42448</v>
      </c>
      <c r="G226" s="57" t="n">
        <v>8.8</v>
      </c>
      <c r="H226" s="57" t="s">
        <v>291</v>
      </c>
      <c r="I226" s="57" t="s">
        <v>292</v>
      </c>
    </row>
    <row r="227" customFormat="false" ht="12.75" hidden="false" customHeight="false" outlineLevel="0" collapsed="false">
      <c r="A227" s="58" t="n">
        <v>42465.0347118982</v>
      </c>
      <c r="B227" s="57" t="s">
        <v>27</v>
      </c>
      <c r="C227" s="57" t="s">
        <v>26</v>
      </c>
      <c r="D227" s="57" t="s">
        <v>14</v>
      </c>
      <c r="E227" s="60" t="s">
        <v>608</v>
      </c>
      <c r="F227" s="59" t="n">
        <v>42450</v>
      </c>
      <c r="G227" s="57" t="n">
        <v>8</v>
      </c>
      <c r="H227" s="57" t="s">
        <v>609</v>
      </c>
      <c r="I227" s="57" t="s">
        <v>610</v>
      </c>
      <c r="L227" s="57" t="s">
        <v>611</v>
      </c>
      <c r="M227" s="57" t="s">
        <v>612</v>
      </c>
    </row>
    <row r="228" customFormat="false" ht="12.75" hidden="false" customHeight="false" outlineLevel="0" collapsed="false">
      <c r="A228" s="58" t="n">
        <v>42465.0407251968</v>
      </c>
      <c r="B228" s="57" t="s">
        <v>27</v>
      </c>
      <c r="C228" s="57" t="s">
        <v>22</v>
      </c>
      <c r="D228" s="57" t="s">
        <v>5</v>
      </c>
      <c r="E228" s="60" t="s">
        <v>346</v>
      </c>
      <c r="F228" s="59" t="n">
        <v>42437</v>
      </c>
      <c r="G228" s="57" t="n">
        <v>9</v>
      </c>
      <c r="H228" s="57" t="s">
        <v>347</v>
      </c>
    </row>
    <row r="229" customFormat="false" ht="12.75" hidden="false" customHeight="false" outlineLevel="0" collapsed="false">
      <c r="A229" s="58" t="n">
        <v>42465.0427191551</v>
      </c>
      <c r="B229" s="57" t="s">
        <v>27</v>
      </c>
      <c r="C229" s="57" t="s">
        <v>22</v>
      </c>
      <c r="D229" s="57" t="s">
        <v>6</v>
      </c>
      <c r="E229" s="60" t="s">
        <v>346</v>
      </c>
      <c r="F229" s="59" t="n">
        <v>42442</v>
      </c>
      <c r="G229" s="57" t="n">
        <v>9</v>
      </c>
      <c r="H229" s="57" t="s">
        <v>348</v>
      </c>
    </row>
    <row r="230" customFormat="false" ht="12.75" hidden="false" customHeight="false" outlineLevel="0" collapsed="false">
      <c r="A230" s="58" t="n">
        <v>42465.0553785532</v>
      </c>
      <c r="B230" s="57" t="s">
        <v>22</v>
      </c>
      <c r="C230" s="57" t="s">
        <v>20</v>
      </c>
      <c r="D230" s="57" t="s">
        <v>13</v>
      </c>
      <c r="E230" s="57" t="s">
        <v>126</v>
      </c>
      <c r="F230" s="59" t="n">
        <v>42451</v>
      </c>
      <c r="G230" s="57" t="n">
        <v>8</v>
      </c>
      <c r="H230" s="57" t="s">
        <v>207</v>
      </c>
      <c r="I230" s="57" t="s">
        <v>208</v>
      </c>
    </row>
    <row r="231" customFormat="false" ht="12.75" hidden="false" customHeight="false" outlineLevel="0" collapsed="false">
      <c r="A231" s="58" t="n">
        <v>42465.0708627778</v>
      </c>
      <c r="B231" s="57" t="s">
        <v>22</v>
      </c>
      <c r="C231" s="57" t="s">
        <v>25</v>
      </c>
      <c r="D231" s="57" t="s">
        <v>13</v>
      </c>
      <c r="E231" s="57" t="s">
        <v>126</v>
      </c>
      <c r="F231" s="59" t="n">
        <v>42449</v>
      </c>
      <c r="G231" s="57" t="n">
        <v>7.5</v>
      </c>
      <c r="H231" s="57" t="s">
        <v>543</v>
      </c>
      <c r="I231" s="57" t="s">
        <v>544</v>
      </c>
      <c r="J231" s="57" t="s">
        <v>403</v>
      </c>
      <c r="K231" s="57" t="s">
        <v>545</v>
      </c>
      <c r="L231" s="57" t="s">
        <v>546</v>
      </c>
      <c r="M231" s="57" t="s">
        <v>547</v>
      </c>
    </row>
    <row r="232" customFormat="false" ht="12.75" hidden="false" customHeight="false" outlineLevel="0" collapsed="false">
      <c r="A232" s="58" t="n">
        <v>42465.0901882176</v>
      </c>
      <c r="B232" s="57" t="s">
        <v>22</v>
      </c>
      <c r="C232" s="57" t="s">
        <v>25</v>
      </c>
      <c r="D232" s="57" t="s">
        <v>14</v>
      </c>
      <c r="E232" s="57" t="s">
        <v>128</v>
      </c>
      <c r="F232" s="59" t="n">
        <v>42451</v>
      </c>
      <c r="G232" s="57" t="n">
        <v>9</v>
      </c>
      <c r="H232" s="57" t="s">
        <v>548</v>
      </c>
      <c r="I232" s="57" t="s">
        <v>549</v>
      </c>
    </row>
    <row r="233" customFormat="false" ht="12.75" hidden="false" customHeight="false" outlineLevel="0" collapsed="false">
      <c r="A233" s="58" t="n">
        <v>42465.3884529051</v>
      </c>
      <c r="B233" s="57" t="s">
        <v>30</v>
      </c>
      <c r="C233" s="57" t="s">
        <v>31</v>
      </c>
      <c r="D233" s="57" t="s">
        <v>7</v>
      </c>
      <c r="E233" s="57" t="s">
        <v>862</v>
      </c>
      <c r="F233" s="59" t="n">
        <v>42450</v>
      </c>
      <c r="G233" s="57" t="n">
        <v>9</v>
      </c>
      <c r="H233" s="57" t="s">
        <v>870</v>
      </c>
    </row>
    <row r="234" customFormat="false" ht="12.75" hidden="false" customHeight="false" outlineLevel="0" collapsed="false">
      <c r="A234" s="58" t="n">
        <v>42465.4192104977</v>
      </c>
      <c r="B234" s="57" t="s">
        <v>22</v>
      </c>
      <c r="C234" s="57" t="s">
        <v>20</v>
      </c>
      <c r="D234" s="57" t="s">
        <v>14</v>
      </c>
      <c r="E234" s="57" t="s">
        <v>128</v>
      </c>
      <c r="F234" s="59" t="n">
        <v>42451</v>
      </c>
      <c r="G234" s="57" t="n">
        <v>9</v>
      </c>
      <c r="H234" s="57" t="s">
        <v>209</v>
      </c>
    </row>
    <row r="235" customFormat="false" ht="12.75" hidden="false" customHeight="false" outlineLevel="0" collapsed="false">
      <c r="A235" s="58" t="n">
        <v>42465.4332606829</v>
      </c>
      <c r="B235" s="57" t="s">
        <v>26</v>
      </c>
      <c r="C235" s="57" t="s">
        <v>25</v>
      </c>
      <c r="D235" s="57" t="s">
        <v>9</v>
      </c>
      <c r="E235" s="60" t="s">
        <v>535</v>
      </c>
      <c r="F235" s="59" t="n">
        <v>42444</v>
      </c>
      <c r="G235" s="57" t="n">
        <v>7</v>
      </c>
      <c r="H235" s="57" t="s">
        <v>550</v>
      </c>
      <c r="I235" s="57" t="s">
        <v>551</v>
      </c>
    </row>
    <row r="236" customFormat="false" ht="12.75" hidden="false" customHeight="false" outlineLevel="0" collapsed="false">
      <c r="A236" s="58" t="n">
        <v>42465.4335980671</v>
      </c>
      <c r="B236" s="57" t="s">
        <v>19</v>
      </c>
      <c r="C236" s="57" t="s">
        <v>21</v>
      </c>
      <c r="D236" s="57" t="s">
        <v>14</v>
      </c>
      <c r="E236" s="57" t="s">
        <v>293</v>
      </c>
      <c r="F236" s="59" t="n">
        <v>42447</v>
      </c>
      <c r="G236" s="57" t="n">
        <v>8.5</v>
      </c>
      <c r="H236" s="57" t="s">
        <v>294</v>
      </c>
      <c r="I236" s="57" t="s">
        <v>295</v>
      </c>
    </row>
    <row r="237" customFormat="false" ht="12.75" hidden="false" customHeight="false" outlineLevel="0" collapsed="false">
      <c r="A237" s="58" t="n">
        <v>42465.4340778125</v>
      </c>
      <c r="B237" s="57" t="s">
        <v>22</v>
      </c>
      <c r="C237" s="57" t="s">
        <v>21</v>
      </c>
      <c r="D237" s="57" t="s">
        <v>14</v>
      </c>
      <c r="E237" s="57" t="s">
        <v>293</v>
      </c>
      <c r="F237" s="59" t="n">
        <v>42451</v>
      </c>
      <c r="G237" s="57" t="n">
        <v>8.5</v>
      </c>
      <c r="H237" s="57" t="s">
        <v>296</v>
      </c>
      <c r="I237" s="57" t="s">
        <v>297</v>
      </c>
    </row>
    <row r="238" customFormat="false" ht="12.75" hidden="false" customHeight="false" outlineLevel="0" collapsed="false">
      <c r="A238" s="58" t="n">
        <v>42465.434780625</v>
      </c>
      <c r="B238" s="57" t="s">
        <v>19</v>
      </c>
      <c r="C238" s="57" t="s">
        <v>24</v>
      </c>
      <c r="D238" s="57" t="s">
        <v>14</v>
      </c>
      <c r="E238" s="57" t="s">
        <v>128</v>
      </c>
      <c r="F238" s="59" t="n">
        <v>42450</v>
      </c>
      <c r="G238" s="57" t="n">
        <v>9</v>
      </c>
      <c r="H238" s="57" t="s">
        <v>483</v>
      </c>
    </row>
    <row r="239" customFormat="false" ht="12.75" hidden="false" customHeight="false" outlineLevel="0" collapsed="false">
      <c r="A239" s="58" t="n">
        <v>42465.4369647569</v>
      </c>
      <c r="B239" s="57" t="s">
        <v>19</v>
      </c>
      <c r="C239" s="57" t="s">
        <v>32</v>
      </c>
      <c r="D239" s="57" t="s">
        <v>14</v>
      </c>
      <c r="E239" s="57" t="s">
        <v>337</v>
      </c>
      <c r="F239" s="59" t="n">
        <v>42444</v>
      </c>
      <c r="G239" s="57" t="n">
        <v>8</v>
      </c>
      <c r="H239" s="57" t="s">
        <v>294</v>
      </c>
      <c r="I239" s="57" t="s">
        <v>999</v>
      </c>
    </row>
    <row r="240" customFormat="false" ht="12.75" hidden="false" customHeight="false" outlineLevel="0" collapsed="false">
      <c r="A240" s="58" t="n">
        <v>42465.4391612037</v>
      </c>
      <c r="B240" s="57" t="s">
        <v>19</v>
      </c>
      <c r="C240" s="57" t="s">
        <v>20</v>
      </c>
      <c r="D240" s="57" t="s">
        <v>14</v>
      </c>
      <c r="E240" s="57" t="s">
        <v>128</v>
      </c>
      <c r="F240" s="59" t="n">
        <v>42450</v>
      </c>
      <c r="G240" s="57" t="n">
        <v>9</v>
      </c>
      <c r="H240" s="57" t="s">
        <v>210</v>
      </c>
      <c r="L240" s="57" t="s">
        <v>211</v>
      </c>
    </row>
    <row r="241" customFormat="false" ht="12.75" hidden="false" customHeight="false" outlineLevel="0" collapsed="false">
      <c r="A241" s="58" t="n">
        <v>42465.4398277546</v>
      </c>
      <c r="B241" s="57" t="s">
        <v>23</v>
      </c>
      <c r="C241" s="57" t="s">
        <v>16</v>
      </c>
      <c r="D241" s="57" t="s">
        <v>14</v>
      </c>
      <c r="E241" s="57" t="s">
        <v>89</v>
      </c>
      <c r="F241" s="59" t="n">
        <v>42451</v>
      </c>
      <c r="G241" s="57" t="n">
        <v>6.5</v>
      </c>
      <c r="H241" s="57" t="s">
        <v>90</v>
      </c>
      <c r="I241" s="57" t="s">
        <v>91</v>
      </c>
      <c r="L241" s="57" t="s">
        <v>92</v>
      </c>
      <c r="M241" s="57" t="s">
        <v>93</v>
      </c>
    </row>
    <row r="242" customFormat="false" ht="12.75" hidden="false" customHeight="false" outlineLevel="0" collapsed="false">
      <c r="A242" s="58" t="n">
        <v>42465.4408027083</v>
      </c>
      <c r="B242" s="57" t="s">
        <v>22</v>
      </c>
      <c r="C242" s="57" t="s">
        <v>32</v>
      </c>
      <c r="D242" s="57" t="s">
        <v>14</v>
      </c>
      <c r="E242" s="57" t="s">
        <v>337</v>
      </c>
      <c r="F242" s="59" t="n">
        <v>42451</v>
      </c>
      <c r="G242" s="57" t="n">
        <v>8</v>
      </c>
      <c r="H242" s="57" t="s">
        <v>1000</v>
      </c>
      <c r="I242" s="57" t="s">
        <v>1001</v>
      </c>
    </row>
    <row r="243" customFormat="false" ht="12.75" hidden="false" customHeight="false" outlineLevel="0" collapsed="false">
      <c r="A243" s="58" t="n">
        <v>42465.441730625</v>
      </c>
      <c r="B243" s="57" t="s">
        <v>19</v>
      </c>
      <c r="C243" s="57" t="s">
        <v>25</v>
      </c>
      <c r="D243" s="57" t="s">
        <v>14</v>
      </c>
      <c r="E243" s="57" t="s">
        <v>128</v>
      </c>
      <c r="F243" s="59" t="n">
        <v>42449</v>
      </c>
      <c r="G243" s="57" t="n">
        <v>9</v>
      </c>
      <c r="H243" s="57" t="s">
        <v>552</v>
      </c>
      <c r="L243" s="57" t="s">
        <v>553</v>
      </c>
    </row>
    <row r="244" customFormat="false" ht="12.75" hidden="false" customHeight="false" outlineLevel="0" collapsed="false">
      <c r="A244" s="58" t="n">
        <v>42465.4427537963</v>
      </c>
      <c r="B244" s="57" t="s">
        <v>28</v>
      </c>
      <c r="C244" s="57" t="s">
        <v>22</v>
      </c>
      <c r="D244" s="57" t="s">
        <v>5</v>
      </c>
      <c r="E244" s="57" t="s">
        <v>65</v>
      </c>
      <c r="F244" s="59" t="n">
        <v>42437</v>
      </c>
      <c r="G244" s="57" t="n">
        <v>9</v>
      </c>
      <c r="H244" s="57" t="s">
        <v>349</v>
      </c>
    </row>
    <row r="245" customFormat="false" ht="12.75" hidden="false" customHeight="false" outlineLevel="0" collapsed="false">
      <c r="A245" s="58" t="n">
        <v>42465.4428307639</v>
      </c>
      <c r="B245" s="57" t="s">
        <v>23</v>
      </c>
      <c r="C245" s="57" t="s">
        <v>22</v>
      </c>
      <c r="D245" s="57" t="s">
        <v>5</v>
      </c>
      <c r="E245" s="57" t="s">
        <v>82</v>
      </c>
      <c r="F245" s="59" t="n">
        <v>42437</v>
      </c>
      <c r="G245" s="57" t="n">
        <v>9</v>
      </c>
      <c r="H245" s="57" t="s">
        <v>350</v>
      </c>
    </row>
    <row r="246" customFormat="false" ht="12.75" hidden="false" customHeight="false" outlineLevel="0" collapsed="false">
      <c r="A246" s="58" t="n">
        <v>42465.4485788426</v>
      </c>
      <c r="B246" s="57" t="s">
        <v>28</v>
      </c>
      <c r="C246" s="57" t="s">
        <v>19</v>
      </c>
      <c r="D246" s="57" t="s">
        <v>5</v>
      </c>
      <c r="E246" s="57" t="s">
        <v>116</v>
      </c>
      <c r="F246" s="59" t="n">
        <v>42423</v>
      </c>
      <c r="G246" s="57" t="n">
        <v>9</v>
      </c>
      <c r="H246" s="57" t="s">
        <v>132</v>
      </c>
      <c r="L246" s="57" t="s">
        <v>133</v>
      </c>
    </row>
    <row r="247" customFormat="false" ht="12.75" hidden="false" customHeight="false" outlineLevel="0" collapsed="false">
      <c r="A247" s="58" t="n">
        <v>42465.4539483102</v>
      </c>
      <c r="B247" s="57" t="s">
        <v>23</v>
      </c>
      <c r="C247" s="57" t="s">
        <v>22</v>
      </c>
      <c r="D247" s="57" t="s">
        <v>13</v>
      </c>
      <c r="E247" s="57" t="s">
        <v>351</v>
      </c>
      <c r="F247" s="59" t="n">
        <v>42451</v>
      </c>
      <c r="G247" s="57" t="n">
        <v>7.8</v>
      </c>
      <c r="H247" s="57" t="s">
        <v>352</v>
      </c>
      <c r="I247" s="57" t="s">
        <v>353</v>
      </c>
    </row>
    <row r="248" customFormat="false" ht="12.75" hidden="false" customHeight="false" outlineLevel="0" collapsed="false">
      <c r="A248" s="58" t="n">
        <v>42465.4558639236</v>
      </c>
      <c r="B248" s="57" t="s">
        <v>22</v>
      </c>
      <c r="C248" s="57" t="s">
        <v>32</v>
      </c>
      <c r="D248" s="57" t="s">
        <v>13</v>
      </c>
      <c r="E248" s="57" t="s">
        <v>995</v>
      </c>
      <c r="F248" s="59" t="n">
        <v>42444</v>
      </c>
      <c r="G248" s="57" t="n">
        <v>8</v>
      </c>
      <c r="H248" s="57" t="s">
        <v>1002</v>
      </c>
      <c r="I248" s="57" t="s">
        <v>1003</v>
      </c>
      <c r="L248" s="57" t="s">
        <v>1004</v>
      </c>
      <c r="M248" s="57" t="s">
        <v>1005</v>
      </c>
    </row>
    <row r="249" customFormat="false" ht="12.75" hidden="false" customHeight="false" outlineLevel="0" collapsed="false">
      <c r="A249" s="58" t="n">
        <v>42465.4568113889</v>
      </c>
      <c r="B249" s="57" t="s">
        <v>28</v>
      </c>
      <c r="C249" s="57" t="s">
        <v>31</v>
      </c>
      <c r="D249" s="57" t="s">
        <v>5</v>
      </c>
      <c r="E249" s="57" t="s">
        <v>116</v>
      </c>
      <c r="F249" s="59" t="n">
        <v>42413</v>
      </c>
      <c r="G249" s="57" t="n">
        <v>8.5</v>
      </c>
      <c r="H249" s="57" t="s">
        <v>871</v>
      </c>
      <c r="I249" s="57" t="s">
        <v>872</v>
      </c>
    </row>
    <row r="250" customFormat="false" ht="12.75" hidden="false" customHeight="false" outlineLevel="0" collapsed="false">
      <c r="A250" s="58" t="n">
        <v>42465.4609079977</v>
      </c>
      <c r="B250" s="57" t="s">
        <v>23</v>
      </c>
      <c r="C250" s="57" t="s">
        <v>26</v>
      </c>
      <c r="D250" s="57" t="s">
        <v>13</v>
      </c>
      <c r="E250" s="57" t="s">
        <v>613</v>
      </c>
      <c r="F250" s="59" t="n">
        <v>42447</v>
      </c>
      <c r="G250" s="57" t="n">
        <v>8</v>
      </c>
      <c r="H250" s="57" t="s">
        <v>614</v>
      </c>
      <c r="I250" s="57" t="s">
        <v>615</v>
      </c>
      <c r="L250" s="57" t="s">
        <v>616</v>
      </c>
    </row>
    <row r="251" customFormat="false" ht="12.75" hidden="false" customHeight="false" outlineLevel="0" collapsed="false">
      <c r="A251" s="58" t="n">
        <v>42465.4612140856</v>
      </c>
      <c r="B251" s="57" t="s">
        <v>28</v>
      </c>
      <c r="C251" s="57" t="s">
        <v>30</v>
      </c>
      <c r="D251" s="57" t="s">
        <v>5</v>
      </c>
      <c r="E251" s="57" t="s">
        <v>116</v>
      </c>
      <c r="F251" s="59" t="n">
        <v>42443</v>
      </c>
      <c r="G251" s="57" t="n">
        <v>9</v>
      </c>
      <c r="H251" s="57" t="s">
        <v>134</v>
      </c>
    </row>
    <row r="252" customFormat="false" ht="12.75" hidden="false" customHeight="false" outlineLevel="0" collapsed="false">
      <c r="A252" s="58" t="n">
        <v>42465.4647316551</v>
      </c>
      <c r="B252" s="57" t="s">
        <v>22</v>
      </c>
      <c r="C252" s="57" t="s">
        <v>21</v>
      </c>
      <c r="D252" s="57" t="s">
        <v>13</v>
      </c>
      <c r="E252" s="57" t="s">
        <v>264</v>
      </c>
      <c r="F252" s="59" t="n">
        <v>42443</v>
      </c>
      <c r="G252" s="57" t="n">
        <v>8</v>
      </c>
      <c r="H252" s="57" t="s">
        <v>298</v>
      </c>
      <c r="I252" s="57" t="s">
        <v>299</v>
      </c>
    </row>
    <row r="253" customFormat="false" ht="12.75" hidden="false" customHeight="false" outlineLevel="0" collapsed="false">
      <c r="A253" s="58" t="n">
        <v>42465.4665757407</v>
      </c>
      <c r="B253" s="57" t="s">
        <v>28</v>
      </c>
      <c r="C253" s="57" t="s">
        <v>26</v>
      </c>
      <c r="D253" s="57" t="s">
        <v>5</v>
      </c>
      <c r="E253" s="57" t="s">
        <v>591</v>
      </c>
      <c r="F253" s="59" t="n">
        <v>42440</v>
      </c>
      <c r="G253" s="57" t="n">
        <v>8</v>
      </c>
      <c r="H253" s="57" t="s">
        <v>617</v>
      </c>
      <c r="I253" s="57" t="s">
        <v>618</v>
      </c>
      <c r="L253" s="57" t="s">
        <v>619</v>
      </c>
      <c r="M253" s="57" t="s">
        <v>620</v>
      </c>
    </row>
    <row r="254" customFormat="false" ht="12.75" hidden="false" customHeight="false" outlineLevel="0" collapsed="false">
      <c r="A254" s="58" t="n">
        <v>42465.4692911343</v>
      </c>
      <c r="B254" s="57" t="s">
        <v>26</v>
      </c>
      <c r="C254" s="57" t="s">
        <v>25</v>
      </c>
      <c r="D254" s="57" t="s">
        <v>13</v>
      </c>
      <c r="E254" s="60" t="s">
        <v>554</v>
      </c>
      <c r="F254" s="59" t="n">
        <v>42449</v>
      </c>
      <c r="G254" s="57" t="n">
        <v>7</v>
      </c>
      <c r="H254" s="57" t="s">
        <v>555</v>
      </c>
      <c r="I254" s="57" t="s">
        <v>556</v>
      </c>
      <c r="J254" s="57" t="n">
        <v>1</v>
      </c>
      <c r="K254" s="57" t="s">
        <v>557</v>
      </c>
      <c r="L254" s="61" t="s">
        <v>558</v>
      </c>
    </row>
    <row r="255" customFormat="false" ht="12.75" hidden="false" customHeight="false" outlineLevel="0" collapsed="false">
      <c r="A255" s="58" t="n">
        <v>42465.4698692014</v>
      </c>
      <c r="B255" s="57" t="s">
        <v>22</v>
      </c>
      <c r="C255" s="57" t="s">
        <v>32</v>
      </c>
      <c r="D255" s="57" t="s">
        <v>5</v>
      </c>
      <c r="E255" s="57" t="s">
        <v>65</v>
      </c>
      <c r="F255" s="59" t="n">
        <v>42443</v>
      </c>
      <c r="G255" s="57" t="n">
        <v>9</v>
      </c>
      <c r="H255" s="57" t="s">
        <v>1006</v>
      </c>
    </row>
    <row r="256" customFormat="false" ht="12.75" hidden="false" customHeight="false" outlineLevel="0" collapsed="false">
      <c r="A256" s="58" t="n">
        <v>42465.4795181481</v>
      </c>
      <c r="B256" s="57" t="s">
        <v>28</v>
      </c>
      <c r="C256" s="57" t="s">
        <v>22</v>
      </c>
      <c r="D256" s="57" t="s">
        <v>6</v>
      </c>
      <c r="E256" s="57" t="s">
        <v>354</v>
      </c>
      <c r="F256" s="59" t="n">
        <v>42441</v>
      </c>
      <c r="G256" s="57" t="n">
        <v>9</v>
      </c>
      <c r="H256" s="57" t="s">
        <v>355</v>
      </c>
      <c r="L256" s="57" t="s">
        <v>356</v>
      </c>
    </row>
    <row r="257" customFormat="false" ht="12.75" hidden="false" customHeight="false" outlineLevel="0" collapsed="false">
      <c r="A257" s="58" t="n">
        <v>42465.4853214583</v>
      </c>
      <c r="B257" s="57" t="s">
        <v>26</v>
      </c>
      <c r="C257" s="57" t="s">
        <v>25</v>
      </c>
      <c r="D257" s="57" t="s">
        <v>14</v>
      </c>
      <c r="E257" s="60" t="s">
        <v>559</v>
      </c>
      <c r="F257" s="59" t="n">
        <v>42451</v>
      </c>
      <c r="G257" s="57" t="n">
        <v>8</v>
      </c>
      <c r="H257" s="57" t="s">
        <v>560</v>
      </c>
      <c r="I257" s="57" t="s">
        <v>561</v>
      </c>
      <c r="J257" s="57" t="n">
        <v>1</v>
      </c>
      <c r="K257" s="57" t="s">
        <v>562</v>
      </c>
      <c r="L257" s="57" t="s">
        <v>563</v>
      </c>
      <c r="M257" s="57" t="s">
        <v>564</v>
      </c>
    </row>
    <row r="258" customFormat="false" ht="12.75" hidden="false" customHeight="false" outlineLevel="0" collapsed="false">
      <c r="A258" s="58" t="n">
        <v>42465.4902395949</v>
      </c>
      <c r="B258" s="57" t="s">
        <v>28</v>
      </c>
      <c r="C258" s="57" t="s">
        <v>31</v>
      </c>
      <c r="D258" s="57" t="s">
        <v>6</v>
      </c>
      <c r="E258" s="57" t="s">
        <v>845</v>
      </c>
      <c r="F258" s="59" t="n">
        <v>42450</v>
      </c>
      <c r="G258" s="57" t="n">
        <v>9</v>
      </c>
      <c r="H258" s="57" t="s">
        <v>873</v>
      </c>
      <c r="L258" s="57" t="s">
        <v>874</v>
      </c>
      <c r="M258" s="57" t="s">
        <v>875</v>
      </c>
    </row>
    <row r="259" customFormat="false" ht="12.75" hidden="false" customHeight="false" outlineLevel="0" collapsed="false">
      <c r="A259" s="58" t="n">
        <v>42465.513779838</v>
      </c>
      <c r="B259" s="57" t="s">
        <v>26</v>
      </c>
      <c r="C259" s="57" t="s">
        <v>32</v>
      </c>
      <c r="D259" s="57" t="s">
        <v>5</v>
      </c>
      <c r="E259" s="60" t="s">
        <v>958</v>
      </c>
      <c r="F259" s="59" t="n">
        <v>42443</v>
      </c>
      <c r="G259" s="57" t="n">
        <v>9</v>
      </c>
      <c r="H259" s="57" t="s">
        <v>1007</v>
      </c>
    </row>
    <row r="260" customFormat="false" ht="12.75" hidden="false" customHeight="false" outlineLevel="0" collapsed="false">
      <c r="A260" s="58" t="n">
        <v>42465.5442307292</v>
      </c>
      <c r="B260" s="57" t="s">
        <v>26</v>
      </c>
      <c r="C260" s="57" t="s">
        <v>32</v>
      </c>
      <c r="D260" s="57" t="s">
        <v>7</v>
      </c>
      <c r="E260" s="60" t="s">
        <v>962</v>
      </c>
      <c r="F260" s="59" t="n">
        <v>42451</v>
      </c>
      <c r="G260" s="57" t="n">
        <v>9</v>
      </c>
      <c r="H260" s="57" t="s">
        <v>1008</v>
      </c>
      <c r="I260" s="57" t="s">
        <v>1009</v>
      </c>
    </row>
    <row r="261" customFormat="false" ht="12.75" hidden="false" customHeight="false" outlineLevel="0" collapsed="false">
      <c r="A261" s="58" t="n">
        <v>42465.6110204861</v>
      </c>
      <c r="B261" s="57" t="s">
        <v>28</v>
      </c>
      <c r="C261" s="57" t="s">
        <v>30</v>
      </c>
      <c r="D261" s="57" t="s">
        <v>6</v>
      </c>
      <c r="E261" s="57" t="s">
        <v>845</v>
      </c>
      <c r="F261" s="59" t="n">
        <v>42443</v>
      </c>
      <c r="G261" s="57" t="n">
        <v>9</v>
      </c>
      <c r="H261" s="57" t="s">
        <v>940</v>
      </c>
      <c r="L261" s="57" t="s">
        <v>941</v>
      </c>
    </row>
    <row r="262" customFormat="false" ht="12.75" hidden="false" customHeight="false" outlineLevel="0" collapsed="false">
      <c r="A262" s="58" t="n">
        <v>42465.6320786458</v>
      </c>
      <c r="B262" s="57" t="s">
        <v>28</v>
      </c>
      <c r="C262" s="57" t="s">
        <v>19</v>
      </c>
      <c r="D262" s="57" t="s">
        <v>6</v>
      </c>
      <c r="E262" s="57" t="s">
        <v>124</v>
      </c>
      <c r="F262" s="59" t="n">
        <v>42444</v>
      </c>
      <c r="G262" s="57" t="n">
        <v>9</v>
      </c>
      <c r="H262" s="57" t="s">
        <v>134</v>
      </c>
      <c r="L262" s="57" t="s">
        <v>135</v>
      </c>
    </row>
    <row r="263" customFormat="false" ht="12.75" hidden="false" customHeight="false" outlineLevel="0" collapsed="false">
      <c r="A263" s="58" t="n">
        <v>42465.63897875</v>
      </c>
      <c r="B263" s="57" t="s">
        <v>28</v>
      </c>
      <c r="C263" s="57" t="s">
        <v>19</v>
      </c>
      <c r="D263" s="57" t="s">
        <v>8</v>
      </c>
      <c r="E263" s="57" t="s">
        <v>121</v>
      </c>
      <c r="F263" s="59" t="n">
        <v>42444</v>
      </c>
      <c r="G263" s="57" t="n">
        <v>9</v>
      </c>
      <c r="H263" s="57" t="s">
        <v>136</v>
      </c>
      <c r="L263" s="57" t="s">
        <v>137</v>
      </c>
      <c r="M263" s="57" t="s">
        <v>138</v>
      </c>
    </row>
    <row r="264" customFormat="false" ht="12.75" hidden="false" customHeight="false" outlineLevel="0" collapsed="false">
      <c r="A264" s="58" t="n">
        <v>42465.6423160764</v>
      </c>
      <c r="B264" s="57" t="s">
        <v>28</v>
      </c>
      <c r="C264" s="57" t="s">
        <v>31</v>
      </c>
      <c r="D264" s="57" t="s">
        <v>8</v>
      </c>
      <c r="E264" s="57" t="s">
        <v>594</v>
      </c>
      <c r="F264" s="59" t="n">
        <v>42450</v>
      </c>
      <c r="G264" s="57" t="n">
        <v>9</v>
      </c>
      <c r="H264" s="57" t="s">
        <v>876</v>
      </c>
    </row>
    <row r="265" customFormat="false" ht="12.75" hidden="false" customHeight="false" outlineLevel="0" collapsed="false">
      <c r="A265" s="58" t="n">
        <v>42465.6476715972</v>
      </c>
      <c r="B265" s="57" t="s">
        <v>28</v>
      </c>
      <c r="C265" s="57" t="s">
        <v>26</v>
      </c>
      <c r="D265" s="57" t="s">
        <v>8</v>
      </c>
      <c r="E265" s="57" t="s">
        <v>594</v>
      </c>
      <c r="F265" s="59" t="n">
        <v>42440</v>
      </c>
      <c r="G265" s="57" t="n">
        <v>7</v>
      </c>
      <c r="H265" s="57" t="s">
        <v>621</v>
      </c>
      <c r="I265" s="57" t="s">
        <v>622</v>
      </c>
    </row>
    <row r="266" customFormat="false" ht="12.75" hidden="false" customHeight="false" outlineLevel="0" collapsed="false">
      <c r="A266" s="58" t="n">
        <v>42465.6618173611</v>
      </c>
      <c r="B266" s="57" t="s">
        <v>28</v>
      </c>
      <c r="C266" s="57" t="s">
        <v>22</v>
      </c>
      <c r="D266" s="57" t="s">
        <v>11</v>
      </c>
      <c r="E266" s="57" t="s">
        <v>341</v>
      </c>
      <c r="F266" s="59" t="n">
        <v>42440</v>
      </c>
      <c r="G266" s="57" t="n">
        <v>9</v>
      </c>
      <c r="H266" s="57" t="s">
        <v>357</v>
      </c>
      <c r="I266" s="57" t="s">
        <v>358</v>
      </c>
      <c r="J266" s="57" t="n">
        <v>1</v>
      </c>
      <c r="K266" s="57" t="s">
        <v>359</v>
      </c>
      <c r="L266" s="57" t="s">
        <v>360</v>
      </c>
    </row>
    <row r="267" customFormat="false" ht="12.75" hidden="false" customHeight="false" outlineLevel="0" collapsed="false">
      <c r="A267" s="58" t="n">
        <v>42465.6768802315</v>
      </c>
      <c r="B267" s="57" t="s">
        <v>28</v>
      </c>
      <c r="C267" s="57" t="s">
        <v>31</v>
      </c>
      <c r="D267" s="57" t="s">
        <v>7</v>
      </c>
      <c r="E267" s="57" t="s">
        <v>862</v>
      </c>
      <c r="F267" s="59" t="n">
        <v>42450</v>
      </c>
      <c r="G267" s="57" t="n">
        <v>9</v>
      </c>
      <c r="H267" s="57" t="s">
        <v>877</v>
      </c>
      <c r="J267" s="57" t="n">
        <v>1</v>
      </c>
      <c r="K267" s="57" t="s">
        <v>878</v>
      </c>
      <c r="M267" s="57" t="s">
        <v>879</v>
      </c>
    </row>
    <row r="268" customFormat="false" ht="12.75" hidden="false" customHeight="false" outlineLevel="0" collapsed="false">
      <c r="A268" s="58" t="n">
        <v>42465.6804617245</v>
      </c>
      <c r="B268" s="57" t="s">
        <v>28</v>
      </c>
      <c r="C268" s="57" t="s">
        <v>30</v>
      </c>
      <c r="D268" s="57" t="s">
        <v>9</v>
      </c>
      <c r="E268" s="57" t="s">
        <v>190</v>
      </c>
      <c r="F268" s="59" t="n">
        <v>42451</v>
      </c>
      <c r="G268" s="57" t="n">
        <v>9</v>
      </c>
      <c r="H268" s="57" t="s">
        <v>942</v>
      </c>
    </row>
    <row r="269" customFormat="false" ht="12.75" hidden="false" customHeight="false" outlineLevel="0" collapsed="false">
      <c r="A269" s="58" t="n">
        <v>42465.6912125347</v>
      </c>
      <c r="B269" s="57" t="s">
        <v>28</v>
      </c>
      <c r="C269" s="57" t="s">
        <v>26</v>
      </c>
      <c r="D269" s="57" t="s">
        <v>10</v>
      </c>
      <c r="E269" s="57" t="s">
        <v>192</v>
      </c>
      <c r="F269" s="59" t="n">
        <v>42443</v>
      </c>
      <c r="G269" s="57" t="n">
        <v>8.75</v>
      </c>
      <c r="H269" s="57" t="s">
        <v>623</v>
      </c>
      <c r="I269" s="57" t="s">
        <v>624</v>
      </c>
      <c r="L269" s="57" t="s">
        <v>625</v>
      </c>
    </row>
    <row r="270" customFormat="false" ht="12.75" hidden="false" customHeight="false" outlineLevel="0" collapsed="false">
      <c r="A270" s="58" t="n">
        <v>42465.7925127199</v>
      </c>
      <c r="B270" s="57" t="s">
        <v>25</v>
      </c>
      <c r="C270" s="57" t="s">
        <v>29</v>
      </c>
      <c r="D270" s="57" t="s">
        <v>5</v>
      </c>
      <c r="E270" s="57" t="s">
        <v>116</v>
      </c>
      <c r="F270" s="59" t="n">
        <v>42423</v>
      </c>
      <c r="G270" s="57" t="n">
        <v>9</v>
      </c>
      <c r="H270" s="57" t="s">
        <v>809</v>
      </c>
      <c r="I270" s="57" t="s">
        <v>810</v>
      </c>
    </row>
    <row r="271" customFormat="false" ht="12.75" hidden="false" customHeight="false" outlineLevel="0" collapsed="false">
      <c r="A271" s="58" t="n">
        <v>42465.7951226505</v>
      </c>
      <c r="B271" s="57" t="s">
        <v>25</v>
      </c>
      <c r="C271" s="57" t="s">
        <v>23</v>
      </c>
      <c r="D271" s="57" t="s">
        <v>5</v>
      </c>
      <c r="E271" s="57" t="s">
        <v>420</v>
      </c>
      <c r="F271" s="59" t="n">
        <v>42426</v>
      </c>
      <c r="G271" s="57" t="n">
        <v>8</v>
      </c>
      <c r="H271" s="57" t="s">
        <v>421</v>
      </c>
      <c r="I271" s="57" t="s">
        <v>422</v>
      </c>
    </row>
    <row r="272" customFormat="false" ht="12.75" hidden="false" customHeight="false" outlineLevel="0" collapsed="false">
      <c r="A272" s="58" t="n">
        <v>42465.7964563657</v>
      </c>
      <c r="B272" s="57" t="s">
        <v>25</v>
      </c>
      <c r="C272" s="57" t="s">
        <v>27</v>
      </c>
      <c r="D272" s="57" t="s">
        <v>5</v>
      </c>
      <c r="E272" s="57" t="s">
        <v>420</v>
      </c>
      <c r="F272" s="59" t="n">
        <v>42410</v>
      </c>
      <c r="G272" s="57" t="n">
        <v>7</v>
      </c>
      <c r="H272" s="57" t="s">
        <v>702</v>
      </c>
      <c r="I272" s="57" t="s">
        <v>422</v>
      </c>
    </row>
    <row r="273" customFormat="false" ht="12.75" hidden="false" customHeight="false" outlineLevel="0" collapsed="false">
      <c r="A273" s="58" t="n">
        <v>42465.7980378125</v>
      </c>
      <c r="B273" s="57" t="s">
        <v>25</v>
      </c>
      <c r="C273" s="57" t="s">
        <v>28</v>
      </c>
      <c r="D273" s="57" t="s">
        <v>5</v>
      </c>
      <c r="E273" s="57" t="s">
        <v>420</v>
      </c>
      <c r="F273" s="59" t="n">
        <v>42417</v>
      </c>
      <c r="G273" s="57" t="n">
        <v>7</v>
      </c>
      <c r="H273" s="57" t="s">
        <v>702</v>
      </c>
      <c r="I273" s="57" t="s">
        <v>762</v>
      </c>
    </row>
    <row r="274" customFormat="false" ht="12.75" hidden="false" customHeight="false" outlineLevel="0" collapsed="false">
      <c r="A274" s="58" t="n">
        <v>42465.7990677778</v>
      </c>
      <c r="B274" s="57" t="s">
        <v>1041</v>
      </c>
      <c r="C274" s="57" t="s">
        <v>25</v>
      </c>
      <c r="D274" s="57" t="s">
        <v>5</v>
      </c>
      <c r="E274" s="57" t="s">
        <v>1037</v>
      </c>
      <c r="F274" s="59" t="n">
        <v>42465</v>
      </c>
      <c r="G274" s="57" t="n">
        <v>1</v>
      </c>
      <c r="H274" s="57" t="n">
        <v>0</v>
      </c>
    </row>
    <row r="275" customFormat="false" ht="12.75" hidden="false" customHeight="false" outlineLevel="0" collapsed="false">
      <c r="A275" s="58" t="n">
        <v>42465.8147178704</v>
      </c>
      <c r="B275" s="57" t="s">
        <v>25</v>
      </c>
      <c r="C275" s="57" t="s">
        <v>27</v>
      </c>
      <c r="D275" s="57" t="s">
        <v>10</v>
      </c>
      <c r="E275" s="57" t="s">
        <v>696</v>
      </c>
      <c r="F275" s="59" t="n">
        <v>42451</v>
      </c>
      <c r="G275" s="57" t="n">
        <v>9</v>
      </c>
      <c r="H275" s="57" t="s">
        <v>703</v>
      </c>
      <c r="I275" s="57" t="s">
        <v>704</v>
      </c>
    </row>
    <row r="276" customFormat="false" ht="12.75" hidden="false" customHeight="false" outlineLevel="0" collapsed="false">
      <c r="A276" s="58" t="n">
        <v>42465.8158565856</v>
      </c>
      <c r="B276" s="57" t="s">
        <v>29</v>
      </c>
      <c r="C276" s="57" t="s">
        <v>25</v>
      </c>
      <c r="D276" s="57" t="s">
        <v>10</v>
      </c>
      <c r="E276" s="57" t="s">
        <v>565</v>
      </c>
      <c r="F276" s="59" t="n">
        <v>42450</v>
      </c>
      <c r="G276" s="57" t="n">
        <v>9</v>
      </c>
      <c r="H276" s="57" t="s">
        <v>566</v>
      </c>
    </row>
    <row r="277" customFormat="false" ht="12.75" hidden="false" customHeight="false" outlineLevel="0" collapsed="false">
      <c r="A277" s="58" t="n">
        <v>42465.8163071875</v>
      </c>
      <c r="B277" s="57" t="s">
        <v>26</v>
      </c>
      <c r="C277" s="57" t="s">
        <v>32</v>
      </c>
      <c r="D277" s="57" t="s">
        <v>13</v>
      </c>
      <c r="E277" s="60" t="s">
        <v>967</v>
      </c>
      <c r="F277" s="59" t="n">
        <v>42444</v>
      </c>
      <c r="G277" s="57" t="n">
        <v>7</v>
      </c>
      <c r="H277" s="57" t="s">
        <v>1010</v>
      </c>
      <c r="I277" s="57" t="s">
        <v>1011</v>
      </c>
    </row>
    <row r="278" customFormat="false" ht="12.75" hidden="false" customHeight="false" outlineLevel="0" collapsed="false">
      <c r="A278" s="58" t="n">
        <v>42465.8245177778</v>
      </c>
      <c r="B278" s="57" t="s">
        <v>26</v>
      </c>
      <c r="C278" s="57" t="s">
        <v>32</v>
      </c>
      <c r="D278" s="57" t="s">
        <v>14</v>
      </c>
      <c r="E278" s="60" t="s">
        <v>971</v>
      </c>
      <c r="F278" s="59" t="n">
        <v>42451</v>
      </c>
      <c r="G278" s="57" t="n">
        <v>8</v>
      </c>
      <c r="H278" s="57" t="s">
        <v>1012</v>
      </c>
      <c r="I278" s="61" t="s">
        <v>1013</v>
      </c>
      <c r="M278" s="57" t="s">
        <v>1014</v>
      </c>
    </row>
    <row r="279" customFormat="false" ht="12.75" hidden="false" customHeight="false" outlineLevel="0" collapsed="false">
      <c r="A279" s="58" t="n">
        <v>42465.8272353241</v>
      </c>
      <c r="B279" s="57" t="s">
        <v>26</v>
      </c>
      <c r="C279" s="57" t="s">
        <v>20</v>
      </c>
      <c r="D279" s="57" t="s">
        <v>5</v>
      </c>
      <c r="E279" s="60" t="s">
        <v>171</v>
      </c>
      <c r="F279" s="59" t="n">
        <v>42437</v>
      </c>
      <c r="G279" s="57" t="n">
        <v>9</v>
      </c>
      <c r="H279" s="57" t="s">
        <v>212</v>
      </c>
    </row>
    <row r="280" customFormat="false" ht="12.75" hidden="false" customHeight="false" outlineLevel="0" collapsed="false">
      <c r="A280" s="58" t="n">
        <v>42465.8582995139</v>
      </c>
      <c r="B280" s="57" t="s">
        <v>26</v>
      </c>
      <c r="C280" s="57" t="s">
        <v>20</v>
      </c>
      <c r="D280" s="57" t="s">
        <v>9</v>
      </c>
      <c r="E280" s="60" t="s">
        <v>178</v>
      </c>
      <c r="F280" s="59" t="n">
        <v>42451</v>
      </c>
      <c r="G280" s="57" t="n">
        <v>8</v>
      </c>
      <c r="H280" s="57" t="s">
        <v>213</v>
      </c>
      <c r="I280" s="57" t="s">
        <v>214</v>
      </c>
    </row>
    <row r="281" customFormat="false" ht="12.75" hidden="false" customHeight="false" outlineLevel="0" collapsed="false">
      <c r="A281" s="58" t="n">
        <v>42465.8844635995</v>
      </c>
      <c r="B281" s="57" t="s">
        <v>26</v>
      </c>
      <c r="C281" s="57" t="s">
        <v>20</v>
      </c>
      <c r="D281" s="57" t="s">
        <v>10</v>
      </c>
      <c r="E281" s="57" t="s">
        <v>175</v>
      </c>
      <c r="F281" s="59" t="n">
        <v>42451</v>
      </c>
      <c r="G281" s="57" t="n">
        <v>7</v>
      </c>
      <c r="H281" s="57" t="s">
        <v>215</v>
      </c>
      <c r="I281" s="57" t="s">
        <v>216</v>
      </c>
    </row>
    <row r="282" customFormat="false" ht="12.75" hidden="false" customHeight="false" outlineLevel="0" collapsed="false">
      <c r="A282" s="58" t="n">
        <v>42465.8859839931</v>
      </c>
      <c r="B282" s="57" t="s">
        <v>25</v>
      </c>
      <c r="C282" s="57" t="s">
        <v>29</v>
      </c>
      <c r="D282" s="57" t="s">
        <v>13</v>
      </c>
      <c r="E282" s="57" t="s">
        <v>126</v>
      </c>
      <c r="F282" s="59" t="n">
        <v>42450</v>
      </c>
      <c r="G282" s="57" t="n">
        <v>9</v>
      </c>
      <c r="H282" s="57" t="s">
        <v>811</v>
      </c>
      <c r="I282" s="57" t="s">
        <v>812</v>
      </c>
    </row>
    <row r="283" customFormat="false" ht="12.75" hidden="false" customHeight="false" outlineLevel="0" collapsed="false">
      <c r="A283" s="58" t="n">
        <v>42465.8860938194</v>
      </c>
      <c r="B283" s="57" t="s">
        <v>25</v>
      </c>
      <c r="C283" s="57" t="s">
        <v>27</v>
      </c>
      <c r="D283" s="57" t="s">
        <v>13</v>
      </c>
      <c r="E283" s="57" t="s">
        <v>699</v>
      </c>
      <c r="F283" s="59" t="n">
        <v>42451</v>
      </c>
      <c r="G283" s="57" t="n">
        <v>8</v>
      </c>
      <c r="H283" s="57" t="s">
        <v>705</v>
      </c>
      <c r="I283" s="57" t="s">
        <v>706</v>
      </c>
    </row>
    <row r="284" customFormat="false" ht="12.75" hidden="false" customHeight="false" outlineLevel="0" collapsed="false">
      <c r="A284" s="58" t="n">
        <v>42465.8861358102</v>
      </c>
      <c r="B284" s="57" t="s">
        <v>25</v>
      </c>
      <c r="C284" s="57" t="s">
        <v>28</v>
      </c>
      <c r="D284" s="57" t="s">
        <v>13</v>
      </c>
      <c r="E284" s="57" t="s">
        <v>126</v>
      </c>
      <c r="F284" s="59" t="n">
        <v>42444</v>
      </c>
      <c r="G284" s="57" t="n">
        <v>7</v>
      </c>
      <c r="H284" s="57" t="s">
        <v>763</v>
      </c>
      <c r="I284" s="57" t="s">
        <v>764</v>
      </c>
    </row>
    <row r="285" customFormat="false" ht="12.75" hidden="false" customHeight="false" outlineLevel="0" collapsed="false">
      <c r="A285" s="58" t="n">
        <v>42465.8865787847</v>
      </c>
      <c r="B285" s="57" t="s">
        <v>25</v>
      </c>
      <c r="C285" s="57" t="s">
        <v>23</v>
      </c>
      <c r="D285" s="57" t="s">
        <v>13</v>
      </c>
      <c r="E285" s="57" t="s">
        <v>126</v>
      </c>
      <c r="F285" s="59" t="n">
        <v>42447</v>
      </c>
      <c r="G285" s="57" t="n">
        <v>7</v>
      </c>
      <c r="H285" s="57" t="s">
        <v>423</v>
      </c>
      <c r="I285" s="57" t="s">
        <v>424</v>
      </c>
    </row>
    <row r="286" customFormat="false" ht="12.75" hidden="false" customHeight="false" outlineLevel="0" collapsed="false">
      <c r="A286" s="58" t="n">
        <v>42465.9003127431</v>
      </c>
      <c r="B286" s="57" t="s">
        <v>26</v>
      </c>
      <c r="C286" s="57" t="s">
        <v>20</v>
      </c>
      <c r="D286" s="57" t="s">
        <v>13</v>
      </c>
      <c r="E286" s="60" t="s">
        <v>181</v>
      </c>
      <c r="F286" s="59" t="n">
        <v>42451</v>
      </c>
      <c r="G286" s="57" t="n">
        <v>9</v>
      </c>
      <c r="H286" s="57" t="s">
        <v>217</v>
      </c>
      <c r="I286" s="57" t="s">
        <v>218</v>
      </c>
      <c r="J286" s="57" t="n">
        <v>1</v>
      </c>
      <c r="K286" s="57" t="s">
        <v>219</v>
      </c>
    </row>
    <row r="287" customFormat="false" ht="12.75" hidden="false" customHeight="false" outlineLevel="0" collapsed="false">
      <c r="A287" s="58" t="n">
        <v>42465.9059407523</v>
      </c>
      <c r="B287" s="57" t="s">
        <v>26</v>
      </c>
      <c r="C287" s="57" t="s">
        <v>20</v>
      </c>
      <c r="D287" s="57" t="s">
        <v>14</v>
      </c>
      <c r="E287" s="60" t="s">
        <v>186</v>
      </c>
      <c r="F287" s="59" t="n">
        <v>42451</v>
      </c>
      <c r="G287" s="57" t="n">
        <v>8</v>
      </c>
      <c r="H287" s="57" t="s">
        <v>220</v>
      </c>
      <c r="I287" s="57" t="s">
        <v>221</v>
      </c>
    </row>
    <row r="288" customFormat="false" ht="12.75" hidden="false" customHeight="false" outlineLevel="0" collapsed="false">
      <c r="A288" s="58" t="n">
        <v>42465.9137958565</v>
      </c>
      <c r="B288" s="57" t="s">
        <v>26</v>
      </c>
      <c r="C288" s="57" t="s">
        <v>1025</v>
      </c>
      <c r="D288" s="57" t="s">
        <v>5</v>
      </c>
      <c r="E288" s="60" t="s">
        <v>1026</v>
      </c>
      <c r="F288" s="59" t="n">
        <v>42423</v>
      </c>
      <c r="G288" s="57" t="n">
        <v>9</v>
      </c>
      <c r="H288" s="57" t="s">
        <v>1042</v>
      </c>
      <c r="J288" s="57" t="n">
        <v>3</v>
      </c>
      <c r="K288" s="57" t="s">
        <v>1043</v>
      </c>
    </row>
    <row r="289" customFormat="false" ht="12.75" hidden="false" customHeight="false" outlineLevel="0" collapsed="false">
      <c r="A289" s="58" t="n">
        <v>42465.9295562153</v>
      </c>
      <c r="B289" s="57" t="s">
        <v>26</v>
      </c>
      <c r="C289" s="57" t="s">
        <v>19</v>
      </c>
      <c r="D289" s="57" t="s">
        <v>5</v>
      </c>
      <c r="E289" s="60" t="s">
        <v>110</v>
      </c>
      <c r="F289" s="59" t="n">
        <v>42423</v>
      </c>
      <c r="G289" s="57" t="n">
        <v>9</v>
      </c>
      <c r="H289" s="57" t="s">
        <v>139</v>
      </c>
    </row>
    <row r="290" customFormat="false" ht="12.75" hidden="false" customHeight="false" outlineLevel="0" collapsed="false">
      <c r="A290" s="58" t="n">
        <v>42465.9320585648</v>
      </c>
      <c r="B290" s="57" t="s">
        <v>26</v>
      </c>
      <c r="C290" s="57" t="s">
        <v>19</v>
      </c>
      <c r="D290" s="57" t="s">
        <v>6</v>
      </c>
      <c r="E290" s="60" t="s">
        <v>118</v>
      </c>
      <c r="F290" s="59" t="n">
        <v>42444</v>
      </c>
      <c r="G290" s="57" t="n">
        <v>9</v>
      </c>
      <c r="H290" s="57" t="s">
        <v>140</v>
      </c>
    </row>
    <row r="291" customFormat="false" ht="12.75" hidden="false" customHeight="false" outlineLevel="0" collapsed="false">
      <c r="A291" s="58" t="n">
        <v>42465.9373654051</v>
      </c>
      <c r="B291" s="57" t="s">
        <v>26</v>
      </c>
      <c r="C291" s="57" t="s">
        <v>19</v>
      </c>
      <c r="D291" s="57" t="s">
        <v>8</v>
      </c>
      <c r="E291" s="60" t="s">
        <v>112</v>
      </c>
      <c r="F291" s="59" t="n">
        <v>42444</v>
      </c>
      <c r="G291" s="57" t="n">
        <v>8</v>
      </c>
      <c r="H291" s="57" t="s">
        <v>141</v>
      </c>
      <c r="I291" s="57" t="s">
        <v>142</v>
      </c>
    </row>
    <row r="292" customFormat="false" ht="12.75" hidden="false" customHeight="false" outlineLevel="0" collapsed="false">
      <c r="A292" s="58" t="n">
        <v>42465.9453904745</v>
      </c>
      <c r="B292" s="57" t="s">
        <v>26</v>
      </c>
      <c r="C292" s="57" t="s">
        <v>19</v>
      </c>
      <c r="D292" s="57" t="s">
        <v>13</v>
      </c>
      <c r="E292" s="60" t="s">
        <v>143</v>
      </c>
      <c r="F292" s="59" t="n">
        <v>42444</v>
      </c>
      <c r="G292" s="57" t="n">
        <v>6</v>
      </c>
      <c r="H292" s="57" t="s">
        <v>144</v>
      </c>
      <c r="I292" s="57" t="s">
        <v>145</v>
      </c>
    </row>
    <row r="293" customFormat="false" ht="12.75" hidden="false" customHeight="false" outlineLevel="0" collapsed="false">
      <c r="A293" s="58" t="n">
        <v>42465.9509501389</v>
      </c>
      <c r="B293" s="57" t="s">
        <v>26</v>
      </c>
      <c r="C293" s="57" t="s">
        <v>19</v>
      </c>
      <c r="D293" s="57" t="s">
        <v>14</v>
      </c>
      <c r="E293" s="60" t="s">
        <v>146</v>
      </c>
      <c r="F293" s="59" t="n">
        <v>42451</v>
      </c>
      <c r="G293" s="57" t="n">
        <v>8</v>
      </c>
      <c r="H293" s="57" t="s">
        <v>147</v>
      </c>
      <c r="I293" s="57" t="s">
        <v>148</v>
      </c>
    </row>
    <row r="294" customFormat="false" ht="12.75" hidden="false" customHeight="false" outlineLevel="0" collapsed="false">
      <c r="A294" s="58" t="n">
        <v>42466.5379204051</v>
      </c>
      <c r="B294" s="57" t="s">
        <v>25</v>
      </c>
      <c r="C294" s="57" t="s">
        <v>29</v>
      </c>
      <c r="D294" s="57" t="s">
        <v>8</v>
      </c>
      <c r="E294" s="57" t="s">
        <v>273</v>
      </c>
      <c r="F294" s="59" t="n">
        <v>42450</v>
      </c>
      <c r="G294" s="57" t="n">
        <v>9</v>
      </c>
      <c r="H294" s="57" t="s">
        <v>765</v>
      </c>
    </row>
    <row r="295" customFormat="false" ht="12.75" hidden="false" customHeight="false" outlineLevel="0" collapsed="false">
      <c r="A295" s="58" t="n">
        <v>42466.5379468866</v>
      </c>
      <c r="B295" s="57" t="s">
        <v>25</v>
      </c>
      <c r="C295" s="57" t="s">
        <v>28</v>
      </c>
      <c r="D295" s="57" t="s">
        <v>8</v>
      </c>
      <c r="E295" s="57" t="s">
        <v>755</v>
      </c>
      <c r="F295" s="59" t="n">
        <v>42442</v>
      </c>
      <c r="G295" s="57" t="n">
        <v>9</v>
      </c>
      <c r="H295" s="57" t="s">
        <v>765</v>
      </c>
      <c r="I295" s="57" t="s">
        <v>766</v>
      </c>
    </row>
    <row r="296" customFormat="false" ht="12.75" hidden="false" customHeight="false" outlineLevel="0" collapsed="false">
      <c r="A296" s="58" t="n">
        <v>42466.544457581</v>
      </c>
      <c r="B296" s="57" t="s">
        <v>25</v>
      </c>
      <c r="C296" s="57" t="s">
        <v>27</v>
      </c>
      <c r="D296" s="57" t="s">
        <v>8</v>
      </c>
      <c r="E296" s="57" t="s">
        <v>594</v>
      </c>
      <c r="F296" s="59" t="n">
        <v>42451</v>
      </c>
      <c r="G296" s="57" t="n">
        <v>9</v>
      </c>
      <c r="H296" s="57" t="s">
        <v>707</v>
      </c>
      <c r="I296" s="57" t="s">
        <v>708</v>
      </c>
    </row>
    <row r="297" customFormat="false" ht="12.75" hidden="false" customHeight="false" outlineLevel="0" collapsed="false">
      <c r="A297" s="58" t="n">
        <v>42466.586681632</v>
      </c>
      <c r="B297" s="57" t="s">
        <v>25</v>
      </c>
      <c r="C297" s="57" t="s">
        <v>27</v>
      </c>
      <c r="D297" s="57" t="s">
        <v>9</v>
      </c>
      <c r="E297" s="57" t="s">
        <v>190</v>
      </c>
      <c r="F297" s="59" t="n">
        <v>42451</v>
      </c>
      <c r="G297" s="57" t="n">
        <v>8</v>
      </c>
      <c r="H297" s="57" t="s">
        <v>709</v>
      </c>
      <c r="I297" s="57" t="s">
        <v>710</v>
      </c>
    </row>
    <row r="298" customFormat="false" ht="12.75" hidden="false" customHeight="false" outlineLevel="0" collapsed="false">
      <c r="A298" s="58" t="n">
        <v>42466.5875639699</v>
      </c>
      <c r="B298" s="57" t="s">
        <v>25</v>
      </c>
      <c r="C298" s="57" t="s">
        <v>29</v>
      </c>
      <c r="D298" s="57" t="s">
        <v>9</v>
      </c>
      <c r="E298" s="57" t="s">
        <v>465</v>
      </c>
      <c r="F298" s="59" t="n">
        <v>42450</v>
      </c>
      <c r="G298" s="57" t="n">
        <v>7</v>
      </c>
      <c r="H298" s="57" t="s">
        <v>813</v>
      </c>
      <c r="I298" s="57" t="s">
        <v>814</v>
      </c>
    </row>
    <row r="299" customFormat="false" ht="12.75" hidden="false" customHeight="false" outlineLevel="0" collapsed="false">
      <c r="A299" s="58" t="n">
        <v>42466.6053185764</v>
      </c>
      <c r="B299" s="57" t="s">
        <v>25</v>
      </c>
      <c r="C299" s="57" t="s">
        <v>28</v>
      </c>
      <c r="D299" s="57" t="s">
        <v>6</v>
      </c>
      <c r="E299" s="57" t="s">
        <v>334</v>
      </c>
      <c r="F299" s="59" t="n">
        <v>42444</v>
      </c>
      <c r="G299" s="57" t="n">
        <v>9</v>
      </c>
      <c r="H299" s="57" t="s">
        <v>767</v>
      </c>
      <c r="L299" s="57" t="s">
        <v>768</v>
      </c>
    </row>
    <row r="300" customFormat="false" ht="12.75" hidden="false" customHeight="false" outlineLevel="0" collapsed="false">
      <c r="A300" s="58" t="n">
        <v>42466.9187796875</v>
      </c>
      <c r="B300" s="57" t="s">
        <v>27</v>
      </c>
      <c r="C300" s="57" t="s">
        <v>22</v>
      </c>
      <c r="D300" s="57" t="s">
        <v>11</v>
      </c>
      <c r="E300" s="60" t="s">
        <v>318</v>
      </c>
      <c r="F300" s="59" t="n">
        <v>42451</v>
      </c>
      <c r="G300" s="57" t="n">
        <v>9</v>
      </c>
      <c r="H300" s="57" t="s">
        <v>361</v>
      </c>
      <c r="L300" s="57" t="s">
        <v>362</v>
      </c>
      <c r="M300" s="57" t="s">
        <v>363</v>
      </c>
    </row>
    <row r="301" customFormat="false" ht="12.75" hidden="false" customHeight="false" outlineLevel="0" collapsed="false">
      <c r="A301" s="58" t="n">
        <v>42466.9484246296</v>
      </c>
      <c r="B301" s="57" t="s">
        <v>27</v>
      </c>
      <c r="C301" s="57" t="s">
        <v>27</v>
      </c>
      <c r="D301" s="57" t="s">
        <v>5</v>
      </c>
      <c r="E301" s="60" t="s">
        <v>711</v>
      </c>
      <c r="F301" s="59" t="n">
        <v>42410</v>
      </c>
      <c r="G301" s="57" t="n">
        <v>9</v>
      </c>
      <c r="H301" s="57" t="s">
        <v>712</v>
      </c>
    </row>
    <row r="302" customFormat="false" ht="12.75" hidden="false" customHeight="false" outlineLevel="0" collapsed="false">
      <c r="A302" s="58" t="n">
        <v>42466.9554466088</v>
      </c>
      <c r="B302" s="57" t="s">
        <v>27</v>
      </c>
      <c r="C302" s="57" t="s">
        <v>27</v>
      </c>
      <c r="D302" s="57" t="s">
        <v>8</v>
      </c>
      <c r="E302" s="60" t="s">
        <v>660</v>
      </c>
      <c r="F302" s="59" t="n">
        <v>42451</v>
      </c>
      <c r="G302" s="57" t="n">
        <v>8</v>
      </c>
      <c r="H302" s="57" t="s">
        <v>713</v>
      </c>
      <c r="I302" s="57" t="s">
        <v>714</v>
      </c>
      <c r="L302" s="57" t="s">
        <v>715</v>
      </c>
      <c r="M302" s="57" t="s">
        <v>716</v>
      </c>
    </row>
    <row r="303" customFormat="false" ht="12.75" hidden="false" customHeight="false" outlineLevel="0" collapsed="false">
      <c r="A303" s="58" t="n">
        <v>42466.9617252778</v>
      </c>
      <c r="B303" s="57" t="s">
        <v>27</v>
      </c>
      <c r="C303" s="57" t="s">
        <v>27</v>
      </c>
      <c r="D303" s="57" t="s">
        <v>9</v>
      </c>
      <c r="E303" s="60" t="s">
        <v>657</v>
      </c>
      <c r="F303" s="59" t="n">
        <v>42451</v>
      </c>
      <c r="G303" s="57" t="n">
        <v>9</v>
      </c>
      <c r="H303" s="57" t="s">
        <v>717</v>
      </c>
      <c r="M303" s="57" t="s">
        <v>718</v>
      </c>
    </row>
    <row r="304" customFormat="false" ht="12.75" hidden="false" customHeight="false" outlineLevel="0" collapsed="false">
      <c r="A304" s="58" t="n">
        <v>42466.9706989352</v>
      </c>
      <c r="B304" s="57" t="s">
        <v>27</v>
      </c>
      <c r="C304" s="57" t="s">
        <v>27</v>
      </c>
      <c r="D304" s="57" t="s">
        <v>10</v>
      </c>
      <c r="E304" s="60" t="s">
        <v>662</v>
      </c>
      <c r="F304" s="59" t="n">
        <v>42451</v>
      </c>
      <c r="G304" s="57" t="n">
        <v>9</v>
      </c>
      <c r="H304" s="57" t="s">
        <v>719</v>
      </c>
      <c r="J304" s="57" t="s">
        <v>403</v>
      </c>
      <c r="K304" s="57" t="s">
        <v>720</v>
      </c>
      <c r="L304" s="57" t="s">
        <v>721</v>
      </c>
      <c r="M304" s="57" t="s">
        <v>722</v>
      </c>
    </row>
    <row r="305" customFormat="false" ht="12.75" hidden="false" customHeight="false" outlineLevel="0" collapsed="false">
      <c r="A305" s="58" t="n">
        <v>42467.7205711806</v>
      </c>
      <c r="B305" s="57" t="s">
        <v>25</v>
      </c>
      <c r="C305" s="57" t="s">
        <v>27</v>
      </c>
      <c r="D305" s="57" t="s">
        <v>14</v>
      </c>
      <c r="E305" s="57" t="s">
        <v>701</v>
      </c>
      <c r="F305" s="59" t="n">
        <v>42451</v>
      </c>
      <c r="G305" s="57" t="n">
        <v>8</v>
      </c>
      <c r="H305" s="57" t="s">
        <v>723</v>
      </c>
      <c r="I305" s="57" t="s">
        <v>724</v>
      </c>
    </row>
    <row r="306" customFormat="false" ht="12.75" hidden="false" customHeight="false" outlineLevel="0" collapsed="false">
      <c r="A306" s="58" t="n">
        <v>42467.7233295139</v>
      </c>
      <c r="B306" s="57" t="s">
        <v>25</v>
      </c>
      <c r="C306" s="57" t="s">
        <v>23</v>
      </c>
      <c r="D306" s="57" t="s">
        <v>14</v>
      </c>
      <c r="E306" s="57" t="s">
        <v>337</v>
      </c>
      <c r="F306" s="59" t="n">
        <v>42451</v>
      </c>
      <c r="G306" s="57" t="n">
        <v>7</v>
      </c>
      <c r="H306" s="57" t="s">
        <v>425</v>
      </c>
      <c r="I306" s="57" t="s">
        <v>426</v>
      </c>
    </row>
    <row r="307" customFormat="false" ht="12.75" hidden="false" customHeight="false" outlineLevel="0" collapsed="false">
      <c r="A307" s="58" t="n">
        <v>42467.726906169</v>
      </c>
      <c r="B307" s="57" t="s">
        <v>25</v>
      </c>
      <c r="C307" s="57" t="s">
        <v>29</v>
      </c>
      <c r="D307" s="57" t="s">
        <v>14</v>
      </c>
      <c r="E307" s="57" t="s">
        <v>128</v>
      </c>
      <c r="F307" s="59" t="n">
        <v>42450</v>
      </c>
      <c r="G307" s="57" t="n">
        <v>7</v>
      </c>
      <c r="H307" s="57" t="s">
        <v>769</v>
      </c>
      <c r="I307" s="57" t="s">
        <v>770</v>
      </c>
    </row>
    <row r="308" customFormat="false" ht="12.75" hidden="false" customHeight="false" outlineLevel="0" collapsed="false">
      <c r="A308" s="58" t="n">
        <v>42467.7269295833</v>
      </c>
      <c r="B308" s="57" t="s">
        <v>25</v>
      </c>
      <c r="C308" s="57" t="s">
        <v>28</v>
      </c>
      <c r="D308" s="57" t="s">
        <v>14</v>
      </c>
      <c r="E308" s="57" t="s">
        <v>128</v>
      </c>
      <c r="F308" s="59" t="n">
        <v>42451</v>
      </c>
      <c r="G308" s="57" t="n">
        <v>7</v>
      </c>
      <c r="H308" s="57" t="s">
        <v>769</v>
      </c>
      <c r="I308" s="57" t="s">
        <v>770</v>
      </c>
    </row>
    <row r="309" customFormat="false" ht="12.75" hidden="false" customHeight="false" outlineLevel="0" collapsed="false">
      <c r="A309" s="58" t="n">
        <v>42467.9197354051</v>
      </c>
      <c r="B309" s="57" t="s">
        <v>16</v>
      </c>
      <c r="C309" s="57" t="s">
        <v>23</v>
      </c>
      <c r="D309" s="57" t="s">
        <v>5</v>
      </c>
      <c r="E309" s="57" t="s">
        <v>116</v>
      </c>
      <c r="F309" s="59" t="n">
        <v>42417</v>
      </c>
      <c r="G309" s="57" t="n">
        <v>9</v>
      </c>
      <c r="H309" s="57" t="s">
        <v>427</v>
      </c>
      <c r="L309" s="57" t="s">
        <v>428</v>
      </c>
    </row>
    <row r="310" customFormat="false" ht="12.75" hidden="false" customHeight="false" outlineLevel="0" collapsed="false">
      <c r="A310" s="58" t="n">
        <v>42467.9488162847</v>
      </c>
      <c r="B310" s="57" t="s">
        <v>16</v>
      </c>
      <c r="C310" s="57" t="s">
        <v>23</v>
      </c>
      <c r="D310" s="57" t="s">
        <v>12</v>
      </c>
      <c r="E310" s="57" t="s">
        <v>415</v>
      </c>
      <c r="F310" s="59" t="n">
        <v>42436</v>
      </c>
      <c r="G310" s="57" t="n">
        <v>8</v>
      </c>
      <c r="H310" s="57" t="s">
        <v>429</v>
      </c>
      <c r="I310" s="57" t="s">
        <v>430</v>
      </c>
    </row>
    <row r="311" customFormat="false" ht="12.75" hidden="false" customHeight="false" outlineLevel="0" collapsed="false">
      <c r="A311" s="58" t="n">
        <v>42467.9556531366</v>
      </c>
      <c r="B311" s="57" t="s">
        <v>16</v>
      </c>
      <c r="C311" s="57" t="s">
        <v>23</v>
      </c>
      <c r="D311" s="57" t="s">
        <v>13</v>
      </c>
      <c r="E311" s="57" t="s">
        <v>126</v>
      </c>
      <c r="F311" s="59" t="n">
        <v>42438</v>
      </c>
      <c r="G311" s="57" t="n">
        <v>9</v>
      </c>
      <c r="H311" s="57" t="s">
        <v>431</v>
      </c>
      <c r="I311" s="57" t="s">
        <v>432</v>
      </c>
    </row>
    <row r="312" customFormat="false" ht="12.75" hidden="false" customHeight="false" outlineLevel="0" collapsed="false">
      <c r="A312" s="58" t="n">
        <v>42467.9638798495</v>
      </c>
      <c r="B312" s="57" t="s">
        <v>16</v>
      </c>
      <c r="C312" s="57" t="s">
        <v>23</v>
      </c>
      <c r="D312" s="57" t="s">
        <v>14</v>
      </c>
      <c r="E312" s="57" t="s">
        <v>337</v>
      </c>
      <c r="F312" s="59" t="n">
        <v>42444</v>
      </c>
      <c r="G312" s="57" t="n">
        <v>9</v>
      </c>
      <c r="H312" s="57" t="s">
        <v>433</v>
      </c>
      <c r="J312" s="57" t="n">
        <v>1</v>
      </c>
      <c r="K312" s="57" t="s">
        <v>434</v>
      </c>
    </row>
    <row r="313" customFormat="false" ht="12.75" hidden="false" customHeight="false" outlineLevel="0" collapsed="false">
      <c r="A313" s="58" t="n">
        <v>42467.965189456</v>
      </c>
      <c r="B313" s="57" t="s">
        <v>16</v>
      </c>
      <c r="C313" s="57" t="s">
        <v>19</v>
      </c>
      <c r="D313" s="57" t="s">
        <v>5</v>
      </c>
      <c r="E313" s="57" t="s">
        <v>116</v>
      </c>
      <c r="F313" s="59" t="n">
        <v>42423</v>
      </c>
      <c r="G313" s="57" t="n">
        <v>9</v>
      </c>
      <c r="H313" s="57" t="s">
        <v>149</v>
      </c>
    </row>
    <row r="314" customFormat="false" ht="12.75" hidden="false" customHeight="false" outlineLevel="0" collapsed="false">
      <c r="A314" s="58" t="n">
        <v>42467.9691818982</v>
      </c>
      <c r="B314" s="57" t="s">
        <v>16</v>
      </c>
      <c r="C314" s="57" t="s">
        <v>19</v>
      </c>
      <c r="D314" s="57" t="s">
        <v>6</v>
      </c>
      <c r="E314" s="57" t="s">
        <v>124</v>
      </c>
      <c r="F314" s="59" t="n">
        <v>42442</v>
      </c>
      <c r="G314" s="57" t="n">
        <v>8</v>
      </c>
      <c r="H314" s="57" t="s">
        <v>150</v>
      </c>
      <c r="I314" s="57" t="s">
        <v>151</v>
      </c>
    </row>
    <row r="315" customFormat="false" ht="12.75" hidden="false" customHeight="false" outlineLevel="0" collapsed="false">
      <c r="A315" s="58" t="n">
        <v>42467.9714776273</v>
      </c>
      <c r="B315" s="57" t="s">
        <v>16</v>
      </c>
      <c r="C315" s="57" t="s">
        <v>19</v>
      </c>
      <c r="D315" s="57" t="s">
        <v>8</v>
      </c>
      <c r="E315" s="57" t="s">
        <v>121</v>
      </c>
      <c r="F315" s="59" t="n">
        <v>42442</v>
      </c>
      <c r="G315" s="57" t="n">
        <v>8</v>
      </c>
      <c r="H315" s="57" t="s">
        <v>152</v>
      </c>
      <c r="I315" s="57" t="s">
        <v>153</v>
      </c>
    </row>
    <row r="316" customFormat="false" ht="12.75" hidden="false" customHeight="false" outlineLevel="0" collapsed="false">
      <c r="A316" s="58" t="n">
        <v>42467.9755162731</v>
      </c>
      <c r="B316" s="57" t="s">
        <v>16</v>
      </c>
      <c r="C316" s="57" t="s">
        <v>19</v>
      </c>
      <c r="D316" s="57" t="s">
        <v>13</v>
      </c>
      <c r="E316" s="57" t="s">
        <v>126</v>
      </c>
      <c r="F316" s="59" t="n">
        <v>42444</v>
      </c>
      <c r="G316" s="57" t="n">
        <v>9</v>
      </c>
      <c r="H316" s="57" t="s">
        <v>154</v>
      </c>
      <c r="L316" s="57" t="s">
        <v>155</v>
      </c>
    </row>
    <row r="317" customFormat="false" ht="12.75" hidden="false" customHeight="false" outlineLevel="0" collapsed="false">
      <c r="A317" s="58" t="n">
        <v>42467.9823990046</v>
      </c>
      <c r="B317" s="57" t="s">
        <v>16</v>
      </c>
      <c r="C317" s="57" t="s">
        <v>19</v>
      </c>
      <c r="D317" s="57" t="s">
        <v>14</v>
      </c>
      <c r="E317" s="57" t="s">
        <v>128</v>
      </c>
      <c r="F317" s="59" t="n">
        <v>42451</v>
      </c>
      <c r="G317" s="57" t="n">
        <v>7</v>
      </c>
      <c r="H317" s="57" t="s">
        <v>156</v>
      </c>
      <c r="I317" s="61" t="s">
        <v>157</v>
      </c>
      <c r="L317" s="57" t="s">
        <v>158</v>
      </c>
    </row>
    <row r="318" customFormat="false" ht="12.75" hidden="false" customHeight="false" outlineLevel="0" collapsed="false">
      <c r="A318" s="58" t="n">
        <v>42468.4804887847</v>
      </c>
      <c r="B318" s="57" t="s">
        <v>23</v>
      </c>
      <c r="C318" s="57" t="s">
        <v>22</v>
      </c>
      <c r="D318" s="57" t="s">
        <v>14</v>
      </c>
      <c r="E318" s="57" t="s">
        <v>364</v>
      </c>
      <c r="F318" s="59" t="n">
        <v>42451</v>
      </c>
      <c r="G318" s="57" t="n">
        <v>8</v>
      </c>
      <c r="H318" s="57" t="s">
        <v>365</v>
      </c>
      <c r="I318" s="57" t="s">
        <v>366</v>
      </c>
    </row>
    <row r="319" customFormat="false" ht="12.75" hidden="false" customHeight="false" outlineLevel="0" collapsed="false">
      <c r="A319" s="58" t="n">
        <v>42468.4848726157</v>
      </c>
      <c r="B319" s="57" t="s">
        <v>23</v>
      </c>
      <c r="C319" s="57" t="s">
        <v>26</v>
      </c>
      <c r="D319" s="57" t="s">
        <v>14</v>
      </c>
      <c r="E319" s="57" t="s">
        <v>474</v>
      </c>
      <c r="F319" s="59" t="n">
        <v>42450</v>
      </c>
      <c r="G319" s="57" t="n">
        <v>7.5</v>
      </c>
      <c r="H319" s="57" t="s">
        <v>626</v>
      </c>
      <c r="I319" s="57" t="s">
        <v>627</v>
      </c>
    </row>
    <row r="320" customFormat="false" ht="12.75" hidden="false" customHeight="false" outlineLevel="0" collapsed="false">
      <c r="A320" s="58" t="n">
        <v>42468.5514548727</v>
      </c>
      <c r="B320" s="57" t="s">
        <v>23</v>
      </c>
      <c r="C320" s="57" t="s">
        <v>24</v>
      </c>
      <c r="D320" s="57" t="s">
        <v>8</v>
      </c>
      <c r="E320" s="57" t="s">
        <v>484</v>
      </c>
      <c r="F320" s="59" t="n">
        <v>42443</v>
      </c>
      <c r="G320" s="57" t="n">
        <v>9</v>
      </c>
      <c r="H320" s="57" t="s">
        <v>468</v>
      </c>
    </row>
    <row r="321" customFormat="false" ht="12.75" hidden="false" customHeight="false" outlineLevel="0" collapsed="false">
      <c r="A321" s="58" t="n">
        <v>42468.5526628241</v>
      </c>
      <c r="B321" s="57" t="s">
        <v>23</v>
      </c>
      <c r="C321" s="57" t="s">
        <v>24</v>
      </c>
      <c r="D321" s="57" t="s">
        <v>9</v>
      </c>
      <c r="E321" s="57" t="s">
        <v>485</v>
      </c>
      <c r="F321" s="59" t="n">
        <v>42443</v>
      </c>
      <c r="G321" s="57" t="n">
        <v>9</v>
      </c>
      <c r="H321" s="57" t="s">
        <v>486</v>
      </c>
    </row>
    <row r="322" customFormat="false" ht="12.75" hidden="false" customHeight="false" outlineLevel="0" collapsed="false">
      <c r="A322" s="58" t="n">
        <v>42468.555743912</v>
      </c>
      <c r="B322" s="57" t="s">
        <v>23</v>
      </c>
      <c r="C322" s="57" t="s">
        <v>30</v>
      </c>
      <c r="D322" s="57" t="s">
        <v>6</v>
      </c>
      <c r="E322" s="57" t="s">
        <v>943</v>
      </c>
      <c r="F322" s="59" t="n">
        <v>42443</v>
      </c>
      <c r="G322" s="57" t="n">
        <v>9</v>
      </c>
      <c r="H322" s="57" t="s">
        <v>944</v>
      </c>
    </row>
    <row r="323" customFormat="false" ht="12.75" hidden="false" customHeight="false" outlineLevel="0" collapsed="false">
      <c r="A323" s="58" t="n">
        <v>42468.5578532407</v>
      </c>
      <c r="B323" s="57" t="s">
        <v>23</v>
      </c>
      <c r="C323" s="57" t="s">
        <v>30</v>
      </c>
      <c r="D323" s="57" t="s">
        <v>9</v>
      </c>
      <c r="E323" s="57" t="s">
        <v>945</v>
      </c>
      <c r="F323" s="59" t="n">
        <v>42451</v>
      </c>
      <c r="G323" s="57" t="n">
        <v>9</v>
      </c>
      <c r="H323" s="57" t="s">
        <v>140</v>
      </c>
    </row>
    <row r="324" customFormat="false" ht="12.75" hidden="false" customHeight="false" outlineLevel="0" collapsed="false">
      <c r="A324" s="58" t="n">
        <v>42468.5635130671</v>
      </c>
      <c r="B324" s="57" t="s">
        <v>23</v>
      </c>
      <c r="C324" s="57" t="s">
        <v>26</v>
      </c>
      <c r="D324" s="57" t="s">
        <v>8</v>
      </c>
      <c r="E324" s="57" t="s">
        <v>628</v>
      </c>
      <c r="F324" s="59" t="n">
        <v>42440</v>
      </c>
      <c r="G324" s="57" t="n">
        <v>7.5</v>
      </c>
      <c r="H324" s="57" t="s">
        <v>629</v>
      </c>
      <c r="I324" s="57" t="s">
        <v>630</v>
      </c>
    </row>
    <row r="325" customFormat="false" ht="12.75" hidden="false" customHeight="false" outlineLevel="0" collapsed="false">
      <c r="A325" s="58" t="n">
        <v>42468.5700276505</v>
      </c>
      <c r="B325" s="57" t="s">
        <v>23</v>
      </c>
      <c r="C325" s="57" t="s">
        <v>26</v>
      </c>
      <c r="D325" s="57" t="s">
        <v>10</v>
      </c>
      <c r="E325" s="57" t="s">
        <v>631</v>
      </c>
      <c r="F325" s="59" t="n">
        <v>42443</v>
      </c>
      <c r="G325" s="57" t="n">
        <v>9</v>
      </c>
      <c r="H325" s="57" t="s">
        <v>632</v>
      </c>
      <c r="M325" s="57" t="s">
        <v>633</v>
      </c>
    </row>
    <row r="326" customFormat="false" ht="12.75" hidden="false" customHeight="false" outlineLevel="0" collapsed="false">
      <c r="A326" s="58" t="n">
        <v>42468.5734157176</v>
      </c>
      <c r="B326" s="57" t="s">
        <v>23</v>
      </c>
      <c r="C326" s="57" t="s">
        <v>16</v>
      </c>
      <c r="D326" s="57" t="s">
        <v>8</v>
      </c>
      <c r="E326" s="57" t="s">
        <v>94</v>
      </c>
      <c r="F326" s="59" t="n">
        <v>42451</v>
      </c>
      <c r="G326" s="57" t="n">
        <v>8</v>
      </c>
      <c r="H326" s="57" t="s">
        <v>95</v>
      </c>
      <c r="I326" s="57" t="s">
        <v>96</v>
      </c>
    </row>
    <row r="327" customFormat="false" ht="12.75" hidden="false" customHeight="false" outlineLevel="0" collapsed="false">
      <c r="A327" s="58" t="n">
        <v>42468.5780041435</v>
      </c>
      <c r="B327" s="57" t="s">
        <v>23</v>
      </c>
      <c r="C327" s="57" t="s">
        <v>16</v>
      </c>
      <c r="D327" s="57" t="s">
        <v>9</v>
      </c>
      <c r="E327" s="57" t="s">
        <v>97</v>
      </c>
      <c r="F327" s="59" t="n">
        <v>42451</v>
      </c>
      <c r="G327" s="57" t="n">
        <v>7</v>
      </c>
      <c r="H327" s="57" t="s">
        <v>98</v>
      </c>
      <c r="I327" s="57" t="s">
        <v>99</v>
      </c>
      <c r="L327" s="57" t="s">
        <v>100</v>
      </c>
    </row>
    <row r="328" customFormat="false" ht="12.75" hidden="false" customHeight="false" outlineLevel="0" collapsed="false">
      <c r="A328" s="58" t="n">
        <v>42468.5791421644</v>
      </c>
      <c r="B328" s="57" t="s">
        <v>23</v>
      </c>
      <c r="C328" s="57" t="s">
        <v>22</v>
      </c>
      <c r="D328" s="57" t="s">
        <v>6</v>
      </c>
      <c r="E328" s="57" t="s">
        <v>367</v>
      </c>
      <c r="F328" s="59" t="n">
        <v>42441</v>
      </c>
      <c r="G328" s="57" t="n">
        <v>9</v>
      </c>
      <c r="H328" s="57" t="s">
        <v>368</v>
      </c>
    </row>
    <row r="329" customFormat="false" ht="12.75" hidden="false" customHeight="false" outlineLevel="0" collapsed="false">
      <c r="A329" s="58" t="n">
        <v>42468.6013291435</v>
      </c>
      <c r="B329" s="57" t="s">
        <v>23</v>
      </c>
      <c r="C329" s="57" t="s">
        <v>22</v>
      </c>
      <c r="D329" s="57" t="s">
        <v>11</v>
      </c>
      <c r="E329" s="57" t="s">
        <v>369</v>
      </c>
      <c r="F329" s="59" t="n">
        <v>42440</v>
      </c>
      <c r="G329" s="57" t="n">
        <v>8</v>
      </c>
      <c r="H329" s="57" t="s">
        <v>370</v>
      </c>
      <c r="I329" s="57" t="s">
        <v>371</v>
      </c>
      <c r="J329" s="57" t="n">
        <v>1</v>
      </c>
      <c r="K329" s="57" t="s">
        <v>372</v>
      </c>
      <c r="L329" s="57" t="s">
        <v>373</v>
      </c>
    </row>
    <row r="330" customFormat="false" ht="12.75" hidden="false" customHeight="false" outlineLevel="0" collapsed="false">
      <c r="A330" s="58" t="n">
        <v>42468.6068237616</v>
      </c>
      <c r="B330" s="57" t="s">
        <v>23</v>
      </c>
      <c r="C330" s="57" t="s">
        <v>23</v>
      </c>
      <c r="D330" s="57" t="s">
        <v>5</v>
      </c>
      <c r="E330" s="57" t="s">
        <v>435</v>
      </c>
      <c r="F330" s="59" t="n">
        <v>42426</v>
      </c>
      <c r="G330" s="57" t="n">
        <v>9</v>
      </c>
      <c r="H330" s="57" t="s">
        <v>436</v>
      </c>
    </row>
    <row r="331" customFormat="false" ht="12.75" hidden="false" customHeight="false" outlineLevel="0" collapsed="false">
      <c r="A331" s="58" t="n">
        <v>42468.6089321528</v>
      </c>
      <c r="B331" s="57" t="s">
        <v>23</v>
      </c>
      <c r="C331" s="57" t="s">
        <v>23</v>
      </c>
      <c r="D331" s="57" t="s">
        <v>12</v>
      </c>
      <c r="E331" s="57" t="s">
        <v>437</v>
      </c>
      <c r="F331" s="59" t="n">
        <v>42442</v>
      </c>
      <c r="G331" s="57" t="n">
        <v>9</v>
      </c>
      <c r="H331" s="57" t="s">
        <v>438</v>
      </c>
      <c r="J331" s="57" t="n">
        <v>1</v>
      </c>
      <c r="K331" s="57" t="s">
        <v>439</v>
      </c>
    </row>
    <row r="332" customFormat="false" ht="12.75" hidden="false" customHeight="false" outlineLevel="0" collapsed="false">
      <c r="A332" s="58" t="n">
        <v>42468.6130560417</v>
      </c>
      <c r="B332" s="57" t="s">
        <v>23</v>
      </c>
      <c r="C332" s="57" t="s">
        <v>23</v>
      </c>
      <c r="D332" s="57" t="s">
        <v>13</v>
      </c>
      <c r="E332" s="57" t="s">
        <v>440</v>
      </c>
      <c r="F332" s="59" t="n">
        <v>42447</v>
      </c>
      <c r="G332" s="57" t="n">
        <v>8.5</v>
      </c>
      <c r="H332" s="57" t="s">
        <v>441</v>
      </c>
      <c r="I332" s="57" t="s">
        <v>442</v>
      </c>
    </row>
    <row r="333" customFormat="false" ht="12.75" hidden="false" customHeight="false" outlineLevel="0" collapsed="false">
      <c r="A333" s="58" t="n">
        <v>42468.617754132</v>
      </c>
      <c r="B333" s="57" t="s">
        <v>23</v>
      </c>
      <c r="C333" s="57" t="s">
        <v>23</v>
      </c>
      <c r="D333" s="57" t="s">
        <v>14</v>
      </c>
      <c r="E333" s="57" t="s">
        <v>364</v>
      </c>
      <c r="F333" s="59" t="n">
        <v>42451</v>
      </c>
      <c r="G333" s="57" t="n">
        <v>9</v>
      </c>
      <c r="H333" s="57" t="s">
        <v>95</v>
      </c>
      <c r="I333" s="57" t="s">
        <v>443</v>
      </c>
      <c r="L333" s="57" t="s">
        <v>444</v>
      </c>
    </row>
    <row r="334" customFormat="false" ht="12.75" hidden="false" customHeight="false" outlineLevel="0" collapsed="false">
      <c r="A334" s="58" t="n">
        <v>42469.6150542593</v>
      </c>
      <c r="B334" s="57" t="s">
        <v>20</v>
      </c>
      <c r="C334" s="57" t="s">
        <v>20</v>
      </c>
      <c r="D334" s="57" t="s">
        <v>5</v>
      </c>
      <c r="E334" s="57" t="s">
        <v>116</v>
      </c>
      <c r="F334" s="59" t="n">
        <v>42437</v>
      </c>
      <c r="G334" s="57" t="n">
        <v>8</v>
      </c>
      <c r="H334" s="57" t="s">
        <v>222</v>
      </c>
      <c r="I334" s="57" t="s">
        <v>223</v>
      </c>
    </row>
    <row r="335" customFormat="false" ht="12.75" hidden="false" customHeight="false" outlineLevel="0" collapsed="false">
      <c r="A335" s="58" t="n">
        <v>42469.6480686574</v>
      </c>
      <c r="B335" s="57" t="s">
        <v>30</v>
      </c>
      <c r="C335" s="57" t="s">
        <v>30</v>
      </c>
      <c r="D335" s="57" t="s">
        <v>5</v>
      </c>
      <c r="E335" s="57" t="n">
        <v>9</v>
      </c>
      <c r="F335" s="59" t="n">
        <v>42443</v>
      </c>
      <c r="G335" s="57" t="n">
        <v>9</v>
      </c>
      <c r="H335" s="57" t="s">
        <v>946</v>
      </c>
      <c r="L335" s="57" t="s">
        <v>947</v>
      </c>
    </row>
    <row r="336" customFormat="false" ht="12.75" hidden="false" customHeight="false" outlineLevel="0" collapsed="false">
      <c r="A336" s="58" t="n">
        <v>42469.6570307986</v>
      </c>
      <c r="B336" s="57" t="s">
        <v>30</v>
      </c>
      <c r="C336" s="57" t="s">
        <v>30</v>
      </c>
      <c r="D336" s="57" t="s">
        <v>6</v>
      </c>
      <c r="E336" s="57" t="s">
        <v>845</v>
      </c>
      <c r="F336" s="59" t="n">
        <v>42443</v>
      </c>
      <c r="G336" s="57" t="n">
        <v>8</v>
      </c>
      <c r="H336" s="57" t="s">
        <v>948</v>
      </c>
      <c r="I336" s="57" t="s">
        <v>949</v>
      </c>
    </row>
    <row r="337" customFormat="false" ht="12.75" hidden="false" customHeight="false" outlineLevel="0" collapsed="false">
      <c r="A337" s="58" t="n">
        <v>42469.6651534259</v>
      </c>
      <c r="B337" s="57" t="s">
        <v>30</v>
      </c>
      <c r="C337" s="57" t="s">
        <v>30</v>
      </c>
      <c r="D337" s="57" t="s">
        <v>9</v>
      </c>
      <c r="E337" s="57" t="s">
        <v>190</v>
      </c>
      <c r="F337" s="59" t="n">
        <v>42451</v>
      </c>
      <c r="G337" s="57" t="n">
        <v>9</v>
      </c>
      <c r="H337" s="57" t="s">
        <v>950</v>
      </c>
      <c r="L337" s="57" t="s">
        <v>951</v>
      </c>
    </row>
    <row r="338" customFormat="false" ht="12.75" hidden="false" customHeight="false" outlineLevel="0" collapsed="false">
      <c r="A338" s="58" t="n">
        <v>42469.6848437269</v>
      </c>
      <c r="B338" s="57" t="s">
        <v>30</v>
      </c>
      <c r="C338" s="57" t="s">
        <v>30</v>
      </c>
      <c r="D338" s="57" t="s">
        <v>13</v>
      </c>
      <c r="E338" s="57" t="s">
        <v>126</v>
      </c>
      <c r="F338" s="59" t="n">
        <v>42447</v>
      </c>
      <c r="G338" s="57" t="n">
        <v>7.5</v>
      </c>
      <c r="H338" s="57" t="s">
        <v>952</v>
      </c>
      <c r="I338" s="57" t="s">
        <v>953</v>
      </c>
    </row>
    <row r="339" customFormat="false" ht="12.75" hidden="false" customHeight="false" outlineLevel="0" collapsed="false">
      <c r="A339" s="58" t="n">
        <v>42469.8809351736</v>
      </c>
      <c r="B339" s="57" t="s">
        <v>20</v>
      </c>
      <c r="C339" s="57" t="s">
        <v>20</v>
      </c>
      <c r="D339" s="57" t="s">
        <v>9</v>
      </c>
      <c r="E339" s="57" t="s">
        <v>190</v>
      </c>
      <c r="F339" s="59" t="n">
        <v>42451</v>
      </c>
      <c r="G339" s="57" t="n">
        <v>8.5</v>
      </c>
      <c r="H339" s="57" t="s">
        <v>224</v>
      </c>
      <c r="I339" s="57" t="s">
        <v>225</v>
      </c>
    </row>
    <row r="340" customFormat="false" ht="12.75" hidden="false" customHeight="false" outlineLevel="0" collapsed="false">
      <c r="A340" s="58" t="n">
        <v>42469.8874593403</v>
      </c>
      <c r="B340" s="57" t="s">
        <v>20</v>
      </c>
      <c r="C340" s="57" t="s">
        <v>20</v>
      </c>
      <c r="D340" s="57" t="s">
        <v>10</v>
      </c>
      <c r="E340" s="57" t="s">
        <v>226</v>
      </c>
      <c r="F340" s="59" t="n">
        <v>42451</v>
      </c>
      <c r="G340" s="57" t="n">
        <v>7</v>
      </c>
      <c r="H340" s="57" t="s">
        <v>227</v>
      </c>
      <c r="I340" s="57" t="s">
        <v>228</v>
      </c>
      <c r="L340" s="57" t="s">
        <v>229</v>
      </c>
    </row>
    <row r="341" customFormat="false" ht="12.75" hidden="false" customHeight="false" outlineLevel="0" collapsed="false">
      <c r="A341" s="58" t="n">
        <v>42469.8939829977</v>
      </c>
      <c r="B341" s="57" t="s">
        <v>20</v>
      </c>
      <c r="C341" s="57" t="s">
        <v>20</v>
      </c>
      <c r="D341" s="57" t="s">
        <v>13</v>
      </c>
      <c r="E341" s="57" t="s">
        <v>230</v>
      </c>
      <c r="F341" s="59" t="n">
        <v>42451</v>
      </c>
      <c r="G341" s="57" t="n">
        <v>8</v>
      </c>
      <c r="H341" s="57" t="s">
        <v>231</v>
      </c>
      <c r="I341" s="57" t="s">
        <v>232</v>
      </c>
    </row>
    <row r="342" customFormat="false" ht="12.75" hidden="false" customHeight="false" outlineLevel="0" collapsed="false">
      <c r="A342" s="58" t="n">
        <v>42469.9077573843</v>
      </c>
      <c r="B342" s="57" t="s">
        <v>20</v>
      </c>
      <c r="C342" s="57" t="s">
        <v>20</v>
      </c>
      <c r="D342" s="57" t="s">
        <v>14</v>
      </c>
      <c r="E342" s="57" t="s">
        <v>233</v>
      </c>
      <c r="F342" s="59" t="n">
        <v>42451</v>
      </c>
      <c r="G342" s="57" t="n">
        <v>8</v>
      </c>
      <c r="H342" s="57" t="s">
        <v>234</v>
      </c>
      <c r="I342" s="57" t="s">
        <v>235</v>
      </c>
    </row>
    <row r="343" customFormat="false" ht="12.75" hidden="false" customHeight="false" outlineLevel="0" collapsed="false">
      <c r="A343" s="58" t="n">
        <v>42470.5243301852</v>
      </c>
      <c r="B343" s="57" t="s">
        <v>28</v>
      </c>
      <c r="C343" s="57" t="s">
        <v>22</v>
      </c>
      <c r="D343" s="57" t="s">
        <v>13</v>
      </c>
      <c r="E343" s="57" t="s">
        <v>374</v>
      </c>
      <c r="F343" s="59" t="n">
        <v>42451</v>
      </c>
      <c r="G343" s="57" t="n">
        <v>9</v>
      </c>
      <c r="H343" s="57" t="s">
        <v>375</v>
      </c>
    </row>
    <row r="344" customFormat="false" ht="12.75" hidden="false" customHeight="false" outlineLevel="0" collapsed="false">
      <c r="A344" s="58" t="n">
        <v>42470.5382906134</v>
      </c>
      <c r="B344" s="57" t="s">
        <v>30</v>
      </c>
      <c r="C344" s="57" t="s">
        <v>30</v>
      </c>
      <c r="D344" s="57" t="s">
        <v>14</v>
      </c>
      <c r="E344" s="57" t="s">
        <v>128</v>
      </c>
      <c r="F344" s="59" t="n">
        <v>42451</v>
      </c>
      <c r="G344" s="57" t="n">
        <v>8</v>
      </c>
      <c r="H344" s="57" t="s">
        <v>954</v>
      </c>
      <c r="I344" s="57" t="s">
        <v>955</v>
      </c>
    </row>
    <row r="345" customFormat="false" ht="12.75" hidden="false" customHeight="false" outlineLevel="0" collapsed="false">
      <c r="A345" s="58" t="n">
        <v>42470.5384451042</v>
      </c>
      <c r="B345" s="57" t="s">
        <v>28</v>
      </c>
      <c r="C345" s="57" t="s">
        <v>31</v>
      </c>
      <c r="D345" s="57" t="s">
        <v>13</v>
      </c>
      <c r="E345" s="57" t="s">
        <v>126</v>
      </c>
      <c r="F345" s="59" t="n">
        <v>42450</v>
      </c>
      <c r="G345" s="57" t="n">
        <v>9</v>
      </c>
      <c r="H345" s="57" t="s">
        <v>880</v>
      </c>
      <c r="M345" s="57" t="s">
        <v>881</v>
      </c>
    </row>
    <row r="346" customFormat="false" ht="12.75" hidden="false" customHeight="false" outlineLevel="0" collapsed="false">
      <c r="A346" s="58" t="n">
        <v>42470.5575909144</v>
      </c>
      <c r="B346" s="57" t="s">
        <v>28</v>
      </c>
      <c r="C346" s="57" t="s">
        <v>30</v>
      </c>
      <c r="D346" s="57" t="s">
        <v>13</v>
      </c>
      <c r="E346" s="57" t="s">
        <v>126</v>
      </c>
      <c r="F346" s="59" t="n">
        <v>42447</v>
      </c>
      <c r="G346" s="57" t="n">
        <v>9</v>
      </c>
      <c r="H346" s="57" t="s">
        <v>956</v>
      </c>
    </row>
    <row r="347" customFormat="false" ht="12.75" hidden="false" customHeight="false" outlineLevel="0" collapsed="false">
      <c r="A347" s="58" t="n">
        <v>42470.5631120255</v>
      </c>
      <c r="B347" s="57" t="s">
        <v>28</v>
      </c>
      <c r="C347" s="57" t="s">
        <v>19</v>
      </c>
      <c r="D347" s="57" t="s">
        <v>13</v>
      </c>
      <c r="E347" s="57" t="s">
        <v>126</v>
      </c>
      <c r="F347" s="59" t="n">
        <v>42444</v>
      </c>
      <c r="G347" s="57" t="n">
        <v>9</v>
      </c>
      <c r="H347" s="57" t="s">
        <v>159</v>
      </c>
      <c r="M347" s="57" t="s">
        <v>160</v>
      </c>
    </row>
    <row r="348" customFormat="false" ht="12.75" hidden="false" customHeight="false" outlineLevel="0" collapsed="false">
      <c r="A348" s="58" t="n">
        <v>42470.5720412037</v>
      </c>
      <c r="B348" s="57" t="s">
        <v>28</v>
      </c>
      <c r="C348" s="57" t="s">
        <v>26</v>
      </c>
      <c r="D348" s="57" t="s">
        <v>13</v>
      </c>
      <c r="E348" s="57" t="s">
        <v>494</v>
      </c>
      <c r="F348" s="59" t="n">
        <v>42447</v>
      </c>
      <c r="G348" s="57" t="n">
        <v>9</v>
      </c>
      <c r="H348" s="57" t="s">
        <v>634</v>
      </c>
      <c r="M348" s="57" t="s">
        <v>635</v>
      </c>
    </row>
    <row r="349" customFormat="false" ht="12.75" hidden="false" customHeight="false" outlineLevel="0" collapsed="false">
      <c r="A349" s="58" t="n">
        <v>42470.5942574537</v>
      </c>
      <c r="B349" s="57" t="s">
        <v>28</v>
      </c>
      <c r="C349" s="57" t="s">
        <v>19</v>
      </c>
      <c r="D349" s="57" t="s">
        <v>14</v>
      </c>
      <c r="E349" s="57" t="s">
        <v>128</v>
      </c>
      <c r="F349" s="59" t="n">
        <v>42451</v>
      </c>
      <c r="G349" s="57" t="n">
        <v>8</v>
      </c>
      <c r="H349" s="57" t="s">
        <v>161</v>
      </c>
      <c r="I349" s="57" t="s">
        <v>162</v>
      </c>
    </row>
    <row r="350" customFormat="false" ht="12.75" hidden="false" customHeight="false" outlineLevel="0" collapsed="false">
      <c r="A350" s="58" t="n">
        <v>42470.5975590741</v>
      </c>
      <c r="B350" s="57" t="s">
        <v>28</v>
      </c>
      <c r="C350" s="57" t="s">
        <v>22</v>
      </c>
      <c r="D350" s="57" t="s">
        <v>14</v>
      </c>
      <c r="E350" s="57" t="s">
        <v>337</v>
      </c>
      <c r="F350" s="59" t="n">
        <v>42451</v>
      </c>
      <c r="G350" s="57" t="n">
        <v>9</v>
      </c>
      <c r="H350" s="57" t="s">
        <v>376</v>
      </c>
    </row>
    <row r="351" customFormat="false" ht="12.75" hidden="false" customHeight="false" outlineLevel="0" collapsed="false">
      <c r="A351" s="58" t="n">
        <v>42470.5989673843</v>
      </c>
      <c r="B351" s="57" t="s">
        <v>28</v>
      </c>
      <c r="C351" s="57" t="s">
        <v>31</v>
      </c>
      <c r="D351" s="57" t="s">
        <v>14</v>
      </c>
      <c r="E351" s="57" t="s">
        <v>128</v>
      </c>
      <c r="F351" s="59" t="n">
        <v>42450</v>
      </c>
      <c r="G351" s="57" t="n">
        <v>9</v>
      </c>
      <c r="H351" s="57" t="s">
        <v>882</v>
      </c>
    </row>
    <row r="352" customFormat="false" ht="12.75" hidden="false" customHeight="false" outlineLevel="0" collapsed="false">
      <c r="A352" s="58" t="n">
        <v>42470.6014297338</v>
      </c>
      <c r="B352" s="57" t="s">
        <v>28</v>
      </c>
      <c r="C352" s="57" t="s">
        <v>30</v>
      </c>
      <c r="D352" s="57" t="s">
        <v>14</v>
      </c>
      <c r="E352" s="57" t="s">
        <v>128</v>
      </c>
      <c r="F352" s="59" t="n">
        <v>42451</v>
      </c>
      <c r="G352" s="57" t="n">
        <v>9</v>
      </c>
      <c r="H352" s="57" t="s">
        <v>957</v>
      </c>
    </row>
    <row r="353" customFormat="false" ht="12.75" hidden="false" customHeight="false" outlineLevel="0" collapsed="false">
      <c r="A353" s="58" t="n">
        <v>42470.6036576736</v>
      </c>
      <c r="B353" s="57" t="s">
        <v>28</v>
      </c>
      <c r="C353" s="57" t="s">
        <v>26</v>
      </c>
      <c r="D353" s="57" t="s">
        <v>14</v>
      </c>
      <c r="E353" s="57" t="s">
        <v>128</v>
      </c>
      <c r="F353" s="59" t="n">
        <v>42450</v>
      </c>
      <c r="G353" s="57" t="n">
        <v>9</v>
      </c>
      <c r="H353" s="57" t="s">
        <v>636</v>
      </c>
    </row>
    <row r="354" customFormat="false" ht="12.75" hidden="false" customHeight="false" outlineLevel="0" collapsed="false">
      <c r="A354" s="58" t="n">
        <v>42470.6051811343</v>
      </c>
      <c r="B354" s="57" t="s">
        <v>28</v>
      </c>
      <c r="C354" s="57" t="s">
        <v>28</v>
      </c>
      <c r="D354" s="57" t="s">
        <v>5</v>
      </c>
      <c r="E354" s="57" t="s">
        <v>116</v>
      </c>
      <c r="F354" s="59" t="n">
        <v>42417</v>
      </c>
      <c r="G354" s="57" t="n">
        <v>9</v>
      </c>
      <c r="H354" s="57" t="s">
        <v>771</v>
      </c>
    </row>
    <row r="355" customFormat="false" ht="12.75" hidden="false" customHeight="false" outlineLevel="0" collapsed="false">
      <c r="A355" s="58" t="n">
        <v>42470.6071120255</v>
      </c>
      <c r="B355" s="57" t="s">
        <v>28</v>
      </c>
      <c r="C355" s="57" t="s">
        <v>28</v>
      </c>
      <c r="D355" s="57" t="s">
        <v>6</v>
      </c>
      <c r="E355" s="57" t="s">
        <v>334</v>
      </c>
      <c r="F355" s="59" t="n">
        <v>42444</v>
      </c>
      <c r="G355" s="57" t="n">
        <v>9</v>
      </c>
      <c r="H355" s="57" t="s">
        <v>772</v>
      </c>
    </row>
    <row r="356" customFormat="false" ht="12.75" hidden="false" customHeight="false" outlineLevel="0" collapsed="false">
      <c r="A356" s="58" t="n">
        <v>42470.6087311227</v>
      </c>
      <c r="B356" s="57" t="s">
        <v>28</v>
      </c>
      <c r="C356" s="57" t="s">
        <v>28</v>
      </c>
      <c r="D356" s="57" t="s">
        <v>8</v>
      </c>
      <c r="E356" s="57" t="s">
        <v>755</v>
      </c>
      <c r="F356" s="59" t="n">
        <v>42442</v>
      </c>
      <c r="G356" s="57" t="n">
        <v>9</v>
      </c>
      <c r="H356" s="57" t="s">
        <v>189</v>
      </c>
    </row>
    <row r="357" customFormat="false" ht="12.75" hidden="false" customHeight="false" outlineLevel="0" collapsed="false">
      <c r="A357" s="58" t="n">
        <v>42470.6107494676</v>
      </c>
      <c r="B357" s="57" t="s">
        <v>28</v>
      </c>
      <c r="C357" s="57" t="s">
        <v>28</v>
      </c>
      <c r="D357" s="57" t="s">
        <v>13</v>
      </c>
      <c r="E357" s="57" t="s">
        <v>126</v>
      </c>
      <c r="F357" s="59" t="n">
        <v>42444</v>
      </c>
      <c r="G357" s="57" t="n">
        <v>8.9</v>
      </c>
      <c r="H357" s="57" t="s">
        <v>773</v>
      </c>
      <c r="I357" s="57" t="s">
        <v>774</v>
      </c>
    </row>
    <row r="358" customFormat="false" ht="12.75" hidden="false" customHeight="false" outlineLevel="0" collapsed="false">
      <c r="A358" s="58" t="n">
        <v>42470.6119852546</v>
      </c>
      <c r="B358" s="57" t="s">
        <v>28</v>
      </c>
      <c r="C358" s="57" t="s">
        <v>28</v>
      </c>
      <c r="D358" s="57" t="s">
        <v>14</v>
      </c>
      <c r="E358" s="57" t="s">
        <v>128</v>
      </c>
      <c r="F358" s="59" t="n">
        <v>42451</v>
      </c>
      <c r="G358" s="57" t="n">
        <v>9</v>
      </c>
      <c r="H358" s="57" t="s">
        <v>775</v>
      </c>
    </row>
    <row r="359" customFormat="false" ht="12.75" hidden="false" customHeight="false" outlineLevel="0" collapsed="false">
      <c r="A359" s="58" t="n">
        <v>42470.9489370602</v>
      </c>
      <c r="B359" s="57" t="s">
        <v>31</v>
      </c>
      <c r="C359" s="57" t="s">
        <v>31</v>
      </c>
      <c r="D359" s="57" t="s">
        <v>5</v>
      </c>
      <c r="E359" s="60" t="s">
        <v>833</v>
      </c>
      <c r="F359" s="59" t="n">
        <v>42413</v>
      </c>
      <c r="G359" s="57" t="n">
        <v>8</v>
      </c>
      <c r="H359" s="57" t="s">
        <v>883</v>
      </c>
      <c r="I359" s="57" t="s">
        <v>884</v>
      </c>
    </row>
    <row r="360" customFormat="false" ht="12.75" hidden="false" customHeight="false" outlineLevel="0" collapsed="false">
      <c r="A360" s="58" t="n">
        <v>42470.9542602315</v>
      </c>
      <c r="B360" s="57" t="s">
        <v>31</v>
      </c>
      <c r="C360" s="57" t="s">
        <v>31</v>
      </c>
      <c r="D360" s="57" t="s">
        <v>8</v>
      </c>
      <c r="E360" s="60" t="s">
        <v>836</v>
      </c>
      <c r="F360" s="59" t="n">
        <v>42450</v>
      </c>
      <c r="G360" s="57" t="n">
        <v>9</v>
      </c>
      <c r="H360" s="57" t="s">
        <v>885</v>
      </c>
      <c r="L360" s="57" t="s">
        <v>886</v>
      </c>
      <c r="M360" s="57" t="s">
        <v>887</v>
      </c>
    </row>
    <row r="361" customFormat="false" ht="12.75" hidden="false" customHeight="false" outlineLevel="0" collapsed="false">
      <c r="A361" s="58" t="n">
        <v>42470.9572364583</v>
      </c>
      <c r="B361" s="57" t="s">
        <v>31</v>
      </c>
      <c r="C361" s="57" t="s">
        <v>31</v>
      </c>
      <c r="D361" s="57" t="s">
        <v>6</v>
      </c>
      <c r="E361" s="60" t="s">
        <v>840</v>
      </c>
      <c r="F361" s="59" t="n">
        <v>42450</v>
      </c>
      <c r="G361" s="57" t="n">
        <v>9</v>
      </c>
      <c r="H361" s="57" t="s">
        <v>888</v>
      </c>
      <c r="L361" s="57" t="s">
        <v>889</v>
      </c>
    </row>
    <row r="362" customFormat="false" ht="12.75" hidden="false" customHeight="false" outlineLevel="0" collapsed="false">
      <c r="A362" s="58" t="n">
        <v>42470.9658412732</v>
      </c>
      <c r="B362" s="57" t="s">
        <v>31</v>
      </c>
      <c r="C362" s="57" t="s">
        <v>31</v>
      </c>
      <c r="D362" s="57" t="s">
        <v>7</v>
      </c>
      <c r="E362" s="60" t="s">
        <v>890</v>
      </c>
      <c r="F362" s="59" t="n">
        <v>42450</v>
      </c>
      <c r="G362" s="57" t="n">
        <v>8</v>
      </c>
      <c r="H362" s="57" t="s">
        <v>891</v>
      </c>
      <c r="I362" s="57" t="s">
        <v>892</v>
      </c>
      <c r="L362" s="57" t="s">
        <v>893</v>
      </c>
    </row>
    <row r="363" customFormat="false" ht="12.75" hidden="false" customHeight="false" outlineLevel="0" collapsed="false">
      <c r="A363" s="58" t="n">
        <v>42470.972459213</v>
      </c>
      <c r="B363" s="57" t="s">
        <v>31</v>
      </c>
      <c r="C363" s="57" t="s">
        <v>31</v>
      </c>
      <c r="D363" s="57" t="s">
        <v>13</v>
      </c>
      <c r="E363" s="60" t="s">
        <v>852</v>
      </c>
      <c r="F363" s="59" t="n">
        <v>42450</v>
      </c>
      <c r="G363" s="57" t="n">
        <v>8</v>
      </c>
      <c r="H363" s="57" t="s">
        <v>894</v>
      </c>
      <c r="I363" s="57" t="s">
        <v>895</v>
      </c>
      <c r="L363" s="57" t="s">
        <v>896</v>
      </c>
      <c r="M363" s="57" t="s">
        <v>897</v>
      </c>
    </row>
    <row r="364" customFormat="false" ht="12.75" hidden="false" customHeight="false" outlineLevel="0" collapsed="false">
      <c r="A364" s="58" t="n">
        <v>42470.9755780671</v>
      </c>
      <c r="B364" s="57" t="s">
        <v>31</v>
      </c>
      <c r="C364" s="57" t="s">
        <v>31</v>
      </c>
      <c r="D364" s="57" t="s">
        <v>14</v>
      </c>
      <c r="E364" s="60" t="s">
        <v>867</v>
      </c>
      <c r="F364" s="59" t="n">
        <v>42450</v>
      </c>
      <c r="G364" s="57" t="n">
        <v>9</v>
      </c>
      <c r="H364" s="57" t="s">
        <v>898</v>
      </c>
      <c r="L364" s="57" t="s">
        <v>899</v>
      </c>
    </row>
    <row r="365" customFormat="false" ht="12.75" hidden="false" customHeight="false" outlineLevel="0" collapsed="false">
      <c r="A365" s="58" t="n">
        <v>42471.7192178935</v>
      </c>
      <c r="B365" s="57" t="s">
        <v>21</v>
      </c>
      <c r="C365" s="57" t="s">
        <v>21</v>
      </c>
      <c r="D365" s="57" t="s">
        <v>5</v>
      </c>
      <c r="E365" s="57" t="s">
        <v>46</v>
      </c>
      <c r="F365" s="59" t="n">
        <v>42436</v>
      </c>
      <c r="G365" s="57" t="n">
        <v>9</v>
      </c>
      <c r="H365" s="57" t="s">
        <v>300</v>
      </c>
    </row>
    <row r="366" customFormat="false" ht="12.75" hidden="false" customHeight="false" outlineLevel="0" collapsed="false">
      <c r="A366" s="58" t="n">
        <v>42471.7207262732</v>
      </c>
      <c r="B366" s="57" t="s">
        <v>21</v>
      </c>
      <c r="C366" s="57" t="s">
        <v>21</v>
      </c>
      <c r="D366" s="57" t="s">
        <v>8</v>
      </c>
      <c r="E366" s="57" t="s">
        <v>301</v>
      </c>
      <c r="F366" s="59" t="n">
        <v>42436</v>
      </c>
      <c r="G366" s="57" t="n">
        <v>9</v>
      </c>
      <c r="H366" s="57" t="s">
        <v>302</v>
      </c>
    </row>
    <row r="367" customFormat="false" ht="12.75" hidden="false" customHeight="false" outlineLevel="0" collapsed="false">
      <c r="A367" s="58" t="n">
        <v>42471.7227209491</v>
      </c>
      <c r="B367" s="57" t="s">
        <v>21</v>
      </c>
      <c r="C367" s="57" t="s">
        <v>21</v>
      </c>
      <c r="D367" s="57" t="s">
        <v>10</v>
      </c>
      <c r="E367" s="57" t="s">
        <v>303</v>
      </c>
      <c r="F367" s="59" t="n">
        <v>42437</v>
      </c>
      <c r="G367" s="57" t="n">
        <v>9</v>
      </c>
      <c r="H367" s="57" t="s">
        <v>304</v>
      </c>
    </row>
    <row r="368" customFormat="false" ht="12.75" hidden="false" customHeight="false" outlineLevel="0" collapsed="false">
      <c r="A368" s="58" t="n">
        <v>42471.7253408449</v>
      </c>
      <c r="B368" s="57" t="s">
        <v>21</v>
      </c>
      <c r="C368" s="57" t="s">
        <v>21</v>
      </c>
      <c r="D368" s="57" t="s">
        <v>13</v>
      </c>
      <c r="E368" s="57" t="s">
        <v>305</v>
      </c>
      <c r="F368" s="59" t="n">
        <v>42443</v>
      </c>
      <c r="G368" s="57" t="n">
        <v>8.5</v>
      </c>
      <c r="H368" s="57" t="s">
        <v>306</v>
      </c>
      <c r="I368" s="57" t="s">
        <v>307</v>
      </c>
    </row>
    <row r="369" customFormat="false" ht="12.75" hidden="false" customHeight="false" outlineLevel="0" collapsed="false">
      <c r="A369" s="58" t="n">
        <v>42471.7267935417</v>
      </c>
      <c r="B369" s="57" t="s">
        <v>21</v>
      </c>
      <c r="C369" s="57" t="s">
        <v>21</v>
      </c>
      <c r="D369" s="57" t="s">
        <v>14</v>
      </c>
      <c r="E369" s="57" t="s">
        <v>308</v>
      </c>
      <c r="F369" s="59" t="n">
        <v>42448</v>
      </c>
      <c r="G369" s="57" t="n">
        <v>9</v>
      </c>
      <c r="H369" s="57" t="s">
        <v>309</v>
      </c>
    </row>
    <row r="370" customFormat="false" ht="12.75" hidden="false" customHeight="false" outlineLevel="0" collapsed="false">
      <c r="A370" s="58" t="n">
        <v>42471.7453579745</v>
      </c>
      <c r="B370" s="57" t="s">
        <v>25</v>
      </c>
      <c r="C370" s="57" t="s">
        <v>23</v>
      </c>
      <c r="D370" s="57" t="s">
        <v>12</v>
      </c>
      <c r="E370" s="57" t="s">
        <v>415</v>
      </c>
      <c r="F370" s="59" t="n">
        <v>42442</v>
      </c>
      <c r="G370" s="57" t="n">
        <v>9</v>
      </c>
      <c r="H370" s="57" t="s">
        <v>445</v>
      </c>
      <c r="J370" s="57" t="n">
        <v>1</v>
      </c>
      <c r="K370" s="57" t="s">
        <v>446</v>
      </c>
    </row>
    <row r="371" customFormat="false" ht="12.75" hidden="false" customHeight="false" outlineLevel="0" collapsed="false">
      <c r="A371" s="58" t="n">
        <v>42471.7859630903</v>
      </c>
      <c r="B371" s="57" t="s">
        <v>25</v>
      </c>
      <c r="C371" s="57" t="s">
        <v>25</v>
      </c>
      <c r="D371" s="57" t="s">
        <v>5</v>
      </c>
      <c r="E371" s="57" t="s">
        <v>567</v>
      </c>
      <c r="F371" s="59" t="n">
        <v>42440</v>
      </c>
      <c r="G371" s="57" t="n">
        <v>8</v>
      </c>
      <c r="H371" s="57" t="s">
        <v>568</v>
      </c>
      <c r="I371" s="57" t="s">
        <v>569</v>
      </c>
      <c r="J371" s="57" t="n">
        <v>1</v>
      </c>
      <c r="K371" s="57" t="s">
        <v>568</v>
      </c>
      <c r="M371" s="57" t="s">
        <v>570</v>
      </c>
    </row>
    <row r="372" customFormat="false" ht="12.75" hidden="false" customHeight="false" outlineLevel="0" collapsed="false">
      <c r="A372" s="58" t="n">
        <v>42471.7907855324</v>
      </c>
      <c r="B372" s="57" t="s">
        <v>25</v>
      </c>
      <c r="C372" s="57" t="s">
        <v>25</v>
      </c>
      <c r="D372" s="57" t="s">
        <v>10</v>
      </c>
      <c r="E372" s="57" t="s">
        <v>504</v>
      </c>
      <c r="F372" s="59" t="n">
        <v>42444</v>
      </c>
      <c r="G372" s="57" t="n">
        <v>8</v>
      </c>
      <c r="H372" s="57" t="s">
        <v>571</v>
      </c>
      <c r="I372" s="57" t="s">
        <v>572</v>
      </c>
    </row>
    <row r="373" customFormat="false" ht="12.75" hidden="false" customHeight="false" outlineLevel="0" collapsed="false">
      <c r="A373" s="58" t="n">
        <v>42471.7922944907</v>
      </c>
      <c r="B373" s="57" t="s">
        <v>25</v>
      </c>
      <c r="C373" s="57" t="s">
        <v>25</v>
      </c>
      <c r="D373" s="57" t="s">
        <v>9</v>
      </c>
      <c r="E373" s="57" t="s">
        <v>504</v>
      </c>
      <c r="F373" s="59" t="n">
        <v>42444</v>
      </c>
      <c r="G373" s="57" t="n">
        <v>8</v>
      </c>
      <c r="H373" s="57" t="s">
        <v>573</v>
      </c>
      <c r="I373" s="57" t="s">
        <v>574</v>
      </c>
    </row>
    <row r="374" customFormat="false" ht="12.75" hidden="false" customHeight="false" outlineLevel="0" collapsed="false">
      <c r="A374" s="58" t="n">
        <v>42471.8024568171</v>
      </c>
      <c r="B374" s="57" t="s">
        <v>25</v>
      </c>
      <c r="C374" s="57" t="s">
        <v>25</v>
      </c>
      <c r="D374" s="57" t="s">
        <v>13</v>
      </c>
      <c r="E374" s="57" t="s">
        <v>126</v>
      </c>
      <c r="F374" s="59" t="n">
        <v>42449</v>
      </c>
      <c r="G374" s="57" t="n">
        <v>8</v>
      </c>
      <c r="H374" s="57" t="s">
        <v>575</v>
      </c>
      <c r="I374" s="57" t="s">
        <v>576</v>
      </c>
      <c r="J374" s="57" t="n">
        <v>1</v>
      </c>
      <c r="K374" s="57" t="s">
        <v>577</v>
      </c>
    </row>
    <row r="375" customFormat="false" ht="12.75" hidden="false" customHeight="false" outlineLevel="0" collapsed="false">
      <c r="A375" s="58" t="n">
        <v>42471.8033542593</v>
      </c>
      <c r="B375" s="57" t="s">
        <v>22</v>
      </c>
      <c r="C375" s="57" t="s">
        <v>22</v>
      </c>
      <c r="D375" s="57" t="s">
        <v>5</v>
      </c>
      <c r="E375" s="57" t="s">
        <v>65</v>
      </c>
      <c r="F375" s="59" t="n">
        <v>42437</v>
      </c>
      <c r="G375" s="57" t="n">
        <v>8.5</v>
      </c>
      <c r="H375" s="57" t="s">
        <v>377</v>
      </c>
      <c r="I375" s="57" t="s">
        <v>378</v>
      </c>
    </row>
    <row r="376" customFormat="false" ht="12.75" hidden="false" customHeight="false" outlineLevel="0" collapsed="false">
      <c r="A376" s="58" t="n">
        <v>42471.8076822917</v>
      </c>
      <c r="B376" s="57" t="s">
        <v>22</v>
      </c>
      <c r="C376" s="57" t="s">
        <v>22</v>
      </c>
      <c r="D376" s="57" t="s">
        <v>6</v>
      </c>
      <c r="E376" s="57" t="s">
        <v>354</v>
      </c>
      <c r="F376" s="59" t="n">
        <v>42441</v>
      </c>
      <c r="G376" s="57" t="n">
        <v>9</v>
      </c>
      <c r="H376" s="57" t="s">
        <v>379</v>
      </c>
    </row>
    <row r="377" customFormat="false" ht="12.75" hidden="false" customHeight="false" outlineLevel="0" collapsed="false">
      <c r="A377" s="58" t="n">
        <v>42471.8101053357</v>
      </c>
      <c r="B377" s="57" t="s">
        <v>25</v>
      </c>
      <c r="C377" s="57" t="s">
        <v>25</v>
      </c>
      <c r="D377" s="57" t="s">
        <v>14</v>
      </c>
      <c r="E377" s="57" t="s">
        <v>128</v>
      </c>
      <c r="F377" s="59" t="n">
        <v>42451</v>
      </c>
      <c r="G377" s="57" t="n">
        <v>8</v>
      </c>
      <c r="H377" s="57" t="s">
        <v>578</v>
      </c>
      <c r="I377" s="57" t="s">
        <v>579</v>
      </c>
    </row>
    <row r="378" customFormat="false" ht="12.75" hidden="false" customHeight="false" outlineLevel="0" collapsed="false">
      <c r="A378" s="58" t="n">
        <v>42471.8157201389</v>
      </c>
      <c r="B378" s="57" t="s">
        <v>24</v>
      </c>
      <c r="C378" s="57" t="s">
        <v>24</v>
      </c>
      <c r="D378" s="57" t="s">
        <v>5</v>
      </c>
      <c r="E378" s="57" t="s">
        <v>420</v>
      </c>
      <c r="F378" s="59" t="n">
        <v>42443</v>
      </c>
      <c r="G378" s="57" t="n">
        <v>9</v>
      </c>
      <c r="H378" s="57" t="s">
        <v>487</v>
      </c>
    </row>
    <row r="379" customFormat="false" ht="12.75" hidden="false" customHeight="false" outlineLevel="0" collapsed="false">
      <c r="A379" s="58" t="n">
        <v>42471.8176264468</v>
      </c>
      <c r="B379" s="57" t="s">
        <v>24</v>
      </c>
      <c r="C379" s="57" t="s">
        <v>24</v>
      </c>
      <c r="D379" s="57" t="s">
        <v>8</v>
      </c>
      <c r="E379" s="57" t="s">
        <v>488</v>
      </c>
      <c r="F379" s="59" t="n">
        <v>42443</v>
      </c>
      <c r="G379" s="57" t="n">
        <v>9</v>
      </c>
      <c r="H379" s="57" t="s">
        <v>489</v>
      </c>
      <c r="J379" s="57" t="n">
        <v>1</v>
      </c>
      <c r="K379" s="57" t="s">
        <v>490</v>
      </c>
    </row>
    <row r="380" customFormat="false" ht="12.75" hidden="false" customHeight="false" outlineLevel="0" collapsed="false">
      <c r="A380" s="58" t="n">
        <v>42471.8181284954</v>
      </c>
      <c r="B380" s="57" t="s">
        <v>22</v>
      </c>
      <c r="C380" s="57" t="s">
        <v>22</v>
      </c>
      <c r="D380" s="57" t="s">
        <v>11</v>
      </c>
      <c r="E380" s="57" t="s">
        <v>341</v>
      </c>
      <c r="F380" s="59" t="n">
        <v>42440</v>
      </c>
      <c r="G380" s="57" t="n">
        <v>8</v>
      </c>
      <c r="H380" s="57" t="s">
        <v>380</v>
      </c>
      <c r="I380" s="57" t="s">
        <v>381</v>
      </c>
    </row>
    <row r="381" customFormat="false" ht="12.75" hidden="false" customHeight="false" outlineLevel="0" collapsed="false">
      <c r="A381" s="58" t="n">
        <v>42471.8188946644</v>
      </c>
      <c r="B381" s="57" t="s">
        <v>24</v>
      </c>
      <c r="C381" s="57" t="s">
        <v>24</v>
      </c>
      <c r="D381" s="57" t="s">
        <v>9</v>
      </c>
      <c r="E381" s="57" t="s">
        <v>491</v>
      </c>
      <c r="F381" s="59" t="n">
        <v>42443</v>
      </c>
      <c r="G381" s="57" t="n">
        <v>9</v>
      </c>
      <c r="H381" s="57" t="s">
        <v>492</v>
      </c>
      <c r="J381" s="57" t="n">
        <v>1</v>
      </c>
      <c r="K381" s="57" t="s">
        <v>493</v>
      </c>
    </row>
    <row r="382" customFormat="false" ht="12.75" hidden="false" customHeight="false" outlineLevel="0" collapsed="false">
      <c r="A382" s="58" t="n">
        <v>42471.8213279745</v>
      </c>
      <c r="B382" s="57" t="s">
        <v>24</v>
      </c>
      <c r="C382" s="57" t="s">
        <v>24</v>
      </c>
      <c r="D382" s="57" t="s">
        <v>13</v>
      </c>
      <c r="E382" s="57" t="s">
        <v>494</v>
      </c>
      <c r="F382" s="59" t="n">
        <v>42443</v>
      </c>
      <c r="G382" s="57" t="n">
        <v>8</v>
      </c>
      <c r="H382" s="57" t="s">
        <v>495</v>
      </c>
      <c r="I382" s="57" t="s">
        <v>496</v>
      </c>
      <c r="J382" s="57" t="n">
        <v>1</v>
      </c>
      <c r="K382" s="57" t="s">
        <v>497</v>
      </c>
    </row>
    <row r="383" customFormat="false" ht="12.75" hidden="false" customHeight="false" outlineLevel="0" collapsed="false">
      <c r="A383" s="58" t="n">
        <v>42471.8248570602</v>
      </c>
      <c r="B383" s="57" t="s">
        <v>24</v>
      </c>
      <c r="C383" s="57" t="s">
        <v>24</v>
      </c>
      <c r="D383" s="57" t="s">
        <v>14</v>
      </c>
      <c r="E383" s="57" t="s">
        <v>498</v>
      </c>
      <c r="F383" s="59" t="n">
        <v>42450</v>
      </c>
      <c r="G383" s="57" t="n">
        <v>9</v>
      </c>
      <c r="H383" s="57" t="s">
        <v>499</v>
      </c>
      <c r="I383" s="57" t="s">
        <v>500</v>
      </c>
      <c r="J383" s="57" t="n">
        <v>1</v>
      </c>
      <c r="K383" s="57" t="s">
        <v>501</v>
      </c>
    </row>
    <row r="384" customFormat="false" ht="12.75" hidden="false" customHeight="false" outlineLevel="0" collapsed="false">
      <c r="A384" s="58" t="n">
        <v>42471.8331751389</v>
      </c>
      <c r="B384" s="57" t="s">
        <v>26</v>
      </c>
      <c r="C384" s="57" t="s">
        <v>26</v>
      </c>
      <c r="D384" s="57" t="s">
        <v>5</v>
      </c>
      <c r="E384" s="60" t="s">
        <v>637</v>
      </c>
      <c r="F384" s="59" t="n">
        <v>42437</v>
      </c>
      <c r="G384" s="57" t="n">
        <v>9</v>
      </c>
      <c r="H384" s="57" t="s">
        <v>638</v>
      </c>
    </row>
    <row r="385" customFormat="false" ht="12.75" hidden="false" customHeight="false" outlineLevel="0" collapsed="false">
      <c r="A385" s="58" t="n">
        <v>42471.8342151157</v>
      </c>
      <c r="B385" s="57" t="s">
        <v>22</v>
      </c>
      <c r="C385" s="57" t="s">
        <v>22</v>
      </c>
      <c r="D385" s="57" t="s">
        <v>13</v>
      </c>
      <c r="E385" s="57" t="s">
        <v>374</v>
      </c>
      <c r="F385" s="59" t="n">
        <v>42451</v>
      </c>
      <c r="G385" s="57" t="n">
        <v>8</v>
      </c>
      <c r="H385" s="57" t="s">
        <v>382</v>
      </c>
      <c r="I385" s="57" t="s">
        <v>383</v>
      </c>
    </row>
    <row r="386" customFormat="false" ht="12.75" hidden="false" customHeight="false" outlineLevel="0" collapsed="false">
      <c r="A386" s="58" t="n">
        <v>42471.8414252431</v>
      </c>
      <c r="B386" s="57" t="s">
        <v>26</v>
      </c>
      <c r="C386" s="57" t="s">
        <v>26</v>
      </c>
      <c r="D386" s="57" t="s">
        <v>8</v>
      </c>
      <c r="E386" s="60" t="s">
        <v>583</v>
      </c>
      <c r="F386" s="59" t="n">
        <v>42440</v>
      </c>
      <c r="G386" s="57" t="n">
        <v>7</v>
      </c>
      <c r="H386" s="57" t="s">
        <v>639</v>
      </c>
      <c r="I386" s="57" t="s">
        <v>640</v>
      </c>
    </row>
    <row r="387" customFormat="false" ht="12.75" hidden="false" customHeight="false" outlineLevel="0" collapsed="false">
      <c r="A387" s="58" t="n">
        <v>42471.8454884838</v>
      </c>
      <c r="B387" s="57" t="s">
        <v>22</v>
      </c>
      <c r="C387" s="57" t="s">
        <v>22</v>
      </c>
      <c r="D387" s="57" t="s">
        <v>14</v>
      </c>
      <c r="E387" s="57" t="s">
        <v>384</v>
      </c>
      <c r="F387" s="59" t="n">
        <v>42451</v>
      </c>
      <c r="G387" s="57" t="n">
        <v>8.5</v>
      </c>
      <c r="H387" s="57" t="s">
        <v>385</v>
      </c>
      <c r="I387" s="61" t="s">
        <v>386</v>
      </c>
    </row>
    <row r="388" customFormat="false" ht="12.75" hidden="false" customHeight="false" outlineLevel="0" collapsed="false">
      <c r="A388" s="58" t="n">
        <v>42471.8643167245</v>
      </c>
      <c r="B388" s="57" t="s">
        <v>26</v>
      </c>
      <c r="C388" s="57" t="s">
        <v>26</v>
      </c>
      <c r="D388" s="57" t="s">
        <v>10</v>
      </c>
      <c r="E388" s="57" t="s">
        <v>641</v>
      </c>
      <c r="F388" s="59" t="n">
        <v>42443</v>
      </c>
      <c r="G388" s="57" t="n">
        <v>9</v>
      </c>
      <c r="H388" s="57" t="s">
        <v>642</v>
      </c>
    </row>
    <row r="389" customFormat="false" ht="12.75" hidden="false" customHeight="false" outlineLevel="0" collapsed="false">
      <c r="A389" s="58" t="n">
        <v>42471.8686534259</v>
      </c>
      <c r="B389" s="57" t="s">
        <v>19</v>
      </c>
      <c r="C389" s="57" t="s">
        <v>19</v>
      </c>
      <c r="D389" s="57" t="s">
        <v>5</v>
      </c>
      <c r="E389" s="57" t="s">
        <v>116</v>
      </c>
      <c r="F389" s="59" t="n">
        <v>42423</v>
      </c>
      <c r="G389" s="57" t="n">
        <v>8.5</v>
      </c>
      <c r="H389" s="57" t="s">
        <v>163</v>
      </c>
      <c r="I389" s="57" t="s">
        <v>164</v>
      </c>
    </row>
    <row r="390" customFormat="false" ht="12.75" hidden="false" customHeight="false" outlineLevel="0" collapsed="false">
      <c r="A390" s="58" t="n">
        <v>42471.8703073148</v>
      </c>
      <c r="B390" s="57" t="s">
        <v>19</v>
      </c>
      <c r="C390" s="57" t="s">
        <v>19</v>
      </c>
      <c r="D390" s="57" t="s">
        <v>8</v>
      </c>
      <c r="E390" s="57" t="s">
        <v>121</v>
      </c>
      <c r="F390" s="59" t="n">
        <v>42442</v>
      </c>
      <c r="G390" s="57" t="n">
        <v>9</v>
      </c>
      <c r="H390" s="57" t="s">
        <v>165</v>
      </c>
      <c r="L390" s="57" t="s">
        <v>166</v>
      </c>
    </row>
    <row r="391" customFormat="false" ht="12.75" hidden="false" customHeight="false" outlineLevel="0" collapsed="false">
      <c r="A391" s="58" t="n">
        <v>42471.8716085301</v>
      </c>
      <c r="B391" s="57" t="s">
        <v>19</v>
      </c>
      <c r="C391" s="57" t="s">
        <v>19</v>
      </c>
      <c r="D391" s="57" t="s">
        <v>6</v>
      </c>
      <c r="E391" s="57" t="s">
        <v>124</v>
      </c>
      <c r="F391" s="59" t="n">
        <v>42442</v>
      </c>
      <c r="G391" s="57" t="n">
        <v>9</v>
      </c>
      <c r="H391" s="57" t="s">
        <v>167</v>
      </c>
    </row>
    <row r="392" customFormat="false" ht="12.75" hidden="false" customHeight="false" outlineLevel="0" collapsed="false">
      <c r="A392" s="58" t="n">
        <v>42471.8730587616</v>
      </c>
      <c r="B392" s="57" t="s">
        <v>19</v>
      </c>
      <c r="C392" s="57" t="s">
        <v>19</v>
      </c>
      <c r="D392" s="57" t="s">
        <v>13</v>
      </c>
      <c r="E392" s="57" t="s">
        <v>126</v>
      </c>
      <c r="F392" s="59" t="n">
        <v>42444</v>
      </c>
      <c r="G392" s="57" t="n">
        <v>9</v>
      </c>
      <c r="H392" s="57" t="s">
        <v>168</v>
      </c>
    </row>
    <row r="393" customFormat="false" ht="12.75" hidden="false" customHeight="false" outlineLevel="0" collapsed="false">
      <c r="A393" s="58" t="n">
        <v>42471.8751995833</v>
      </c>
      <c r="B393" s="57" t="s">
        <v>19</v>
      </c>
      <c r="C393" s="57" t="s">
        <v>19</v>
      </c>
      <c r="D393" s="57" t="s">
        <v>14</v>
      </c>
      <c r="E393" s="57" t="s">
        <v>128</v>
      </c>
      <c r="F393" s="59" t="n">
        <v>42451</v>
      </c>
      <c r="G393" s="57" t="n">
        <v>9</v>
      </c>
      <c r="H393" s="57" t="s">
        <v>169</v>
      </c>
      <c r="L393" s="57" t="s">
        <v>170</v>
      </c>
    </row>
    <row r="394" customFormat="false" ht="12.75" hidden="false" customHeight="false" outlineLevel="0" collapsed="false">
      <c r="A394" s="58" t="n">
        <v>42471.8774102199</v>
      </c>
      <c r="B394" s="57" t="s">
        <v>26</v>
      </c>
      <c r="C394" s="57" t="s">
        <v>26</v>
      </c>
      <c r="D394" s="57" t="s">
        <v>13</v>
      </c>
      <c r="E394" s="60" t="s">
        <v>603</v>
      </c>
      <c r="F394" s="59" t="n">
        <v>42447</v>
      </c>
      <c r="G394" s="57" t="n">
        <v>9</v>
      </c>
      <c r="H394" s="57" t="s">
        <v>643</v>
      </c>
      <c r="J394" s="57" t="n">
        <v>1</v>
      </c>
      <c r="K394" s="57" t="s">
        <v>644</v>
      </c>
    </row>
    <row r="395" customFormat="false" ht="12.75" hidden="false" customHeight="false" outlineLevel="0" collapsed="false">
      <c r="A395" s="58" t="n">
        <v>42471.8805199653</v>
      </c>
      <c r="B395" s="57" t="s">
        <v>26</v>
      </c>
      <c r="C395" s="57" t="s">
        <v>26</v>
      </c>
      <c r="D395" s="57" t="s">
        <v>14</v>
      </c>
      <c r="E395" s="60" t="s">
        <v>608</v>
      </c>
      <c r="F395" s="59" t="n">
        <v>42450</v>
      </c>
      <c r="G395" s="57" t="n">
        <v>7</v>
      </c>
      <c r="H395" s="57" t="s">
        <v>645</v>
      </c>
      <c r="I395" s="57" t="s">
        <v>646</v>
      </c>
    </row>
    <row r="396" customFormat="false" ht="12.75" hidden="false" customHeight="false" outlineLevel="0" collapsed="false">
      <c r="A396" s="58" t="n">
        <v>42471.9049302431</v>
      </c>
      <c r="B396" s="57" t="s">
        <v>29</v>
      </c>
      <c r="C396" s="57" t="s">
        <v>29</v>
      </c>
      <c r="D396" s="57" t="s">
        <v>5</v>
      </c>
      <c r="E396" s="57" t="s">
        <v>116</v>
      </c>
      <c r="F396" s="59" t="n">
        <v>42423</v>
      </c>
      <c r="G396" s="57" t="n">
        <v>9</v>
      </c>
      <c r="H396" s="57" t="s">
        <v>95</v>
      </c>
    </row>
    <row r="397" customFormat="false" ht="12.75" hidden="false" customHeight="false" outlineLevel="0" collapsed="false">
      <c r="A397" s="58" t="n">
        <v>42471.9109931134</v>
      </c>
      <c r="B397" s="57" t="s">
        <v>29</v>
      </c>
      <c r="C397" s="57" t="s">
        <v>29</v>
      </c>
      <c r="D397" s="57" t="s">
        <v>8</v>
      </c>
      <c r="E397" s="57" t="s">
        <v>121</v>
      </c>
      <c r="F397" s="59" t="n">
        <v>42450</v>
      </c>
      <c r="G397" s="57" t="n">
        <v>9</v>
      </c>
      <c r="H397" s="57" t="s">
        <v>815</v>
      </c>
      <c r="L397" s="57" t="s">
        <v>816</v>
      </c>
    </row>
    <row r="398" customFormat="false" ht="12.75" hidden="false" customHeight="false" outlineLevel="0" collapsed="false">
      <c r="A398" s="58" t="n">
        <v>42471.9200354977</v>
      </c>
      <c r="B398" s="57" t="s">
        <v>29</v>
      </c>
      <c r="C398" s="57" t="s">
        <v>29</v>
      </c>
      <c r="D398" s="57" t="s">
        <v>9</v>
      </c>
      <c r="E398" s="57" t="s">
        <v>465</v>
      </c>
      <c r="F398" s="59" t="n">
        <v>42450</v>
      </c>
      <c r="G398" s="57" t="n">
        <v>8</v>
      </c>
      <c r="H398" s="57" t="s">
        <v>817</v>
      </c>
      <c r="I398" s="61" t="s">
        <v>818</v>
      </c>
    </row>
    <row r="399" customFormat="false" ht="12.75" hidden="false" customHeight="false" outlineLevel="0" collapsed="false">
      <c r="A399" s="58" t="n">
        <v>42471.9225493171</v>
      </c>
      <c r="B399" s="57" t="s">
        <v>29</v>
      </c>
      <c r="C399" s="57" t="s">
        <v>29</v>
      </c>
      <c r="D399" s="57" t="s">
        <v>10</v>
      </c>
      <c r="E399" s="57" t="s">
        <v>819</v>
      </c>
      <c r="F399" s="59" t="n">
        <v>42450</v>
      </c>
      <c r="G399" s="57" t="n">
        <v>9</v>
      </c>
      <c r="H399" s="57" t="s">
        <v>815</v>
      </c>
    </row>
    <row r="400" customFormat="false" ht="12.75" hidden="false" customHeight="false" outlineLevel="0" collapsed="false">
      <c r="A400" s="58" t="n">
        <v>42471.9370155556</v>
      </c>
      <c r="B400" s="57" t="s">
        <v>29</v>
      </c>
      <c r="C400" s="57" t="s">
        <v>29</v>
      </c>
      <c r="D400" s="57" t="s">
        <v>13</v>
      </c>
      <c r="E400" s="57" t="s">
        <v>126</v>
      </c>
      <c r="F400" s="59" t="n">
        <v>42450</v>
      </c>
      <c r="G400" s="57" t="n">
        <v>8</v>
      </c>
      <c r="H400" s="57" t="s">
        <v>820</v>
      </c>
      <c r="I400" s="57" t="s">
        <v>821</v>
      </c>
      <c r="L400" s="57" t="s">
        <v>822</v>
      </c>
    </row>
    <row r="401" customFormat="false" ht="12.75" hidden="false" customHeight="false" outlineLevel="0" collapsed="false">
      <c r="A401" s="58" t="n">
        <v>42471.94182</v>
      </c>
      <c r="B401" s="57" t="s">
        <v>29</v>
      </c>
      <c r="C401" s="57" t="s">
        <v>29</v>
      </c>
      <c r="D401" s="57" t="s">
        <v>14</v>
      </c>
      <c r="E401" s="57" t="s">
        <v>128</v>
      </c>
      <c r="F401" s="59" t="n">
        <v>42450</v>
      </c>
      <c r="G401" s="57" t="n">
        <v>9</v>
      </c>
      <c r="H401" s="57" t="s">
        <v>823</v>
      </c>
    </row>
    <row r="402" customFormat="false" ht="12.75" hidden="false" customHeight="false" outlineLevel="0" collapsed="false">
      <c r="A402" s="58" t="n">
        <v>42471.9479180556</v>
      </c>
      <c r="B402" s="57" t="s">
        <v>27</v>
      </c>
      <c r="C402" s="57" t="s">
        <v>27</v>
      </c>
      <c r="D402" s="57" t="s">
        <v>13</v>
      </c>
      <c r="E402" s="60" t="s">
        <v>666</v>
      </c>
      <c r="F402" s="59" t="n">
        <v>42451</v>
      </c>
      <c r="G402" s="57" t="n">
        <v>8</v>
      </c>
      <c r="H402" s="57" t="s">
        <v>725</v>
      </c>
      <c r="I402" s="57" t="s">
        <v>726</v>
      </c>
      <c r="L402" s="57" t="s">
        <v>727</v>
      </c>
    </row>
    <row r="403" customFormat="false" ht="12.75" hidden="false" customHeight="false" outlineLevel="0" collapsed="false">
      <c r="A403" s="58" t="n">
        <v>42471.9482386343</v>
      </c>
      <c r="B403" s="57" t="s">
        <v>16</v>
      </c>
      <c r="C403" s="57" t="s">
        <v>29</v>
      </c>
      <c r="D403" s="57" t="s">
        <v>5</v>
      </c>
      <c r="E403" s="57" t="s">
        <v>116</v>
      </c>
      <c r="F403" s="59" t="n">
        <v>42423</v>
      </c>
      <c r="G403" s="57" t="n">
        <v>9</v>
      </c>
      <c r="H403" s="57" t="s">
        <v>824</v>
      </c>
    </row>
    <row r="404" customFormat="false" ht="12.75" hidden="false" customHeight="false" outlineLevel="0" collapsed="false">
      <c r="A404" s="58" t="n">
        <v>42471.9506700347</v>
      </c>
      <c r="B404" s="57" t="s">
        <v>27</v>
      </c>
      <c r="C404" s="57" t="s">
        <v>27</v>
      </c>
      <c r="D404" s="57" t="s">
        <v>14</v>
      </c>
      <c r="E404" s="60" t="s">
        <v>669</v>
      </c>
      <c r="F404" s="59" t="n">
        <v>42451</v>
      </c>
      <c r="G404" s="57" t="n">
        <v>9</v>
      </c>
      <c r="H404" s="57" t="s">
        <v>728</v>
      </c>
    </row>
    <row r="405" customFormat="false" ht="12.75" hidden="false" customHeight="false" outlineLevel="0" collapsed="false">
      <c r="A405" s="58" t="n">
        <v>42471.9531050116</v>
      </c>
      <c r="B405" s="57" t="s">
        <v>16</v>
      </c>
      <c r="C405" s="57" t="s">
        <v>29</v>
      </c>
      <c r="D405" s="57" t="s">
        <v>8</v>
      </c>
      <c r="E405" s="57" t="s">
        <v>273</v>
      </c>
      <c r="F405" s="59" t="n">
        <v>42421</v>
      </c>
      <c r="G405" s="57" t="n">
        <v>8</v>
      </c>
      <c r="H405" s="57" t="s">
        <v>825</v>
      </c>
      <c r="I405" s="57" t="s">
        <v>826</v>
      </c>
    </row>
    <row r="406" customFormat="false" ht="12.75" hidden="false" customHeight="false" outlineLevel="0" collapsed="false">
      <c r="A406" s="58" t="n">
        <v>42471.9552036574</v>
      </c>
      <c r="B406" s="57" t="s">
        <v>16</v>
      </c>
      <c r="C406" s="57" t="s">
        <v>29</v>
      </c>
      <c r="D406" s="57" t="s">
        <v>9</v>
      </c>
      <c r="E406" s="57" t="s">
        <v>465</v>
      </c>
      <c r="F406" s="59" t="n">
        <v>42421</v>
      </c>
      <c r="G406" s="57" t="n">
        <v>9</v>
      </c>
      <c r="H406" s="57" t="s">
        <v>827</v>
      </c>
      <c r="L406" s="57" t="s">
        <v>828</v>
      </c>
      <c r="M406" s="57" t="s">
        <v>826</v>
      </c>
    </row>
    <row r="407" customFormat="false" ht="12.75" hidden="false" customHeight="false" outlineLevel="0" collapsed="false">
      <c r="A407" s="58" t="n">
        <v>42471.9577011921</v>
      </c>
      <c r="B407" s="57" t="s">
        <v>16</v>
      </c>
      <c r="C407" s="57" t="s">
        <v>29</v>
      </c>
      <c r="D407" s="57" t="s">
        <v>13</v>
      </c>
      <c r="E407" s="57" t="s">
        <v>126</v>
      </c>
      <c r="F407" s="59" t="n">
        <v>42421</v>
      </c>
      <c r="G407" s="57" t="n">
        <v>8</v>
      </c>
      <c r="H407" s="57" t="s">
        <v>829</v>
      </c>
      <c r="I407" s="57" t="s">
        <v>830</v>
      </c>
    </row>
    <row r="408" customFormat="false" ht="12.75" hidden="false" customHeight="false" outlineLevel="0" collapsed="false">
      <c r="A408" s="58" t="n">
        <v>42471.961031331</v>
      </c>
      <c r="B408" s="57" t="s">
        <v>16</v>
      </c>
      <c r="C408" s="57" t="s">
        <v>29</v>
      </c>
      <c r="D408" s="57" t="s">
        <v>14</v>
      </c>
      <c r="E408" s="57" t="s">
        <v>128</v>
      </c>
      <c r="F408" s="59" t="n">
        <v>42421</v>
      </c>
      <c r="G408" s="57" t="n">
        <v>7</v>
      </c>
      <c r="H408" s="57" t="s">
        <v>831</v>
      </c>
      <c r="I408" s="57" t="s">
        <v>832</v>
      </c>
    </row>
    <row r="409" customFormat="false" ht="12.75" hidden="false" customHeight="false" outlineLevel="0" collapsed="false">
      <c r="A409" s="58" t="n">
        <v>42471.9629462269</v>
      </c>
      <c r="B409" s="57" t="s">
        <v>16</v>
      </c>
      <c r="C409" s="57" t="s">
        <v>16</v>
      </c>
      <c r="D409" s="57" t="s">
        <v>5</v>
      </c>
      <c r="E409" s="57" t="s">
        <v>65</v>
      </c>
      <c r="F409" s="59" t="n">
        <v>42421</v>
      </c>
      <c r="G409" s="57" t="n">
        <v>9</v>
      </c>
      <c r="H409" s="57" t="s">
        <v>101</v>
      </c>
      <c r="J409" s="57" t="n">
        <v>1</v>
      </c>
      <c r="K409" s="57" t="s">
        <v>102</v>
      </c>
    </row>
    <row r="410" customFormat="false" ht="12.75" hidden="false" customHeight="false" outlineLevel="0" collapsed="false">
      <c r="A410" s="58" t="n">
        <v>42471.9648463773</v>
      </c>
      <c r="B410" s="57" t="s">
        <v>16</v>
      </c>
      <c r="C410" s="57" t="s">
        <v>16</v>
      </c>
      <c r="D410" s="57" t="s">
        <v>8</v>
      </c>
      <c r="E410" s="57" t="s">
        <v>67</v>
      </c>
      <c r="F410" s="59" t="n">
        <v>42451</v>
      </c>
      <c r="G410" s="57" t="n">
        <v>7</v>
      </c>
      <c r="H410" s="57" t="s">
        <v>103</v>
      </c>
      <c r="I410" s="57" t="s">
        <v>104</v>
      </c>
    </row>
    <row r="411" customFormat="false" ht="12.75" hidden="false" customHeight="false" outlineLevel="0" collapsed="false">
      <c r="A411" s="58" t="n">
        <v>42471.966092419</v>
      </c>
      <c r="B411" s="57" t="s">
        <v>16</v>
      </c>
      <c r="C411" s="57" t="s">
        <v>16</v>
      </c>
      <c r="D411" s="57" t="s">
        <v>9</v>
      </c>
      <c r="E411" s="57" t="s">
        <v>71</v>
      </c>
      <c r="F411" s="59" t="n">
        <v>42451</v>
      </c>
      <c r="G411" s="57" t="n">
        <v>8</v>
      </c>
      <c r="H411" s="57" t="s">
        <v>105</v>
      </c>
      <c r="I411" s="57" t="s">
        <v>106</v>
      </c>
    </row>
    <row r="412" customFormat="false" ht="12.75" hidden="false" customHeight="false" outlineLevel="0" collapsed="false">
      <c r="A412" s="58" t="n">
        <v>42471.9692098958</v>
      </c>
      <c r="B412" s="57" t="s">
        <v>16</v>
      </c>
      <c r="C412" s="57" t="s">
        <v>16</v>
      </c>
      <c r="D412" s="57" t="s">
        <v>13</v>
      </c>
      <c r="E412" s="57" t="s">
        <v>75</v>
      </c>
      <c r="F412" s="59" t="n">
        <v>42451</v>
      </c>
      <c r="G412" s="57" t="n">
        <v>9</v>
      </c>
      <c r="H412" s="57" t="s">
        <v>107</v>
      </c>
      <c r="I412" s="57" t="s">
        <v>108</v>
      </c>
    </row>
    <row r="413" customFormat="false" ht="12.75" hidden="false" customHeight="false" outlineLevel="0" collapsed="false">
      <c r="A413" s="58" t="n">
        <v>42471.9702516898</v>
      </c>
      <c r="B413" s="57" t="s">
        <v>16</v>
      </c>
      <c r="C413" s="57" t="s">
        <v>16</v>
      </c>
      <c r="D413" s="57" t="s">
        <v>14</v>
      </c>
      <c r="E413" s="57" t="s">
        <v>78</v>
      </c>
      <c r="F413" s="59" t="n">
        <v>42451</v>
      </c>
      <c r="G413" s="57" t="n">
        <v>9</v>
      </c>
      <c r="H413" s="57" t="s">
        <v>109</v>
      </c>
    </row>
    <row r="414" customFormat="false" ht="12.75" hidden="false" customHeight="false" outlineLevel="0" collapsed="false">
      <c r="A414" s="58" t="n">
        <v>42471.9705783333</v>
      </c>
      <c r="B414" s="57" t="s">
        <v>32</v>
      </c>
      <c r="C414" s="57" t="s">
        <v>32</v>
      </c>
      <c r="D414" s="57" t="s">
        <v>5</v>
      </c>
      <c r="E414" s="60" t="s">
        <v>958</v>
      </c>
      <c r="F414" s="59" t="n">
        <v>42443</v>
      </c>
      <c r="G414" s="57" t="n">
        <v>9</v>
      </c>
      <c r="H414" s="57" t="s">
        <v>1015</v>
      </c>
    </row>
    <row r="415" customFormat="false" ht="12.75" hidden="false" customHeight="false" outlineLevel="0" collapsed="false">
      <c r="A415" s="58" t="n">
        <v>42471.9722730556</v>
      </c>
      <c r="B415" s="57" t="s">
        <v>32</v>
      </c>
      <c r="C415" s="57" t="s">
        <v>32</v>
      </c>
      <c r="D415" s="57" t="s">
        <v>7</v>
      </c>
      <c r="E415" s="60" t="s">
        <v>962</v>
      </c>
      <c r="F415" s="59" t="n">
        <v>42451</v>
      </c>
      <c r="G415" s="57" t="n">
        <v>8</v>
      </c>
      <c r="H415" s="57" t="s">
        <v>1016</v>
      </c>
      <c r="I415" s="57" t="s">
        <v>1017</v>
      </c>
      <c r="M415" s="57" t="s">
        <v>1018</v>
      </c>
    </row>
    <row r="416" customFormat="false" ht="12.75" hidden="false" customHeight="false" outlineLevel="0" collapsed="false">
      <c r="A416" s="58" t="n">
        <v>42471.972579838</v>
      </c>
      <c r="B416" s="57" t="s">
        <v>16</v>
      </c>
      <c r="C416" s="57" t="s">
        <v>26</v>
      </c>
      <c r="D416" s="57" t="s">
        <v>5</v>
      </c>
      <c r="E416" s="57" t="s">
        <v>591</v>
      </c>
      <c r="F416" s="59" t="n">
        <v>42424</v>
      </c>
      <c r="G416" s="57" t="n">
        <v>9</v>
      </c>
      <c r="H416" s="57" t="s">
        <v>647</v>
      </c>
      <c r="I416" s="57" t="s">
        <v>648</v>
      </c>
    </row>
    <row r="417" customFormat="false" ht="12.75" hidden="false" customHeight="false" outlineLevel="0" collapsed="false">
      <c r="A417" s="58" t="n">
        <v>42471.9741928819</v>
      </c>
      <c r="B417" s="57" t="s">
        <v>32</v>
      </c>
      <c r="C417" s="57" t="s">
        <v>32</v>
      </c>
      <c r="D417" s="57" t="s">
        <v>13</v>
      </c>
      <c r="E417" s="60" t="s">
        <v>967</v>
      </c>
      <c r="F417" s="59" t="n">
        <v>42444</v>
      </c>
      <c r="G417" s="57" t="n">
        <v>9</v>
      </c>
      <c r="H417" s="57" t="s">
        <v>1019</v>
      </c>
      <c r="I417" s="57" t="s">
        <v>1020</v>
      </c>
    </row>
    <row r="418" customFormat="false" ht="12.75" hidden="false" customHeight="false" outlineLevel="0" collapsed="false">
      <c r="A418" s="58" t="n">
        <v>42471.975351794</v>
      </c>
      <c r="B418" s="57" t="s">
        <v>32</v>
      </c>
      <c r="C418" s="57" t="s">
        <v>32</v>
      </c>
      <c r="D418" s="57" t="s">
        <v>14</v>
      </c>
      <c r="E418" s="60" t="s">
        <v>971</v>
      </c>
      <c r="F418" s="59" t="n">
        <v>42451</v>
      </c>
      <c r="G418" s="57" t="n">
        <v>8</v>
      </c>
      <c r="H418" s="57" t="s">
        <v>1021</v>
      </c>
      <c r="I418" s="57" t="s">
        <v>1022</v>
      </c>
    </row>
    <row r="419" customFormat="false" ht="12.75" hidden="false" customHeight="false" outlineLevel="0" collapsed="false">
      <c r="A419" s="58" t="n">
        <v>42471.976500625</v>
      </c>
      <c r="B419" s="57" t="s">
        <v>16</v>
      </c>
      <c r="C419" s="57" t="s">
        <v>26</v>
      </c>
      <c r="D419" s="57" t="s">
        <v>8</v>
      </c>
      <c r="E419" s="57" t="s">
        <v>594</v>
      </c>
      <c r="F419" s="59" t="n">
        <v>42437</v>
      </c>
      <c r="G419" s="57" t="n">
        <v>6</v>
      </c>
      <c r="H419" s="57" t="s">
        <v>649</v>
      </c>
      <c r="I419" s="57" t="s">
        <v>650</v>
      </c>
    </row>
    <row r="420" customFormat="false" ht="12.75" hidden="false" customHeight="false" outlineLevel="0" collapsed="false">
      <c r="A420" s="58" t="n">
        <v>42471.9789077315</v>
      </c>
      <c r="B420" s="57" t="s">
        <v>16</v>
      </c>
      <c r="C420" s="57" t="s">
        <v>26</v>
      </c>
      <c r="D420" s="57" t="s">
        <v>10</v>
      </c>
      <c r="E420" s="57" t="s">
        <v>192</v>
      </c>
      <c r="F420" s="59" t="n">
        <v>42414</v>
      </c>
      <c r="G420" s="57" t="n">
        <v>9</v>
      </c>
      <c r="H420" s="57" t="s">
        <v>651</v>
      </c>
    </row>
    <row r="421" customFormat="false" ht="12.75" hidden="false" customHeight="false" outlineLevel="0" collapsed="false">
      <c r="A421" s="58" t="n">
        <v>42471.9809193287</v>
      </c>
      <c r="B421" s="57" t="s">
        <v>16</v>
      </c>
      <c r="C421" s="57" t="s">
        <v>26</v>
      </c>
      <c r="D421" s="57" t="s">
        <v>13</v>
      </c>
      <c r="E421" s="57" t="s">
        <v>494</v>
      </c>
      <c r="F421" s="59" t="n">
        <v>42444</v>
      </c>
      <c r="G421" s="57" t="n">
        <v>9</v>
      </c>
      <c r="H421" s="57" t="s">
        <v>652</v>
      </c>
    </row>
    <row r="422" customFormat="false" ht="12.75" hidden="false" customHeight="false" outlineLevel="0" collapsed="false">
      <c r="A422" s="58" t="n">
        <v>42471.9842103588</v>
      </c>
      <c r="B422" s="57" t="s">
        <v>16</v>
      </c>
      <c r="C422" s="57" t="s">
        <v>26</v>
      </c>
      <c r="D422" s="57" t="s">
        <v>14</v>
      </c>
      <c r="E422" s="57" t="s">
        <v>128</v>
      </c>
      <c r="F422" s="59" t="n">
        <v>42447</v>
      </c>
      <c r="G422" s="57" t="n">
        <v>7</v>
      </c>
      <c r="H422" s="57" t="s">
        <v>653</v>
      </c>
      <c r="I422" s="57" t="s">
        <v>654</v>
      </c>
      <c r="L422" s="57" t="s">
        <v>655</v>
      </c>
    </row>
  </sheetData>
  <hyperlinks>
    <hyperlink ref="E4" r:id="rId1" display="https://github.com/juratedulkeviciute/Econometrics/blob/master/task1/task1.Rmd"/>
    <hyperlink ref="E5" r:id="rId2" display="https://github.com/monikastan7/Econometrics/blob/master/task1/task1.Rmd"/>
    <hyperlink ref="E6" r:id="rId3" display="https://github.com/syvis/Econometrics/blob/master/task1/task1.Rmd"/>
    <hyperlink ref="E7" r:id="rId4" display="https://github.com/svencius/Econometrics/blob/master/task1/task1.Rmd"/>
    <hyperlink ref="E8" r:id="rId5" display="https://github.com/rura2316/Econometrics/blob/master/task1/task1.Rmd"/>
    <hyperlink ref="E9" r:id="rId6" display="https://github.com/mildazara/Econometrics/tree/master/taks1"/>
    <hyperlink ref="E10" r:id="rId7" display="https://raw.githubusercontent.com/Manvydas/Econometrics/master/task1/exp_a.d.Rmd"/>
    <hyperlink ref="E11" r:id="rId8" display="https://github.com/BaumilaiteG/Econometrics/blob/master/task1/task1.Rmd"/>
    <hyperlink ref="E12" r:id="rId9" display="https://raw.githubusercontent.com/kornelijussamsonas/Econometrics/master/task1/task1.Rmd"/>
    <hyperlink ref="E13" r:id="rId10" display="https://github.com/juratedulkeviciute/Econometrics/blob/master/task3/Trikampis.Rmd"/>
    <hyperlink ref="E14" r:id="rId11" display="https://github.com/monikastan7/Econometrics/blob/master/task3/CRT/CRT.Rmd"/>
    <hyperlink ref="E15" r:id="rId12" display="https://github.com/monikastan7/Econometrics/blob/master/task3/Kauliukai/kauliukai.Rmd"/>
    <hyperlink ref="E16" r:id="rId13" display="https://github.com/syvis/Econometrics/blob/master/task3/Kauliukai.Rmd"/>
    <hyperlink ref="E17" r:id="rId14" display="https://github.com/rura2316/Econometrics/blob/master/task3/kauliukai.rmd"/>
    <hyperlink ref="E18" r:id="rId15" display="https://github.com/Manvydas/Econometrics/blob/master/task3/Kauliukai.Rmd"/>
    <hyperlink ref="E19" r:id="rId16" display="https://raw.githubusercontent.com/rura2316/Econometrics/master/task3/moneta.Rmd"/>
    <hyperlink ref="E20" r:id="rId17" display="https://github.com/BaumilaiteG/Econometrics/blob/master/task3/kauliukai.Rmd"/>
    <hyperlink ref="E21" r:id="rId18" display="https://github.com/kornelijussamsonas/Econometrics/blob/master/task3/kauliukai.Rmd"/>
    <hyperlink ref="E22" r:id="rId19" display="https://github.com/rura2316/Econometrics/blob/master/task3/rulete.Rmd"/>
    <hyperlink ref="E23" r:id="rId20" display="https://github.com/mildazara/Econometrics/blob/master/task3/Moneta.Rmd"/>
    <hyperlink ref="E24" r:id="rId21" display="https://github.com/kornelijussamsonas/Econometrics/blob/master/task3/moneta.Rmd"/>
    <hyperlink ref="E25" r:id="rId22" display="https://github.com/mildazara/Econometrics/blob/master/task3/Kauliukai.Rmd"/>
    <hyperlink ref="E26" r:id="rId23" display="https://github.com/svencius/Econometrics/blob/master/task3/Moneta.Rmd"/>
    <hyperlink ref="E27" r:id="rId24" display="https://github.com/mildazara/Econometrics/blob/master/task3/Rulete.Rmd"/>
    <hyperlink ref="E28" r:id="rId25" display="https://github.com/Manvydas/Econometrics/blob/master/task3/Rulet%C4%97.Rmd"/>
    <hyperlink ref="E29" r:id="rId26" display="https://github.com/juratedulkeviciute/Econometrics/blob/master/task4/task4.Rmd"/>
    <hyperlink ref="E30" r:id="rId27" display="https://github.com/monikastan7/Econometrics/blob/master/task4/task4.Rmd"/>
    <hyperlink ref="E31" r:id="rId28" display="https://github.com/rura2316/Econometrics/blob/master/task4/task4.Rmd"/>
    <hyperlink ref="E32" r:id="rId29" display="https://github.com/mildazara/Econometrics/blob/master/task4/taskK.Rmd"/>
    <hyperlink ref="E37" r:id="rId30" display="https://github.com/monikastan7/Econometrics/blob/master/task5/task5.Rmd"/>
    <hyperlink ref="E38" r:id="rId31" display="https://github.com/rura2316/Econometrics/tree/master/task5"/>
    <hyperlink ref="E39" r:id="rId32" display="https://github.com/juratedulkeviciute/Econometrics/tree/master/Task5"/>
    <hyperlink ref="E40" r:id="rId33" display="https://github.com/mildazara/Econometrics/blob/master/task5/Pinigu%20paklausa.Rmd"/>
    <hyperlink ref="E42" r:id="rId34" display="https://github.com/ivilkinaite/Econometrics/tree/master/Task1"/>
    <hyperlink ref="E43" r:id="rId35" display="https://github.com/tkozlovskis/Econometrics/blob/master/Task1/Task1.Rmd"/>
    <hyperlink ref="E44" r:id="rId36" display="https://github.com/epetrauskas/Econometrics/blob/master/task1/task1.Rmd"/>
    <hyperlink ref="E45" r:id="rId37" display="https://github.com/amikelaitis/Econometrics/blob/master/task1/task1.Rmd"/>
    <hyperlink ref="E47" r:id="rId38" display="https://github.com/gudauskaite/Econometrics/blob/master/Task1/Task1.Rmd"/>
    <hyperlink ref="E51" r:id="rId39" display="https://github.com/gudauskaite/Econometrics/blob/master/Task3/rulete.Rmd"/>
    <hyperlink ref="E65" r:id="rId40" display="https://github.com/ivilkinaite/Econometrics/blob/master/Task3/CRT/CRT.Rmd"/>
    <hyperlink ref="E66" r:id="rId41" display="https://github.com/ivilkinaite/Econometrics/blob/master/Task3/TeorijavsPraktika/TeorijavsPraktika.Rmd"/>
    <hyperlink ref="E67" r:id="rId42" display="https://github.com/epetrauskas/Econometrics/blob/master/task3/Moneta.Rmd"/>
    <hyperlink ref="E68" r:id="rId43" display="https://github.com/gudauskaite/Econometrics/blob/master/Task3/kauliukai.Rmd"/>
    <hyperlink ref="E69" r:id="rId44" display="https://github.com/tkozlovskis/Econometrics/blob/master/Task3/Task3.Rmd"/>
    <hyperlink ref="E70" r:id="rId45" display="https://github.com/ivilkinaite/Econometrics/blob/master/Task4/Task4.Rmd"/>
    <hyperlink ref="E71" r:id="rId46" display="https://github.com/epetrauskas/Econometrics/blob/master/task4/task4.Rmd"/>
    <hyperlink ref="E72" r:id="rId47" display="https://github.com/gudauskaite/Econometrics/blob/master/Task4/task4.Rmd"/>
    <hyperlink ref="E73" r:id="rId48" display="https://github.com/tkozlovskis/Econometrics/blob/master/Task4/Task4.rmd"/>
    <hyperlink ref="E74" r:id="rId49" display="https://github.com/ivilkinaite/Econometrics/blob/master/Task5/Task5.Rmd"/>
    <hyperlink ref="E75" r:id="rId50" display="https://github.com/epetrauskas/Econometrics/blob/master/task5/task5.Rmd"/>
    <hyperlink ref="E76" r:id="rId51" display="https://github.com/tkozlovskis/Econometrics/blob/master/Task5/Task5.Rmd"/>
    <hyperlink ref="E77" r:id="rId52" display="https://github.com/gudauskaite/Econometrics/blob/master/Task5/task5.Rmd"/>
    <hyperlink ref="E87" r:id="rId53" display="https://github.com/svencius/Econometrics/blob/master/task3/CRT.Rmd"/>
    <hyperlink ref="E88" r:id="rId54" display="https://github.com/syvis/Econometrics/blob/master/task3/CRT.Rmd"/>
    <hyperlink ref="E89" r:id="rId55" display="https://github.com/BaumilaiteG/Econometrics/blob/master/task3/crt.Rmd"/>
    <hyperlink ref="E132" r:id="rId56" display="https://github.com/svencius/Econometrics/blob/master/task4/task4.Rmd"/>
    <hyperlink ref="E133" r:id="rId57" display="https://github.com/kornelijussamsonas/Econometrics/blob/master/task4/task4.Rmd"/>
    <hyperlink ref="E146" r:id="rId58" display="https://github.com/svencius/Econometrics/blob/master/task1/task1.Rmd"/>
    <hyperlink ref="E177" r:id="rId59" display="https://github.com/syvis/Econometrics/blob/master/task4/task4.Rmd"/>
    <hyperlink ref="E189" r:id="rId60" display="https://github.com/ivilkinaite/Econometrics/blob/master/Task4/Task4.Rmd"/>
    <hyperlink ref="E197" r:id="rId61" display="https://github.com/Manvydas/Econometrics/blob/master/task4/task4.rmd"/>
    <hyperlink ref="E203" r:id="rId62" display="https://github.com/kPaulius/Econometrics/blob/master/task1/Task1.Rmd"/>
    <hyperlink ref="E213" r:id="rId63" display="https://github.com/kPaulius/Econometrics/blob/master/task3/task3.Rmd"/>
    <hyperlink ref="E221" r:id="rId64" display="https://github.com/kornelijussamsonas/Econometrics/blob/master/task5/task5.Rmd"/>
    <hyperlink ref="E223" r:id="rId65" display="https://github.com/svencius/Econometrics/blob/master/task5/task5.Rmd"/>
    <hyperlink ref="E224" r:id="rId66" display="https://github.com/syvis/Econometrics/blob/master/task5/task5.Rmd"/>
    <hyperlink ref="E225" r:id="rId67" display="https://github.com/ivilkinaite/Econometrics/blob/master/Task5/Task5.Rmd"/>
    <hyperlink ref="E227" r:id="rId68" display="https://github.com/Manvydas/Econometrics/blob/master/task5/task5.Rmd"/>
    <hyperlink ref="E228" r:id="rId69" display="https://github.com/ivilkinaite/Econometrics/blob/master/Task1/Task1.Rmd"/>
    <hyperlink ref="E229" r:id="rId70" display="https://github.com/ivilkinaite/Econometrics/blob/master/Task1/Task1.Rmd"/>
    <hyperlink ref="E235" r:id="rId71" display="https://github.com/kPaulius/Econometrics/blob/master/task3/task3.Rmd"/>
    <hyperlink ref="E254" r:id="rId72" display="https://github.com/kPaulius/Econometrics/blob/master/task4/task4.Rmd"/>
    <hyperlink ref="E257" r:id="rId73" display="https://github.com/kPaulius/Econometrics/blob/master/task5/task5.Rmd"/>
    <hyperlink ref="E259" r:id="rId74" display="https://github.com/tkozlovskis/Econometrics/blob/master/Task1/Task1.Rmd"/>
    <hyperlink ref="E260" r:id="rId75" display="https://github.com/tkozlovskis/Econometrics/blob/master/Task3/Task3.Rmd"/>
    <hyperlink ref="E277" r:id="rId76" display="https://github.com/tkozlovskis/Econometrics/blob/master/Task4/Task4.rmd"/>
    <hyperlink ref="E278" r:id="rId77" display="https://github.com/tkozlovskis/Econometrics/blob/master/Task5/Task5.Rmd"/>
    <hyperlink ref="E279" r:id="rId78" display="https://github.com/epetrauskas/Econometrics/blob/master/task1/task1.Rmd"/>
    <hyperlink ref="E280" r:id="rId79" display="https://github.com/epetrauskas/Econometrics/blob/master/task3/Moneta.Rmd"/>
    <hyperlink ref="E286" r:id="rId80" display="https://github.com/epetrauskas/Econometrics/blob/master/task4/task4.Rmd"/>
    <hyperlink ref="E287" r:id="rId81" display="https://github.com/epetrauskas/Econometrics/blob/master/task5/task5.Rmd"/>
    <hyperlink ref="E288" r:id="rId82" display="https://github.com/amikelaitis/Econometrics/blob/master/task1/task1.Rmd"/>
    <hyperlink ref="E289" r:id="rId83" display="https://github.com/BaumilaiteG/Econometrics/blob/master/task1/task1.Rmd"/>
    <hyperlink ref="E290" r:id="rId84" display="https://github.com/BaumilaiteG/Econometrics/blob/master/task3/crt.Rmd"/>
    <hyperlink ref="E291" r:id="rId85" display="https://github.com/BaumilaiteG/Econometrics/blob/master/task3/kauliukai.Rmd"/>
    <hyperlink ref="E292" r:id="rId86" display="https://github.com/BaumilaiteG/Econometrics/blob/master/task4/task4.Rmd"/>
    <hyperlink ref="E293" r:id="rId87" display="https://github.com/BaumilaiteG/Econometrics/blob/master/task5/task5.Rmd"/>
    <hyperlink ref="E300" r:id="rId88" display="https://github.com/ivilkinaite/Econometrics/blob/master/Task3/TeorijavsPraktika/TeorijavsPraktika.Rmd"/>
    <hyperlink ref="E301" r:id="rId89" display="https://github.com/mildazara/Econometrics/blob/master/taks1/task1.Rmd"/>
    <hyperlink ref="E302" r:id="rId90" display="https://github.com/mildazara/Econometrics/blob/master/task3/Kauliukai.Rmd"/>
    <hyperlink ref="E303" r:id="rId91" display="https://github.com/mildazara/Econometrics/blob/master/task3/Moneta.Rmd"/>
    <hyperlink ref="E304" r:id="rId92" display="https://github.com/mildazara/Econometrics/blob/master/task3/Rulete.Rmd"/>
    <hyperlink ref="E359" r:id="rId93" display="https://github.com/syvis/Econometrics/blob/master/task1/task1.Rmd"/>
    <hyperlink ref="E360" r:id="rId94" display="https://github.com/syvis/Econometrics/blob/master/task3/Kauliukai.Rmd"/>
    <hyperlink ref="E361" r:id="rId95" display="https://github.com/syvis/Econometrics/blob/master/task3/CRT.Rmd"/>
    <hyperlink ref="E362" r:id="rId96" display="https://github.com/syvis/Econometrics/blob/master/task3/Futbolas.Rmd"/>
    <hyperlink ref="E363" r:id="rId97" display="https://github.com/syvis/Econometrics/blob/master/task4/task4.Rmd"/>
    <hyperlink ref="E364" r:id="rId98" display="https://github.com/syvis/Econometrics/blob/master/task5/task5.Rmd"/>
    <hyperlink ref="E384" r:id="rId99" display="https://github.com/Manvydas/Econometrics/blob/master/task1/exp_a.d.Rmd"/>
    <hyperlink ref="E386" r:id="rId100" display="https://github.com/Manvydas/Econometrics/blob/master/task3/Kauliukai.Rmd"/>
    <hyperlink ref="E394" r:id="rId101" display="https://github.com/Manvydas/Econometrics/blob/master/task4/task4.rmd"/>
    <hyperlink ref="E395" r:id="rId102" display="https://github.com/Manvydas/Econometrics/blob/master/task5/task5.Rmd"/>
    <hyperlink ref="E402" r:id="rId103" display="https://github.com/mildazara/Econometrics/blob/master/task4/taskK.Rmd"/>
    <hyperlink ref="E404" r:id="rId104" display="https://github.com/mildazara/Econometrics/blob/master/task5/Pinigu%20paklausa.Rmd"/>
    <hyperlink ref="E414" r:id="rId105" display="https://github.com/tkozlovskis/Econometrics/blob/master/Task1/Task1.Rmd"/>
    <hyperlink ref="E415" r:id="rId106" display="https://github.com/tkozlovskis/Econometrics/blob/master/Task3/Task3.Rmd"/>
    <hyperlink ref="E417" r:id="rId107" display="https://github.com/tkozlovskis/Econometrics/blob/master/Task4/Task4.rmd"/>
    <hyperlink ref="E418" r:id="rId108" display="https://github.com/tkozlovskis/Econometrics/blob/master/Task5/Task5.Rm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G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3" activeCellId="0" sqref="D23"/>
    </sheetView>
  </sheetViews>
  <sheetFormatPr defaultRowHeight="12.8"/>
  <cols>
    <col collapsed="false" hidden="false" max="1" min="1" style="0" width="18.6122448979592"/>
    <col collapsed="false" hidden="false" max="2" min="2" style="0" width="16.6683673469388"/>
    <col collapsed="false" hidden="false" max="3" min="3" style="0" width="23.7602040816327"/>
    <col collapsed="false" hidden="false" max="5" min="4" style="0" width="19.4387755102041"/>
    <col collapsed="false" hidden="false" max="6" min="6" style="0" width="21.8163265306122"/>
    <col collapsed="false" hidden="false" max="1025" min="7" style="0" width="11.3418367346939"/>
  </cols>
  <sheetData>
    <row r="2" customFormat="false" ht="12.8" hidden="false" customHeight="false" outlineLevel="0" collapsed="false">
      <c r="A2" s="62" t="s">
        <v>1044</v>
      </c>
      <c r="B2" s="62"/>
    </row>
    <row r="4" customFormat="false" ht="15.65" hidden="false" customHeight="false" outlineLevel="0" collapsed="false">
      <c r="A4" s="63" t="s">
        <v>1045</v>
      </c>
      <c r="B4" s="63" t="s">
        <v>1046</v>
      </c>
      <c r="C4" s="64" t="s">
        <v>1047</v>
      </c>
      <c r="D4" s="64" t="s">
        <v>1048</v>
      </c>
      <c r="E4" s="64" t="s">
        <v>1049</v>
      </c>
      <c r="F4" s="64" t="s">
        <v>1050</v>
      </c>
      <c r="G4" s="64" t="s">
        <v>1051</v>
      </c>
    </row>
    <row r="5" customFormat="false" ht="15.65" hidden="false" customHeight="false" outlineLevel="0" collapsed="false">
      <c r="A5" s="65" t="s">
        <v>1052</v>
      </c>
      <c r="B5" s="65" t="s">
        <v>1053</v>
      </c>
      <c r="C5" s="65" t="s">
        <v>16</v>
      </c>
      <c r="D5" s="66" t="n">
        <v>0.2</v>
      </c>
      <c r="E5" s="66" t="n">
        <v>-0.5</v>
      </c>
      <c r="F5" s="66" t="n">
        <v>-0.2</v>
      </c>
      <c r="G5" s="66" t="n">
        <f aca="false">SUM(D5:F5)</f>
        <v>-0.5</v>
      </c>
    </row>
    <row r="6" customFormat="false" ht="15.65" hidden="false" customHeight="false" outlineLevel="0" collapsed="false">
      <c r="A6" s="65" t="s">
        <v>1054</v>
      </c>
      <c r="B6" s="65" t="s">
        <v>1055</v>
      </c>
      <c r="C6" s="65" t="s">
        <v>19</v>
      </c>
      <c r="D6" s="66" t="n">
        <v>0.2</v>
      </c>
      <c r="E6" s="66" t="n">
        <v>-0.5</v>
      </c>
      <c r="F6" s="66"/>
      <c r="G6" s="66" t="n">
        <f aca="false">SUM(D6:F6)</f>
        <v>-0.3</v>
      </c>
    </row>
    <row r="7" customFormat="false" ht="15.65" hidden="false" customHeight="false" outlineLevel="0" collapsed="false">
      <c r="A7" s="65" t="s">
        <v>1056</v>
      </c>
      <c r="B7" s="65" t="s">
        <v>1057</v>
      </c>
      <c r="C7" s="65" t="s">
        <v>20</v>
      </c>
      <c r="D7" s="66" t="n">
        <v>0.2</v>
      </c>
      <c r="E7" s="66"/>
      <c r="F7" s="66"/>
      <c r="G7" s="66" t="n">
        <f aca="false">SUM(D7:F7)</f>
        <v>0.2</v>
      </c>
    </row>
    <row r="8" customFormat="false" ht="15.65" hidden="false" customHeight="false" outlineLevel="0" collapsed="false">
      <c r="A8" s="65" t="s">
        <v>1058</v>
      </c>
      <c r="B8" s="65" t="s">
        <v>1059</v>
      </c>
      <c r="C8" s="65" t="s">
        <v>21</v>
      </c>
      <c r="D8" s="66" t="n">
        <v>0.2</v>
      </c>
      <c r="E8" s="66"/>
      <c r="F8" s="66"/>
      <c r="G8" s="66" t="n">
        <f aca="false">SUM(D8:F8)</f>
        <v>0.2</v>
      </c>
    </row>
    <row r="9" customFormat="false" ht="15.65" hidden="false" customHeight="false" outlineLevel="0" collapsed="false">
      <c r="A9" s="65" t="s">
        <v>1060</v>
      </c>
      <c r="B9" s="65" t="s">
        <v>1061</v>
      </c>
      <c r="C9" s="67" t="s">
        <v>22</v>
      </c>
      <c r="D9" s="66" t="n">
        <v>0.2</v>
      </c>
      <c r="E9" s="66"/>
      <c r="F9" s="66"/>
      <c r="G9" s="66" t="n">
        <f aca="false">SUM(D9:F9)</f>
        <v>0.2</v>
      </c>
    </row>
    <row r="10" customFormat="false" ht="15.65" hidden="false" customHeight="false" outlineLevel="0" collapsed="false">
      <c r="A10" s="65" t="s">
        <v>1062</v>
      </c>
      <c r="B10" s="65" t="s">
        <v>1063</v>
      </c>
      <c r="C10" s="65" t="s">
        <v>23</v>
      </c>
      <c r="D10" s="66" t="n">
        <v>0.7</v>
      </c>
      <c r="E10" s="66"/>
      <c r="F10" s="66"/>
      <c r="G10" s="66" t="n">
        <f aca="false">SUM(D10:F10)</f>
        <v>0.7</v>
      </c>
    </row>
    <row r="11" customFormat="false" ht="15.65" hidden="false" customHeight="false" outlineLevel="0" collapsed="false">
      <c r="A11" s="65" t="s">
        <v>1064</v>
      </c>
      <c r="B11" s="65" t="s">
        <v>1065</v>
      </c>
      <c r="C11" s="65" t="s">
        <v>24</v>
      </c>
      <c r="D11" s="66" t="n">
        <v>0.2</v>
      </c>
      <c r="E11" s="66"/>
      <c r="F11" s="66"/>
      <c r="G11" s="66" t="n">
        <f aca="false">SUM(D11:F11)</f>
        <v>0.2</v>
      </c>
    </row>
    <row r="12" customFormat="false" ht="15.65" hidden="false" customHeight="false" outlineLevel="0" collapsed="false">
      <c r="A12" s="65" t="s">
        <v>1066</v>
      </c>
      <c r="B12" s="65" t="s">
        <v>1067</v>
      </c>
      <c r="C12" s="65" t="s">
        <v>25</v>
      </c>
      <c r="D12" s="66" t="n">
        <v>0.8</v>
      </c>
      <c r="E12" s="66"/>
      <c r="F12" s="66"/>
      <c r="G12" s="66" t="n">
        <f aca="false">SUM(D12:F12)</f>
        <v>0.8</v>
      </c>
    </row>
    <row r="13" customFormat="false" ht="15.65" hidden="false" customHeight="false" outlineLevel="0" collapsed="false">
      <c r="A13" s="65" t="s">
        <v>1068</v>
      </c>
      <c r="B13" s="65" t="s">
        <v>26</v>
      </c>
      <c r="C13" s="65" t="s">
        <v>26</v>
      </c>
      <c r="D13" s="66" t="n">
        <v>0.2</v>
      </c>
      <c r="E13" s="66" t="n">
        <v>-0.5</v>
      </c>
      <c r="F13" s="66" t="n">
        <v>-0.2</v>
      </c>
      <c r="G13" s="66" t="n">
        <f aca="false">SUM(D13:F13)</f>
        <v>-0.5</v>
      </c>
    </row>
    <row r="14" customFormat="false" ht="15.65" hidden="false" customHeight="false" outlineLevel="0" collapsed="false">
      <c r="A14" s="65" t="s">
        <v>1069</v>
      </c>
      <c r="B14" s="65" t="s">
        <v>1070</v>
      </c>
      <c r="C14" s="65" t="s">
        <v>27</v>
      </c>
      <c r="D14" s="66" t="n">
        <v>0.7</v>
      </c>
      <c r="E14" s="66"/>
      <c r="F14" s="66" t="n">
        <v>-0.2</v>
      </c>
      <c r="G14" s="66" t="n">
        <f aca="false">SUM(D14:F14)</f>
        <v>0.5</v>
      </c>
    </row>
    <row r="15" customFormat="false" ht="15.65" hidden="false" customHeight="false" outlineLevel="0" collapsed="false">
      <c r="A15" s="65" t="s">
        <v>1071</v>
      </c>
      <c r="B15" s="65" t="s">
        <v>1072</v>
      </c>
      <c r="C15" s="65" t="s">
        <v>28</v>
      </c>
      <c r="D15" s="66" t="n">
        <v>0.7</v>
      </c>
      <c r="E15" s="66" t="n">
        <v>-0.2</v>
      </c>
      <c r="F15" s="66" t="n">
        <v>-0.4</v>
      </c>
      <c r="G15" s="66" t="n">
        <f aca="false">SUM(D15:F15)</f>
        <v>0.1</v>
      </c>
    </row>
    <row r="16" customFormat="false" ht="15.65" hidden="false" customHeight="false" outlineLevel="0" collapsed="false">
      <c r="A16" s="65" t="s">
        <v>1073</v>
      </c>
      <c r="B16" s="65" t="s">
        <v>1074</v>
      </c>
      <c r="C16" s="65" t="s">
        <v>29</v>
      </c>
      <c r="D16" s="66" t="n">
        <v>0.7</v>
      </c>
      <c r="E16" s="66"/>
      <c r="F16" s="66" t="n">
        <v>-0.2</v>
      </c>
      <c r="G16" s="66" t="n">
        <f aca="false">SUM(D16:F16)</f>
        <v>0.5</v>
      </c>
    </row>
    <row r="17" customFormat="false" ht="15.65" hidden="false" customHeight="false" outlineLevel="0" collapsed="false">
      <c r="A17" s="65" t="s">
        <v>1075</v>
      </c>
      <c r="B17" s="65" t="s">
        <v>1076</v>
      </c>
      <c r="C17" s="65" t="s">
        <v>30</v>
      </c>
      <c r="D17" s="66" t="n">
        <v>0.2</v>
      </c>
      <c r="E17" s="66"/>
      <c r="F17" s="66"/>
      <c r="G17" s="66" t="n">
        <f aca="false">SUM(D17:F17)</f>
        <v>0.2</v>
      </c>
    </row>
    <row r="18" customFormat="false" ht="15.65" hidden="false" customHeight="false" outlineLevel="0" collapsed="false">
      <c r="A18" s="65" t="s">
        <v>1077</v>
      </c>
      <c r="B18" s="65" t="s">
        <v>1078</v>
      </c>
      <c r="C18" s="65" t="s">
        <v>31</v>
      </c>
      <c r="D18" s="66" t="n">
        <v>1.3</v>
      </c>
      <c r="E18" s="66"/>
      <c r="F18" s="66" t="n">
        <v>-0.2</v>
      </c>
      <c r="G18" s="66" t="n">
        <f aca="false">SUM(D18:F18)</f>
        <v>1.1</v>
      </c>
    </row>
    <row r="19" customFormat="false" ht="15.65" hidden="false" customHeight="false" outlineLevel="0" collapsed="false">
      <c r="A19" s="65" t="s">
        <v>1079</v>
      </c>
      <c r="B19" s="65" t="s">
        <v>1080</v>
      </c>
      <c r="C19" s="65" t="s">
        <v>32</v>
      </c>
      <c r="D19" s="66" t="n">
        <v>0.9</v>
      </c>
      <c r="E19" s="66"/>
      <c r="F19" s="66"/>
      <c r="G19" s="66" t="n">
        <f aca="false">SUM(D19:F19)</f>
        <v>0.9</v>
      </c>
    </row>
    <row r="20" customFormat="false" ht="15" hidden="false" customHeight="false" outlineLevel="0" collapsed="false">
      <c r="A20" s="65"/>
      <c r="B20" s="65"/>
      <c r="C20" s="65"/>
    </row>
    <row r="23" customFormat="false" ht="12.8" hidden="false" customHeight="false" outlineLevel="0" collapsed="false">
      <c r="A23" s="68" t="s">
        <v>1081</v>
      </c>
    </row>
    <row r="24" customFormat="false" ht="12.8" hidden="false" customHeight="false" outlineLevel="0" collapsed="false">
      <c r="A24" s="69" t="s">
        <v>25</v>
      </c>
      <c r="B24" s="0" t="s">
        <v>1082</v>
      </c>
    </row>
    <row r="25" customFormat="false" ht="12.8" hidden="false" customHeight="false" outlineLevel="0" collapsed="false">
      <c r="A25" s="70" t="s">
        <v>28</v>
      </c>
      <c r="B25" s="0" t="s">
        <v>6</v>
      </c>
    </row>
    <row r="26" customFormat="false" ht="12.8" hidden="false" customHeight="false" outlineLevel="0" collapsed="false">
      <c r="A26" s="69" t="s">
        <v>31</v>
      </c>
      <c r="B26" s="0" t="s">
        <v>7</v>
      </c>
    </row>
    <row r="27" customFormat="false" ht="12.8" hidden="false" customHeight="false" outlineLevel="0" collapsed="false">
      <c r="A27" s="69" t="s">
        <v>24</v>
      </c>
      <c r="B27" s="0" t="s">
        <v>9</v>
      </c>
    </row>
    <row r="28" customFormat="false" ht="12.8" hidden="false" customHeight="false" outlineLevel="0" collapsed="false">
      <c r="A28" s="0" t="s">
        <v>23</v>
      </c>
      <c r="B28" s="0" t="s">
        <v>12</v>
      </c>
    </row>
    <row r="29" customFormat="false" ht="12.8" hidden="false" customHeight="false" outlineLevel="0" collapsed="false">
      <c r="A29" s="0" t="s">
        <v>22</v>
      </c>
      <c r="B29" s="0"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025" min="1" style="0" width="11.3418367346939"/>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108</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2016-04-25T13:29:45Z</dcterms:modified>
  <cp:revision>12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