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File 2\Customers Invoices Analysis\"/>
    </mc:Choice>
  </mc:AlternateContent>
  <xr:revisionPtr revIDLastSave="0" documentId="13_ncr:1_{C208F197-1940-4D45-ABEC-185CEE841267}" xr6:coauthVersionLast="47" xr6:coauthVersionMax="47" xr10:uidLastSave="{00000000-0000-0000-0000-000000000000}"/>
  <bookViews>
    <workbookView xWindow="-108" yWindow="-108" windowWidth="23256" windowHeight="13176" xr2:uid="{06AB85F6-4E28-4566-A531-372817303C68}"/>
  </bookViews>
  <sheets>
    <sheet name="Sheet1" sheetId="1" r:id="rId1"/>
  </sheets>
  <calcPr calcId="191029"/>
  <pivotCaches>
    <pivotCache cacheId="133" r:id="rId2"/>
    <pivotCache cacheId="134" r:id="rId3"/>
    <pivotCache cacheId="135" r:id="rId4"/>
    <pivotCache cacheId="136" r:id="rId5"/>
    <pivotCache cacheId="137" r:id="rId6"/>
    <pivotCache cacheId="138" r:id="rId7"/>
    <pivotCache cacheId="139" r:id="rId8"/>
    <pivotCache cacheId="148" r:id="rId9"/>
    <pivotCache cacheId="165" r:id="rId10"/>
    <pivotCache cacheId="179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270453ea-d97c-433d-afe5-605f9437d7aa" name="Table1" connection="Query - Table1"/>
          <x15:modelTable id="Table2_9d7146bc-3774-442b-8ea4-fbb8665b0dff" name="Table2" connection="Query - Table2"/>
          <x15:modelTable id="Append_95a71466-6736-4ec9-b9fc-23d31b013b05" name="Append" connection="Query - Appen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BF01C5-9565-42FC-A3B0-E8B7998D2048}" name="Query - Append" description="Connection to the 'Append' query in the workbook." type="100" refreshedVersion="8" minRefreshableVersion="5">
    <extLst>
      <ext xmlns:x15="http://schemas.microsoft.com/office/spreadsheetml/2010/11/main" uri="{DE250136-89BD-433C-8126-D09CA5730AF9}">
        <x15:connection id="35b1191d-5c9d-4515-9995-e73f9ce032aa"/>
      </ext>
    </extLst>
  </connection>
  <connection id="2" xr16:uid="{80AA8DDF-0A87-4D0B-8BAD-4C10EAEC869F}" name="Query - Table1" description="Connection to the 'Table1' query in the workbook." type="100" refreshedVersion="8" minRefreshableVersion="5">
    <extLst>
      <ext xmlns:x15="http://schemas.microsoft.com/office/spreadsheetml/2010/11/main" uri="{DE250136-89BD-433C-8126-D09CA5730AF9}">
        <x15:connection id="8d7e0da8-a1be-4507-94c4-77ceacf460d3"/>
      </ext>
    </extLst>
  </connection>
  <connection id="3" xr16:uid="{78EFA7F4-C4AC-4CB5-8F17-62E988FFF2FA}" name="Query - Table2" description="Connection to the 'Table2' query in the workbook." type="100" refreshedVersion="8" minRefreshableVersion="5">
    <extLst>
      <ext xmlns:x15="http://schemas.microsoft.com/office/spreadsheetml/2010/11/main" uri="{DE250136-89BD-433C-8126-D09CA5730AF9}">
        <x15:connection id="49047537-8979-439e-a88c-d65f77991f8f"/>
      </ext>
    </extLst>
  </connection>
  <connection id="4" xr16:uid="{67B57A6D-B072-405C-AAF8-AC5242E651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<sst xmlns="http://schemas.openxmlformats.org/spreadsheetml/2006/main" count="159" uniqueCount="51">
  <si>
    <t>Row Labels</t>
  </si>
  <si>
    <t>CUST-250900</t>
  </si>
  <si>
    <t>CUST-253000</t>
  </si>
  <si>
    <t>CUST-253300</t>
  </si>
  <si>
    <t>CUST-255000</t>
  </si>
  <si>
    <t>CUST-255500</t>
  </si>
  <si>
    <t>CUST-255700</t>
  </si>
  <si>
    <t>CUST-256500</t>
  </si>
  <si>
    <t>CUST-257600</t>
  </si>
  <si>
    <t>CUST-258300</t>
  </si>
  <si>
    <t>CUST-259700</t>
  </si>
  <si>
    <t>Grand Total</t>
  </si>
  <si>
    <t>الأعلى ف اجمالي الفواتير</t>
  </si>
  <si>
    <t>متوسط قيمة الفواتير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</si>
  <si>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</si>
  <si>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</si>
  <si>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</si>
  <si>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</si>
  <si>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</si>
  <si>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</si>
  <si>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</si>
  <si>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</si>
  <si>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</si>
  <si>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</si>
  <si>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</si>
  <si>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</si>
  <si>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الشهر صاحب اعلى مبيعات</t>
  </si>
  <si>
    <t>Count of Invoice ID</t>
  </si>
  <si>
    <t>عدد الفواتير لكل عميل</t>
  </si>
  <si>
    <t>متوسط الفاتوره ف الشهر</t>
  </si>
  <si>
    <t>Sum of Amount</t>
  </si>
  <si>
    <t>اجمالي قيمة الفواتير لكل عميل على مدار السنه</t>
  </si>
  <si>
    <t>Average of Amount</t>
  </si>
  <si>
    <t>Customer ID</t>
  </si>
  <si>
    <t>ما هو التغير في قيمة وعدد الفواتير عبر الأشهر؟</t>
  </si>
  <si>
    <t>Month</t>
  </si>
  <si>
    <t>هل هناك علاقة بين الشهر وقيمة الفاتورة؟</t>
  </si>
  <si>
    <t>يمكن ملاحظة أنه في بعض الشهور ذات النشاط المرتفع (مثل نوفمير أو ديسمبر)، تكون قيمة الفواتير أعلى أيض والعلاقة ليست دائمًا ثابتة، هذا يعني أن الأشهر النشطة = فواتير أكثر وأعلى قيمة.</t>
  </si>
  <si>
    <t>العميل الأكثر انتظاماً</t>
  </si>
  <si>
    <t>Count of Mounth</t>
  </si>
  <si>
    <t>متوسط عدد الفواتير لكل شهر لكل عميل</t>
  </si>
  <si>
    <t>هل توجد علاقة بين زيادة عدد الفواتير وزيادة قيمتها لنفس العميل</t>
  </si>
  <si>
    <t>ظهر أنه كلما زاد عدد الفواتير، زاد أيضًا إجمالي المبالغ بنسبة ملحوظة</t>
  </si>
  <si>
    <t>هل هناك عملاء يصدرون فواتير في شهور معينة فقط؟</t>
  </si>
  <si>
    <t>هل هناك عملاء توقفوا عن إصدار الفواتير بعد شهر معين؟</t>
  </si>
  <si>
    <t>هل هناك فواتير مكررة لنفس العميل في نفس الشهر؟</t>
  </si>
  <si>
    <t xml:space="preserve"> هل هناك موسم معين تزداد فيه قيمة الفواتير؟</t>
  </si>
  <si>
    <t>نعم، بعض العملاء تظهر فواتيرهم في شهر واحد أو اثنين فقط وهذا يعني أن نشاطهم موسمي.</t>
  </si>
  <si>
    <t>ظهر أن بعض العملاء لديهم فواتير في الشهور الأولى فقط (مثلاً: يوليو وأغسطس)، ثم لا يظهرون مجددًا في باقي الشهور.</t>
  </si>
  <si>
    <t>نعم، في بعض الحالات توجد أكثر من فاتورة لنفس العميل في نفس الشهر.</t>
  </si>
  <si>
    <t>نعم، يظهر في أشهر مثل نوفمبرو ديسمبر(Q4).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</si>
</sst>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 readingOrder="2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 readingOrder="2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658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Aptos Narrow"/>
        <family val="2"/>
        <scheme val="minor"/>
      </font>
    </dxf>
    <dxf>
      <font>
        <name val="Times New Roman"/>
        <family val="1"/>
        <scheme val="none"/>
      </font>
    </dxf>
    <dxf>
      <font>
        <name val="Aptos Narrow"/>
        <family val="2"/>
        <scheme val="minor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Aptos Narrow"/>
        <family val="2"/>
        <scheme val="minor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Aptos Narrow"/>
        <family val="2"/>
        <scheme val="minor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Aptos Narrow"/>
        <family val="2"/>
        <scheme val="minor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Aptos Narrow"/>
        <family val="2"/>
        <scheme val="minor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Aptos Narrow"/>
        <family val="2"/>
        <scheme val="minor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Aptos Narrow"/>
        <family val="2"/>
        <scheme val="minor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Aptos Narrow"/>
        <family val="2"/>
        <scheme val="minor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name val="New roman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6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4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9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[Customers Invoices - Bavly Peter Barsoum.xlsx]Sheet1!PivotTable7</c:name>
    <c:fmtId val="4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Sheet1!$A$18:$A$30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Sheet1!$B$18:$B$30</c:f>
              <c:numCache>
                <c:formatCode>General</c:formatCode>
                <c:ptCount val="12"/>
                <c:pt idx="0">
                  <c:v>83158</c:v>
                </c:pt>
                <c:pt idx="1">
                  <c:v>112786</c:v>
                </c:pt>
                <c:pt idx="2">
                  <c:v>129486</c:v>
                </c:pt>
                <c:pt idx="3">
                  <c:v>25285</c:v>
                </c:pt>
                <c:pt idx="4">
                  <c:v>33747</c:v>
                </c:pt>
                <c:pt idx="5">
                  <c:v>132062</c:v>
                </c:pt>
                <c:pt idx="6">
                  <c:v>49951</c:v>
                </c:pt>
                <c:pt idx="7">
                  <c:v>58986</c:v>
                </c:pt>
                <c:pt idx="8">
                  <c:v>90283</c:v>
                </c:pt>
                <c:pt idx="9">
                  <c:v>133574</c:v>
                </c:pt>
                <c:pt idx="10">
                  <c:v>94582</c:v>
                </c:pt>
                <c:pt idx="11">
                  <c:v>141739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D-402F-84BB-0322A39268A2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Count of Invoice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Sheet1!$A$18:$A$30</c:f>
              <c:strCache>
                <c:ptCount val="12"/>
                <c:pt idx="0">
                  <c:v>Apr</c:v>
                </c:pt>
                <c:pt idx="1">
                  <c:v>Aug</c:v>
                </c:pt>
                <c:pt idx="2">
                  <c:v>Dec</c:v>
                </c:pt>
                <c:pt idx="3">
                  <c:v>Feb</c:v>
                </c:pt>
                <c:pt idx="4">
                  <c:v>Jan</c:v>
                </c:pt>
                <c:pt idx="5">
                  <c:v>Jul</c:v>
                </c:pt>
                <c:pt idx="6">
                  <c:v>Jun</c:v>
                </c:pt>
                <c:pt idx="7">
                  <c:v>Mar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Sheet1!$C$18:$C$30</c:f>
              <c:numCache>
                <c:formatCode>General</c:formatCode>
                <c:ptCount val="12"/>
                <c:pt idx="0">
                  <c:v>10</c:v>
                </c:pt>
                <c:pt idx="1">
                  <c:v>16</c:v>
                </c:pt>
                <c:pt idx="2">
                  <c:v>16</c:v>
                </c:pt>
                <c:pt idx="3">
                  <c:v>3</c:v>
                </c:pt>
                <c:pt idx="4">
                  <c:v>5</c:v>
                </c:pt>
                <c:pt idx="5">
                  <c:v>17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18</c:v>
                </c:pt>
                <c:pt idx="10">
                  <c:v>13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D-402F-84BB-0322A39268A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45792"/>
        <c:axId val="2047046272"/>
      </c:lineChart>
      <c:catAx>
        <c:axId val="20470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46272"/>
        <c:crosses val="autoZero"/>
        <c:auto val="1"/>
        <c:lblAlgn val="ctr"/>
        <c:lblOffset val="100"/>
        <c:noMultiLvlLbl val="0"/>
      </c:catAx>
      <c:valAx>
        <c:axId val="20470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[Customers Invoices - Bavly Peter Barsoum.xlsx]Sheet1!PivotTable10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Sheet1!$H$37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Sheet1!$G$38:$G$48</c:f>
              <c:strCache>
                <c:ptCount val="10"/>
                <c:pt idx="0">
                  <c:v>CUST-250900</c:v>
                </c:pt>
                <c:pt idx="1">
                  <c:v>CUST-253000</c:v>
                </c:pt>
                <c:pt idx="2">
                  <c:v>CUST-253300</c:v>
                </c:pt>
                <c:pt idx="3">
                  <c:v>CUST-255000</c:v>
                </c:pt>
                <c:pt idx="4">
                  <c:v>CUST-255500</c:v>
                </c:pt>
                <c:pt idx="5">
                  <c:v>CUST-255700</c:v>
                </c:pt>
                <c:pt idx="6">
                  <c:v>CUST-256500</c:v>
                </c:pt>
                <c:pt idx="7">
                  <c:v>CUST-257600</c:v>
                </c:pt>
                <c:pt idx="8">
                  <c:v>CUST-258300</c:v>
                </c:pt>
                <c:pt idx="9">
                  <c:v>CUST-259700</c:v>
                </c:pt>
              </c:strCache>
            </c:strRef>
          </c:cat>
          <c:val>
            <c:numRef>
              <c:f>Sheet1!$H$38:$H$48</c:f>
              <c:numCache>
                <c:formatCode>General</c:formatCode>
                <c:ptCount val="10"/>
                <c:pt idx="0">
                  <c:v>113563</c:v>
                </c:pt>
                <c:pt idx="1">
                  <c:v>111958</c:v>
                </c:pt>
                <c:pt idx="2">
                  <c:v>105537</c:v>
                </c:pt>
                <c:pt idx="3">
                  <c:v>103522</c:v>
                </c:pt>
                <c:pt idx="4">
                  <c:v>109918</c:v>
                </c:pt>
                <c:pt idx="5">
                  <c:v>105430</c:v>
                </c:pt>
                <c:pt idx="6">
                  <c:v>106659</c:v>
                </c:pt>
                <c:pt idx="7">
                  <c:v>108814</c:v>
                </c:pt>
                <c:pt idx="8">
                  <c:v>91165</c:v>
                </c:pt>
                <c:pt idx="9">
                  <c:v>129073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5-49ED-9529-70BCC555E740}"/>
            </c:ext>
          </c:extLst>
        </c:ser>
        <c:ser>
          <c:idx val="1"/>
          <c:order val="1"/>
          <c:tx>
            <c:strRef>
              <c:f>Sheet1!$I$37</c:f>
              <c:strCache>
                <c:ptCount val="1"/>
                <c:pt idx="0">
                  <c:v>Count of Invoice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Sheet1!$G$38:$G$48</c:f>
              <c:strCache>
                <c:ptCount val="10"/>
                <c:pt idx="0">
                  <c:v>CUST-250900</c:v>
                </c:pt>
                <c:pt idx="1">
                  <c:v>CUST-253000</c:v>
                </c:pt>
                <c:pt idx="2">
                  <c:v>CUST-253300</c:v>
                </c:pt>
                <c:pt idx="3">
                  <c:v>CUST-255000</c:v>
                </c:pt>
                <c:pt idx="4">
                  <c:v>CUST-255500</c:v>
                </c:pt>
                <c:pt idx="5">
                  <c:v>CUST-255700</c:v>
                </c:pt>
                <c:pt idx="6">
                  <c:v>CUST-256500</c:v>
                </c:pt>
                <c:pt idx="7">
                  <c:v>CUST-257600</c:v>
                </c:pt>
                <c:pt idx="8">
                  <c:v>CUST-258300</c:v>
                </c:pt>
                <c:pt idx="9">
                  <c:v>CUST-259700</c:v>
                </c:pt>
              </c:strCache>
            </c:strRef>
          </c:cat>
          <c:val>
            <c:numRef>
              <c:f>Sheet1!$I$38:$I$48</c:f>
              <c:numCache>
                <c:formatCode>General</c:formatCode>
                <c:ptCount val="10"/>
                <c:pt idx="0">
                  <c:v>16</c:v>
                </c:pt>
                <c:pt idx="1">
                  <c:v>14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5-49ED-9529-70BCC555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488400"/>
        <c:axId val="1296487440"/>
      </c:lineChart>
      <c:catAx>
        <c:axId val="1296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87440"/>
        <c:crosses val="autoZero"/>
        <c:auto val="1"/>
        <c:lblAlgn val="ctr"/>
        <c:lblOffset val="100"/>
        <c:noMultiLvlLbl val="0"/>
      </c:catAx>
      <c:valAx>
        <c:axId val="1296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15</xdr:row>
      <xdr:rowOff>167640</xdr:rowOff>
    </xdr:from>
    <xdr:to>
      <xdr:col>9</xdr:col>
      <xdr:colOff>358140</xdr:colOff>
      <xdr:row>30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6624C3-9FAB-8C35-151E-F75E5A529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36</xdr:row>
      <xdr:rowOff>7620</xdr:rowOff>
    </xdr:from>
    <xdr:to>
      <xdr:col>14</xdr:col>
      <xdr:colOff>251460</xdr:colOff>
      <xdr:row>47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B6548F-7AD0-9A3A-F1C5-C925D23FB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62.03760891204" backgroundQuery="1" createdVersion="8" refreshedVersion="8" minRefreshableVersion="3" recordCount="0" supportSubquery="1" supportAdvancedDrill="1" xr:uid="{55DDABBE-DA42-4AA5-B1C4-7E1F75E169E7}">
  <cacheSource type="external" connectionId="4"/>
  <cacheFields count="3">
    <cacheField name="[Append].[Mounth].[Mounth]" caption="Mounth" numFmtId="0" hierarchy="3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Sum of Amount]" caption="Sum of Amount" numFmtId="0" hierarchy="12" level="32767"/>
    <cacheField name="[Measures].[Count of Invoice ID]" caption="Count of Invoice ID" numFmtId="0" hierarchy="15" level="32767"/>
  </cacheFields>
  <cacheHierarchies count="17">
    <cacheHierarchy uniqueName="[Append].[Customer ID]" caption="Customer ID" attribute="1" defaultMemberUniqueName="[Append].[Customer ID].[All]" allUniqueName="[Append].[Customer ID].[All]" dimensionUniqueName="[Append]" displayFolder="" count="0" memberValueDatatype="130" unbalanced="0"/>
    <cacheHierarchy uniqueName="[Append].[Invoice ID]" caption="Invoice ID" attribute="1" defaultMemberUniqueName="[Append].[Invoice ID].[All]" allUniqueName="[Append].[Invoice ID].[All]" dimensionUniqueName="[Append]" displayFolder="" count="0" memberValueDatatype="130" unbalanced="0"/>
    <cacheHierarchy uniqueName="[Append].[Amount]" caption="Amount" attribute="1" defaultMemberUniqueName="[Append].[Amount].[All]" allUniqueName="[Append].[Amount].[All]" dimensionUniqueName="[Append]" displayFolder="" count="0" memberValueDatatype="20" unbalanced="0"/>
    <cacheHierarchy uniqueName="[Append].[Mounth]" caption="Mounth" attribute="1" defaultMemberUniqueName="[Append].[Mounth].[All]" allUniqueName="[Append].[Mounth].[All]" dimensionUniqueName="[Append]" displayFolder="" count="2" memberValueDatatype="130" unbalanced="0">
      <fieldsUsage count="2">
        <fieldUsage x="-1"/>
        <fieldUsage x="0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Invoice Details]" caption="Invoice Details" attribute="1" defaultMemberUniqueName="[Table1].[Invoice Details].[All]" allUniqueName="[Table1].[Invoice Details].[All]" dimensionUniqueName="[Table1]" displayFolder="" count="0" memberValueDatatype="13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Invoice Details]" caption="Invoice Details" attribute="1" defaultMemberUniqueName="[Table2].[Invoice Details].[All]" allUniqueName="[Table2].[Invoice Details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en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mount]" caption="Count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mount]" caption="Average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voice ID]" caption="Count of Invoice ID" measure="1" displayFolder="" measureGroup="Appen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ounth]" caption="Count of Mounth" measure="1" displayFolder="" measureGroup="Appen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Append" uniqueName="[Append]" caption="Append"/>
    <dimension measure="1" name="Measures" uniqueName="[Measures]" caption="Measures"/>
    <dimension name="Table1" uniqueName="[Table1]" caption="Table1"/>
    <dimension name="Table2" uniqueName="[Table2]" caption="Table2"/>
  </dimensions>
  <measureGroups count="3">
    <measureGroup name="Append" caption="Append"/>
    <measureGroup name="Table1" caption="Table1"/>
    <measureGroup name="Table2" caption="Tab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62.051195254629" backgroundQuery="1" createdVersion="8" refreshedVersion="8" minRefreshableVersion="3" recordCount="0" supportSubquery="1" supportAdvancedDrill="1" xr:uid="{438787C3-0B30-470D-85FB-F42450C1CD1B}">
  <cacheSource type="external" connectionId="4"/>
  <cacheFields count="3">
    <cacheField name="[Measures].[Sum of Amount]" caption="Sum of Amount" numFmtId="0" hierarchy="12" level="32767"/>
    <cacheField name="[Measures].[Count of Invoice ID]" caption="Count of Invoice ID" numFmtId="0" hierarchy="15" level="32767"/>
    <cacheField name="[Append].[Customer ID].[Customer ID]" caption="Customer ID" numFmtId="0" level="1">
      <sharedItems count="10">
        <s v="CUST-250900"/>
        <s v="CUST-253000"/>
        <s v="CUST-253300"/>
        <s v="CUST-255000"/>
        <s v="CUST-255500"/>
        <s v="CUST-255700"/>
        <s v="CUST-256500"/>
        <s v="CUST-257600"/>
        <s v="CUST-258300"/>
        <s v="CUST-259700"/>
      </sharedItems>
    </cacheField>
  </cacheFields>
  <cacheHierarchies count="17">
    <cacheHierarchy uniqueName="[Append].[Customer ID]" caption="Customer ID" attribute="1" defaultMemberUniqueName="[Append].[Customer ID].[All]" allUniqueName="[Append].[Customer ID].[All]" dimensionUniqueName="[Append]" displayFolder="" count="2" memberValueDatatype="130" unbalanced="0">
      <fieldsUsage count="2">
        <fieldUsage x="-1"/>
        <fieldUsage x="2"/>
      </fieldsUsage>
    </cacheHierarchy>
    <cacheHierarchy uniqueName="[Append].[Invoice ID]" caption="Invoice ID" attribute="1" defaultMemberUniqueName="[Append].[Invoice ID].[All]" allUniqueName="[Append].[Invoice ID].[All]" dimensionUniqueName="[Append]" displayFolder="" count="2" memberValueDatatype="130" unbalanced="0"/>
    <cacheHierarchy uniqueName="[Append].[Amount]" caption="Amount" attribute="1" defaultMemberUniqueName="[Append].[Amount].[All]" allUniqueName="[Append].[Amount].[All]" dimensionUniqueName="[Append]" displayFolder="" count="0" memberValueDatatype="20" unbalanced="0"/>
    <cacheHierarchy uniqueName="[Append].[Mounth]" caption="Mounth" attribute="1" defaultMemberUniqueName="[Append].[Mounth].[All]" allUniqueName="[Append].[Mounth].[All]" dimensionUniqueName="[Append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Invoice Details]" caption="Invoice Details" attribute="1" defaultMemberUniqueName="[Table1].[Invoice Details].[All]" allUniqueName="[Table1].[Invoice Details].[All]" dimensionUniqueName="[Table1]" displayFolder="" count="0" memberValueDatatype="13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Invoice Details]" caption="Invoice Details" attribute="1" defaultMemberUniqueName="[Table2].[Invoice Details].[All]" allUniqueName="[Table2].[Invoice Details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en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mount]" caption="Count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mount]" caption="Average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voice ID]" caption="Count of Invoice ID" measure="1" displayFolder="" measureGroup="Appen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ounth]" caption="Count of Mounth" measure="1" displayFolder="" measureGroup="Appen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Append" uniqueName="[Append]" caption="Append"/>
    <dimension measure="1" name="Measures" uniqueName="[Measures]" caption="Measures"/>
    <dimension name="Table1" uniqueName="[Table1]" caption="Table1"/>
    <dimension name="Table2" uniqueName="[Table2]" caption="Table2"/>
  </dimensions>
  <measureGroups count="3">
    <measureGroup name="Append" caption="Append"/>
    <measureGroup name="Table1" caption="Table1"/>
    <measureGroup name="Table2" caption="Tab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62.034502430557" backgroundQuery="1" createdVersion="8" refreshedVersion="8" minRefreshableVersion="3" recordCount="0" supportSubquery="1" supportAdvancedDrill="1" xr:uid="{3A0663A9-E006-4AFB-947F-96FA87A6DF8C}">
  <cacheSource type="external" connectionId="4"/>
  <cacheFields count="2">
    <cacheField name="[Append].[Mounth].[Mounth]" caption="Mounth" numFmtId="0" hierarchy="3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Average of Amount]" caption="Average of Amount" numFmtId="0" hierarchy="14" level="32767"/>
  </cacheFields>
  <cacheHierarchies count="17">
    <cacheHierarchy uniqueName="[Append].[Customer ID]" caption="Customer ID" attribute="1" defaultMemberUniqueName="[Append].[Customer ID].[All]" allUniqueName="[Append].[Customer ID].[All]" dimensionUniqueName="[Append]" displayFolder="" count="0" memberValueDatatype="130" unbalanced="0"/>
    <cacheHierarchy uniqueName="[Append].[Invoice ID]" caption="Invoice ID" attribute="1" defaultMemberUniqueName="[Append].[Invoice ID].[All]" allUniqueName="[Append].[Invoice ID].[All]" dimensionUniqueName="[Append]" displayFolder="" count="0" memberValueDatatype="130" unbalanced="0"/>
    <cacheHierarchy uniqueName="[Append].[Amount]" caption="Amount" attribute="1" defaultMemberUniqueName="[Append].[Amount].[All]" allUniqueName="[Append].[Amount].[All]" dimensionUniqueName="[Append]" displayFolder="" count="0" memberValueDatatype="20" unbalanced="0"/>
    <cacheHierarchy uniqueName="[Append].[Mounth]" caption="Mounth" attribute="1" defaultMemberUniqueName="[Append].[Mounth].[All]" allUniqueName="[Append].[Mounth].[All]" dimensionUniqueName="[Append]" displayFolder="" count="2" memberValueDatatype="130" unbalanced="0">
      <fieldsUsage count="2">
        <fieldUsage x="-1"/>
        <fieldUsage x="0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Invoice Details]" caption="Invoice Details" attribute="1" defaultMemberUniqueName="[Table1].[Invoice Details].[All]" allUniqueName="[Table1].[Invoice Details].[All]" dimensionUniqueName="[Table1]" displayFolder="" count="0" memberValueDatatype="13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Invoice Details]" caption="Invoice Details" attribute="1" defaultMemberUniqueName="[Table2].[Invoice Details].[All]" allUniqueName="[Table2].[Invoice Details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mount]" caption="Count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mount]" caption="Average of Amount" measure="1" displayFolder="" measureGroup="Appen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voice ID]" caption="Count of Invoice ID" measure="1" displayFolder="" measureGroup="Appen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ounth]" caption="Count of Mounth" measure="1" displayFolder="" measureGroup="Appen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Append" uniqueName="[Append]" caption="Append"/>
    <dimension measure="1" name="Measures" uniqueName="[Measures]" caption="Measures"/>
    <dimension name="Table1" uniqueName="[Table1]" caption="Table1"/>
    <dimension name="Table2" uniqueName="[Table2]" caption="Table2"/>
  </dimensions>
  <measureGroups count="3">
    <measureGroup name="Append" caption="Append"/>
    <measureGroup name="Table1" caption="Table1"/>
    <measureGroup name="Table2" caption="Tab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62.034087962966" backgroundQuery="1" createdVersion="8" refreshedVersion="8" minRefreshableVersion="3" recordCount="0" supportSubquery="1" supportAdvancedDrill="1" xr:uid="{6C1CD25E-71F9-4BA2-AF46-9DC04D72B139}">
  <cacheSource type="external" connectionId="4"/>
  <cacheFields count="2">
    <cacheField name="[Append].[Customer ID].[Customer ID]" caption="Customer ID" numFmtId="0" level="1">
      <sharedItems count="10">
        <s v="CUST-250900"/>
        <s v="CUST-253000"/>
        <s v="CUST-253300"/>
        <s v="CUST-255000"/>
        <s v="CUST-255500"/>
        <s v="CUST-255700"/>
        <s v="CUST-256500"/>
        <s v="CUST-257600"/>
        <s v="CUST-258300"/>
        <s v="CUST-259700"/>
      </sharedItems>
    </cacheField>
    <cacheField name="[Measures].[Count of Invoice ID]" caption="Count of Invoice ID" numFmtId="0" hierarchy="15" level="32767"/>
  </cacheFields>
  <cacheHierarchies count="17">
    <cacheHierarchy uniqueName="[Append].[Customer ID]" caption="Customer ID" attribute="1" defaultMemberUniqueName="[Append].[Customer ID].[All]" allUniqueName="[Append].[Customer ID].[All]" dimensionUniqueName="[Append]" displayFolder="" count="2" memberValueDatatype="130" unbalanced="0">
      <fieldsUsage count="2">
        <fieldUsage x="-1"/>
        <fieldUsage x="0"/>
      </fieldsUsage>
    </cacheHierarchy>
    <cacheHierarchy uniqueName="[Append].[Invoice ID]" caption="Invoice ID" attribute="1" defaultMemberUniqueName="[Append].[Invoice ID].[All]" allUniqueName="[Append].[Invoice ID].[All]" dimensionUniqueName="[Append]" displayFolder="" count="0" memberValueDatatype="130" unbalanced="0"/>
    <cacheHierarchy uniqueName="[Append].[Amount]" caption="Amount" attribute="1" defaultMemberUniqueName="[Append].[Amount].[All]" allUniqueName="[Append].[Amount].[All]" dimensionUniqueName="[Append]" displayFolder="" count="0" memberValueDatatype="20" unbalanced="0"/>
    <cacheHierarchy uniqueName="[Append].[Mounth]" caption="Mounth" attribute="1" defaultMemberUniqueName="[Append].[Mounth].[All]" allUniqueName="[Append].[Mounth].[All]" dimensionUniqueName="[Append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Invoice Details]" caption="Invoice Details" attribute="1" defaultMemberUniqueName="[Table1].[Invoice Details].[All]" allUniqueName="[Table1].[Invoice Details].[All]" dimensionUniqueName="[Table1]" displayFolder="" count="0" memberValueDatatype="13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Invoice Details]" caption="Invoice Details" attribute="1" defaultMemberUniqueName="[Table2].[Invoice Details].[All]" allUniqueName="[Table2].[Invoice Details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mount]" caption="Count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mount]" caption="Average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voice ID]" caption="Count of Invoice ID" measure="1" displayFolder="" measureGroup="Appen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ounth]" caption="Count of Mounth" measure="1" displayFolder="" measureGroup="Appen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Append" uniqueName="[Append]" caption="Append"/>
    <dimension measure="1" name="Measures" uniqueName="[Measures]" caption="Measures"/>
    <dimension name="Table1" uniqueName="[Table1]" caption="Table1"/>
    <dimension name="Table2" uniqueName="[Table2]" caption="Table2"/>
  </dimensions>
  <measureGroups count="3">
    <measureGroup name="Append" caption="Append"/>
    <measureGroup name="Table1" caption="Table1"/>
    <measureGroup name="Table2" caption="Tab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62.033556365743" backgroundQuery="1" createdVersion="8" refreshedVersion="8" minRefreshableVersion="3" recordCount="0" supportSubquery="1" supportAdvancedDrill="1" xr:uid="{5BC20317-F448-4D07-9443-DBEE9F60D172}">
  <cacheSource type="external" connectionId="4"/>
  <cacheFields count="2">
    <cacheField name="[Append].[Mounth].[Mounth]" caption="Mounth" numFmtId="0" hierarchy="3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Sum of Amount]" caption="Sum of Amount" numFmtId="0" hierarchy="12" level="32767"/>
  </cacheFields>
  <cacheHierarchies count="17">
    <cacheHierarchy uniqueName="[Append].[Customer ID]" caption="Customer ID" attribute="1" defaultMemberUniqueName="[Append].[Customer ID].[All]" allUniqueName="[Append].[Customer ID].[All]" dimensionUniqueName="[Append]" displayFolder="" count="0" memberValueDatatype="130" unbalanced="0"/>
    <cacheHierarchy uniqueName="[Append].[Invoice ID]" caption="Invoice ID" attribute="1" defaultMemberUniqueName="[Append].[Invoice ID].[All]" allUniqueName="[Append].[Invoice ID].[All]" dimensionUniqueName="[Append]" displayFolder="" count="0" memberValueDatatype="130" unbalanced="0"/>
    <cacheHierarchy uniqueName="[Append].[Amount]" caption="Amount" attribute="1" defaultMemberUniqueName="[Append].[Amount].[All]" allUniqueName="[Append].[Amount].[All]" dimensionUniqueName="[Append]" displayFolder="" count="0" memberValueDatatype="20" unbalanced="0"/>
    <cacheHierarchy uniqueName="[Append].[Mounth]" caption="Mounth" attribute="1" defaultMemberUniqueName="[Append].[Mounth].[All]" allUniqueName="[Append].[Mounth].[All]" dimensionUniqueName="[Append]" displayFolder="" count="2" memberValueDatatype="130" unbalanced="0">
      <fieldsUsage count="2">
        <fieldUsage x="-1"/>
        <fieldUsage x="0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Invoice Details]" caption="Invoice Details" attribute="1" defaultMemberUniqueName="[Table1].[Invoice Details].[All]" allUniqueName="[Table1].[Invoice Details].[All]" dimensionUniqueName="[Table1]" displayFolder="" count="0" memberValueDatatype="13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Invoice Details]" caption="Invoice Details" attribute="1" defaultMemberUniqueName="[Table2].[Invoice Details].[All]" allUniqueName="[Table2].[Invoice Details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en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mount]" caption="Count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mount]" caption="Average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voice ID]" caption="Count of Invoice ID" measure="1" displayFolder="" measureGroup="Appen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ounth]" caption="Count of Mounth" measure="1" displayFolder="" measureGroup="Appen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Append" uniqueName="[Append]" caption="Append"/>
    <dimension measure="1" name="Measures" uniqueName="[Measures]" caption="Measures"/>
    <dimension name="Table1" uniqueName="[Table1]" caption="Table1"/>
    <dimension name="Table2" uniqueName="[Table2]" caption="Table2"/>
  </dimensions>
  <measureGroups count="3">
    <measureGroup name="Append" caption="Append"/>
    <measureGroup name="Table1" caption="Table1"/>
    <measureGroup name="Table2" caption="Tab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62.033240972225" backgroundQuery="1" createdVersion="8" refreshedVersion="8" minRefreshableVersion="3" recordCount="0" supportSubquery="1" supportAdvancedDrill="1" xr:uid="{B824B6F4-B5DE-404C-9799-9CB7306A3C2B}">
  <cacheSource type="external" connectionId="4"/>
  <cacheFields count="2">
    <cacheField name="[Append].[Customer ID].[Customer ID]" caption="Customer ID" numFmtId="0" level="1">
      <sharedItems count="10">
        <s v="CUST-250900"/>
        <s v="CUST-253000"/>
        <s v="CUST-253300"/>
        <s v="CUST-255000"/>
        <s v="CUST-255500"/>
        <s v="CUST-255700"/>
        <s v="CUST-256500"/>
        <s v="CUST-257600"/>
        <s v="CUST-258300"/>
        <s v="CUST-259700"/>
      </sharedItems>
    </cacheField>
    <cacheField name="[Measures].[Average of Amount]" caption="Average of Amount" numFmtId="0" hierarchy="14" level="32767"/>
  </cacheFields>
  <cacheHierarchies count="17">
    <cacheHierarchy uniqueName="[Append].[Customer ID]" caption="Customer ID" attribute="1" defaultMemberUniqueName="[Append].[Customer ID].[All]" allUniqueName="[Append].[Customer ID].[All]" dimensionUniqueName="[Append]" displayFolder="" count="2" memberValueDatatype="130" unbalanced="0">
      <fieldsUsage count="2">
        <fieldUsage x="-1"/>
        <fieldUsage x="0"/>
      </fieldsUsage>
    </cacheHierarchy>
    <cacheHierarchy uniqueName="[Append].[Invoice ID]" caption="Invoice ID" attribute="1" defaultMemberUniqueName="[Append].[Invoice ID].[All]" allUniqueName="[Append].[Invoice ID].[All]" dimensionUniqueName="[Append]" displayFolder="" count="0" memberValueDatatype="130" unbalanced="0"/>
    <cacheHierarchy uniqueName="[Append].[Amount]" caption="Amount" attribute="1" defaultMemberUniqueName="[Append].[Amount].[All]" allUniqueName="[Append].[Amount].[All]" dimensionUniqueName="[Append]" displayFolder="" count="0" memberValueDatatype="20" unbalanced="0"/>
    <cacheHierarchy uniqueName="[Append].[Mounth]" caption="Mounth" attribute="1" defaultMemberUniqueName="[Append].[Mounth].[All]" allUniqueName="[Append].[Mounth].[All]" dimensionUniqueName="[Append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Invoice Details]" caption="Invoice Details" attribute="1" defaultMemberUniqueName="[Table1].[Invoice Details].[All]" allUniqueName="[Table1].[Invoice Details].[All]" dimensionUniqueName="[Table1]" displayFolder="" count="0" memberValueDatatype="13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Invoice Details]" caption="Invoice Details" attribute="1" defaultMemberUniqueName="[Table2].[Invoice Details].[All]" allUniqueName="[Table2].[Invoice Details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mount]" caption="Count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mount]" caption="Average of Amount" measure="1" displayFolder="" measureGroup="Appen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voice ID]" caption="Count of Invoice ID" measure="1" displayFolder="" measureGroup="Appen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ounth]" caption="Count of Mounth" measure="1" displayFolder="" measureGroup="Appen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Append" uniqueName="[Append]" caption="Append"/>
    <dimension measure="1" name="Measures" uniqueName="[Measures]" caption="Measures"/>
    <dimension name="Table1" uniqueName="[Table1]" caption="Table1"/>
    <dimension name="Table2" uniqueName="[Table2]" caption="Table2"/>
  </dimensions>
  <measureGroups count="3">
    <measureGroup name="Append" caption="Append"/>
    <measureGroup name="Table1" caption="Table1"/>
    <measureGroup name="Table2" caption="Tab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62.032461458337" backgroundQuery="1" createdVersion="8" refreshedVersion="8" minRefreshableVersion="3" recordCount="0" supportSubquery="1" supportAdvancedDrill="1" xr:uid="{5AF78ECD-9B5A-414E-8E0E-8A6A7B441B38}">
  <cacheSource type="external" connectionId="4"/>
  <cacheFields count="2">
    <cacheField name="[Append].[Customer ID].[Customer ID]" caption="Customer ID" numFmtId="0" level="1">
      <sharedItems count="10">
        <s v="CUST-250900"/>
        <s v="CUST-253000"/>
        <s v="CUST-253300"/>
        <s v="CUST-255000"/>
        <s v="CUST-255500"/>
        <s v="CUST-255700"/>
        <s v="CUST-256500"/>
        <s v="CUST-257600"/>
        <s v="CUST-258300"/>
        <s v="CUST-259700"/>
      </sharedItems>
    </cacheField>
    <cacheField name="[Measures].[Sum of Amount]" caption="Sum of Amount" numFmtId="0" hierarchy="12" level="32767"/>
  </cacheFields>
  <cacheHierarchies count="17">
    <cacheHierarchy uniqueName="[Append].[Customer ID]" caption="Customer ID" attribute="1" defaultMemberUniqueName="[Append].[Customer ID].[All]" allUniqueName="[Append].[Customer ID].[All]" dimensionUniqueName="[Append]" displayFolder="" count="2" memberValueDatatype="130" unbalanced="0">
      <fieldsUsage count="2">
        <fieldUsage x="-1"/>
        <fieldUsage x="0"/>
      </fieldsUsage>
    </cacheHierarchy>
    <cacheHierarchy uniqueName="[Append].[Invoice ID]" caption="Invoice ID" attribute="1" defaultMemberUniqueName="[Append].[Invoice ID].[All]" allUniqueName="[Append].[Invoice ID].[All]" dimensionUniqueName="[Append]" displayFolder="" count="0" memberValueDatatype="130" unbalanced="0"/>
    <cacheHierarchy uniqueName="[Append].[Amount]" caption="Amount" attribute="1" defaultMemberUniqueName="[Append].[Amount].[All]" allUniqueName="[Append].[Amount].[All]" dimensionUniqueName="[Append]" displayFolder="" count="0" memberValueDatatype="20" unbalanced="0"/>
    <cacheHierarchy uniqueName="[Append].[Mounth]" caption="Mounth" attribute="1" defaultMemberUniqueName="[Append].[Mounth].[All]" allUniqueName="[Append].[Mounth].[All]" dimensionUniqueName="[Append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Invoice Details]" caption="Invoice Details" attribute="1" defaultMemberUniqueName="[Table1].[Invoice Details].[All]" allUniqueName="[Table1].[Invoice Details].[All]" dimensionUniqueName="[Table1]" displayFolder="" count="0" memberValueDatatype="13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Invoice Details]" caption="Invoice Details" attribute="1" defaultMemberUniqueName="[Table2].[Invoice Details].[All]" allUniqueName="[Table2].[Invoice Details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en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mount]" caption="Count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mount]" caption="Average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voice ID]" caption="Count of Invoice ID" measure="1" displayFolder="" measureGroup="Appen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ounth]" caption="Count of Mounth" measure="1" displayFolder="" measureGroup="Appen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Append" uniqueName="[Append]" caption="Append"/>
    <dimension measure="1" name="Measures" uniqueName="[Measures]" caption="Measures"/>
    <dimension name="Table1" uniqueName="[Table1]" caption="Table1"/>
    <dimension name="Table2" uniqueName="[Table2]" caption="Table2"/>
  </dimensions>
  <measureGroups count="3">
    <measureGroup name="Append" caption="Append"/>
    <measureGroup name="Table1" caption="Table1"/>
    <measureGroup name="Table2" caption="Tab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62.03123310185" backgroundQuery="1" createdVersion="8" refreshedVersion="8" minRefreshableVersion="3" recordCount="0" supportSubquery="1" supportAdvancedDrill="1" xr:uid="{71242171-BD7A-4D12-9D3A-8CF0035D6C80}">
  <cacheSource type="external" connectionId="4"/>
  <cacheFields count="2">
    <cacheField name="[Append].[Customer ID].[Customer ID]" caption="Customer ID" numFmtId="0" level="1">
      <sharedItems count="10">
        <s v="CUST-250900"/>
        <s v="CUST-253000"/>
        <s v="CUST-253300"/>
        <s v="CUST-255000"/>
        <s v="CUST-255500"/>
        <s v="CUST-255700"/>
        <s v="CUST-256500"/>
        <s v="CUST-257600"/>
        <s v="CUST-258300"/>
        <s v="CUST-259700"/>
      </sharedItems>
    </cacheField>
    <cacheField name="[Measures].[Sum of Amount]" caption="Sum of Amount" numFmtId="0" hierarchy="12" level="32767"/>
  </cacheFields>
  <cacheHierarchies count="17">
    <cacheHierarchy uniqueName="[Append].[Customer ID]" caption="Customer ID" attribute="1" defaultMemberUniqueName="[Append].[Customer ID].[All]" allUniqueName="[Append].[Customer ID].[All]" dimensionUniqueName="[Append]" displayFolder="" count="2" memberValueDatatype="130" unbalanced="0">
      <fieldsUsage count="2">
        <fieldUsage x="-1"/>
        <fieldUsage x="0"/>
      </fieldsUsage>
    </cacheHierarchy>
    <cacheHierarchy uniqueName="[Append].[Invoice ID]" caption="Invoice ID" attribute="1" defaultMemberUniqueName="[Append].[Invoice ID].[All]" allUniqueName="[Append].[Invoice ID].[All]" dimensionUniqueName="[Append]" displayFolder="" count="0" memberValueDatatype="130" unbalanced="0"/>
    <cacheHierarchy uniqueName="[Append].[Amount]" caption="Amount" attribute="1" defaultMemberUniqueName="[Append].[Amount].[All]" allUniqueName="[Append].[Amount].[All]" dimensionUniqueName="[Append]" displayFolder="" count="0" memberValueDatatype="20" unbalanced="0"/>
    <cacheHierarchy uniqueName="[Append].[Mounth]" caption="Mounth" attribute="1" defaultMemberUniqueName="[Append].[Mounth].[All]" allUniqueName="[Append].[Mounth].[All]" dimensionUniqueName="[Append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Invoice Details]" caption="Invoice Details" attribute="1" defaultMemberUniqueName="[Table1].[Invoice Details].[All]" allUniqueName="[Table1].[Invoice Details].[All]" dimensionUniqueName="[Table1]" displayFolder="" count="0" memberValueDatatype="13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Invoice Details]" caption="Invoice Details" attribute="1" defaultMemberUniqueName="[Table2].[Invoice Details].[All]" allUniqueName="[Table2].[Invoice Details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en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mount]" caption="Count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mount]" caption="Average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voice ID]" caption="Count of Invoice ID" measure="1" displayFolder="" measureGroup="Appen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ounth]" caption="Count of Mounth" measure="1" displayFolder="" measureGroup="Appen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Append" uniqueName="[Append]" caption="Append"/>
    <dimension measure="1" name="Measures" uniqueName="[Measures]" caption="Measures"/>
    <dimension name="Table1" uniqueName="[Table1]" caption="Table1"/>
    <dimension name="Table2" uniqueName="[Table2]" caption="Table2"/>
  </dimensions>
  <measureGroups count="3">
    <measureGroup name="Append" caption="Append"/>
    <measureGroup name="Table1" caption="Table1"/>
    <measureGroup name="Table2" caption="Tab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62.048450000002" backgroundQuery="1" createdVersion="8" refreshedVersion="8" minRefreshableVersion="3" recordCount="0" supportSubquery="1" supportAdvancedDrill="1" xr:uid="{A0770AAD-9C43-4FE9-A8AC-6ABF039E2276}">
  <cacheSource type="external" connectionId="4"/>
  <cacheFields count="2">
    <cacheField name="[Append].[Customer ID].[Customer ID]" caption="Customer ID" numFmtId="0" level="1">
      <sharedItems count="10">
        <s v="CUST-250900"/>
        <s v="CUST-253000"/>
        <s v="CUST-253300"/>
        <s v="CUST-255000"/>
        <s v="CUST-255500"/>
        <s v="CUST-255700"/>
        <s v="CUST-256500"/>
        <s v="CUST-257600"/>
        <s v="CUST-258300"/>
        <s v="CUST-259700"/>
      </sharedItems>
    </cacheField>
    <cacheField name="[Measures].[Count of Mounth]" caption="Count of Mounth" numFmtId="0" hierarchy="16" level="32767"/>
  </cacheFields>
  <cacheHierarchies count="17">
    <cacheHierarchy uniqueName="[Append].[Customer ID]" caption="Customer ID" attribute="1" defaultMemberUniqueName="[Append].[Customer ID].[All]" allUniqueName="[Append].[Customer ID].[All]" dimensionUniqueName="[Append]" displayFolder="" count="2" memberValueDatatype="130" unbalanced="0">
      <fieldsUsage count="2">
        <fieldUsage x="-1"/>
        <fieldUsage x="0"/>
      </fieldsUsage>
    </cacheHierarchy>
    <cacheHierarchy uniqueName="[Append].[Invoice ID]" caption="Invoice ID" attribute="1" defaultMemberUniqueName="[Append].[Invoice ID].[All]" allUniqueName="[Append].[Invoice ID].[All]" dimensionUniqueName="[Append]" displayFolder="" count="0" memberValueDatatype="130" unbalanced="0"/>
    <cacheHierarchy uniqueName="[Append].[Amount]" caption="Amount" attribute="1" defaultMemberUniqueName="[Append].[Amount].[All]" allUniqueName="[Append].[Amount].[All]" dimensionUniqueName="[Append]" displayFolder="" count="0" memberValueDatatype="20" unbalanced="0"/>
    <cacheHierarchy uniqueName="[Append].[Mounth]" caption="Mounth" attribute="1" defaultMemberUniqueName="[Append].[Mounth].[All]" allUniqueName="[Append].[Mounth].[All]" dimensionUniqueName="[Append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Invoice Details]" caption="Invoice Details" attribute="1" defaultMemberUniqueName="[Table1].[Invoice Details].[All]" allUniqueName="[Table1].[Invoice Details].[All]" dimensionUniqueName="[Table1]" displayFolder="" count="0" memberValueDatatype="13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Invoice Details]" caption="Invoice Details" attribute="1" defaultMemberUniqueName="[Table2].[Invoice Details].[All]" allUniqueName="[Table2].[Invoice Details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mount]" caption="Count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mount]" caption="Average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voice ID]" caption="Count of Invoice ID" measure="1" displayFolder="" measureGroup="Appen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ounth]" caption="Count of Mounth" measure="1" displayFolder="" measureGroup="Appen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Append" uniqueName="[Append]" caption="Append"/>
    <dimension measure="1" name="Measures" uniqueName="[Measures]" caption="Measures"/>
    <dimension name="Table1" uniqueName="[Table1]" caption="Table1"/>
    <dimension name="Table2" uniqueName="[Table2]" caption="Table2"/>
  </dimensions>
  <measureGroups count="3">
    <measureGroup name="Append" caption="Append"/>
    <measureGroup name="Table1" caption="Table1"/>
    <measureGroup name="Table2" caption="Tab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62.050128356481" backgroundQuery="1" createdVersion="8" refreshedVersion="8" minRefreshableVersion="3" recordCount="0" supportSubquery="1" supportAdvancedDrill="1" xr:uid="{F865C8A8-3069-4545-B9A2-164CA855D2EA}">
  <cacheSource type="external" connectionId="4"/>
  <cacheFields count="3">
    <cacheField name="[Append].[Customer ID].[Customer ID]" caption="Customer ID" numFmtId="0" level="1">
      <sharedItems count="10">
        <s v="CUST-250900"/>
        <s v="CUST-253000"/>
        <s v="CUST-253300"/>
        <s v="CUST-255000"/>
        <s v="CUST-255500"/>
        <s v="CUST-255700"/>
        <s v="CUST-256500"/>
        <s v="CUST-257600"/>
        <s v="CUST-258300"/>
        <s v="CUST-259700"/>
      </sharedItems>
    </cacheField>
    <cacheField name="[Append].[Mounth].[Mounth]" caption="Mounth" numFmtId="0" hierarchy="3" level="1">
      <sharedItems count="12">
        <s v="Aug"/>
        <s v="Dec"/>
        <s v="Jul"/>
        <s v="Jun"/>
        <s v="Mar"/>
        <s v="Nov"/>
        <s v="Oct"/>
        <s v="Sep"/>
        <s v="Apr"/>
        <s v="Feb"/>
        <s v="May"/>
        <s v="Jan"/>
      </sharedItems>
    </cacheField>
    <cacheField name="[Measures].[Count of Invoice ID]" caption="Count of Invoice ID" numFmtId="0" hierarchy="15" level="32767"/>
  </cacheFields>
  <cacheHierarchies count="17">
    <cacheHierarchy uniqueName="[Append].[Customer ID]" caption="Customer ID" attribute="1" defaultMemberUniqueName="[Append].[Customer ID].[All]" allUniqueName="[Append].[Customer ID].[All]" dimensionUniqueName="[Append]" displayFolder="" count="2" memberValueDatatype="130" unbalanced="0">
      <fieldsUsage count="2">
        <fieldUsage x="-1"/>
        <fieldUsage x="0"/>
      </fieldsUsage>
    </cacheHierarchy>
    <cacheHierarchy uniqueName="[Append].[Invoice ID]" caption="Invoice ID" attribute="1" defaultMemberUniqueName="[Append].[Invoice ID].[All]" allUniqueName="[Append].[Invoice ID].[All]" dimensionUniqueName="[Append]" displayFolder="" count="0" memberValueDatatype="130" unbalanced="0"/>
    <cacheHierarchy uniqueName="[Append].[Amount]" caption="Amount" attribute="1" defaultMemberUniqueName="[Append].[Amount].[All]" allUniqueName="[Append].[Amount].[All]" dimensionUniqueName="[Append]" displayFolder="" count="0" memberValueDatatype="20" unbalanced="0"/>
    <cacheHierarchy uniqueName="[Append].[Mounth]" caption="Mounth" attribute="1" defaultMemberUniqueName="[Append].[Mounth].[All]" allUniqueName="[Append].[Mounth].[All]" dimensionUniqueName="[Append]" displayFolder="" count="2" memberValueDatatype="130" unbalanced="0">
      <fieldsUsage count="2">
        <fieldUsage x="-1"/>
        <fieldUsage x="1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Invoice Details]" caption="Invoice Details" attribute="1" defaultMemberUniqueName="[Table1].[Invoice Details].[All]" allUniqueName="[Table1].[Invoice Details].[All]" dimensionUniqueName="[Table1]" displayFolder="" count="0" memberValueDatatype="13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Invoice Details]" caption="Invoice Details" attribute="1" defaultMemberUniqueName="[Table2].[Invoice Details].[All]" allUniqueName="[Table2].[Invoice Details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Append]" caption="__XL_Count Append" measure="1" displayFolder="" measureGroup="Append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Amount]" caption="Count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Amount]" caption="Average of Amount" measure="1" displayFolder="" measureGroup="Appen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nvoice ID]" caption="Count of Invoice ID" measure="1" displayFolder="" measureGroup="Appen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Mounth]" caption="Count of Mounth" measure="1" displayFolder="" measureGroup="Appen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Append" uniqueName="[Append]" caption="Append"/>
    <dimension measure="1" name="Measures" uniqueName="[Measures]" caption="Measures"/>
    <dimension name="Table1" uniqueName="[Table1]" caption="Table1"/>
    <dimension name="Table2" uniqueName="[Table2]" caption="Table2"/>
  </dimensions>
  <measureGroups count="3">
    <measureGroup name="Append" caption="Append"/>
    <measureGroup name="Table1" caption="Table1"/>
    <measureGroup name="Table2" caption="Tab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6E8E9-2645-4471-A76A-CC1B2A353AF3}" name="PivotTable10" cacheId="1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G37:I48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0" baseField="0" baseItem="0"/>
    <dataField name="Count of Invoice ID" fld="1" subtotal="count" baseField="0" baseItem="0"/>
  </dataFields>
  <formats count="24">
    <format dxfId="559">
      <pivotArea type="all" dataOnly="0" outline="0" fieldPosition="0"/>
    </format>
    <format dxfId="558">
      <pivotArea outline="0" collapsedLevelsAreSubtotals="1" fieldPosition="0"/>
    </format>
    <format dxfId="557">
      <pivotArea field="2" type="button" dataOnly="0" labelOnly="1" outline="0" axis="axisRow" fieldPosition="0"/>
    </format>
    <format dxfId="556">
      <pivotArea dataOnly="0" labelOnly="1" fieldPosition="0">
        <references count="1">
          <reference field="2" count="0"/>
        </references>
      </pivotArea>
    </format>
    <format dxfId="555">
      <pivotArea dataOnly="0" labelOnly="1" grandRow="1" outline="0" fieldPosition="0"/>
    </format>
    <format dxfId="5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9">
      <pivotArea type="all" dataOnly="0" outline="0" fieldPosition="0"/>
    </format>
    <format dxfId="448">
      <pivotArea outline="0" collapsedLevelsAreSubtotals="1" fieldPosition="0"/>
    </format>
    <format dxfId="447">
      <pivotArea field="2" type="button" dataOnly="0" labelOnly="1" outline="0" axis="axisRow" fieldPosition="0"/>
    </format>
    <format dxfId="446">
      <pivotArea dataOnly="0" labelOnly="1" fieldPosition="0">
        <references count="1">
          <reference field="2" count="0"/>
        </references>
      </pivotArea>
    </format>
    <format dxfId="445">
      <pivotArea dataOnly="0" labelOnly="1" grandRow="1" outline="0" fieldPosition="0"/>
    </format>
    <format dxfId="4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1">
      <pivotArea type="all" dataOnly="0" outline="0" fieldPosition="0"/>
    </format>
    <format dxfId="324">
      <pivotArea outline="0" collapsedLevelsAreSubtotals="1" fieldPosition="0"/>
    </format>
    <format dxfId="323">
      <pivotArea field="2" type="button" dataOnly="0" labelOnly="1" outline="0" axis="axisRow" fieldPosition="0"/>
    </format>
    <format dxfId="322">
      <pivotArea dataOnly="0" labelOnly="1" fieldPosition="0">
        <references count="1">
          <reference field="2" count="0"/>
        </references>
      </pivotArea>
    </format>
    <format dxfId="321">
      <pivotArea dataOnly="0" labelOnly="1" grandRow="1" outline="0" fieldPosition="0"/>
    </format>
    <format dxfId="3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7">
      <pivotArea type="all" dataOnly="0" outline="0" fieldPosition="0"/>
    </format>
    <format dxfId="120">
      <pivotArea outline="0" collapsedLevelsAreSubtotals="1" fieldPosition="0"/>
    </format>
    <format dxfId="119">
      <pivotArea field="2" type="button" dataOnly="0" labelOnly="1" outline="0" axis="axisRow" fieldPosition="0"/>
    </format>
    <format dxfId="118">
      <pivotArea dataOnly="0" labelOnly="1" fieldPosition="0">
        <references count="1">
          <reference field="2" count="0"/>
        </references>
      </pivotArea>
    </format>
    <format dxfId="117">
      <pivotArea dataOnly="0" labelOnly="1" grandRow="1" outline="0" fieldPosition="0"/>
    </format>
    <format dxfId="1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F4A44-5972-4B73-B7E0-6BB90591C609}" name="PivotTable1" cacheId="13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rowHeaderCaption="Customer ID">
  <location ref="A2:B13" firstHeaderRow="1" firstDataRow="1" firstDataCol="1"/>
  <pivotFields count="2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1" baseField="0" baseItem="0"/>
  </dataFields>
  <formats count="24">
    <format dxfId="462">
      <pivotArea type="all" dataOnly="0" outline="0" fieldPosition="0"/>
    </format>
    <format dxfId="455">
      <pivotArea outline="0" collapsedLevelsAreSubtotals="1" fieldPosition="0"/>
    </format>
    <format dxfId="454">
      <pivotArea field="0" type="button" dataOnly="0" labelOnly="1" outline="0" axis="axisRow" fieldPosition="0"/>
    </format>
    <format dxfId="453">
      <pivotArea dataOnly="0" labelOnly="1" fieldPosition="0">
        <references count="1">
          <reference field="0" count="0"/>
        </references>
      </pivotArea>
    </format>
    <format dxfId="452">
      <pivotArea dataOnly="0" labelOnly="1" grandRow="1" outline="0" fieldPosition="0"/>
    </format>
    <format dxfId="451">
      <pivotArea dataOnly="0" labelOnly="1" outline="0" axis="axisValues" fieldPosition="0"/>
    </format>
    <format dxfId="352">
      <pivotArea type="all" dataOnly="0" outline="0" fieldPosition="0"/>
    </format>
    <format dxfId="345">
      <pivotArea outline="0" collapsedLevelsAreSubtotals="1" fieldPosition="0"/>
    </format>
    <format dxfId="344">
      <pivotArea field="0" type="button" dataOnly="0" labelOnly="1" outline="0" axis="axisRow" fieldPosition="0"/>
    </format>
    <format dxfId="343">
      <pivotArea dataOnly="0" labelOnly="1" fieldPosition="0">
        <references count="1">
          <reference field="0" count="0"/>
        </references>
      </pivotArea>
    </format>
    <format dxfId="342">
      <pivotArea dataOnly="0" labelOnly="1" grandRow="1" outline="0" fieldPosition="0"/>
    </format>
    <format dxfId="341">
      <pivotArea dataOnly="0" labelOnly="1" outline="0" axis="axisValues" fieldPosition="0"/>
    </format>
    <format dxfId="216">
      <pivotArea type="all" dataOnly="0" outline="0" fieldPosition="0"/>
    </format>
    <format dxfId="209">
      <pivotArea outline="0" collapsedLevelsAreSubtotals="1" fieldPosition="0"/>
    </format>
    <format dxfId="208">
      <pivotArea field="0" type="button" dataOnly="0" labelOnly="1" outline="0" axis="axisRow" fieldPosition="0"/>
    </format>
    <format dxfId="207">
      <pivotArea dataOnly="0" labelOnly="1" fieldPosition="0">
        <references count="1">
          <reference field="0" count="0"/>
        </references>
      </pivotArea>
    </format>
    <format dxfId="206">
      <pivotArea dataOnly="0" labelOnly="1" grandRow="1" outline="0" fieldPosition="0"/>
    </format>
    <format dxfId="205">
      <pivotArea dataOnly="0" labelOnly="1" outline="0" axis="axisValues" fieldPosition="0"/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3D64C-8E4A-497D-AB1C-43CF11F1173E}" name="PivotTable9" cacheId="1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D37:E48" firstHeaderRow="1" firstDataRow="1" firstDataCol="1"/>
  <pivotFields count="3">
    <pivotField axis="axisRow" allDrilled="1" showAll="0" dataSourceSort="1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0"/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Invoice ID" fld="2" subtotal="count" baseField="0" baseItem="0"/>
  </dataFields>
  <formats count="24">
    <format dxfId="553">
      <pivotArea type="all" dataOnly="0" outline="0" fieldPosition="0"/>
    </format>
    <format dxfId="552">
      <pivotArea outline="0" collapsedLevelsAreSubtotals="1" fieldPosition="0"/>
    </format>
    <format dxfId="551">
      <pivotArea field="0" type="button" dataOnly="0" labelOnly="1" outline="0" axis="axisRow" fieldPosition="0"/>
    </format>
    <format dxfId="550">
      <pivotArea dataOnly="0" labelOnly="1" fieldPosition="0">
        <references count="1">
          <reference field="0" count="0"/>
        </references>
      </pivotArea>
    </format>
    <format dxfId="549">
      <pivotArea dataOnly="0" labelOnly="1" grandRow="1" outline="0" fieldPosition="0"/>
    </format>
    <format dxfId="548">
      <pivotArea dataOnly="0" labelOnly="1" outline="0" axis="axisValues" fieldPosition="0"/>
    </format>
    <format dxfId="443">
      <pivotArea type="all" dataOnly="0" outline="0" fieldPosition="0"/>
    </format>
    <format dxfId="442">
      <pivotArea outline="0" collapsedLevelsAreSubtotals="1" fieldPosition="0"/>
    </format>
    <format dxfId="441">
      <pivotArea field="0" type="button" dataOnly="0" labelOnly="1" outline="0" axis="axisRow" fieldPosition="0"/>
    </format>
    <format dxfId="440">
      <pivotArea dataOnly="0" labelOnly="1" fieldPosition="0">
        <references count="1">
          <reference field="0" count="0"/>
        </references>
      </pivotArea>
    </format>
    <format dxfId="439">
      <pivotArea dataOnly="0" labelOnly="1" grandRow="1" outline="0" fieldPosition="0"/>
    </format>
    <format dxfId="438">
      <pivotArea dataOnly="0" labelOnly="1" outline="0" axis="axisValues" fieldPosition="0"/>
    </format>
    <format dxfId="319">
      <pivotArea type="all" dataOnly="0" outline="0" fieldPosition="0"/>
    </format>
    <format dxfId="312">
      <pivotArea outline="0" collapsedLevelsAreSubtotals="1" fieldPosition="0"/>
    </format>
    <format dxfId="311">
      <pivotArea field="0" type="button" dataOnly="0" labelOnly="1" outline="0" axis="axisRow" fieldPosition="0"/>
    </format>
    <format dxfId="310">
      <pivotArea dataOnly="0" labelOnly="1" fieldPosition="0">
        <references count="1">
          <reference field="0" count="0"/>
        </references>
      </pivotArea>
    </format>
    <format dxfId="309">
      <pivotArea dataOnly="0" labelOnly="1" grandRow="1" outline="0" fieldPosition="0"/>
    </format>
    <format dxfId="308">
      <pivotArea dataOnly="0" labelOnly="1" outline="0" axis="axisValues" fieldPosition="0"/>
    </format>
    <format dxfId="115">
      <pivotArea type="all" dataOnly="0" outline="0" fieldPosition="0"/>
    </format>
    <format dxfId="108">
      <pivotArea outline="0" collapsedLevelsAreSubtotals="1" fieldPosition="0"/>
    </format>
    <format dxfId="107">
      <pivotArea field="0" type="button" dataOnly="0" labelOnly="1" outline="0" axis="axisRow" fieldPosition="0"/>
    </format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grandRow="1" outline="0" fieldPosition="0"/>
    </format>
    <format dxfId="104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21647-BC05-4AC1-B2EE-9BA7325C12BD}" name="PivotTable8" cacheId="1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7:B48" firstHeaderRow="1" firstDataRow="1" firstDataCol="1"/>
  <pivotFields count="2"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9"/>
    </i>
    <i>
      <x/>
    </i>
    <i>
      <x v="2"/>
    </i>
    <i>
      <x v="1"/>
    </i>
    <i>
      <x v="5"/>
    </i>
    <i>
      <x v="7"/>
    </i>
    <i>
      <x v="3"/>
    </i>
    <i>
      <x v="4"/>
    </i>
    <i>
      <x v="6"/>
    </i>
    <i>
      <x v="8"/>
    </i>
    <i t="grand">
      <x/>
    </i>
  </rowItems>
  <colItems count="1">
    <i/>
  </colItems>
  <dataFields count="1">
    <dataField name="Count of Mounth" fld="1" subtotal="count" baseField="0" baseItem="0"/>
  </dataFields>
  <formats count="24">
    <format dxfId="546">
      <pivotArea type="all" dataOnly="0" outline="0" fieldPosition="0"/>
    </format>
    <format dxfId="545">
      <pivotArea outline="0" collapsedLevelsAreSubtotals="1" fieldPosition="0"/>
    </format>
    <format dxfId="544">
      <pivotArea field="0" type="button" dataOnly="0" labelOnly="1" outline="0" axis="axisRow" fieldPosition="0"/>
    </format>
    <format dxfId="543">
      <pivotArea dataOnly="0" labelOnly="1" fieldPosition="0">
        <references count="1">
          <reference field="0" count="0"/>
        </references>
      </pivotArea>
    </format>
    <format dxfId="542">
      <pivotArea dataOnly="0" labelOnly="1" grandRow="1" outline="0" fieldPosition="0"/>
    </format>
    <format dxfId="541">
      <pivotArea dataOnly="0" labelOnly="1" outline="0" axis="axisValues" fieldPosition="0"/>
    </format>
    <format dxfId="436">
      <pivotArea type="all" dataOnly="0" outline="0" fieldPosition="0"/>
    </format>
    <format dxfId="435">
      <pivotArea outline="0" collapsedLevelsAreSubtotals="1" fieldPosition="0"/>
    </format>
    <format dxfId="434">
      <pivotArea field="0" type="button" dataOnly="0" labelOnly="1" outline="0" axis="axisRow" fieldPosition="0"/>
    </format>
    <format dxfId="433">
      <pivotArea dataOnly="0" labelOnly="1" fieldPosition="0">
        <references count="1">
          <reference field="0" count="0"/>
        </references>
      </pivotArea>
    </format>
    <format dxfId="432">
      <pivotArea dataOnly="0" labelOnly="1" grandRow="1" outline="0" fieldPosition="0"/>
    </format>
    <format dxfId="431">
      <pivotArea dataOnly="0" labelOnly="1" outline="0" axis="axisValues" fieldPosition="0"/>
    </format>
    <format dxfId="306">
      <pivotArea type="all" dataOnly="0" outline="0" fieldPosition="0"/>
    </format>
    <format dxfId="299">
      <pivotArea outline="0" collapsedLevelsAreSubtotals="1" fieldPosition="0"/>
    </format>
    <format dxfId="298">
      <pivotArea field="0" type="button" dataOnly="0" labelOnly="1" outline="0" axis="axisRow" fieldPosition="0"/>
    </format>
    <format dxfId="297">
      <pivotArea dataOnly="0" labelOnly="1" fieldPosition="0">
        <references count="1">
          <reference field="0" count="0"/>
        </references>
      </pivotArea>
    </format>
    <format dxfId="296">
      <pivotArea dataOnly="0" labelOnly="1" grandRow="1" outline="0" fieldPosition="0"/>
    </format>
    <format dxfId="295">
      <pivotArea dataOnly="0" labelOnly="1" outline="0" axis="axisValues" fieldPosition="0"/>
    </format>
    <format dxfId="102">
      <pivotArea type="all" dataOnly="0" outline="0" fieldPosition="0"/>
    </format>
    <format dxfId="95">
      <pivotArea outline="0" collapsedLevelsAreSubtotals="1" fieldPosition="0"/>
    </format>
    <format dxfId="94">
      <pivotArea field="0" type="button" dataOnly="0" labelOnly="1" outline="0" axis="axisRow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89911-15C4-417A-A232-D7710B5DF10F}" name="PivotTable7" cacheId="1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 rowHeaderCaption="Month">
  <location ref="A17:C30" firstHeaderRow="0" firstDataRow="1" firstDataCol="1"/>
  <pivotFields count="3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1" baseField="0" baseItem="0"/>
    <dataField name="Count of Invoice ID" fld="2" subtotal="count" baseField="0" baseItem="0"/>
  </dataFields>
  <formats count="24">
    <format dxfId="539">
      <pivotArea type="all" dataOnly="0" outline="0" fieldPosition="0"/>
    </format>
    <format dxfId="532">
      <pivotArea outline="0" collapsedLevelsAreSubtotals="1" fieldPosition="0"/>
    </format>
    <format dxfId="531">
      <pivotArea field="0" type="button" dataOnly="0" labelOnly="1" outline="0" axis="axisRow" fieldPosition="0"/>
    </format>
    <format dxfId="530">
      <pivotArea dataOnly="0" labelOnly="1" fieldPosition="0">
        <references count="1">
          <reference field="0" count="0"/>
        </references>
      </pivotArea>
    </format>
    <format dxfId="529">
      <pivotArea dataOnly="0" labelOnly="1" grandRow="1" outline="0" fieldPosition="0"/>
    </format>
    <format dxfId="5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9">
      <pivotArea type="all" dataOnly="0" outline="0" fieldPosition="0"/>
    </format>
    <format dxfId="422">
      <pivotArea outline="0" collapsedLevelsAreSubtotals="1" fieldPosition="0"/>
    </format>
    <format dxfId="421">
      <pivotArea field="0" type="button" dataOnly="0" labelOnly="1" outline="0" axis="axisRow" fieldPosition="0"/>
    </format>
    <format dxfId="420">
      <pivotArea dataOnly="0" labelOnly="1" fieldPosition="0">
        <references count="1">
          <reference field="0" count="0"/>
        </references>
      </pivotArea>
    </format>
    <format dxfId="419">
      <pivotArea dataOnly="0" labelOnly="1" grandRow="1" outline="0" fieldPosition="0"/>
    </format>
    <format dxfId="4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3">
      <pivotArea type="all" dataOnly="0" outline="0" fieldPosition="0"/>
    </format>
    <format dxfId="286">
      <pivotArea outline="0" collapsedLevelsAreSubtotals="1" fieldPosition="0"/>
    </format>
    <format dxfId="285">
      <pivotArea field="0" type="button" dataOnly="0" labelOnly="1" outline="0" axis="axisRow" fieldPosition="0"/>
    </format>
    <format dxfId="284">
      <pivotArea dataOnly="0" labelOnly="1" fieldPosition="0">
        <references count="1">
          <reference field="0" count="0"/>
        </references>
      </pivotArea>
    </format>
    <format dxfId="283">
      <pivotArea dataOnly="0" labelOnly="1" grandRow="1" outline="0" fieldPosition="0"/>
    </format>
    <format dxfId="2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9">
      <pivotArea type="all" dataOnly="0" outline="0" fieldPosition="0"/>
    </format>
    <format dxfId="82">
      <pivotArea outline="0" collapsedLevelsAreSubtotals="1" fieldPosition="0"/>
    </format>
    <format dxfId="81">
      <pivotArea field="0" type="button" dataOnly="0" labelOnly="1" outline="0" axis="axisRow" fieldPosition="0"/>
    </format>
    <format dxfId="80">
      <pivotArea dataOnly="0" labelOnly="1" fieldPosition="0">
        <references count="1">
          <reference field="0" count="0"/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86021-5908-4CB5-87B5-19B2E11C6FAC}" name="PivotTable6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Month">
  <location ref="P2:Q15" firstHeaderRow="1" firstDataRow="1" firstDataCol="1"/>
  <pivotFields count="2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Amount" fld="1" subtotal="average" baseField="0" baseItem="0"/>
  </dataFields>
  <formats count="24">
    <format dxfId="527">
      <pivotArea type="all" dataOnly="0" outline="0" fieldPosition="0"/>
    </format>
    <format dxfId="520">
      <pivotArea outline="0" collapsedLevelsAreSubtotals="1" fieldPosition="0"/>
    </format>
    <format dxfId="519">
      <pivotArea field="0" type="button" dataOnly="0" labelOnly="1" outline="0" axis="axisRow" fieldPosition="0"/>
    </format>
    <format dxfId="518">
      <pivotArea dataOnly="0" labelOnly="1" fieldPosition="0">
        <references count="1">
          <reference field="0" count="0"/>
        </references>
      </pivotArea>
    </format>
    <format dxfId="517">
      <pivotArea dataOnly="0" labelOnly="1" grandRow="1" outline="0" fieldPosition="0"/>
    </format>
    <format dxfId="516">
      <pivotArea dataOnly="0" labelOnly="1" outline="0" axis="axisValues" fieldPosition="0"/>
    </format>
    <format dxfId="417">
      <pivotArea type="all" dataOnly="0" outline="0" fieldPosition="0"/>
    </format>
    <format dxfId="410">
      <pivotArea outline="0" collapsedLevelsAreSubtotals="1" fieldPosition="0"/>
    </format>
    <format dxfId="409">
      <pivotArea field="0" type="button" dataOnly="0" labelOnly="1" outline="0" axis="axisRow" fieldPosition="0"/>
    </format>
    <format dxfId="408">
      <pivotArea dataOnly="0" labelOnly="1" fieldPosition="0">
        <references count="1">
          <reference field="0" count="0"/>
        </references>
      </pivotArea>
    </format>
    <format dxfId="407">
      <pivotArea dataOnly="0" labelOnly="1" grandRow="1" outline="0" fieldPosition="0"/>
    </format>
    <format dxfId="406">
      <pivotArea dataOnly="0" labelOnly="1" outline="0" axis="axisValues" fieldPosition="0"/>
    </format>
    <format dxfId="281">
      <pivotArea type="all" dataOnly="0" outline="0" fieldPosition="0"/>
    </format>
    <format dxfId="274">
      <pivotArea outline="0" collapsedLevelsAreSubtotals="1" fieldPosition="0"/>
    </format>
    <format dxfId="273">
      <pivotArea field="0" type="button" dataOnly="0" labelOnly="1" outline="0" axis="axisRow" fieldPosition="0"/>
    </format>
    <format dxfId="272">
      <pivotArea dataOnly="0" labelOnly="1" fieldPosition="0">
        <references count="1">
          <reference field="0" count="0"/>
        </references>
      </pivotArea>
    </format>
    <format dxfId="271">
      <pivotArea dataOnly="0" labelOnly="1" grandRow="1" outline="0" fieldPosition="0"/>
    </format>
    <format dxfId="270">
      <pivotArea dataOnly="0" labelOnly="1" outline="0" axis="axisValues" fieldPosition="0"/>
    </format>
    <format dxfId="77">
      <pivotArea type="all" dataOnly="0" outline="0" fieldPosition="0"/>
    </format>
    <format dxfId="70">
      <pivotArea outline="0" collapsedLevelsAreSubtotals="1" fieldPosition="0"/>
    </format>
    <format dxfId="69">
      <pivotArea field="0" type="button" dataOnly="0" labelOnly="1" outline="0" axis="axisRow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Amount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08966-FDA9-470A-904B-F98689A262BD}" name="PivotTable5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ustomer ID">
  <location ref="M2:N13" firstHeaderRow="1" firstDataRow="1" firstDataCol="1"/>
  <pivotFields count="2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Invoice ID" fld="1" subtotal="count" baseField="0" baseItem="0"/>
  </dataFields>
  <formats count="24">
    <format dxfId="514">
      <pivotArea type="all" dataOnly="0" outline="0" fieldPosition="0"/>
    </format>
    <format dxfId="507">
      <pivotArea outline="0" collapsedLevelsAreSubtotals="1" fieldPosition="0"/>
    </format>
    <format dxfId="506">
      <pivotArea field="0" type="button" dataOnly="0" labelOnly="1" outline="0" axis="axisRow" fieldPosition="0"/>
    </format>
    <format dxfId="505">
      <pivotArea dataOnly="0" labelOnly="1" fieldPosition="0">
        <references count="1">
          <reference field="0" count="0"/>
        </references>
      </pivotArea>
    </format>
    <format dxfId="504">
      <pivotArea dataOnly="0" labelOnly="1" grandRow="1" outline="0" fieldPosition="0"/>
    </format>
    <format dxfId="503">
      <pivotArea dataOnly="0" labelOnly="1" outline="0" axis="axisValues" fieldPosition="0"/>
    </format>
    <format dxfId="404">
      <pivotArea type="all" dataOnly="0" outline="0" fieldPosition="0"/>
    </format>
    <format dxfId="397">
      <pivotArea outline="0" collapsedLevelsAreSubtotals="1" fieldPosition="0"/>
    </format>
    <format dxfId="396">
      <pivotArea field="0" type="button" dataOnly="0" labelOnly="1" outline="0" axis="axisRow" fieldPosition="0"/>
    </format>
    <format dxfId="395">
      <pivotArea dataOnly="0" labelOnly="1" fieldPosition="0">
        <references count="1">
          <reference field="0" count="0"/>
        </references>
      </pivotArea>
    </format>
    <format dxfId="394">
      <pivotArea dataOnly="0" labelOnly="1" grandRow="1" outline="0" fieldPosition="0"/>
    </format>
    <format dxfId="393">
      <pivotArea dataOnly="0" labelOnly="1" outline="0" axis="axisValues" fieldPosition="0"/>
    </format>
    <format dxfId="268">
      <pivotArea type="all" dataOnly="0" outline="0" fieldPosition="0"/>
    </format>
    <format dxfId="261">
      <pivotArea outline="0" collapsedLevelsAreSubtotals="1" fieldPosition="0"/>
    </format>
    <format dxfId="260">
      <pivotArea field="0" type="button" dataOnly="0" labelOnly="1" outline="0" axis="axisRow" fieldPosition="0"/>
    </format>
    <format dxfId="259">
      <pivotArea dataOnly="0" labelOnly="1" fieldPosition="0">
        <references count="1">
          <reference field="0" count="0"/>
        </references>
      </pivotArea>
    </format>
    <format dxfId="258">
      <pivotArea dataOnly="0" labelOnly="1" grandRow="1" outline="0" fieldPosition="0"/>
    </format>
    <format dxfId="257">
      <pivotArea dataOnly="0" labelOnly="1" outline="0" axis="axisValues" fieldPosition="0"/>
    </format>
    <format dxfId="64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FD5A4-D778-4AEF-ADC4-9B353833CE9E}" name="PivotTable4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Month">
  <location ref="J2:K15" firstHeaderRow="1" firstDataRow="1" firstDataCol="1"/>
  <pivotFields count="2">
    <pivotField axis="axisRow" allDrilled="1" showAll="0" sortType="de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 v="11"/>
    </i>
    <i>
      <x v="9"/>
    </i>
    <i>
      <x v="5"/>
    </i>
    <i>
      <x v="2"/>
    </i>
    <i>
      <x v="1"/>
    </i>
    <i>
      <x v="10"/>
    </i>
    <i>
      <x v="8"/>
    </i>
    <i>
      <x/>
    </i>
    <i>
      <x v="7"/>
    </i>
    <i>
      <x v="6"/>
    </i>
    <i>
      <x v="4"/>
    </i>
    <i>
      <x v="3"/>
    </i>
    <i t="grand">
      <x/>
    </i>
  </rowItems>
  <colItems count="1">
    <i/>
  </colItems>
  <dataFields count="1">
    <dataField name="Sum of Amount" fld="1" baseField="0" baseItem="0"/>
  </dataFields>
  <formats count="24">
    <format dxfId="501">
      <pivotArea type="all" dataOnly="0" outline="0" fieldPosition="0"/>
    </format>
    <format dxfId="494">
      <pivotArea outline="0" collapsedLevelsAreSubtotals="1" fieldPosition="0"/>
    </format>
    <format dxfId="493">
      <pivotArea field="0" type="button" dataOnly="0" labelOnly="1" outline="0" axis="axisRow" fieldPosition="0"/>
    </format>
    <format dxfId="492">
      <pivotArea dataOnly="0" labelOnly="1" fieldPosition="0">
        <references count="1">
          <reference field="0" count="0"/>
        </references>
      </pivotArea>
    </format>
    <format dxfId="491">
      <pivotArea dataOnly="0" labelOnly="1" grandRow="1" outline="0" fieldPosition="0"/>
    </format>
    <format dxfId="490">
      <pivotArea dataOnly="0" labelOnly="1" outline="0" axis="axisValues" fieldPosition="0"/>
    </format>
    <format dxfId="391">
      <pivotArea type="all" dataOnly="0" outline="0" fieldPosition="0"/>
    </format>
    <format dxfId="384">
      <pivotArea outline="0" collapsedLevelsAreSubtotals="1" fieldPosition="0"/>
    </format>
    <format dxfId="383">
      <pivotArea field="0" type="button" dataOnly="0" labelOnly="1" outline="0" axis="axisRow" fieldPosition="0"/>
    </format>
    <format dxfId="382">
      <pivotArea dataOnly="0" labelOnly="1" fieldPosition="0">
        <references count="1">
          <reference field="0" count="0"/>
        </references>
      </pivotArea>
    </format>
    <format dxfId="381">
      <pivotArea dataOnly="0" labelOnly="1" grandRow="1" outline="0" fieldPosition="0"/>
    </format>
    <format dxfId="380">
      <pivotArea dataOnly="0" labelOnly="1" outline="0" axis="axisValues" fieldPosition="0"/>
    </format>
    <format dxfId="255">
      <pivotArea type="all" dataOnly="0" outline="0" fieldPosition="0"/>
    </format>
    <format dxfId="248">
      <pivotArea outline="0" collapsedLevelsAreSubtotals="1" fieldPosition="0"/>
    </format>
    <format dxfId="247">
      <pivotArea field="0" type="button" dataOnly="0" labelOnly="1" outline="0" axis="axisRow" fieldPosition="0"/>
    </format>
    <format dxfId="246">
      <pivotArea dataOnly="0" labelOnly="1" fieldPosition="0">
        <references count="1">
          <reference field="0" count="0"/>
        </references>
      </pivotArea>
    </format>
    <format dxfId="245">
      <pivotArea dataOnly="0" labelOnly="1" grandRow="1" outline="0" fieldPosition="0"/>
    </format>
    <format dxfId="244">
      <pivotArea dataOnly="0" labelOnly="1" outline="0" axis="axisValues" fieldPosition="0"/>
    </format>
    <format dxfId="51">
      <pivotArea type="all" dataOnly="0" outline="0" fieldPosition="0"/>
    </format>
    <format dxfId="44">
      <pivotArea outline="0" collapsedLevelsAreSubtotals="1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34E23-1C83-4958-A1D3-5F7599CDF331}" name="PivotTable3" cacheId="1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ustomer ID">
  <location ref="G2:H13" firstHeaderRow="1" firstDataRow="1" firstDataCol="1"/>
  <pivotFields count="2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Amount" fld="1" subtotal="average" baseField="0" baseItem="0"/>
  </dataFields>
  <formats count="24">
    <format dxfId="488">
      <pivotArea type="all" dataOnly="0" outline="0" fieldPosition="0"/>
    </format>
    <format dxfId="481">
      <pivotArea outline="0" collapsedLevelsAreSubtotals="1" fieldPosition="0"/>
    </format>
    <format dxfId="480">
      <pivotArea field="0" type="button" dataOnly="0" labelOnly="1" outline="0" axis="axisRow" fieldPosition="0"/>
    </format>
    <format dxfId="479">
      <pivotArea dataOnly="0" labelOnly="1" fieldPosition="0">
        <references count="1">
          <reference field="0" count="0"/>
        </references>
      </pivotArea>
    </format>
    <format dxfId="478">
      <pivotArea dataOnly="0" labelOnly="1" grandRow="1" outline="0" fieldPosition="0"/>
    </format>
    <format dxfId="477">
      <pivotArea dataOnly="0" labelOnly="1" outline="0" axis="axisValues" fieldPosition="0"/>
    </format>
    <format dxfId="378">
      <pivotArea type="all" dataOnly="0" outline="0" fieldPosition="0"/>
    </format>
    <format dxfId="371">
      <pivotArea outline="0" collapsedLevelsAreSubtotals="1" fieldPosition="0"/>
    </format>
    <format dxfId="370">
      <pivotArea field="0" type="button" dataOnly="0" labelOnly="1" outline="0" axis="axisRow" fieldPosition="0"/>
    </format>
    <format dxfId="369">
      <pivotArea dataOnly="0" labelOnly="1" fieldPosition="0">
        <references count="1">
          <reference field="0" count="0"/>
        </references>
      </pivotArea>
    </format>
    <format dxfId="368">
      <pivotArea dataOnly="0" labelOnly="1" grandRow="1" outline="0" fieldPosition="0"/>
    </format>
    <format dxfId="367">
      <pivotArea dataOnly="0" labelOnly="1" outline="0" axis="axisValues" fieldPosition="0"/>
    </format>
    <format dxfId="242">
      <pivotArea type="all" dataOnly="0" outline="0" fieldPosition="0"/>
    </format>
    <format dxfId="235">
      <pivotArea outline="0" collapsedLevelsAreSubtotals="1" fieldPosition="0"/>
    </format>
    <format dxfId="234">
      <pivotArea field="0" type="button" dataOnly="0" labelOnly="1" outline="0" axis="axisRow" fieldPosition="0"/>
    </format>
    <format dxfId="233">
      <pivotArea dataOnly="0" labelOnly="1" fieldPosition="0">
        <references count="1">
          <reference field="0" count="0"/>
        </references>
      </pivotArea>
    </format>
    <format dxfId="232">
      <pivotArea dataOnly="0" labelOnly="1" grandRow="1" outline="0" fieldPosition="0"/>
    </format>
    <format dxfId="231">
      <pivotArea dataOnly="0" labelOnly="1" outline="0" axis="axisValues" fieldPosition="0"/>
    </format>
    <format dxfId="38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Amount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F10F9-26F9-423E-A674-6338224A1369}" name="PivotTable2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ustomer ID">
  <location ref="D2:E13" firstHeaderRow="1" firstDataRow="1" firstDataCol="1"/>
  <pivotFields count="2"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9"/>
    </i>
    <i>
      <x/>
    </i>
    <i>
      <x v="1"/>
    </i>
    <i>
      <x v="4"/>
    </i>
    <i>
      <x v="7"/>
    </i>
    <i>
      <x v="6"/>
    </i>
    <i>
      <x v="2"/>
    </i>
    <i>
      <x v="5"/>
    </i>
    <i>
      <x v="3"/>
    </i>
    <i>
      <x v="8"/>
    </i>
    <i t="grand">
      <x/>
    </i>
  </rowItems>
  <colItems count="1">
    <i/>
  </colItems>
  <dataFields count="1">
    <dataField name="Sum of Amount" fld="1" baseField="0" baseItem="0"/>
  </dataFields>
  <formats count="24">
    <format dxfId="475">
      <pivotArea type="all" dataOnly="0" outline="0" fieldPosition="0"/>
    </format>
    <format dxfId="468">
      <pivotArea outline="0" collapsedLevelsAreSubtotals="1" fieldPosition="0"/>
    </format>
    <format dxfId="467">
      <pivotArea field="0" type="button" dataOnly="0" labelOnly="1" outline="0" axis="axisRow" fieldPosition="0"/>
    </format>
    <format dxfId="466">
      <pivotArea dataOnly="0" labelOnly="1" fieldPosition="0">
        <references count="1">
          <reference field="0" count="0"/>
        </references>
      </pivotArea>
    </format>
    <format dxfId="465">
      <pivotArea dataOnly="0" labelOnly="1" grandRow="1" outline="0" fieldPosition="0"/>
    </format>
    <format dxfId="464">
      <pivotArea dataOnly="0" labelOnly="1" outline="0" axis="axisValues" fieldPosition="0"/>
    </format>
    <format dxfId="365">
      <pivotArea type="all" dataOnly="0" outline="0" fieldPosition="0"/>
    </format>
    <format dxfId="358">
      <pivotArea outline="0" collapsedLevelsAreSubtotals="1" fieldPosition="0"/>
    </format>
    <format dxfId="357">
      <pivotArea field="0" type="button" dataOnly="0" labelOnly="1" outline="0" axis="axisRow" fieldPosition="0"/>
    </format>
    <format dxfId="356">
      <pivotArea dataOnly="0" labelOnly="1" fieldPosition="0">
        <references count="1">
          <reference field="0" count="0"/>
        </references>
      </pivotArea>
    </format>
    <format dxfId="355">
      <pivotArea dataOnly="0" labelOnly="1" grandRow="1" outline="0" fieldPosition="0"/>
    </format>
    <format dxfId="354">
      <pivotArea dataOnly="0" labelOnly="1" outline="0" axis="axisValues" fieldPosition="0"/>
    </format>
    <format dxfId="229">
      <pivotArea type="all" dataOnly="0" outline="0" fieldPosition="0"/>
    </format>
    <format dxfId="222">
      <pivotArea outline="0" collapsedLevelsAreSubtotals="1" fieldPosition="0"/>
    </format>
    <format dxfId="221">
      <pivotArea field="0" type="button" dataOnly="0" labelOnly="1" outline="0" axis="axisRow" fieldPosition="0"/>
    </format>
    <format dxfId="220">
      <pivotArea dataOnly="0" labelOnly="1" fieldPosition="0">
        <references count="1">
          <reference field="0" count="0"/>
        </references>
      </pivotArea>
    </format>
    <format dxfId="219">
      <pivotArea dataOnly="0" labelOnly="1" grandRow="1" outline="0" fieldPosition="0"/>
    </format>
    <format dxfId="218">
      <pivotArea dataOnly="0" labelOnly="1" outline="0" axis="axisValues" fieldPosition="0"/>
    </format>
    <format dxfId="25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A11C-3EDC-4CCD-B404-7EC3B87E10AC}">
  <dimension ref="A1:S53"/>
  <sheetViews>
    <sheetView tabSelected="1" topLeftCell="D10" workbookViewId="0">
      <selection activeCell="P54" sqref="P54"/>
    </sheetView>
  </sheetViews>
  <sheetFormatPr defaultRowHeight="13.8" x14ac:dyDescent="0.3"/>
  <cols>
    <col min="1" max="1" width="12.44140625" style="2" bestFit="1" customWidth="1"/>
    <col min="2" max="2" width="14.33203125" style="2" bestFit="1" customWidth="1"/>
    <col min="3" max="3" width="16.33203125" style="2" bestFit="1" customWidth="1"/>
    <col min="4" max="4" width="13.77734375" style="2" bestFit="1" customWidth="1"/>
    <col min="5" max="5" width="16.33203125" style="2" bestFit="1" customWidth="1"/>
    <col min="6" max="6" width="8.88671875" style="2"/>
    <col min="7" max="7" width="12.44140625" style="2" bestFit="1" customWidth="1"/>
    <col min="8" max="8" width="13.5546875" style="2" bestFit="1" customWidth="1"/>
    <col min="9" max="9" width="16.33203125" style="2" bestFit="1" customWidth="1"/>
    <col min="10" max="10" width="12.44140625" style="2" bestFit="1" customWidth="1"/>
    <col min="11" max="11" width="13.5546875" style="2" bestFit="1" customWidth="1"/>
    <col min="12" max="12" width="8.88671875" style="2"/>
    <col min="13" max="13" width="12.44140625" style="2" bestFit="1" customWidth="1"/>
    <col min="14" max="14" width="16.33203125" style="2" bestFit="1" customWidth="1"/>
    <col min="15" max="15" width="8.88671875" style="2"/>
    <col min="16" max="16" width="12.44140625" style="2" bestFit="1" customWidth="1"/>
    <col min="17" max="17" width="16.33203125" style="2" bestFit="1" customWidth="1"/>
    <col min="18" max="16384" width="8.88671875" style="2"/>
  </cols>
  <sheetData>
    <row r="1" spans="1:17" x14ac:dyDescent="0.3">
      <c r="A1" s="1" t="s">
        <v>31</v>
      </c>
      <c r="B1" s="1"/>
      <c r="D1" s="3" t="s">
        <v>12</v>
      </c>
      <c r="E1" s="3"/>
      <c r="G1" s="3" t="s">
        <v>13</v>
      </c>
      <c r="H1" s="3"/>
      <c r="J1" s="3" t="s">
        <v>26</v>
      </c>
      <c r="K1" s="3"/>
      <c r="M1" s="3" t="s">
        <v>28</v>
      </c>
      <c r="N1" s="3"/>
      <c r="P1" s="3" t="s">
        <v>29</v>
      </c>
      <c r="Q1" s="3"/>
    </row>
    <row r="2" spans="1:17" x14ac:dyDescent="0.3">
      <c r="A2" s="4" t="s">
        <v>33</v>
      </c>
      <c r="B2" s="2" t="s">
        <v>30</v>
      </c>
      <c r="D2" s="4" t="s">
        <v>33</v>
      </c>
      <c r="E2" s="2" t="s">
        <v>30</v>
      </c>
      <c r="G2" s="4" t="s">
        <v>33</v>
      </c>
      <c r="H2" s="2" t="s">
        <v>32</v>
      </c>
      <c r="J2" s="4" t="s">
        <v>35</v>
      </c>
      <c r="K2" s="2" t="s">
        <v>30</v>
      </c>
      <c r="M2" s="4" t="s">
        <v>33</v>
      </c>
      <c r="N2" s="2" t="s">
        <v>27</v>
      </c>
      <c r="P2" s="4" t="s">
        <v>35</v>
      </c>
      <c r="Q2" s="2" t="s">
        <v>32</v>
      </c>
    </row>
    <row r="3" spans="1:17" x14ac:dyDescent="0.3">
      <c r="A3" s="2" t="s">
        <v>1</v>
      </c>
      <c r="B3" s="5">
        <v>113563</v>
      </c>
      <c r="D3" s="2" t="s">
        <v>10</v>
      </c>
      <c r="E3" s="5">
        <v>129073</v>
      </c>
      <c r="G3" s="2" t="s">
        <v>1</v>
      </c>
      <c r="H3" s="5">
        <v>7097.6875</v>
      </c>
      <c r="J3" s="2" t="s">
        <v>25</v>
      </c>
      <c r="K3" s="5">
        <v>141739</v>
      </c>
      <c r="M3" s="2" t="s">
        <v>1</v>
      </c>
      <c r="N3" s="5">
        <v>16</v>
      </c>
      <c r="P3" s="2" t="s">
        <v>14</v>
      </c>
      <c r="Q3" s="5">
        <v>8315.7999999999993</v>
      </c>
    </row>
    <row r="4" spans="1:17" x14ac:dyDescent="0.3">
      <c r="A4" s="2" t="s">
        <v>2</v>
      </c>
      <c r="B4" s="5">
        <v>111958</v>
      </c>
      <c r="D4" s="2" t="s">
        <v>1</v>
      </c>
      <c r="E4" s="5">
        <v>113563</v>
      </c>
      <c r="G4" s="2" t="s">
        <v>2</v>
      </c>
      <c r="H4" s="5">
        <v>7997</v>
      </c>
      <c r="J4" s="2" t="s">
        <v>23</v>
      </c>
      <c r="K4" s="5">
        <v>133574</v>
      </c>
      <c r="M4" s="2" t="s">
        <v>2</v>
      </c>
      <c r="N4" s="5">
        <v>14</v>
      </c>
      <c r="P4" s="2" t="s">
        <v>15</v>
      </c>
      <c r="Q4" s="5">
        <v>7049.125</v>
      </c>
    </row>
    <row r="5" spans="1:17" x14ac:dyDescent="0.3">
      <c r="A5" s="2" t="s">
        <v>3</v>
      </c>
      <c r="B5" s="5">
        <v>105537</v>
      </c>
      <c r="D5" s="2" t="s">
        <v>2</v>
      </c>
      <c r="E5" s="5">
        <v>111958</v>
      </c>
      <c r="G5" s="2" t="s">
        <v>3</v>
      </c>
      <c r="H5" s="5">
        <v>7035.8</v>
      </c>
      <c r="J5" s="2" t="s">
        <v>19</v>
      </c>
      <c r="K5" s="5">
        <v>132062</v>
      </c>
      <c r="M5" s="2" t="s">
        <v>3</v>
      </c>
      <c r="N5" s="5">
        <v>15</v>
      </c>
      <c r="P5" s="2" t="s">
        <v>16</v>
      </c>
      <c r="Q5" s="5">
        <v>8092.875</v>
      </c>
    </row>
    <row r="6" spans="1:17" x14ac:dyDescent="0.3">
      <c r="A6" s="2" t="s">
        <v>4</v>
      </c>
      <c r="B6" s="5">
        <v>103522</v>
      </c>
      <c r="D6" s="2" t="s">
        <v>5</v>
      </c>
      <c r="E6" s="5">
        <v>109918</v>
      </c>
      <c r="G6" s="2" t="s">
        <v>4</v>
      </c>
      <c r="H6" s="5">
        <v>7394.4285714285716</v>
      </c>
      <c r="J6" s="2" t="s">
        <v>16</v>
      </c>
      <c r="K6" s="5">
        <v>129486</v>
      </c>
      <c r="M6" s="2" t="s">
        <v>4</v>
      </c>
      <c r="N6" s="5">
        <v>14</v>
      </c>
      <c r="P6" s="2" t="s">
        <v>17</v>
      </c>
      <c r="Q6" s="5">
        <v>8428.3333333333339</v>
      </c>
    </row>
    <row r="7" spans="1:17" x14ac:dyDescent="0.3">
      <c r="A7" s="2" t="s">
        <v>5</v>
      </c>
      <c r="B7" s="5">
        <v>109918</v>
      </c>
      <c r="D7" s="2" t="s">
        <v>8</v>
      </c>
      <c r="E7" s="5">
        <v>108814</v>
      </c>
      <c r="G7" s="2" t="s">
        <v>5</v>
      </c>
      <c r="H7" s="5">
        <v>7851.2857142857147</v>
      </c>
      <c r="J7" s="2" t="s">
        <v>15</v>
      </c>
      <c r="K7" s="5">
        <v>112786</v>
      </c>
      <c r="M7" s="2" t="s">
        <v>5</v>
      </c>
      <c r="N7" s="5">
        <v>14</v>
      </c>
      <c r="P7" s="2" t="s">
        <v>18</v>
      </c>
      <c r="Q7" s="5">
        <v>6749.4</v>
      </c>
    </row>
    <row r="8" spans="1:17" x14ac:dyDescent="0.3">
      <c r="A8" s="2" t="s">
        <v>6</v>
      </c>
      <c r="B8" s="5">
        <v>105430</v>
      </c>
      <c r="D8" s="2" t="s">
        <v>7</v>
      </c>
      <c r="E8" s="5">
        <v>106659</v>
      </c>
      <c r="G8" s="2" t="s">
        <v>6</v>
      </c>
      <c r="H8" s="5">
        <v>7530.7142857142853</v>
      </c>
      <c r="J8" s="2" t="s">
        <v>24</v>
      </c>
      <c r="K8" s="5">
        <v>94582</v>
      </c>
      <c r="M8" s="2" t="s">
        <v>6</v>
      </c>
      <c r="N8" s="5">
        <v>14</v>
      </c>
      <c r="P8" s="2" t="s">
        <v>19</v>
      </c>
      <c r="Q8" s="5">
        <v>7768.3529411764703</v>
      </c>
    </row>
    <row r="9" spans="1:17" x14ac:dyDescent="0.3">
      <c r="A9" s="2" t="s">
        <v>7</v>
      </c>
      <c r="B9" s="5">
        <v>106659</v>
      </c>
      <c r="D9" s="2" t="s">
        <v>3</v>
      </c>
      <c r="E9" s="5">
        <v>105537</v>
      </c>
      <c r="G9" s="2" t="s">
        <v>7</v>
      </c>
      <c r="H9" s="5">
        <v>8204.538461538461</v>
      </c>
      <c r="J9" s="2" t="s">
        <v>22</v>
      </c>
      <c r="K9" s="5">
        <v>90283</v>
      </c>
      <c r="M9" s="2" t="s">
        <v>7</v>
      </c>
      <c r="N9" s="5">
        <v>13</v>
      </c>
      <c r="P9" s="2" t="s">
        <v>20</v>
      </c>
      <c r="Q9" s="5">
        <v>7135.8571428571431</v>
      </c>
    </row>
    <row r="10" spans="1:17" x14ac:dyDescent="0.3">
      <c r="A10" s="2" t="s">
        <v>8</v>
      </c>
      <c r="B10" s="5">
        <v>108814</v>
      </c>
      <c r="D10" s="2" t="s">
        <v>6</v>
      </c>
      <c r="E10" s="5">
        <v>105430</v>
      </c>
      <c r="G10" s="2" t="s">
        <v>8</v>
      </c>
      <c r="H10" s="5">
        <v>7772.4285714285716</v>
      </c>
      <c r="J10" s="2" t="s">
        <v>14</v>
      </c>
      <c r="K10" s="5">
        <v>83158</v>
      </c>
      <c r="M10" s="2" t="s">
        <v>8</v>
      </c>
      <c r="N10" s="5">
        <v>14</v>
      </c>
      <c r="P10" s="2" t="s">
        <v>21</v>
      </c>
      <c r="Q10" s="5">
        <v>7373.25</v>
      </c>
    </row>
    <row r="11" spans="1:17" x14ac:dyDescent="0.3">
      <c r="A11" s="2" t="s">
        <v>9</v>
      </c>
      <c r="B11" s="5">
        <v>91165</v>
      </c>
      <c r="D11" s="2" t="s">
        <v>4</v>
      </c>
      <c r="E11" s="5">
        <v>103522</v>
      </c>
      <c r="G11" s="2" t="s">
        <v>9</v>
      </c>
      <c r="H11" s="5">
        <v>7012.6923076923076</v>
      </c>
      <c r="J11" s="2" t="s">
        <v>21</v>
      </c>
      <c r="K11" s="5">
        <v>58986</v>
      </c>
      <c r="M11" s="2" t="s">
        <v>9</v>
      </c>
      <c r="N11" s="5">
        <v>13</v>
      </c>
      <c r="P11" s="2" t="s">
        <v>22</v>
      </c>
      <c r="Q11" s="5">
        <v>7523.583333333333</v>
      </c>
    </row>
    <row r="12" spans="1:17" x14ac:dyDescent="0.3">
      <c r="A12" s="2" t="s">
        <v>10</v>
      </c>
      <c r="B12" s="5">
        <v>129073</v>
      </c>
      <c r="D12" s="2" t="s">
        <v>9</v>
      </c>
      <c r="E12" s="5">
        <v>91165</v>
      </c>
      <c r="G12" s="2" t="s">
        <v>10</v>
      </c>
      <c r="H12" s="5">
        <v>7592.5294117647063</v>
      </c>
      <c r="J12" s="2" t="s">
        <v>20</v>
      </c>
      <c r="K12" s="5">
        <v>49951</v>
      </c>
      <c r="M12" s="2" t="s">
        <v>10</v>
      </c>
      <c r="N12" s="5">
        <v>17</v>
      </c>
      <c r="P12" s="2" t="s">
        <v>23</v>
      </c>
      <c r="Q12" s="5">
        <v>7420.7777777777774</v>
      </c>
    </row>
    <row r="13" spans="1:17" x14ac:dyDescent="0.3">
      <c r="A13" s="2" t="s">
        <v>11</v>
      </c>
      <c r="B13" s="5">
        <v>1085639</v>
      </c>
      <c r="D13" s="2" t="s">
        <v>11</v>
      </c>
      <c r="E13" s="5">
        <v>1085639</v>
      </c>
      <c r="G13" s="2" t="s">
        <v>11</v>
      </c>
      <c r="H13" s="5">
        <v>7539.1597222222226</v>
      </c>
      <c r="J13" s="2" t="s">
        <v>18</v>
      </c>
      <c r="K13" s="5">
        <v>33747</v>
      </c>
      <c r="M13" s="2" t="s">
        <v>11</v>
      </c>
      <c r="N13" s="5">
        <v>144</v>
      </c>
      <c r="P13" s="2" t="s">
        <v>24</v>
      </c>
      <c r="Q13" s="5">
        <v>7275.5384615384619</v>
      </c>
    </row>
    <row r="14" spans="1:17" x14ac:dyDescent="0.3">
      <c r="J14" s="2" t="s">
        <v>17</v>
      </c>
      <c r="K14" s="5">
        <v>25285</v>
      </c>
      <c r="P14" s="2" t="s">
        <v>25</v>
      </c>
      <c r="Q14" s="5">
        <v>7459.9473684210525</v>
      </c>
    </row>
    <row r="15" spans="1:17" x14ac:dyDescent="0.3">
      <c r="J15" s="2" t="s">
        <v>11</v>
      </c>
      <c r="K15" s="5">
        <v>1085639</v>
      </c>
      <c r="P15" s="2" t="s">
        <v>11</v>
      </c>
      <c r="Q15" s="5">
        <v>7539.1597222222226</v>
      </c>
    </row>
    <row r="16" spans="1:17" x14ac:dyDescent="0.3">
      <c r="A16" s="3" t="s">
        <v>34</v>
      </c>
      <c r="B16" s="3"/>
      <c r="C16" s="3"/>
    </row>
    <row r="17" spans="1:10" x14ac:dyDescent="0.3">
      <c r="A17" s="4" t="s">
        <v>35</v>
      </c>
      <c r="B17" s="2" t="s">
        <v>30</v>
      </c>
      <c r="C17" s="2" t="s">
        <v>27</v>
      </c>
    </row>
    <row r="18" spans="1:10" x14ac:dyDescent="0.3">
      <c r="A18" s="2" t="s">
        <v>14</v>
      </c>
      <c r="B18" s="5">
        <v>83158</v>
      </c>
      <c r="C18" s="5">
        <v>10</v>
      </c>
    </row>
    <row r="19" spans="1:10" x14ac:dyDescent="0.3">
      <c r="A19" s="2" t="s">
        <v>15</v>
      </c>
      <c r="B19" s="5">
        <v>112786</v>
      </c>
      <c r="C19" s="5">
        <v>16</v>
      </c>
    </row>
    <row r="20" spans="1:10" x14ac:dyDescent="0.3">
      <c r="A20" s="2" t="s">
        <v>16</v>
      </c>
      <c r="B20" s="5">
        <v>129486</v>
      </c>
      <c r="C20" s="5">
        <v>16</v>
      </c>
    </row>
    <row r="21" spans="1:10" x14ac:dyDescent="0.3">
      <c r="A21" s="2" t="s">
        <v>17</v>
      </c>
      <c r="B21" s="5">
        <v>25285</v>
      </c>
      <c r="C21" s="5">
        <v>3</v>
      </c>
    </row>
    <row r="22" spans="1:10" x14ac:dyDescent="0.3">
      <c r="A22" s="2" t="s">
        <v>18</v>
      </c>
      <c r="B22" s="5">
        <v>33747</v>
      </c>
      <c r="C22" s="5">
        <v>5</v>
      </c>
    </row>
    <row r="23" spans="1:10" x14ac:dyDescent="0.3">
      <c r="A23" s="2" t="s">
        <v>19</v>
      </c>
      <c r="B23" s="5">
        <v>132062</v>
      </c>
      <c r="C23" s="5">
        <v>17</v>
      </c>
    </row>
    <row r="24" spans="1:10" x14ac:dyDescent="0.3">
      <c r="A24" s="2" t="s">
        <v>20</v>
      </c>
      <c r="B24" s="5">
        <v>49951</v>
      </c>
      <c r="C24" s="5">
        <v>7</v>
      </c>
    </row>
    <row r="25" spans="1:10" x14ac:dyDescent="0.3">
      <c r="A25" s="2" t="s">
        <v>21</v>
      </c>
      <c r="B25" s="5">
        <v>58986</v>
      </c>
      <c r="C25" s="5">
        <v>8</v>
      </c>
    </row>
    <row r="26" spans="1:10" x14ac:dyDescent="0.3">
      <c r="A26" s="2" t="s">
        <v>22</v>
      </c>
      <c r="B26" s="5">
        <v>90283</v>
      </c>
      <c r="C26" s="5">
        <v>12</v>
      </c>
    </row>
    <row r="27" spans="1:10" x14ac:dyDescent="0.3">
      <c r="A27" s="2" t="s">
        <v>23</v>
      </c>
      <c r="B27" s="5">
        <v>133574</v>
      </c>
      <c r="C27" s="5">
        <v>18</v>
      </c>
    </row>
    <row r="28" spans="1:10" x14ac:dyDescent="0.3">
      <c r="A28" s="2" t="s">
        <v>24</v>
      </c>
      <c r="B28" s="5">
        <v>94582</v>
      </c>
      <c r="C28" s="5">
        <v>13</v>
      </c>
    </row>
    <row r="29" spans="1:10" x14ac:dyDescent="0.3">
      <c r="A29" s="2" t="s">
        <v>25</v>
      </c>
      <c r="B29" s="5">
        <v>141739</v>
      </c>
      <c r="C29" s="5">
        <v>19</v>
      </c>
    </row>
    <row r="30" spans="1:10" x14ac:dyDescent="0.3">
      <c r="A30" s="2" t="s">
        <v>11</v>
      </c>
      <c r="B30" s="5">
        <v>1085639</v>
      </c>
      <c r="C30" s="5">
        <v>144</v>
      </c>
    </row>
    <row r="32" spans="1:10" s="8" customFormat="1" ht="14.4" customHeight="1" x14ac:dyDescent="0.3">
      <c r="F32" s="7" t="s">
        <v>36</v>
      </c>
      <c r="G32" s="9"/>
      <c r="H32" s="9"/>
      <c r="I32" s="9"/>
      <c r="J32" s="9"/>
    </row>
    <row r="33" spans="1:10" s="8" customFormat="1" ht="14.4" customHeight="1" x14ac:dyDescent="0.3">
      <c r="A33" s="10" t="s">
        <v>37</v>
      </c>
      <c r="B33" s="10"/>
      <c r="C33" s="10"/>
      <c r="D33" s="10"/>
      <c r="E33" s="10"/>
      <c r="F33" s="10"/>
      <c r="G33" s="10"/>
      <c r="H33" s="10"/>
      <c r="I33" s="10"/>
      <c r="J33" s="10"/>
    </row>
    <row r="34" spans="1:10" s="8" customForma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3">
      <c r="C35" s="6"/>
      <c r="D35" s="6"/>
      <c r="E35" s="6"/>
      <c r="F35" s="6"/>
      <c r="G35" s="6"/>
      <c r="H35" s="6"/>
      <c r="I35" s="6"/>
      <c r="J35" s="6"/>
    </row>
    <row r="36" spans="1:10" x14ac:dyDescent="0.3">
      <c r="A36" s="3" t="s">
        <v>38</v>
      </c>
      <c r="B36" s="3"/>
      <c r="D36" s="3" t="s">
        <v>40</v>
      </c>
      <c r="E36" s="3"/>
      <c r="G36" s="3" t="s">
        <v>41</v>
      </c>
      <c r="H36" s="3"/>
      <c r="I36" s="3"/>
    </row>
    <row r="37" spans="1:10" x14ac:dyDescent="0.3">
      <c r="A37" s="4" t="s">
        <v>0</v>
      </c>
      <c r="B37" s="2" t="s">
        <v>39</v>
      </c>
      <c r="D37" s="4" t="s">
        <v>0</v>
      </c>
      <c r="E37" s="2" t="s">
        <v>27</v>
      </c>
      <c r="G37" s="4" t="s">
        <v>0</v>
      </c>
      <c r="H37" s="2" t="s">
        <v>30</v>
      </c>
      <c r="I37" s="2" t="s">
        <v>27</v>
      </c>
    </row>
    <row r="38" spans="1:10" x14ac:dyDescent="0.3">
      <c r="A38" s="2" t="s">
        <v>10</v>
      </c>
      <c r="B38" s="5">
        <v>17</v>
      </c>
      <c r="D38" s="2" t="s">
        <v>1</v>
      </c>
      <c r="E38" s="5">
        <v>16</v>
      </c>
      <c r="G38" s="2" t="s">
        <v>1</v>
      </c>
      <c r="H38" s="5">
        <v>113563</v>
      </c>
      <c r="I38" s="5">
        <v>16</v>
      </c>
    </row>
    <row r="39" spans="1:10" x14ac:dyDescent="0.3">
      <c r="A39" s="2" t="s">
        <v>1</v>
      </c>
      <c r="B39" s="5">
        <v>16</v>
      </c>
      <c r="D39" s="2" t="s">
        <v>2</v>
      </c>
      <c r="E39" s="5">
        <v>14</v>
      </c>
      <c r="G39" s="2" t="s">
        <v>2</v>
      </c>
      <c r="H39" s="5">
        <v>111958</v>
      </c>
      <c r="I39" s="5">
        <v>14</v>
      </c>
    </row>
    <row r="40" spans="1:10" x14ac:dyDescent="0.3">
      <c r="A40" s="2" t="s">
        <v>3</v>
      </c>
      <c r="B40" s="5">
        <v>15</v>
      </c>
      <c r="D40" s="2" t="s">
        <v>3</v>
      </c>
      <c r="E40" s="5">
        <v>15</v>
      </c>
      <c r="G40" s="2" t="s">
        <v>3</v>
      </c>
      <c r="H40" s="5">
        <v>105537</v>
      </c>
      <c r="I40" s="5">
        <v>15</v>
      </c>
    </row>
    <row r="41" spans="1:10" x14ac:dyDescent="0.3">
      <c r="A41" s="2" t="s">
        <v>2</v>
      </c>
      <c r="B41" s="5">
        <v>14</v>
      </c>
      <c r="D41" s="2" t="s">
        <v>4</v>
      </c>
      <c r="E41" s="5">
        <v>14</v>
      </c>
      <c r="G41" s="2" t="s">
        <v>4</v>
      </c>
      <c r="H41" s="5">
        <v>103522</v>
      </c>
      <c r="I41" s="5">
        <v>14</v>
      </c>
    </row>
    <row r="42" spans="1:10" x14ac:dyDescent="0.3">
      <c r="A42" s="2" t="s">
        <v>6</v>
      </c>
      <c r="B42" s="5">
        <v>14</v>
      </c>
      <c r="D42" s="2" t="s">
        <v>5</v>
      </c>
      <c r="E42" s="5">
        <v>14</v>
      </c>
      <c r="G42" s="2" t="s">
        <v>5</v>
      </c>
      <c r="H42" s="5">
        <v>109918</v>
      </c>
      <c r="I42" s="5">
        <v>14</v>
      </c>
    </row>
    <row r="43" spans="1:10" x14ac:dyDescent="0.3">
      <c r="A43" s="2" t="s">
        <v>8</v>
      </c>
      <c r="B43" s="5">
        <v>14</v>
      </c>
      <c r="D43" s="2" t="s">
        <v>6</v>
      </c>
      <c r="E43" s="5">
        <v>14</v>
      </c>
      <c r="G43" s="2" t="s">
        <v>6</v>
      </c>
      <c r="H43" s="5">
        <v>105430</v>
      </c>
      <c r="I43" s="5">
        <v>14</v>
      </c>
    </row>
    <row r="44" spans="1:10" x14ac:dyDescent="0.3">
      <c r="A44" s="2" t="s">
        <v>4</v>
      </c>
      <c r="B44" s="5">
        <v>14</v>
      </c>
      <c r="D44" s="2" t="s">
        <v>7</v>
      </c>
      <c r="E44" s="5">
        <v>13</v>
      </c>
      <c r="G44" s="2" t="s">
        <v>7</v>
      </c>
      <c r="H44" s="5">
        <v>106659</v>
      </c>
      <c r="I44" s="5">
        <v>13</v>
      </c>
    </row>
    <row r="45" spans="1:10" x14ac:dyDescent="0.3">
      <c r="A45" s="2" t="s">
        <v>5</v>
      </c>
      <c r="B45" s="5">
        <v>14</v>
      </c>
      <c r="D45" s="2" t="s">
        <v>8</v>
      </c>
      <c r="E45" s="5">
        <v>14</v>
      </c>
      <c r="G45" s="2" t="s">
        <v>8</v>
      </c>
      <c r="H45" s="5">
        <v>108814</v>
      </c>
      <c r="I45" s="5">
        <v>14</v>
      </c>
    </row>
    <row r="46" spans="1:10" x14ac:dyDescent="0.3">
      <c r="A46" s="2" t="s">
        <v>7</v>
      </c>
      <c r="B46" s="5">
        <v>13</v>
      </c>
      <c r="D46" s="2" t="s">
        <v>9</v>
      </c>
      <c r="E46" s="5">
        <v>13</v>
      </c>
      <c r="G46" s="2" t="s">
        <v>9</v>
      </c>
      <c r="H46" s="5">
        <v>91165</v>
      </c>
      <c r="I46" s="5">
        <v>13</v>
      </c>
    </row>
    <row r="47" spans="1:10" x14ac:dyDescent="0.3">
      <c r="A47" s="2" t="s">
        <v>9</v>
      </c>
      <c r="B47" s="5">
        <v>13</v>
      </c>
      <c r="D47" s="2" t="s">
        <v>10</v>
      </c>
      <c r="E47" s="5">
        <v>17</v>
      </c>
      <c r="G47" s="2" t="s">
        <v>10</v>
      </c>
      <c r="H47" s="5">
        <v>129073</v>
      </c>
      <c r="I47" s="5">
        <v>17</v>
      </c>
    </row>
    <row r="48" spans="1:10" x14ac:dyDescent="0.3">
      <c r="A48" s="2" t="s">
        <v>11</v>
      </c>
      <c r="B48" s="5">
        <v>144</v>
      </c>
      <c r="D48" s="2" t="s">
        <v>11</v>
      </c>
      <c r="E48" s="5">
        <v>144</v>
      </c>
      <c r="G48" s="2" t="s">
        <v>11</v>
      </c>
      <c r="H48" s="5">
        <v>1085639</v>
      </c>
      <c r="I48" s="5">
        <v>144</v>
      </c>
    </row>
    <row r="49" spans="1:19" x14ac:dyDescent="0.3">
      <c r="G49" s="3" t="s">
        <v>42</v>
      </c>
      <c r="H49" s="3"/>
      <c r="I49" s="3"/>
      <c r="J49" s="3"/>
      <c r="K49" s="3"/>
      <c r="L49" s="3"/>
      <c r="M49" s="3"/>
      <c r="N49" s="3"/>
    </row>
    <row r="51" spans="1:19" s="12" customFormat="1" ht="15.6" x14ac:dyDescent="0.3">
      <c r="A51" s="11" t="s">
        <v>43</v>
      </c>
      <c r="B51" s="11"/>
      <c r="C51" s="11"/>
      <c r="D51" s="11"/>
      <c r="F51" s="11" t="s">
        <v>44</v>
      </c>
      <c r="G51" s="11"/>
      <c r="H51" s="11"/>
      <c r="I51" s="11"/>
      <c r="K51" s="11" t="s">
        <v>45</v>
      </c>
      <c r="L51" s="11"/>
      <c r="M51" s="11"/>
      <c r="N51" s="11"/>
      <c r="P51" s="11" t="s">
        <v>46</v>
      </c>
      <c r="Q51" s="11"/>
      <c r="R51" s="11"/>
      <c r="S51" s="11"/>
    </row>
    <row r="52" spans="1:19" s="12" customFormat="1" ht="15.6" x14ac:dyDescent="0.3">
      <c r="A52" s="13" t="s">
        <v>47</v>
      </c>
      <c r="B52" s="13"/>
      <c r="C52" s="13"/>
      <c r="D52" s="13"/>
      <c r="F52" s="13" t="s">
        <v>48</v>
      </c>
      <c r="G52" s="11"/>
      <c r="H52" s="11"/>
      <c r="I52" s="11"/>
      <c r="K52" s="13" t="s">
        <v>49</v>
      </c>
      <c r="L52" s="11"/>
      <c r="M52" s="11"/>
      <c r="N52" s="11"/>
      <c r="P52" s="13" t="s">
        <v>50</v>
      </c>
      <c r="Q52" s="11"/>
      <c r="R52" s="11"/>
      <c r="S52" s="11"/>
    </row>
    <row r="53" spans="1:19" s="12" customFormat="1" ht="15.6" x14ac:dyDescent="0.3">
      <c r="A53" s="13"/>
      <c r="B53" s="13"/>
      <c r="C53" s="13"/>
      <c r="D53" s="13"/>
      <c r="F53" s="11"/>
      <c r="G53" s="11"/>
      <c r="H53" s="11"/>
      <c r="I53" s="11"/>
      <c r="K53" s="11"/>
      <c r="L53" s="11"/>
      <c r="M53" s="11"/>
      <c r="N53" s="11"/>
      <c r="P53" s="11"/>
      <c r="Q53" s="11"/>
      <c r="R53" s="11"/>
      <c r="S53" s="11"/>
    </row>
  </sheetData>
  <mergeCells count="21">
    <mergeCell ref="K52:N53"/>
    <mergeCell ref="P51:S51"/>
    <mergeCell ref="P52:S53"/>
    <mergeCell ref="A33:J34"/>
    <mergeCell ref="A36:B36"/>
    <mergeCell ref="D36:E36"/>
    <mergeCell ref="G49:N49"/>
    <mergeCell ref="G36:I36"/>
    <mergeCell ref="A52:D53"/>
    <mergeCell ref="A51:D51"/>
    <mergeCell ref="F51:I51"/>
    <mergeCell ref="F52:I53"/>
    <mergeCell ref="K51:N51"/>
    <mergeCell ref="A16:C16"/>
    <mergeCell ref="F32:J32"/>
    <mergeCell ref="A1:B1"/>
    <mergeCell ref="D1:E1"/>
    <mergeCell ref="P1:Q1"/>
    <mergeCell ref="M1:N1"/>
    <mergeCell ref="J1:K1"/>
    <mergeCell ref="G1:H1"/>
  </mergeCells>
  <conditionalFormatting sqref="D3:E12">
    <cfRule type="top10" dxfId="561" priority="2" rank="1"/>
  </conditionalFormatting>
  <conditionalFormatting sqref="J3:K14">
    <cfRule type="top10" dxfId="560" priority="1" rank="1"/>
  </conditionalFormatting>
  <pageMargins left="0.7" right="0.7" top="0.75" bottom="0.75" header="0.3" footer="0.3"/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I n v o i c e   d e t a i l s _ 7 8 2 5 4 b 0 0 - 0 c 5 9 - 4 f 2 e - 9 e c a - f 7 d a b d a b 3 b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 1 4 4 < / i n t > < / v a l u e > < / i t e m > < i t e m > < k e y > < s t r i n g > I n v o i c e   I D < / s t r i n g > < / k e y > < v a l u e > < i n t > 1 2 3 < / i n t > < / v a l u e > < / i t e m > < i t e m > < k e y > < s t r i n g > I n v o i c e   V a l u e < / s t r i n g > < / k e y > < v a l u e > < i n t > 1 5 5 < / i n t > < / v a l u e > < / i t e m > < i t e m > < k e y > < s t r i n g > I n v o i c e   M o n < / s t r i n g > < / k e y > < v a l u e > < i n t > 1 4 4 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 I n v o i c e   I D < / s t r i n g > < / k e y > < v a l u e > < i n t > 1 < / i n t > < / v a l u e > < / i t e m > < i t e m > < k e y > < s t r i n g > I n v o i c e   V a l u e < / s t r i n g > < / k e y > < v a l u e > < i n t > 2 < / i n t > < / v a l u e > < / i t e m > < i t e m > < k e y > < s t r i n g > I n v o i c e   M o n 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I n v o i c e   d e t a i l s _ 7 8 2 5 4 b 0 0 - 0 c 5 9 - 4 f 2 e - 9 e c a - f 7 d a b d a b 3 b 9 b , M o r e   d e t a i l s _ 7 4 1 d 8 1 a b - 9 1 6 6 - 4 c e 5 - 9 7 2 1 - 3 8 e 9 c 0 9 d 8 c 0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 I n v o i c e   d e t a i l s _ 7 8 2 5 4 b 0 0 - 0 c 5 9 - 4 f 2 e - 9 e c a - f 7 d a b d a b 3 b 9 b 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D a t a M a s h u p   s q m i d = " e 6 e 8 5 2 6 c - 1 c 4 a - 4 9 3 3 - a b 0 3 - 2 0 3 a 5 0 4 f 4 e 5 e "   x m l n s = " h t t p : / / s c h e m a s . m i c r o s o f t . c o m / D a t a M a s h u p " > A A A A A E E F A A B Q S w M E F A A C A A g A Y w X 4 W t m I 5 o S l A A A A 9 w A A A B I A H A B D b 2 5 m a W c v U G F j a 2 F n Z S 5 4 b W w g o h g A K K A U A A A A A A A A A A A A A A A A A A A A A A A A A A A A h Y 8 x D o I w G E a v Q r r T l o r B k J 8 y u E p i Q j S u T a 3 Q C M X Q Y r m b g 0 f y C p I o 6 u b 4 v b z h f Y / b H f K x b Y K r 6 q 3 u T I Y i T F G g j O y O 2 l Q Z G t w p X K G c w 1 b I s 6 h U M M n G p q M 9 Z q h 2 7 p I S 4 r 3 H f o G 7 v i K M 0 o g c i k 0 p a 9 U K 9 J H 1 f z n U x j p h p E I c 9 q 8 Y z n A U J z h J l j F m Q G Y K h T Z f g 0 3 B m A L 5 g b A e G j f 0 i i s T 7 k o g 8 w T y P s G f U E s D B B Q A A g A I A G M F +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B f h a 3 8 A a 7 j o C A A B 1 B w A A E w A c A E Z v c m 1 1 b G F z L 1 N l Y 3 R p b 2 4 x L m 0 g o h g A K K A U A A A A A A A A A A A A A A A A A A A A A A A A A A A A 1 V R L j 9 o w E L 4 j 8 R 9 G 7 i V I a S S i q o e u 9 k D D V k V t p b Z Q 9 Q B o Z Y h b r P U D x c 4 W G u W / r x 9 h w 4 J 5 q L d y c c h M v v k e I y u y 1 F Q K G P u z f 9 P t d D t q h Q u S w w Q v G O n D L T C i u x 0 w v 7 E s i y U x b + 4 2 S 8 K S n 7 J 4 W E j 5 E H 2 g j C S Z F J o I r S K U v Z v 9 U K R Q s 4 9 f Z 0 P 5 R z C J c z W z T Z D O s l J p y U 0 V R u J R 0 i V R M B C Y b R V V r k Z t 7 X 5 X M w / L g n C D m 2 y Y 2 q B e D K J k L A Z d l K Q X e 1 q e 6 L 0 7 D D n P s p q O N O G 3 y B d R / I m K v P m H 5 v V 0 i D W e N 9 + / Q t + J w N x I z i Q r u V D I o L j O x B e a 1 9 H + o L i q k H 9 v w A H t Z M F o i O o Y d r X U 1 h o x M C Q a U 6 Z Q X f e 6 H S p O D T / K I P 1 f M k j P Z Z C G M 2 i d 2 I f Y 9 2 C w X h O R B z 3 w I W W S L 6 g g U e X z i R u k u v e c 7 3 j N q G 4 M h s X W J M E o p 5 o U b d J 3 m z U W + W e q t G / z Y S e T A g v 1 S x Z 8 t w N + t k m 4 O s o 1 B j f H w C b u Y U I 2 + v 3 2 e V a E w L R 8 K 6 U m Y 7 2 1 v N W j 8 d K o A l P m k + 3 a S o q 0 P a 3 B z k p t M H r A z Q S Y j k l B M a N / S Z 5 Y a N N s E 5 g D F e A + q n Y w t d m w w N 6 1 f m Q r L H 7 b 9 T L N r Q U H W m 1 R R e f M i 4 M m O C 6 W d 3 1 N A v 1 2 v u t p 3 D / g G F B z 0 e 2 b k N t H h J N + A D x J 0 T X c 0 1 P c z 6 g N D r u o 5 f V 1 W t I T a l 7 q 2 X e 2 / + / x p 6 H 8 H Y F 2 A 0 6 T H A n 9 9 k 3 i t j X c l J 5 a p S s v 6 0 O d I b J + C v o i S 6 F X 6 A x b N O C 2 J 9 z y w n N 7 / 1 + 4 3 5 8 A U E s B A i 0 A F A A C A A g A Y w X 4 W t m I 5 o S l A A A A 9 w A A A B I A A A A A A A A A A A A A A A A A A A A A A E N v b m Z p Z y 9 Q Y W N r Y W d l L n h t b F B L A Q I t A B Q A A g A I A G M F + F o P y u m r p A A A A O k A A A A T A A A A A A A A A A A A A A A A A P E A A A B b Q 2 9 u d G V u d F 9 U e X B l c 1 0 u e G 1 s U E s B A i 0 A F A A C A A g A Y w X 4 W t / A G u 4 6 A g A A d Q c A A B M A A A A A A A A A A A A A A A A A 4 g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h s A A A A A A A D I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N m M T E 0 M G Y t Z j U 5 Z C 0 0 N z Y w L T h j M T U t O T Y 3 N 2 U 3 M m M 4 Y j Q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y M T o 0 M z o w N S 4 4 O D Q 5 N T I 5 W i I g L z 4 8 R W 5 0 c n k g V H l w Z T 0 i R m l s b E N v b H V t b l R 5 c G V z I i B W Y W x 1 Z T 0 i c 0 F B Q T 0 i I C 8 + P E V u d H J 5 I F R 5 c G U 9 I k Z p b G x D b 2 x 1 b W 5 O Y W 1 l c y I g V m F s d W U 9 I n N b J n F 1 b 3 Q 7 Q 3 V z d G 9 t Z X I g S U Q m c X V v d D s s J n F 1 b 3 Q 7 S W 5 2 b 2 l j Z S B E Z X R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R h Y m x l M V 9 U Y W J s Z S 5 7 Q 2 9 s d W 1 u M S w w f S Z x d W 9 0 O y w m c X V v d D t T Z W N 0 a W 9 u M S 9 U Y W J s Z T E v V G F i b G U x X 1 R h Y m x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U Y W J s Z T F f V G F i b G U u e 0 N v b H V t b j E s M H 0 m c X V v d D s s J n F 1 b 3 Q 7 U 2 V j d G l v b j E v V G F i b G U x L 1 R h Y m x l M V 9 U Y W J s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W J h N D Z m Y y 1 l Y j Z l L T Q 1 N D g t O D U 2 O S 0 4 Y T h i M T k w O G R h N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I x O j Q z O j A 1 L j g 4 N z k 0 N j Z a I i A v P j x F b n R y e S B U e X B l P S J G a W x s Q 2 9 s d W 1 u V H l w Z X M i I F Z h b H V l P S J z Q U F B P S I g L z 4 8 R W 5 0 c n k g V H l w Z T 0 i R m l s b E N v b H V t b k 5 h b W V z I i B W Y W x 1 Z T 0 i c 1 s m c X V v d D t D d X N 0 b 2 1 l c i B J R C Z x d W 9 0 O y w m c X V v d D t J b n Z v a W N l I E R l d G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V G F i b G U y X 1 R h Y m x l L n t D d X N 0 b 2 1 l c i B J R C w w f S Z x d W 9 0 O y w m c X V v d D t T Z W N 0 a W 9 u M S 9 U Y W J s Z T I v V G F i b G U y X 1 R h Y m x l L n t J b n Z v a W N l I E R l d G F p b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L 1 R h Y m x l M l 9 U Y W J s Z S 5 7 Q 3 V z d G 9 t Z X I g S U Q s M H 0 m c X V v d D s s J n F 1 b 3 Q 7 U 2 V j d G l v b j E v V G F i b G U y L 1 R h Y m x l M l 9 U Y W J s Z S 5 7 S W 5 2 b 2 l j Z S B E Z X R h a W x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R h Y m x l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j N 2 M 4 Z G E z L T N h N z I t N D M 3 N C 0 5 Z T I 4 L W Y 3 Y j Y w Z D I x N T c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I x O j Q z O j A 1 L j g 5 M j k z M j V a I i A v P j x F b n R y e S B U e X B l P S J G a W x s Q 2 9 s d W 1 u V H l w Z X M i I F Z h b H V l P S J z Q U F Z R E J n P T 0 i I C 8 + P E V u d H J 5 I F R 5 c G U 9 I k Z p b G x D b 2 x 1 b W 5 O Y W 1 l c y I g V m F s d W U 9 I n N b J n F 1 b 3 Q 7 Q 3 V z d G 9 t Z X I g S U Q m c X V v d D s s J n F 1 b 3 Q 7 S W 5 2 b 2 l j Z S B J R C Z x d W 9 0 O y w m c X V v d D t B b W 9 1 b n Q m c X V v d D s s J n F 1 b 3 Q 7 T W 9 1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L 1 N v d X J j Z S 5 7 Q 3 V z d G 9 t Z X I g S U Q s M H 0 m c X V v d D s s J n F 1 b 3 Q 7 U 2 V j d G l v b j E v Q X B w Z W 5 k L 0 N o Y W 5 n Z W Q g V H l w Z T E u e 0 l u d m 9 p Y 2 U g R G V 0 Y W l s c y 4 x L D F 9 J n F 1 b 3 Q 7 L C Z x d W 9 0 O 1 N l Y 3 R p b 2 4 x L 0 F w c G V u Z C 9 D a G F u Z 2 V k I F R 5 c G U x L n t J b n Z v a W N l I E R l d G F p b H M u M i 4 x L D J 9 J n F 1 b 3 Q 7 L C Z x d W 9 0 O 1 N l Y 3 R p b 2 4 x L 0 F w c G V u Z C 9 D a G F u Z 2 V k I F R 5 c G U x L n t J b n Z v a W N l I E R l d G F p b H M u M i 4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w c G V u Z C 9 T b 3 V y Y 2 U u e 0 N 1 c 3 R v b W V y I E l E L D B 9 J n F 1 b 3 Q 7 L C Z x d W 9 0 O 1 N l Y 3 R p b 2 4 x L 0 F w c G V u Z C 9 D a G F u Z 2 V k I F R 5 c G U x L n t J b n Z v a W N l I E R l d G F p b H M u M S w x f S Z x d W 9 0 O y w m c X V v d D t T Z W N 0 a W 9 u M S 9 B c H B l b m Q v Q 2 h h b m d l Z C B U e X B l M S 5 7 S W 5 2 b 2 l j Z S B E Z X R h a W x z L j I u M S w y f S Z x d W 9 0 O y w m c X V v d D t T Z W N 0 a W 9 u M S 9 B c H B l b m Q v Q 2 h h b m d l Z C B U e X B l M S 5 7 S W 5 2 b 2 l j Z S B E Z X R h a W x z L j I u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D x M a 0 D y Q T I f 4 p W E N n z t F A A A A A A I A A A A A A B B m A A A A A Q A A I A A A A J J Q H 0 b K 3 5 Z T b 6 N v + q n S U g f W d 1 6 m + Y S w M t 7 Q t o + J B R k I A A A A A A 6 A A A A A A g A A I A A A A H l o 8 D D 1 F 2 u e 9 i 1 l r v L B Y E g P T k f Y C J t I S w g S 7 + a Z 4 x T c U A A A A C C W d / G n z 5 6 K p p q J 4 f J x a t N / T w c i M s f 6 G K y K f f H C K 8 K o / L 6 T o + t Y U w U 6 y Z t z T 2 A k i 8 H 9 b i j i I 4 / t Q u 7 8 m P F j M d R z 6 5 p g 3 R h T a 7 n S 4 O 9 D l R 5 Z Q A A A A I w P s T p m x 9 K C w W e 1 5 E R 2 K J j D e n V 7 F 6 F P r 5 e + z 7 s 1 q 8 + S N 5 O d L x 6 T T i n n X 8 U / H E q / 8 6 L n 7 / q D 7 u 5 0 s d q 8 7 K o s J q 8 =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 I n v o i c e  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 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 M o n 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 2 0 2 5 - 0 7 - 2 3 T 1 6 : 5 3 : 0 9 . 5 2 6 1 7 2 8 + 0 3 : 0 0 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 I n v o i c e  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 I n v o i c e  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 C o l u m n s \ I n v o i c e   I D < / K e y > < / D i a g r a m O b j e c t K e y > < D i a g r a m O b j e c t K e y > < K e y > C o l u m n s \ I n v o i c e   V a l u e < / K e y > < / D i a g r a m O b j e c t K e y > < D i a g r a m O b j e c t K e y > < K e y > C o l u m n s \ I n v o i c e   M o n 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 M o n 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 T a g s \ T a b l e s \ & l t ; T a b l e s \ I n v o i c e   d e t a i l s & g t ; < / K e y > < / D i a g r a m O b j e c t K e y > < D i a g r a m O b j e c t K e y > < K e y > D y n a m i c   T a g s \ T a b l e s \ & l t ; T a b l e s \ M o r e   d e t a i l s & g t ; < / K e y > < / D i a g r a m O b j e c t K e y > < D i a g r a m O b j e c t K e y > < K e y > T a b l e s \ I n v o i c e   d e t a i l s < / K e y > < / D i a g r a m O b j e c t K e y > < D i a g r a m O b j e c t K e y > < K e y > T a b l e s \ I n v o i c e   d e t a i l s \ C o l u m n s \ C u s t o m e r   I D < / K e y > < / D i a g r a m O b j e c t K e y > < D i a g r a m O b j e c t K e y > < K e y > T a b l e s \ I n v o i c e   d e t a i l s \ C o l u m n s \ I n v o i c e   I D < / K e y > < / D i a g r a m O b j e c t K e y > < D i a g r a m O b j e c t K e y > < K e y > T a b l e s \ I n v o i c e   d e t a i l s \ C o l u m n s \ I n v o i c e   V a l u e < / K e y > < / D i a g r a m O b j e c t K e y > < D i a g r a m O b j e c t K e y > < K e y > T a b l e s \ I n v o i c e   d e t a i l s \ C o l u m n s \ I n v o i c e   M o n < / K e y > < / D i a g r a m O b j e c t K e y > < D i a g r a m O b j e c t K e y > < K e y > T a b l e s \ M o r e   d e t a i l s < / K e y > < / D i a g r a m O b j e c t K e y > < D i a g r a m O b j e c t K e y > < K e y > T a b l e s \ M o r e   d e t a i l s \ C o l u m n s \ C u s t o m e r   I D < / K e y > < / D i a g r a m O b j e c t K e y > < D i a g r a m O b j e c t K e y > < K e y > T a b l e s \ M o r e   d e t a i l s \ C o l u m n s \ I n v o i c e   I D < / K e y > < / D i a g r a m O b j e c t K e y > < D i a g r a m O b j e c t K e y > < K e y > T a b l e s \ M o r e   d e t a i l s \ C o l u m n s \ I n v o i c e   V a l u e < / K e y > < / D i a g r a m O b j e c t K e y > < D i a g r a m O b j e c t K e y > < K e y > T a b l e s \ M o r e   d e t a i l s \ C o l u m n s \ M o u n t h < / K e y > < / D i a g r a m O b j e c t K e y > < / A l l K e y s > < S e l e c t e d K e y s > < D i a g r a m O b j e c t K e y > < K e y > T a b l e s \ I n v o i c e   d e t a i l s \ C o l u m n s \ I n v o i c e  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 T a g s \ T a b l e s \ & l t ; T a b l e s \ M o r e 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 T a b l e s \ I n v o i c e 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  d e t a i l s \ C o l u m n s \ C u s t o m e r 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  d e t a i l s \ C o l u m n s \ I n v o i c e 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  d e t a i l s \ C o l u m n s \ I n v o i c e 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  d e t a i l s \ C o l u m n s \ I n v o i c e   M o n 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 T a b l e s \ M o r e 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 T a b l e s \ M o r e   d e t a i l s \ C o l u m n s \ C u s t o m e r 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 T a b l e s \ M o r e   d e t a i l s \ C o l u m n s \ I n v o i c e 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 T a b l e s \ M o r e   d e t a i l s \ C o l u m n s \ I n v o i c e 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 T a b l e s \ M o r e   d e t a i l s \ C o l u m n s \ M o u n t h 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I n v o i c e   d e t a i l s _ 7 8 2 5 4 b 0 0 - 0 c 5 9 - 4 f 2 e - 9 e c a - f 7 d a b d a b 3 b 9 b ] ] > < / C u s t o m C o n t e n t > < / G e m i n i > 
</file>

<file path=customXml/itemProps1.xml><?xml version="1.0" encoding="utf-8"?>
<ds:datastoreItem xmlns:ds="http://schemas.openxmlformats.org/officeDocument/2006/customXml" ds:itemID="{9567E29B-846C-4553-B7A3-F5E269E9DA2F}">
  <ds:schemaRefs/>
</ds:datastoreItem>
</file>

<file path=customXml/itemProps10.xml><?xml version="1.0" encoding="utf-8"?>
<ds:datastoreItem xmlns:ds="http://schemas.openxmlformats.org/officeDocument/2006/customXml" ds:itemID="{D6BFD01A-C225-4ED5-8BC2-D0B90666D045}">
  <ds:schemaRefs/>
</ds:datastoreItem>
</file>

<file path=customXml/itemProps11.xml><?xml version="1.0" encoding="utf-8"?>
<ds:datastoreItem xmlns:ds="http://schemas.openxmlformats.org/officeDocument/2006/customXml" ds:itemID="{CC6D2CB0-56F3-4D9F-B02F-522331E79D0E}">
  <ds:schemaRefs/>
</ds:datastoreItem>
</file>

<file path=customXml/itemProps12.xml><?xml version="1.0" encoding="utf-8"?>
<ds:datastoreItem xmlns:ds="http://schemas.openxmlformats.org/officeDocument/2006/customXml" ds:itemID="{827D774F-2537-442D-90D3-DA455B8740B1}">
  <ds:schemaRefs/>
</ds:datastoreItem>
</file>

<file path=customXml/itemProps13.xml><?xml version="1.0" encoding="utf-8"?>
<ds:datastoreItem xmlns:ds="http://schemas.openxmlformats.org/officeDocument/2006/customXml" ds:itemID="{5E3CF946-2666-461A-A27C-830546DEE499}">
  <ds:schemaRefs/>
</ds:datastoreItem>
</file>

<file path=customXml/itemProps14.xml><?xml version="1.0" encoding="utf-8"?>
<ds:datastoreItem xmlns:ds="http://schemas.openxmlformats.org/officeDocument/2006/customXml" ds:itemID="{CE18411D-F0A3-451B-8C49-3946CB66A534}">
  <ds:schemaRefs/>
</ds:datastoreItem>
</file>

<file path=customXml/itemProps15.xml><?xml version="1.0" encoding="utf-8"?>
<ds:datastoreItem xmlns:ds="http://schemas.openxmlformats.org/officeDocument/2006/customXml" ds:itemID="{35DAAACD-60BB-433A-9927-DD58CE66498F}">
  <ds:schemaRefs/>
</ds:datastoreItem>
</file>

<file path=customXml/itemProps16.xml><?xml version="1.0" encoding="utf-8"?>
<ds:datastoreItem xmlns:ds="http://schemas.openxmlformats.org/officeDocument/2006/customXml" ds:itemID="{AC832D74-8495-4CFD-8010-E3052588AB51}">
  <ds:schemaRefs/>
</ds:datastoreItem>
</file>

<file path=customXml/itemProps17.xml><?xml version="1.0" encoding="utf-8"?>
<ds:datastoreItem xmlns:ds="http://schemas.openxmlformats.org/officeDocument/2006/customXml" ds:itemID="{D26B27B1-A827-42A3-A9D1-5F08F5B972F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6EDE353-EDF6-4012-B0DE-54077047C7D6}">
  <ds:schemaRefs/>
</ds:datastoreItem>
</file>

<file path=customXml/itemProps3.xml><?xml version="1.0" encoding="utf-8"?>
<ds:datastoreItem xmlns:ds="http://schemas.openxmlformats.org/officeDocument/2006/customXml" ds:itemID="{928E51B1-C35C-4ADB-8250-FCA3A90EE044}">
  <ds:schemaRefs/>
</ds:datastoreItem>
</file>

<file path=customXml/itemProps4.xml><?xml version="1.0" encoding="utf-8"?>
<ds:datastoreItem xmlns:ds="http://schemas.openxmlformats.org/officeDocument/2006/customXml" ds:itemID="{F916977C-A29F-4274-961A-75CD6FEBC37B}">
  <ds:schemaRefs/>
</ds:datastoreItem>
</file>

<file path=customXml/itemProps5.xml><?xml version="1.0" encoding="utf-8"?>
<ds:datastoreItem xmlns:ds="http://schemas.openxmlformats.org/officeDocument/2006/customXml" ds:itemID="{8206A0BF-2E05-411F-8CA7-1FE7F60DBD25}">
  <ds:schemaRefs/>
</ds:datastoreItem>
</file>

<file path=customXml/itemProps6.xml><?xml version="1.0" encoding="utf-8"?>
<ds:datastoreItem xmlns:ds="http://schemas.openxmlformats.org/officeDocument/2006/customXml" ds:itemID="{05DF0147-2E9C-405E-AE28-9C7827CB4D9B}">
  <ds:schemaRefs/>
</ds:datastoreItem>
</file>

<file path=customXml/itemProps7.xml><?xml version="1.0" encoding="utf-8"?>
<ds:datastoreItem xmlns:ds="http://schemas.openxmlformats.org/officeDocument/2006/customXml" ds:itemID="{4006CE54-5CBA-47CC-BCA7-E74869B51483}">
  <ds:schemaRefs/>
</ds:datastoreItem>
</file>

<file path=customXml/itemProps8.xml><?xml version="1.0" encoding="utf-8"?>
<ds:datastoreItem xmlns:ds="http://schemas.openxmlformats.org/officeDocument/2006/customXml" ds:itemID="{81DE4C1C-6F2F-4B0F-9F7F-D65742D23860}">
  <ds:schemaRefs/>
</ds:datastoreItem>
</file>

<file path=customXml/itemProps9.xml><?xml version="1.0" encoding="utf-8"?>
<ds:datastoreItem xmlns:ds="http://schemas.openxmlformats.org/officeDocument/2006/customXml" ds:itemID="{09D59918-7F95-44BC-8B15-7B2BFE34F6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Bavly Peter Barsoum</dc:creator>
  <cp:lastModifiedBy>Bavly Peter Barsoum</cp:lastModifiedBy>
  <dcterms:created xsi:type="dcterms:W3CDTF">2025-07-23T10:46:22Z</dcterms:created>
  <dcterms:modified xsi:type="dcterms:W3CDTF">2025-07-23T22:27:00Z</dcterms:modified>
</cp:coreProperties>
</file>