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440" windowHeight="10245"/>
  </bookViews>
  <sheets>
    <sheet name="도의원" sheetId="1" r:id="rId1"/>
  </sheets>
  <calcPr calcId="125725"/>
</workbook>
</file>

<file path=xl/calcChain.xml><?xml version="1.0" encoding="utf-8"?>
<calcChain xmlns="http://schemas.openxmlformats.org/spreadsheetml/2006/main">
  <c r="I20" i="1"/>
  <c r="H20"/>
  <c r="G20"/>
  <c r="F20"/>
  <c r="E20"/>
  <c r="D20"/>
  <c r="C20"/>
  <c r="I17"/>
  <c r="H17"/>
  <c r="G17"/>
  <c r="F17"/>
  <c r="E17"/>
  <c r="D17"/>
  <c r="C17"/>
  <c r="I14"/>
  <c r="H14"/>
  <c r="G14"/>
  <c r="F14"/>
  <c r="E14"/>
  <c r="D14"/>
  <c r="C14"/>
  <c r="I11"/>
  <c r="H11"/>
  <c r="G11"/>
  <c r="F11"/>
  <c r="E11"/>
  <c r="D11"/>
  <c r="C11"/>
  <c r="I8"/>
  <c r="H8"/>
  <c r="G8"/>
  <c r="F8"/>
  <c r="E8"/>
  <c r="D8"/>
  <c r="C8"/>
</calcChain>
</file>

<file path=xl/sharedStrings.xml><?xml version="1.0" encoding="utf-8"?>
<sst xmlns="http://schemas.openxmlformats.org/spreadsheetml/2006/main" count="68" uniqueCount="26">
  <si>
    <t>읍면동명</t>
    <phoneticPr fontId="3" type="noConversion"/>
  </si>
  <si>
    <t>구분</t>
  </si>
  <si>
    <t>선거인수
(가+나+다)</t>
    <phoneticPr fontId="3" type="noConversion"/>
  </si>
  <si>
    <t>투표수
(가+나)</t>
    <phoneticPr fontId="3" type="noConversion"/>
  </si>
  <si>
    <t>유 효 투 표 수 (가)</t>
  </si>
  <si>
    <t>무효
투표수
(나)</t>
    <phoneticPr fontId="3" type="noConversion"/>
  </si>
  <si>
    <t>기권수
(다)</t>
  </si>
  <si>
    <t>비고</t>
  </si>
  <si>
    <t>후 보 자 별 득 표 수</t>
  </si>
  <si>
    <t>새누리당
이기찬</t>
    <phoneticPr fontId="3" type="noConversion"/>
  </si>
  <si>
    <t>새정치민주연합
한명희</t>
    <phoneticPr fontId="3" type="noConversion"/>
  </si>
  <si>
    <t>계</t>
  </si>
  <si>
    <t xml:space="preserve"> 합    계</t>
    <phoneticPr fontId="3" type="noConversion"/>
  </si>
  <si>
    <t>거소우편투표</t>
  </si>
  <si>
    <t xml:space="preserve"> </t>
  </si>
  <si>
    <t/>
  </si>
  <si>
    <t>관외사전투표</t>
  </si>
  <si>
    <t>양구읍</t>
    <phoneticPr fontId="3" type="noConversion"/>
  </si>
  <si>
    <t>관내</t>
  </si>
  <si>
    <t>일반</t>
  </si>
  <si>
    <t>남면</t>
    <phoneticPr fontId="3" type="noConversion"/>
  </si>
  <si>
    <t>동면</t>
    <phoneticPr fontId="3" type="noConversion"/>
  </si>
  <si>
    <t>방산면</t>
    <phoneticPr fontId="3" type="noConversion"/>
  </si>
  <si>
    <t>해안면</t>
    <phoneticPr fontId="3" type="noConversion"/>
  </si>
  <si>
    <t>잘못 투입·
구분된 투표지</t>
    <phoneticPr fontId="3" type="noConversion"/>
  </si>
  <si>
    <t>개표진행상황(강원도의회의원선거)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</si>
</sst>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3" fontId="4" fillId="0" borderId="1" xfId="0" applyNumberFormat="1" applyFont="1" applyBorder="1">
      <alignment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0" xfId="0" applyFill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1" fontId="0" fillId="0" borderId="1" xfId="1" applyFont="1" applyBorder="1" applyAlignment="1" applyProtection="1">
      <alignment horizontal="right" vertical="center"/>
      <protection locked="0"/>
    </xf>
    <xf numFmtId="0" fontId="0" fillId="0" borderId="1" xfId="1" applyNumberFormat="1" applyFont="1" applyBorder="1" applyAlignment="1" applyProtection="1">
      <alignment horizontal="right" vertical="center"/>
      <protection locked="0"/>
    </xf>
    <xf numFmtId="41" fontId="0" fillId="0" borderId="1" xfId="1" applyFont="1" applyBorder="1" applyAlignment="1" applyProtection="1">
      <alignment horizontal="right" vertical="center"/>
    </xf>
    <xf numFmtId="0" fontId="0" fillId="0" borderId="1" xfId="1" applyNumberFormat="1" applyFont="1" applyBorder="1" applyAlignment="1" applyProtection="1">
      <alignment horizontal="right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sqref="A1:J1"/>
    </sheetView>
  </sheetViews>
  <sheetFormatPr defaultRowHeight="16.5"/>
  <cols>
    <col min="1" max="1" width="13.625" customWidth="1"/>
    <col min="2" max="2" width="11.75" customWidth="1"/>
    <col min="3" max="4" width="13.5" customWidth="1"/>
    <col min="5" max="5" width="12" customWidth="1"/>
    <col min="6" max="6" width="14.5" customWidth="1"/>
    <col min="7" max="7" width="11.5" customWidth="1"/>
    <col min="8" max="8" width="10.5" customWidth="1"/>
    <col min="9" max="9" width="11.25" customWidth="1"/>
  </cols>
  <sheetData>
    <row r="1" spans="1:10" ht="36.75" customHeight="1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16" t="s">
        <v>0</v>
      </c>
      <c r="B2" s="16" t="s">
        <v>1</v>
      </c>
      <c r="C2" s="17" t="s">
        <v>2</v>
      </c>
      <c r="D2" s="17" t="s">
        <v>3</v>
      </c>
      <c r="E2" s="16" t="s">
        <v>4</v>
      </c>
      <c r="F2" s="16"/>
      <c r="G2" s="16"/>
      <c r="H2" s="17" t="s">
        <v>5</v>
      </c>
      <c r="I2" s="16" t="s">
        <v>6</v>
      </c>
      <c r="J2" s="16" t="s">
        <v>7</v>
      </c>
    </row>
    <row r="3" spans="1:10">
      <c r="A3" s="16"/>
      <c r="B3" s="16"/>
      <c r="C3" s="16"/>
      <c r="D3" s="16"/>
      <c r="E3" s="16" t="s">
        <v>8</v>
      </c>
      <c r="F3" s="16"/>
      <c r="G3" s="16"/>
      <c r="H3" s="16"/>
      <c r="I3" s="16"/>
      <c r="J3" s="16"/>
    </row>
    <row r="4" spans="1:10" ht="33">
      <c r="A4" s="16"/>
      <c r="B4" s="16"/>
      <c r="C4" s="16"/>
      <c r="D4" s="16"/>
      <c r="E4" s="1" t="s">
        <v>9</v>
      </c>
      <c r="F4" s="1" t="s">
        <v>10</v>
      </c>
      <c r="G4" s="2" t="s">
        <v>11</v>
      </c>
      <c r="H4" s="16"/>
      <c r="I4" s="16"/>
      <c r="J4" s="16"/>
    </row>
    <row r="5" spans="1:10" s="5" customFormat="1">
      <c r="A5" s="13" t="s">
        <v>12</v>
      </c>
      <c r="B5" s="14"/>
      <c r="C5" s="3">
        <v>19118</v>
      </c>
      <c r="D5" s="3">
        <v>14484</v>
      </c>
      <c r="E5" s="3">
        <v>8307</v>
      </c>
      <c r="F5" s="3">
        <v>5794</v>
      </c>
      <c r="G5" s="3">
        <v>14101</v>
      </c>
      <c r="H5" s="3">
        <v>383</v>
      </c>
      <c r="I5" s="3">
        <v>4634</v>
      </c>
      <c r="J5" s="4"/>
    </row>
    <row r="6" spans="1:10">
      <c r="A6" s="6" t="s">
        <v>13</v>
      </c>
      <c r="B6" s="6" t="s">
        <v>14</v>
      </c>
      <c r="C6" s="7">
        <v>409</v>
      </c>
      <c r="D6" s="7">
        <v>395</v>
      </c>
      <c r="E6" s="7">
        <v>250</v>
      </c>
      <c r="F6" s="7">
        <v>125</v>
      </c>
      <c r="G6" s="7">
        <v>375</v>
      </c>
      <c r="H6" s="7">
        <v>20</v>
      </c>
      <c r="I6" s="7">
        <v>14</v>
      </c>
      <c r="J6" s="6" t="s">
        <v>15</v>
      </c>
    </row>
    <row r="7" spans="1:10">
      <c r="A7" s="6" t="s">
        <v>16</v>
      </c>
      <c r="B7" s="6" t="s">
        <v>14</v>
      </c>
      <c r="C7" s="7">
        <v>1540</v>
      </c>
      <c r="D7" s="7">
        <v>1540</v>
      </c>
      <c r="E7" s="7">
        <v>799</v>
      </c>
      <c r="F7" s="7">
        <v>706</v>
      </c>
      <c r="G7" s="7">
        <v>1505</v>
      </c>
      <c r="H7" s="7">
        <v>35</v>
      </c>
      <c r="I7" s="8">
        <v>0</v>
      </c>
      <c r="J7" s="6" t="s">
        <v>15</v>
      </c>
    </row>
    <row r="8" spans="1:10">
      <c r="A8" s="6" t="s">
        <v>17</v>
      </c>
      <c r="B8" s="6" t="s">
        <v>15</v>
      </c>
      <c r="C8" s="9">
        <f>SUM(C9:C10)</f>
        <v>10275</v>
      </c>
      <c r="D8" s="9">
        <f t="shared" ref="D8:G8" si="0">SUM(D9:D10)</f>
        <v>7404</v>
      </c>
      <c r="E8" s="9">
        <f t="shared" si="0"/>
        <v>4138</v>
      </c>
      <c r="F8" s="9">
        <f t="shared" si="0"/>
        <v>3097</v>
      </c>
      <c r="G8" s="9">
        <f t="shared" si="0"/>
        <v>7235</v>
      </c>
      <c r="H8" s="9">
        <f>SUM(H9:H10)</f>
        <v>169</v>
      </c>
      <c r="I8" s="9">
        <f t="shared" ref="I8" si="1">SUM(I9:I10)</f>
        <v>2871</v>
      </c>
      <c r="J8" s="6" t="s">
        <v>15</v>
      </c>
    </row>
    <row r="9" spans="1:10" ht="20.100000000000001" customHeight="1">
      <c r="A9" s="6" t="s">
        <v>17</v>
      </c>
      <c r="B9" s="6" t="s">
        <v>18</v>
      </c>
      <c r="C9" s="9">
        <v>1515</v>
      </c>
      <c r="D9" s="9">
        <v>1515</v>
      </c>
      <c r="E9" s="9">
        <v>770</v>
      </c>
      <c r="F9" s="9">
        <v>706</v>
      </c>
      <c r="G9" s="9">
        <v>1476</v>
      </c>
      <c r="H9" s="9">
        <v>39</v>
      </c>
      <c r="I9" s="10">
        <v>0</v>
      </c>
      <c r="J9" s="6" t="s">
        <v>15</v>
      </c>
    </row>
    <row r="10" spans="1:10" ht="20.100000000000001" customHeight="1">
      <c r="A10" s="6" t="s">
        <v>17</v>
      </c>
      <c r="B10" s="6" t="s">
        <v>19</v>
      </c>
      <c r="C10" s="9">
        <v>8760</v>
      </c>
      <c r="D10" s="9">
        <v>5889</v>
      </c>
      <c r="E10" s="9">
        <v>3368</v>
      </c>
      <c r="F10" s="9">
        <v>2391</v>
      </c>
      <c r="G10" s="9">
        <v>5759</v>
      </c>
      <c r="H10" s="9">
        <v>130</v>
      </c>
      <c r="I10" s="9">
        <v>2871</v>
      </c>
      <c r="J10" s="6" t="s">
        <v>15</v>
      </c>
    </row>
    <row r="11" spans="1:10">
      <c r="A11" s="6" t="s">
        <v>20</v>
      </c>
      <c r="B11" s="6" t="s">
        <v>15</v>
      </c>
      <c r="C11" s="9">
        <f>SUM(C12:C13)</f>
        <v>2848</v>
      </c>
      <c r="D11" s="9">
        <f t="shared" ref="D11:I11" si="2">SUM(D12:D13)</f>
        <v>2066</v>
      </c>
      <c r="E11" s="9">
        <f t="shared" si="2"/>
        <v>1189</v>
      </c>
      <c r="F11" s="9">
        <f t="shared" si="2"/>
        <v>821</v>
      </c>
      <c r="G11" s="9">
        <f t="shared" si="2"/>
        <v>2010</v>
      </c>
      <c r="H11" s="9">
        <f t="shared" si="2"/>
        <v>56</v>
      </c>
      <c r="I11" s="9">
        <f t="shared" si="2"/>
        <v>782</v>
      </c>
      <c r="J11" s="6" t="s">
        <v>15</v>
      </c>
    </row>
    <row r="12" spans="1:10" ht="20.100000000000001" customHeight="1">
      <c r="A12" s="6" t="s">
        <v>20</v>
      </c>
      <c r="B12" s="6" t="s">
        <v>18</v>
      </c>
      <c r="C12" s="9">
        <v>204</v>
      </c>
      <c r="D12" s="9">
        <v>202</v>
      </c>
      <c r="E12" s="9">
        <v>101</v>
      </c>
      <c r="F12" s="9">
        <v>95</v>
      </c>
      <c r="G12" s="9">
        <v>196</v>
      </c>
      <c r="H12" s="9">
        <v>6</v>
      </c>
      <c r="I12" s="10">
        <v>2</v>
      </c>
      <c r="J12" s="6" t="s">
        <v>15</v>
      </c>
    </row>
    <row r="13" spans="1:10" ht="20.100000000000001" customHeight="1">
      <c r="A13" s="6" t="s">
        <v>20</v>
      </c>
      <c r="B13" s="6" t="s">
        <v>19</v>
      </c>
      <c r="C13" s="9">
        <v>2644</v>
      </c>
      <c r="D13" s="9">
        <v>1864</v>
      </c>
      <c r="E13" s="9">
        <v>1088</v>
      </c>
      <c r="F13" s="9">
        <v>726</v>
      </c>
      <c r="G13" s="9">
        <v>1814</v>
      </c>
      <c r="H13" s="9">
        <v>50</v>
      </c>
      <c r="I13" s="9">
        <v>780</v>
      </c>
      <c r="J13" s="6" t="s">
        <v>15</v>
      </c>
    </row>
    <row r="14" spans="1:10">
      <c r="A14" s="6" t="s">
        <v>21</v>
      </c>
      <c r="B14" s="6" t="s">
        <v>15</v>
      </c>
      <c r="C14" s="9">
        <f>SUM(C15:C16)</f>
        <v>1746</v>
      </c>
      <c r="D14" s="9">
        <f t="shared" ref="D14:I14" si="3">SUM(D15:D16)</f>
        <v>1365</v>
      </c>
      <c r="E14" s="9">
        <f t="shared" si="3"/>
        <v>855</v>
      </c>
      <c r="F14" s="9">
        <f t="shared" si="3"/>
        <v>461</v>
      </c>
      <c r="G14" s="9">
        <f t="shared" si="3"/>
        <v>1316</v>
      </c>
      <c r="H14" s="9">
        <f t="shared" si="3"/>
        <v>49</v>
      </c>
      <c r="I14" s="9">
        <f t="shared" si="3"/>
        <v>381</v>
      </c>
      <c r="J14" s="6" t="s">
        <v>15</v>
      </c>
    </row>
    <row r="15" spans="1:10" ht="20.100000000000001" customHeight="1">
      <c r="A15" s="6" t="s">
        <v>21</v>
      </c>
      <c r="B15" s="6" t="s">
        <v>18</v>
      </c>
      <c r="C15" s="9">
        <v>192</v>
      </c>
      <c r="D15" s="9">
        <v>192</v>
      </c>
      <c r="E15" s="9">
        <v>123</v>
      </c>
      <c r="F15" s="9">
        <v>63</v>
      </c>
      <c r="G15" s="9">
        <v>186</v>
      </c>
      <c r="H15" s="9">
        <v>6</v>
      </c>
      <c r="I15" s="10">
        <v>0</v>
      </c>
      <c r="J15" s="6" t="s">
        <v>15</v>
      </c>
    </row>
    <row r="16" spans="1:10" ht="20.100000000000001" customHeight="1">
      <c r="A16" s="6" t="s">
        <v>21</v>
      </c>
      <c r="B16" s="6" t="s">
        <v>19</v>
      </c>
      <c r="C16" s="9">
        <v>1554</v>
      </c>
      <c r="D16" s="9">
        <v>1173</v>
      </c>
      <c r="E16" s="9">
        <v>732</v>
      </c>
      <c r="F16" s="9">
        <v>398</v>
      </c>
      <c r="G16" s="9">
        <v>1130</v>
      </c>
      <c r="H16" s="9">
        <v>43</v>
      </c>
      <c r="I16" s="9">
        <v>381</v>
      </c>
      <c r="J16" s="6" t="s">
        <v>15</v>
      </c>
    </row>
    <row r="17" spans="1:10">
      <c r="A17" s="6" t="s">
        <v>22</v>
      </c>
      <c r="B17" s="6" t="s">
        <v>15</v>
      </c>
      <c r="C17" s="9">
        <f>SUM(C18:C19)</f>
        <v>1165</v>
      </c>
      <c r="D17" s="9">
        <f t="shared" ref="D17:I17" si="4">SUM(D18:D19)</f>
        <v>857</v>
      </c>
      <c r="E17" s="9">
        <f t="shared" si="4"/>
        <v>595</v>
      </c>
      <c r="F17" s="9">
        <f t="shared" si="4"/>
        <v>228</v>
      </c>
      <c r="G17" s="9">
        <f t="shared" si="4"/>
        <v>823</v>
      </c>
      <c r="H17" s="9">
        <f t="shared" si="4"/>
        <v>34</v>
      </c>
      <c r="I17" s="9">
        <f t="shared" si="4"/>
        <v>308</v>
      </c>
      <c r="J17" s="6" t="s">
        <v>15</v>
      </c>
    </row>
    <row r="18" spans="1:10" ht="20.100000000000001" customHeight="1">
      <c r="A18" s="6" t="s">
        <v>22</v>
      </c>
      <c r="B18" s="6" t="s">
        <v>18</v>
      </c>
      <c r="C18" s="9">
        <v>119</v>
      </c>
      <c r="D18" s="9">
        <v>119</v>
      </c>
      <c r="E18" s="9">
        <v>75</v>
      </c>
      <c r="F18" s="9">
        <v>40</v>
      </c>
      <c r="G18" s="9">
        <v>115</v>
      </c>
      <c r="H18" s="9">
        <v>4</v>
      </c>
      <c r="I18" s="10">
        <v>0</v>
      </c>
      <c r="J18" s="6" t="s">
        <v>15</v>
      </c>
    </row>
    <row r="19" spans="1:10" ht="20.100000000000001" customHeight="1">
      <c r="A19" s="6" t="s">
        <v>22</v>
      </c>
      <c r="B19" s="6" t="s">
        <v>19</v>
      </c>
      <c r="C19" s="9">
        <v>1046</v>
      </c>
      <c r="D19" s="9">
        <v>738</v>
      </c>
      <c r="E19" s="9">
        <v>520</v>
      </c>
      <c r="F19" s="9">
        <v>188</v>
      </c>
      <c r="G19" s="9">
        <v>708</v>
      </c>
      <c r="H19" s="9">
        <v>30</v>
      </c>
      <c r="I19" s="9">
        <v>308</v>
      </c>
      <c r="J19" s="6" t="s">
        <v>15</v>
      </c>
    </row>
    <row r="20" spans="1:10">
      <c r="A20" s="6" t="s">
        <v>23</v>
      </c>
      <c r="B20" s="6" t="s">
        <v>15</v>
      </c>
      <c r="C20" s="9">
        <f>SUM(C21:C22)</f>
        <v>1135</v>
      </c>
      <c r="D20" s="9">
        <f t="shared" ref="D20:I20" si="5">SUM(D21:D22)</f>
        <v>856</v>
      </c>
      <c r="E20" s="9">
        <f t="shared" si="5"/>
        <v>480</v>
      </c>
      <c r="F20" s="9">
        <f t="shared" si="5"/>
        <v>356</v>
      </c>
      <c r="G20" s="9">
        <f t="shared" si="5"/>
        <v>836</v>
      </c>
      <c r="H20" s="9">
        <f t="shared" si="5"/>
        <v>20</v>
      </c>
      <c r="I20" s="9">
        <f t="shared" si="5"/>
        <v>279</v>
      </c>
      <c r="J20" s="6" t="s">
        <v>15</v>
      </c>
    </row>
    <row r="21" spans="1:10" ht="20.100000000000001" customHeight="1">
      <c r="A21" s="6" t="s">
        <v>23</v>
      </c>
      <c r="B21" s="6" t="s">
        <v>18</v>
      </c>
      <c r="C21" s="7">
        <v>179</v>
      </c>
      <c r="D21" s="7">
        <v>179</v>
      </c>
      <c r="E21" s="7">
        <v>87</v>
      </c>
      <c r="F21" s="7">
        <v>84</v>
      </c>
      <c r="G21" s="7">
        <v>171</v>
      </c>
      <c r="H21" s="7">
        <v>8</v>
      </c>
      <c r="I21" s="8">
        <v>0</v>
      </c>
      <c r="J21" s="6" t="s">
        <v>15</v>
      </c>
    </row>
    <row r="22" spans="1:10" ht="20.100000000000001" customHeight="1">
      <c r="A22" s="6" t="s">
        <v>23</v>
      </c>
      <c r="B22" s="6" t="s">
        <v>19</v>
      </c>
      <c r="C22" s="7">
        <v>956</v>
      </c>
      <c r="D22" s="7">
        <v>677</v>
      </c>
      <c r="E22" s="7">
        <v>393</v>
      </c>
      <c r="F22" s="7">
        <v>272</v>
      </c>
      <c r="G22" s="7">
        <v>665</v>
      </c>
      <c r="H22" s="7">
        <v>12</v>
      </c>
      <c r="I22" s="7">
        <v>279</v>
      </c>
      <c r="J22" s="6" t="s">
        <v>15</v>
      </c>
    </row>
    <row r="23" spans="1:10" ht="36" customHeight="1">
      <c r="A23" s="11" t="s">
        <v>24</v>
      </c>
      <c r="B23" s="6" t="s">
        <v>14</v>
      </c>
      <c r="C23" s="12">
        <v>0</v>
      </c>
      <c r="D23" s="12">
        <v>1</v>
      </c>
      <c r="E23" s="12">
        <v>1</v>
      </c>
      <c r="F23" s="12">
        <v>0</v>
      </c>
      <c r="G23" s="12">
        <v>1</v>
      </c>
      <c r="H23" s="12">
        <v>0</v>
      </c>
      <c r="I23" s="12">
        <v>-1</v>
      </c>
      <c r="J23" s="6" t="s">
        <v>15</v>
      </c>
    </row>
  </sheetData>
  <mergeCells count="11">
    <mergeCell ref="A5:B5"/>
    <mergeCell ref="A1:J1"/>
    <mergeCell ref="A2:A4"/>
    <mergeCell ref="B2:B4"/>
    <mergeCell ref="C2:C4"/>
    <mergeCell ref="D2:D4"/>
    <mergeCell ref="E2:G2"/>
    <mergeCell ref="H2:H4"/>
    <mergeCell ref="I2:I4"/>
    <mergeCell ref="J2:J4"/>
    <mergeCell ref="E3:G3"/>
  </mergeCells>
  <phoneticPr fontId="3" type="noConversion"/>
  <printOptions horizontalCentered="1" verticalCentered="1"/>
  <pageMargins left="0.16" right="0.16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도의원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necgw</cp:lastModifiedBy>
  <dcterms:created xsi:type="dcterms:W3CDTF">2014-06-11T08:18:00Z</dcterms:created>
  <dcterms:modified xsi:type="dcterms:W3CDTF">2014-06-11T10:00:52Z</dcterms:modified>
</cp:coreProperties>
</file>