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200" windowHeight="11865"/>
  </bookViews>
  <sheets>
    <sheet name="화천군의회의원선거" sheetId="1" r:id="rId1"/>
  </sheets>
  <calcPr calcId="125725"/>
</workbook>
</file>

<file path=xl/calcChain.xml><?xml version="1.0" encoding="utf-8"?>
<calcChain xmlns="http://schemas.openxmlformats.org/spreadsheetml/2006/main">
  <c r="D5" i="1"/>
  <c r="E5"/>
  <c r="F5"/>
  <c r="G5"/>
  <c r="H5"/>
  <c r="I5"/>
  <c r="J5"/>
  <c r="K5"/>
  <c r="L5"/>
  <c r="M5"/>
  <c r="N5"/>
  <c r="O5"/>
  <c r="C5"/>
</calcChain>
</file>

<file path=xl/sharedStrings.xml><?xml version="1.0" encoding="utf-8"?>
<sst xmlns="http://schemas.openxmlformats.org/spreadsheetml/2006/main" count="38" uniqueCount="29">
  <si>
    <t>읍면동명</t>
  </si>
  <si>
    <t>구분</t>
  </si>
  <si>
    <t>후 보 자 별 득 표 수</t>
  </si>
  <si>
    <t>유 효 투 표 수 (가)</t>
  </si>
  <si>
    <t>계</t>
  </si>
  <si>
    <t>비고</t>
  </si>
  <si>
    <t>거소우편투표</t>
  </si>
  <si>
    <t xml:space="preserve"> </t>
  </si>
  <si>
    <t/>
  </si>
  <si>
    <t>관외사전투표</t>
  </si>
  <si>
    <t>관내</t>
  </si>
  <si>
    <t>일반</t>
  </si>
  <si>
    <t>화천읍</t>
  </si>
  <si>
    <t>간동면</t>
  </si>
  <si>
    <t>선거인수
(가+나+다)</t>
    <phoneticPr fontId="1" type="noConversion"/>
  </si>
  <si>
    <t>투표수
(가+나)</t>
    <phoneticPr fontId="1" type="noConversion"/>
  </si>
  <si>
    <t>무효
투표수
(나)</t>
    <phoneticPr fontId="1" type="noConversion"/>
  </si>
  <si>
    <t>기권수
(다)</t>
    <phoneticPr fontId="1" type="noConversion"/>
  </si>
  <si>
    <t>새누리당
노이업</t>
    <phoneticPr fontId="1" type="noConversion"/>
  </si>
  <si>
    <t>새누리당
이흥일</t>
    <phoneticPr fontId="1" type="noConversion"/>
  </si>
  <si>
    <t>새누리당
이태호</t>
    <phoneticPr fontId="1" type="noConversion"/>
  </si>
  <si>
    <t>새정치민주연합
최광선</t>
    <phoneticPr fontId="1" type="noConversion"/>
  </si>
  <si>
    <t>무소속
윤권표</t>
    <phoneticPr fontId="1" type="noConversion"/>
  </si>
  <si>
    <t>무소속
김현용</t>
    <phoneticPr fontId="1" type="noConversion"/>
  </si>
  <si>
    <t>무소속
최철</t>
    <phoneticPr fontId="1" type="noConversion"/>
  </si>
  <si>
    <t xml:space="preserve"> 합    계</t>
    <phoneticPr fontId="1" type="noConversion"/>
  </si>
  <si>
    <t>잘못 투입·
구분된 투표지</t>
    <phoneticPr fontId="1" type="noConversion"/>
  </si>
  <si>
    <t>새정치민주연합
임영준</t>
    <phoneticPr fontId="1" type="noConversion"/>
  </si>
  <si>
    <t>개표진행상황(화천군의회의원선거 - 화천군가선거구)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</si>
</sst>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41" fontId="6" fillId="0" borderId="1" xfId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1" fontId="6" fillId="0" borderId="1" xfId="1" applyFont="1" applyBorder="1" applyAlignment="1" applyProtection="1">
      <alignment horizontal="center" vertical="center"/>
      <protection locked="0"/>
    </xf>
    <xf numFmtId="41" fontId="5" fillId="0" borderId="1" xfId="1" applyFont="1" applyBorder="1" applyProtection="1">
      <alignment vertical="center"/>
      <protection locked="0"/>
    </xf>
    <xf numFmtId="41" fontId="5" fillId="0" borderId="1" xfId="1" applyFont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sqref="A1:P1"/>
    </sheetView>
  </sheetViews>
  <sheetFormatPr defaultRowHeight="16.5"/>
  <cols>
    <col min="1" max="1" width="18.5" style="1" customWidth="1"/>
    <col min="2" max="2" width="6.75" style="1" customWidth="1"/>
    <col min="3" max="4" width="8.25" customWidth="1"/>
    <col min="5" max="7" width="8.5" customWidth="1"/>
    <col min="8" max="9" width="14.875" customWidth="1"/>
    <col min="10" max="10" width="8.5" customWidth="1"/>
    <col min="11" max="11" width="7.625" customWidth="1"/>
    <col min="12" max="13" width="8.5" customWidth="1"/>
    <col min="14" max="15" width="7.875" customWidth="1"/>
    <col min="16" max="16" width="7" customWidth="1"/>
  </cols>
  <sheetData>
    <row r="1" spans="1:16" ht="36.75" customHeight="1">
      <c r="A1" s="14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s="2" customFormat="1" ht="22.5" customHeight="1">
      <c r="A2" s="15" t="s">
        <v>0</v>
      </c>
      <c r="B2" s="13" t="s">
        <v>1</v>
      </c>
      <c r="C2" s="16" t="s">
        <v>14</v>
      </c>
      <c r="D2" s="16" t="s">
        <v>15</v>
      </c>
      <c r="E2" s="13" t="s">
        <v>3</v>
      </c>
      <c r="F2" s="13"/>
      <c r="G2" s="13"/>
      <c r="H2" s="13"/>
      <c r="I2" s="13"/>
      <c r="J2" s="13"/>
      <c r="K2" s="13"/>
      <c r="L2" s="13"/>
      <c r="M2" s="13"/>
      <c r="N2" s="16" t="s">
        <v>16</v>
      </c>
      <c r="O2" s="16" t="s">
        <v>17</v>
      </c>
      <c r="P2" s="13" t="s">
        <v>5</v>
      </c>
    </row>
    <row r="3" spans="1:16" s="2" customFormat="1" ht="22.5" customHeight="1">
      <c r="A3" s="13"/>
      <c r="B3" s="13"/>
      <c r="C3" s="13"/>
      <c r="D3" s="13"/>
      <c r="E3" s="13" t="s">
        <v>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2" customFormat="1" ht="50.25" customHeight="1">
      <c r="A4" s="13"/>
      <c r="B4" s="13"/>
      <c r="C4" s="13"/>
      <c r="D4" s="13"/>
      <c r="E4" s="3" t="s">
        <v>18</v>
      </c>
      <c r="F4" s="3" t="s">
        <v>19</v>
      </c>
      <c r="G4" s="3" t="s">
        <v>20</v>
      </c>
      <c r="H4" s="3" t="s">
        <v>21</v>
      </c>
      <c r="I4" s="3" t="s">
        <v>27</v>
      </c>
      <c r="J4" s="3" t="s">
        <v>22</v>
      </c>
      <c r="K4" s="3" t="s">
        <v>23</v>
      </c>
      <c r="L4" s="3" t="s">
        <v>24</v>
      </c>
      <c r="M4" s="4" t="s">
        <v>4</v>
      </c>
      <c r="N4" s="13"/>
      <c r="O4" s="13"/>
      <c r="P4" s="13"/>
    </row>
    <row r="5" spans="1:16" s="2" customFormat="1" ht="26.25" customHeight="1">
      <c r="A5" s="11" t="s">
        <v>25</v>
      </c>
      <c r="B5" s="12"/>
      <c r="C5" s="5">
        <f>SUM(C6:C8,C11,C14)</f>
        <v>9252</v>
      </c>
      <c r="D5" s="5">
        <f t="shared" ref="D5:O5" si="0">SUM(D6:D8,D11,D14)</f>
        <v>6638</v>
      </c>
      <c r="E5" s="5">
        <f t="shared" si="0"/>
        <v>1564</v>
      </c>
      <c r="F5" s="5">
        <f t="shared" si="0"/>
        <v>1451</v>
      </c>
      <c r="G5" s="5">
        <f t="shared" si="0"/>
        <v>968</v>
      </c>
      <c r="H5" s="5">
        <f t="shared" si="0"/>
        <v>1113</v>
      </c>
      <c r="I5" s="5">
        <f t="shared" si="0"/>
        <v>478</v>
      </c>
      <c r="J5" s="5">
        <f t="shared" si="0"/>
        <v>116</v>
      </c>
      <c r="K5" s="5">
        <f t="shared" si="0"/>
        <v>445</v>
      </c>
      <c r="L5" s="5">
        <f t="shared" si="0"/>
        <v>292</v>
      </c>
      <c r="M5" s="5">
        <f t="shared" si="0"/>
        <v>6427</v>
      </c>
      <c r="N5" s="5">
        <f t="shared" si="0"/>
        <v>211</v>
      </c>
      <c r="O5" s="5">
        <f t="shared" si="0"/>
        <v>2614</v>
      </c>
      <c r="P5" s="8"/>
    </row>
    <row r="6" spans="1:16" s="2" customFormat="1" ht="26.25" customHeight="1">
      <c r="A6" s="6" t="s">
        <v>6</v>
      </c>
      <c r="B6" s="6" t="s">
        <v>7</v>
      </c>
      <c r="C6" s="9">
        <v>119</v>
      </c>
      <c r="D6" s="9">
        <v>117</v>
      </c>
      <c r="E6" s="9">
        <v>32</v>
      </c>
      <c r="F6" s="9">
        <v>30</v>
      </c>
      <c r="G6" s="9">
        <v>11</v>
      </c>
      <c r="H6" s="9">
        <v>15</v>
      </c>
      <c r="I6" s="9">
        <v>5</v>
      </c>
      <c r="J6" s="9">
        <v>7</v>
      </c>
      <c r="K6" s="9">
        <v>5</v>
      </c>
      <c r="L6" s="9">
        <v>6</v>
      </c>
      <c r="M6" s="9">
        <v>111</v>
      </c>
      <c r="N6" s="9">
        <v>6</v>
      </c>
      <c r="O6" s="9">
        <v>2</v>
      </c>
      <c r="P6" s="10"/>
    </row>
    <row r="7" spans="1:16" s="2" customFormat="1" ht="26.25" customHeight="1">
      <c r="A7" s="6" t="s">
        <v>9</v>
      </c>
      <c r="B7" s="6" t="s">
        <v>7</v>
      </c>
      <c r="C7" s="9">
        <v>845</v>
      </c>
      <c r="D7" s="9">
        <v>845</v>
      </c>
      <c r="E7" s="9">
        <v>189</v>
      </c>
      <c r="F7" s="9">
        <v>172</v>
      </c>
      <c r="G7" s="9">
        <v>137</v>
      </c>
      <c r="H7" s="9">
        <v>168</v>
      </c>
      <c r="I7" s="9">
        <v>55</v>
      </c>
      <c r="J7" s="9">
        <v>16</v>
      </c>
      <c r="K7" s="9">
        <v>43</v>
      </c>
      <c r="L7" s="9">
        <v>38</v>
      </c>
      <c r="M7" s="9">
        <v>818</v>
      </c>
      <c r="N7" s="9">
        <v>27</v>
      </c>
      <c r="O7" s="9">
        <v>0</v>
      </c>
      <c r="P7" s="10"/>
    </row>
    <row r="8" spans="1:16" s="2" customFormat="1" ht="26.25" customHeight="1">
      <c r="A8" s="6" t="s">
        <v>12</v>
      </c>
      <c r="B8" s="6" t="s">
        <v>8</v>
      </c>
      <c r="C8" s="9">
        <v>6165</v>
      </c>
      <c r="D8" s="9">
        <v>4149</v>
      </c>
      <c r="E8" s="9">
        <v>1217</v>
      </c>
      <c r="F8" s="9">
        <v>1182</v>
      </c>
      <c r="G8" s="9">
        <v>298</v>
      </c>
      <c r="H8" s="9">
        <v>423</v>
      </c>
      <c r="I8" s="9">
        <v>384</v>
      </c>
      <c r="J8" s="9">
        <v>82</v>
      </c>
      <c r="K8" s="9">
        <v>380</v>
      </c>
      <c r="L8" s="9">
        <v>58</v>
      </c>
      <c r="M8" s="9">
        <v>4024</v>
      </c>
      <c r="N8" s="9">
        <v>125</v>
      </c>
      <c r="O8" s="9">
        <v>2016</v>
      </c>
      <c r="P8" s="10"/>
    </row>
    <row r="9" spans="1:16" s="2" customFormat="1" ht="26.25" customHeight="1">
      <c r="A9" s="6" t="s">
        <v>12</v>
      </c>
      <c r="B9" s="6" t="s">
        <v>10</v>
      </c>
      <c r="C9" s="9">
        <v>756</v>
      </c>
      <c r="D9" s="9">
        <v>756</v>
      </c>
      <c r="E9" s="9">
        <v>179</v>
      </c>
      <c r="F9" s="9">
        <v>226</v>
      </c>
      <c r="G9" s="9">
        <v>78</v>
      </c>
      <c r="H9" s="9">
        <v>108</v>
      </c>
      <c r="I9" s="9">
        <v>50</v>
      </c>
      <c r="J9" s="9">
        <v>21</v>
      </c>
      <c r="K9" s="9">
        <v>62</v>
      </c>
      <c r="L9" s="9">
        <v>10</v>
      </c>
      <c r="M9" s="9">
        <v>734</v>
      </c>
      <c r="N9" s="9">
        <v>22</v>
      </c>
      <c r="O9" s="9">
        <v>0</v>
      </c>
      <c r="P9" s="10"/>
    </row>
    <row r="10" spans="1:16" s="2" customFormat="1" ht="26.25" customHeight="1">
      <c r="A10" s="6" t="s">
        <v>12</v>
      </c>
      <c r="B10" s="6" t="s">
        <v>11</v>
      </c>
      <c r="C10" s="9">
        <v>5409</v>
      </c>
      <c r="D10" s="9">
        <v>3393</v>
      </c>
      <c r="E10" s="9">
        <v>1038</v>
      </c>
      <c r="F10" s="9">
        <v>956</v>
      </c>
      <c r="G10" s="9">
        <v>220</v>
      </c>
      <c r="H10" s="9">
        <v>315</v>
      </c>
      <c r="I10" s="9">
        <v>334</v>
      </c>
      <c r="J10" s="9">
        <v>61</v>
      </c>
      <c r="K10" s="9">
        <v>318</v>
      </c>
      <c r="L10" s="9">
        <v>48</v>
      </c>
      <c r="M10" s="9">
        <v>3290</v>
      </c>
      <c r="N10" s="9">
        <v>103</v>
      </c>
      <c r="O10" s="9">
        <v>2016</v>
      </c>
      <c r="P10" s="10"/>
    </row>
    <row r="11" spans="1:16" s="2" customFormat="1" ht="26.25" customHeight="1">
      <c r="A11" s="6" t="s">
        <v>13</v>
      </c>
      <c r="B11" s="6" t="s">
        <v>8</v>
      </c>
      <c r="C11" s="9">
        <v>2123</v>
      </c>
      <c r="D11" s="9">
        <v>1527</v>
      </c>
      <c r="E11" s="9">
        <v>126</v>
      </c>
      <c r="F11" s="9">
        <v>67</v>
      </c>
      <c r="G11" s="9">
        <v>522</v>
      </c>
      <c r="H11" s="9">
        <v>507</v>
      </c>
      <c r="I11" s="9">
        <v>34</v>
      </c>
      <c r="J11" s="9">
        <v>11</v>
      </c>
      <c r="K11" s="9">
        <v>17</v>
      </c>
      <c r="L11" s="9">
        <v>190</v>
      </c>
      <c r="M11" s="9">
        <v>1474</v>
      </c>
      <c r="N11" s="9">
        <v>53</v>
      </c>
      <c r="O11" s="9">
        <v>596</v>
      </c>
      <c r="P11" s="10"/>
    </row>
    <row r="12" spans="1:16" s="2" customFormat="1" ht="26.25" customHeight="1">
      <c r="A12" s="6" t="s">
        <v>13</v>
      </c>
      <c r="B12" s="6" t="s">
        <v>10</v>
      </c>
      <c r="C12" s="9">
        <v>161</v>
      </c>
      <c r="D12" s="9">
        <v>161</v>
      </c>
      <c r="E12" s="9">
        <v>16</v>
      </c>
      <c r="F12" s="9">
        <v>5</v>
      </c>
      <c r="G12" s="9">
        <v>74</v>
      </c>
      <c r="H12" s="9">
        <v>42</v>
      </c>
      <c r="I12" s="9">
        <v>4</v>
      </c>
      <c r="J12" s="9">
        <v>2</v>
      </c>
      <c r="K12" s="9">
        <v>0</v>
      </c>
      <c r="L12" s="9">
        <v>13</v>
      </c>
      <c r="M12" s="9">
        <v>156</v>
      </c>
      <c r="N12" s="9">
        <v>5</v>
      </c>
      <c r="O12" s="9">
        <v>0</v>
      </c>
      <c r="P12" s="10"/>
    </row>
    <row r="13" spans="1:16" s="2" customFormat="1" ht="26.25" customHeight="1">
      <c r="A13" s="6" t="s">
        <v>13</v>
      </c>
      <c r="B13" s="6" t="s">
        <v>11</v>
      </c>
      <c r="C13" s="9">
        <v>1962</v>
      </c>
      <c r="D13" s="9">
        <v>1366</v>
      </c>
      <c r="E13" s="9">
        <v>110</v>
      </c>
      <c r="F13" s="9">
        <v>62</v>
      </c>
      <c r="G13" s="9">
        <v>448</v>
      </c>
      <c r="H13" s="9">
        <v>465</v>
      </c>
      <c r="I13" s="9">
        <v>30</v>
      </c>
      <c r="J13" s="9">
        <v>9</v>
      </c>
      <c r="K13" s="9">
        <v>17</v>
      </c>
      <c r="L13" s="9">
        <v>177</v>
      </c>
      <c r="M13" s="9">
        <v>1318</v>
      </c>
      <c r="N13" s="9">
        <v>48</v>
      </c>
      <c r="O13" s="9">
        <v>596</v>
      </c>
      <c r="P13" s="10"/>
    </row>
    <row r="14" spans="1:16" s="2" customFormat="1" ht="42" customHeight="1">
      <c r="A14" s="7" t="s">
        <v>26</v>
      </c>
      <c r="B14" s="6" t="s">
        <v>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10"/>
    </row>
  </sheetData>
  <mergeCells count="11">
    <mergeCell ref="A5:B5"/>
    <mergeCell ref="E3:M3"/>
    <mergeCell ref="A1:P1"/>
    <mergeCell ref="A2:A4"/>
    <mergeCell ref="B2:B4"/>
    <mergeCell ref="C2:C4"/>
    <mergeCell ref="D2:D4"/>
    <mergeCell ref="N2:N4"/>
    <mergeCell ref="O2:O4"/>
    <mergeCell ref="P2:P4"/>
    <mergeCell ref="E2:M2"/>
  </mergeCells>
  <phoneticPr fontId="1" type="noConversion"/>
  <printOptions horizontalCentered="1"/>
  <pageMargins left="0.16" right="0.26" top="1.04" bottom="0.77" header="0.56999999999999995" footer="0.39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화천군의회의원선거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관리1</dc:creator>
  <cp:lastModifiedBy>DB405</cp:lastModifiedBy>
  <cp:lastPrinted>2014-06-11T02:34:54Z</cp:lastPrinted>
  <dcterms:created xsi:type="dcterms:W3CDTF">2014-06-07T06:43:14Z</dcterms:created>
  <dcterms:modified xsi:type="dcterms:W3CDTF">2014-06-11T10:10:46Z</dcterms:modified>
</cp:coreProperties>
</file>