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19200" windowHeight="11865"/>
  </bookViews>
  <sheets>
    <sheet name="화천군의회의원선거" sheetId="1" r:id="rId1"/>
  </sheets>
  <calcPr calcId="125725"/>
</workbook>
</file>

<file path=xl/calcChain.xml><?xml version="1.0" encoding="utf-8"?>
<calcChain xmlns="http://schemas.openxmlformats.org/spreadsheetml/2006/main">
  <c r="D5" i="1"/>
  <c r="E5"/>
  <c r="F5"/>
  <c r="G5"/>
  <c r="H5"/>
  <c r="I5"/>
  <c r="J5"/>
  <c r="K5"/>
  <c r="L5"/>
  <c r="M5"/>
  <c r="N5"/>
  <c r="C5"/>
</calcChain>
</file>

<file path=xl/sharedStrings.xml><?xml version="1.0" encoding="utf-8"?>
<sst xmlns="http://schemas.openxmlformats.org/spreadsheetml/2006/main" count="43" uniqueCount="29">
  <si>
    <t>읍면동명</t>
  </si>
  <si>
    <t>구분</t>
  </si>
  <si>
    <t>후 보 자 별 득 표 수</t>
  </si>
  <si>
    <t>유 효 투 표 수 (가)</t>
  </si>
  <si>
    <t>계</t>
  </si>
  <si>
    <t>비고</t>
  </si>
  <si>
    <t>거소우편투표</t>
  </si>
  <si>
    <t xml:space="preserve"> </t>
  </si>
  <si>
    <t/>
  </si>
  <si>
    <t>관외사전투표</t>
  </si>
  <si>
    <t>관내</t>
  </si>
  <si>
    <t>일반</t>
  </si>
  <si>
    <t>하남면</t>
  </si>
  <si>
    <t>상서면</t>
  </si>
  <si>
    <t>사내면</t>
  </si>
  <si>
    <t>선거인수
(가+나+다)</t>
    <phoneticPr fontId="1" type="noConversion"/>
  </si>
  <si>
    <t>투표수
(가+나)</t>
    <phoneticPr fontId="1" type="noConversion"/>
  </si>
  <si>
    <t>무효
투표수
(나)</t>
    <phoneticPr fontId="1" type="noConversion"/>
  </si>
  <si>
    <t>기권수
(다)</t>
    <phoneticPr fontId="1" type="noConversion"/>
  </si>
  <si>
    <t>새누리당
최진규</t>
    <phoneticPr fontId="1" type="noConversion"/>
  </si>
  <si>
    <t>새누리당
류희상</t>
    <phoneticPr fontId="1" type="noConversion"/>
  </si>
  <si>
    <t>새정치
민주연합
신금철</t>
    <phoneticPr fontId="1" type="noConversion"/>
  </si>
  <si>
    <t>무소속
길종수</t>
    <phoneticPr fontId="1" type="noConversion"/>
  </si>
  <si>
    <t>무소속
오종수</t>
    <phoneticPr fontId="1" type="noConversion"/>
  </si>
  <si>
    <t>무소속
송근식</t>
    <phoneticPr fontId="1" type="noConversion"/>
  </si>
  <si>
    <t>무소속
서성진</t>
    <phoneticPr fontId="1" type="noConversion"/>
  </si>
  <si>
    <t xml:space="preserve"> 합    계</t>
    <phoneticPr fontId="1" type="noConversion"/>
  </si>
  <si>
    <t>잘못 투입·
구분된 투표지</t>
    <phoneticPr fontId="1" type="noConversion"/>
  </si>
  <si>
    <t>개표진행상황(화천군의회의원선거 - 화천군나선거구)</t>
    <phoneticPr fontId="1" type="noConversion"/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</si>
</sst>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0" fontId="5" fillId="3" borderId="1" xfId="0" applyFont="1" applyFill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1" xfId="0" applyFont="1" applyBorder="1">
      <alignment vertical="center"/>
    </xf>
    <xf numFmtId="41" fontId="6" fillId="0" borderId="1" xfId="1" applyFont="1" applyBorder="1" applyAlignment="1" applyProtection="1">
      <alignment horizontal="right" vertical="center"/>
    </xf>
    <xf numFmtId="41" fontId="5" fillId="0" borderId="1" xfId="1" applyFont="1" applyBorder="1" applyAlignment="1" applyProtection="1">
      <alignment horizontal="center" vertical="center"/>
      <protection locked="0"/>
    </xf>
    <xf numFmtId="41" fontId="5" fillId="0" borderId="1" xfId="1" applyFont="1" applyBorder="1" applyProtection="1">
      <alignment vertical="center"/>
      <protection locked="0"/>
    </xf>
    <xf numFmtId="41" fontId="5" fillId="0" borderId="1" xfId="1" applyFont="1" applyBorder="1" applyAlignment="1" applyProtection="1">
      <alignment horizontal="center" vertical="center" wrapText="1"/>
      <protection locked="0"/>
    </xf>
    <xf numFmtId="41" fontId="5" fillId="2" borderId="1" xfId="1" applyFont="1" applyFill="1" applyBorder="1" applyAlignment="1" applyProtection="1">
      <alignment horizontal="center" vertical="center"/>
      <protection locked="0"/>
    </xf>
    <xf numFmtId="0" fontId="5" fillId="3" borderId="1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0" fillId="3" borderId="1" xfId="0" applyFont="1" applyFill="1" applyBorder="1" applyAlignment="1" applyProtection="1">
      <alignment horizontal="center" vertical="center"/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7"/>
  <sheetViews>
    <sheetView tabSelected="1" workbookViewId="0">
      <selection sqref="A1:O1"/>
    </sheetView>
  </sheetViews>
  <sheetFormatPr defaultRowHeight="16.5"/>
  <cols>
    <col min="1" max="1" width="15.5" style="1" customWidth="1"/>
    <col min="2" max="2" width="6.75" style="1" customWidth="1"/>
    <col min="3" max="6" width="10.625" customWidth="1"/>
    <col min="7" max="7" width="10" customWidth="1"/>
    <col min="8" max="14" width="10.625" customWidth="1"/>
    <col min="15" max="15" width="7.875" customWidth="1"/>
  </cols>
  <sheetData>
    <row r="1" spans="1:15" ht="36.75" customHeight="1">
      <c r="A1" s="14" t="s">
        <v>28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2" spans="1:15" s="2" customFormat="1" ht="22.5" customHeight="1">
      <c r="A2" s="15" t="s">
        <v>0</v>
      </c>
      <c r="B2" s="13" t="s">
        <v>1</v>
      </c>
      <c r="C2" s="16" t="s">
        <v>15</v>
      </c>
      <c r="D2" s="16" t="s">
        <v>16</v>
      </c>
      <c r="E2" s="13" t="s">
        <v>3</v>
      </c>
      <c r="F2" s="13"/>
      <c r="G2" s="13"/>
      <c r="H2" s="13"/>
      <c r="I2" s="13"/>
      <c r="J2" s="13"/>
      <c r="K2" s="13"/>
      <c r="L2" s="13"/>
      <c r="M2" s="16" t="s">
        <v>17</v>
      </c>
      <c r="N2" s="16" t="s">
        <v>18</v>
      </c>
      <c r="O2" s="13" t="s">
        <v>5</v>
      </c>
    </row>
    <row r="3" spans="1:15" s="2" customFormat="1" ht="22.5" customHeight="1">
      <c r="A3" s="13"/>
      <c r="B3" s="13"/>
      <c r="C3" s="13"/>
      <c r="D3" s="13"/>
      <c r="E3" s="13" t="s">
        <v>2</v>
      </c>
      <c r="F3" s="13"/>
      <c r="G3" s="13"/>
      <c r="H3" s="13"/>
      <c r="I3" s="13"/>
      <c r="J3" s="13"/>
      <c r="K3" s="13"/>
      <c r="L3" s="13"/>
      <c r="M3" s="13"/>
      <c r="N3" s="13"/>
      <c r="O3" s="13"/>
    </row>
    <row r="4" spans="1:15" s="2" customFormat="1" ht="53.25" customHeight="1">
      <c r="A4" s="13"/>
      <c r="B4" s="13"/>
      <c r="C4" s="13"/>
      <c r="D4" s="13"/>
      <c r="E4" s="3" t="s">
        <v>19</v>
      </c>
      <c r="F4" s="3" t="s">
        <v>20</v>
      </c>
      <c r="G4" s="3" t="s">
        <v>21</v>
      </c>
      <c r="H4" s="3" t="s">
        <v>22</v>
      </c>
      <c r="I4" s="3" t="s">
        <v>23</v>
      </c>
      <c r="J4" s="3" t="s">
        <v>24</v>
      </c>
      <c r="K4" s="3" t="s">
        <v>25</v>
      </c>
      <c r="L4" s="4" t="s">
        <v>4</v>
      </c>
      <c r="M4" s="13"/>
      <c r="N4" s="13"/>
      <c r="O4" s="13"/>
    </row>
    <row r="5" spans="1:15" s="2" customFormat="1" ht="24.75" customHeight="1">
      <c r="A5" s="12" t="s">
        <v>26</v>
      </c>
      <c r="B5" s="12"/>
      <c r="C5" s="8">
        <f>SUM(C6:C8,C11,C14,C17)</f>
        <v>11206</v>
      </c>
      <c r="D5" s="8">
        <f t="shared" ref="D5:N5" si="0">SUM(D6:D8,D11,D14,D17)</f>
        <v>7909</v>
      </c>
      <c r="E5" s="8">
        <f t="shared" si="0"/>
        <v>1802</v>
      </c>
      <c r="F5" s="8">
        <f t="shared" si="0"/>
        <v>1413</v>
      </c>
      <c r="G5" s="8">
        <f t="shared" si="0"/>
        <v>1141</v>
      </c>
      <c r="H5" s="8">
        <f t="shared" si="0"/>
        <v>1292</v>
      </c>
      <c r="I5" s="8">
        <f t="shared" si="0"/>
        <v>432</v>
      </c>
      <c r="J5" s="8">
        <f t="shared" si="0"/>
        <v>767</v>
      </c>
      <c r="K5" s="8">
        <f t="shared" si="0"/>
        <v>813</v>
      </c>
      <c r="L5" s="8">
        <f t="shared" si="0"/>
        <v>7660</v>
      </c>
      <c r="M5" s="8">
        <f t="shared" si="0"/>
        <v>249</v>
      </c>
      <c r="N5" s="8">
        <f t="shared" si="0"/>
        <v>3297</v>
      </c>
      <c r="O5" s="5"/>
    </row>
    <row r="6" spans="1:15" s="2" customFormat="1" ht="24.75" customHeight="1">
      <c r="A6" s="9" t="s">
        <v>6</v>
      </c>
      <c r="B6" s="9" t="s">
        <v>7</v>
      </c>
      <c r="C6" s="10">
        <v>192</v>
      </c>
      <c r="D6" s="10">
        <v>189</v>
      </c>
      <c r="E6" s="10">
        <v>41</v>
      </c>
      <c r="F6" s="10">
        <v>50</v>
      </c>
      <c r="G6" s="10">
        <v>38</v>
      </c>
      <c r="H6" s="10">
        <v>13</v>
      </c>
      <c r="I6" s="10">
        <v>8</v>
      </c>
      <c r="J6" s="10">
        <v>9</v>
      </c>
      <c r="K6" s="10">
        <v>20</v>
      </c>
      <c r="L6" s="10">
        <v>179</v>
      </c>
      <c r="M6" s="10">
        <v>10</v>
      </c>
      <c r="N6" s="10">
        <v>3</v>
      </c>
      <c r="O6" s="6"/>
    </row>
    <row r="7" spans="1:15" s="2" customFormat="1" ht="24.75" customHeight="1">
      <c r="A7" s="9" t="s">
        <v>9</v>
      </c>
      <c r="B7" s="9" t="s">
        <v>7</v>
      </c>
      <c r="C7" s="10">
        <v>961</v>
      </c>
      <c r="D7" s="10">
        <v>961</v>
      </c>
      <c r="E7" s="10">
        <v>277</v>
      </c>
      <c r="F7" s="10">
        <v>142</v>
      </c>
      <c r="G7" s="10">
        <v>229</v>
      </c>
      <c r="H7" s="10">
        <v>110</v>
      </c>
      <c r="I7" s="10">
        <v>42</v>
      </c>
      <c r="J7" s="10">
        <v>62</v>
      </c>
      <c r="K7" s="10">
        <v>70</v>
      </c>
      <c r="L7" s="10">
        <v>932</v>
      </c>
      <c r="M7" s="10">
        <v>29</v>
      </c>
      <c r="N7" s="10">
        <v>0</v>
      </c>
      <c r="O7" s="6"/>
    </row>
    <row r="8" spans="1:15" s="2" customFormat="1" ht="24.75" customHeight="1">
      <c r="A8" s="9" t="s">
        <v>12</v>
      </c>
      <c r="B8" s="9" t="s">
        <v>8</v>
      </c>
      <c r="C8" s="10">
        <v>1925</v>
      </c>
      <c r="D8" s="10">
        <v>1367</v>
      </c>
      <c r="E8" s="10">
        <v>250</v>
      </c>
      <c r="F8" s="10">
        <v>163</v>
      </c>
      <c r="G8" s="10">
        <v>115</v>
      </c>
      <c r="H8" s="10">
        <v>453</v>
      </c>
      <c r="I8" s="10">
        <v>102</v>
      </c>
      <c r="J8" s="10">
        <v>173</v>
      </c>
      <c r="K8" s="10">
        <v>76</v>
      </c>
      <c r="L8" s="10">
        <v>1332</v>
      </c>
      <c r="M8" s="10">
        <v>35</v>
      </c>
      <c r="N8" s="10">
        <v>558</v>
      </c>
      <c r="O8" s="6"/>
    </row>
    <row r="9" spans="1:15" s="2" customFormat="1" ht="24.75" customHeight="1">
      <c r="A9" s="9" t="s">
        <v>12</v>
      </c>
      <c r="B9" s="9" t="s">
        <v>10</v>
      </c>
      <c r="C9" s="10">
        <v>138</v>
      </c>
      <c r="D9" s="10">
        <v>138</v>
      </c>
      <c r="E9" s="10">
        <v>18</v>
      </c>
      <c r="F9" s="10">
        <v>18</v>
      </c>
      <c r="G9" s="10">
        <v>26</v>
      </c>
      <c r="H9" s="10">
        <v>43</v>
      </c>
      <c r="I9" s="10">
        <v>4</v>
      </c>
      <c r="J9" s="10">
        <v>18</v>
      </c>
      <c r="K9" s="10">
        <v>10</v>
      </c>
      <c r="L9" s="10">
        <v>137</v>
      </c>
      <c r="M9" s="10">
        <v>1</v>
      </c>
      <c r="N9" s="10">
        <v>0</v>
      </c>
      <c r="O9" s="6"/>
    </row>
    <row r="10" spans="1:15" s="2" customFormat="1" ht="24.75" customHeight="1">
      <c r="A10" s="9" t="s">
        <v>12</v>
      </c>
      <c r="B10" s="9" t="s">
        <v>11</v>
      </c>
      <c r="C10" s="10">
        <v>1787</v>
      </c>
      <c r="D10" s="10">
        <v>1229</v>
      </c>
      <c r="E10" s="10">
        <v>232</v>
      </c>
      <c r="F10" s="10">
        <v>145</v>
      </c>
      <c r="G10" s="10">
        <v>89</v>
      </c>
      <c r="H10" s="10">
        <v>410</v>
      </c>
      <c r="I10" s="10">
        <v>98</v>
      </c>
      <c r="J10" s="10">
        <v>155</v>
      </c>
      <c r="K10" s="10">
        <v>66</v>
      </c>
      <c r="L10" s="10">
        <v>1195</v>
      </c>
      <c r="M10" s="10">
        <v>34</v>
      </c>
      <c r="N10" s="10">
        <v>558</v>
      </c>
      <c r="O10" s="6"/>
    </row>
    <row r="11" spans="1:15" s="2" customFormat="1" ht="24.75" customHeight="1">
      <c r="A11" s="9" t="s">
        <v>13</v>
      </c>
      <c r="B11" s="9" t="s">
        <v>8</v>
      </c>
      <c r="C11" s="10">
        <v>3146</v>
      </c>
      <c r="D11" s="10">
        <v>2049</v>
      </c>
      <c r="E11" s="10">
        <v>361</v>
      </c>
      <c r="F11" s="10">
        <v>159</v>
      </c>
      <c r="G11" s="10">
        <v>199</v>
      </c>
      <c r="H11" s="10">
        <v>663</v>
      </c>
      <c r="I11" s="10">
        <v>55</v>
      </c>
      <c r="J11" s="10">
        <v>490</v>
      </c>
      <c r="K11" s="10">
        <v>51</v>
      </c>
      <c r="L11" s="10">
        <v>1978</v>
      </c>
      <c r="M11" s="10">
        <v>71</v>
      </c>
      <c r="N11" s="10">
        <v>1097</v>
      </c>
      <c r="O11" s="6"/>
    </row>
    <row r="12" spans="1:15" s="2" customFormat="1" ht="24.75" customHeight="1">
      <c r="A12" s="9" t="s">
        <v>13</v>
      </c>
      <c r="B12" s="9" t="s">
        <v>10</v>
      </c>
      <c r="C12" s="10">
        <v>332</v>
      </c>
      <c r="D12" s="10">
        <v>332</v>
      </c>
      <c r="E12" s="10">
        <v>100</v>
      </c>
      <c r="F12" s="10">
        <v>48</v>
      </c>
      <c r="G12" s="10">
        <v>58</v>
      </c>
      <c r="H12" s="10">
        <v>54</v>
      </c>
      <c r="I12" s="10">
        <v>10</v>
      </c>
      <c r="J12" s="10">
        <v>29</v>
      </c>
      <c r="K12" s="10">
        <v>15</v>
      </c>
      <c r="L12" s="10">
        <v>314</v>
      </c>
      <c r="M12" s="10">
        <v>18</v>
      </c>
      <c r="N12" s="10">
        <v>0</v>
      </c>
      <c r="O12" s="6"/>
    </row>
    <row r="13" spans="1:15" s="2" customFormat="1" ht="24.75" customHeight="1">
      <c r="A13" s="9" t="s">
        <v>13</v>
      </c>
      <c r="B13" s="9" t="s">
        <v>11</v>
      </c>
      <c r="C13" s="10">
        <v>2814</v>
      </c>
      <c r="D13" s="10">
        <v>1717</v>
      </c>
      <c r="E13" s="10">
        <v>261</v>
      </c>
      <c r="F13" s="10">
        <v>111</v>
      </c>
      <c r="G13" s="10">
        <v>141</v>
      </c>
      <c r="H13" s="10">
        <v>609</v>
      </c>
      <c r="I13" s="10">
        <v>45</v>
      </c>
      <c r="J13" s="10">
        <v>461</v>
      </c>
      <c r="K13" s="10">
        <v>36</v>
      </c>
      <c r="L13" s="10">
        <v>1664</v>
      </c>
      <c r="M13" s="10">
        <v>53</v>
      </c>
      <c r="N13" s="10">
        <v>1097</v>
      </c>
      <c r="O13" s="6"/>
    </row>
    <row r="14" spans="1:15" s="2" customFormat="1" ht="24.75" customHeight="1">
      <c r="A14" s="9" t="s">
        <v>14</v>
      </c>
      <c r="B14" s="9" t="s">
        <v>8</v>
      </c>
      <c r="C14" s="10">
        <v>4982</v>
      </c>
      <c r="D14" s="10">
        <v>3342</v>
      </c>
      <c r="E14" s="10">
        <v>873</v>
      </c>
      <c r="F14" s="10">
        <v>899</v>
      </c>
      <c r="G14" s="10">
        <v>560</v>
      </c>
      <c r="H14" s="10">
        <v>52</v>
      </c>
      <c r="I14" s="10">
        <v>225</v>
      </c>
      <c r="J14" s="10">
        <v>33</v>
      </c>
      <c r="K14" s="10">
        <v>596</v>
      </c>
      <c r="L14" s="10">
        <v>3238</v>
      </c>
      <c r="M14" s="10">
        <v>104</v>
      </c>
      <c r="N14" s="10">
        <v>1640</v>
      </c>
      <c r="O14" s="6"/>
    </row>
    <row r="15" spans="1:15" ht="24.75" customHeight="1">
      <c r="A15" s="9" t="s">
        <v>14</v>
      </c>
      <c r="B15" s="9" t="s">
        <v>10</v>
      </c>
      <c r="C15" s="10">
        <v>764</v>
      </c>
      <c r="D15" s="10">
        <v>763</v>
      </c>
      <c r="E15" s="10">
        <v>166</v>
      </c>
      <c r="F15" s="10">
        <v>267</v>
      </c>
      <c r="G15" s="10">
        <v>106</v>
      </c>
      <c r="H15" s="10">
        <v>15</v>
      </c>
      <c r="I15" s="10">
        <v>27</v>
      </c>
      <c r="J15" s="10">
        <v>9</v>
      </c>
      <c r="K15" s="10">
        <v>141</v>
      </c>
      <c r="L15" s="10">
        <v>731</v>
      </c>
      <c r="M15" s="10">
        <v>32</v>
      </c>
      <c r="N15" s="10">
        <v>1</v>
      </c>
      <c r="O15" s="7"/>
    </row>
    <row r="16" spans="1:15" ht="24.75" customHeight="1">
      <c r="A16" s="9" t="s">
        <v>14</v>
      </c>
      <c r="B16" s="9" t="s">
        <v>11</v>
      </c>
      <c r="C16" s="10">
        <v>4218</v>
      </c>
      <c r="D16" s="10">
        <v>2579</v>
      </c>
      <c r="E16" s="10">
        <v>707</v>
      </c>
      <c r="F16" s="10">
        <v>632</v>
      </c>
      <c r="G16" s="10">
        <v>454</v>
      </c>
      <c r="H16" s="10">
        <v>37</v>
      </c>
      <c r="I16" s="10">
        <v>198</v>
      </c>
      <c r="J16" s="10">
        <v>24</v>
      </c>
      <c r="K16" s="10">
        <v>455</v>
      </c>
      <c r="L16" s="10">
        <v>2507</v>
      </c>
      <c r="M16" s="10">
        <v>72</v>
      </c>
      <c r="N16" s="10">
        <v>1639</v>
      </c>
      <c r="O16" s="7"/>
    </row>
    <row r="17" spans="1:15" ht="33.75" customHeight="1">
      <c r="A17" s="11" t="s">
        <v>27</v>
      </c>
      <c r="B17" s="9" t="s">
        <v>8</v>
      </c>
      <c r="C17" s="10">
        <v>0</v>
      </c>
      <c r="D17" s="10">
        <v>1</v>
      </c>
      <c r="E17" s="10">
        <v>0</v>
      </c>
      <c r="F17" s="10">
        <v>0</v>
      </c>
      <c r="G17" s="10">
        <v>0</v>
      </c>
      <c r="H17" s="10">
        <v>1</v>
      </c>
      <c r="I17" s="10">
        <v>0</v>
      </c>
      <c r="J17" s="10">
        <v>0</v>
      </c>
      <c r="K17" s="10">
        <v>0</v>
      </c>
      <c r="L17" s="10">
        <v>1</v>
      </c>
      <c r="M17" s="10">
        <v>0</v>
      </c>
      <c r="N17" s="10">
        <v>-1</v>
      </c>
      <c r="O17" s="7"/>
    </row>
  </sheetData>
  <mergeCells count="11">
    <mergeCell ref="A5:B5"/>
    <mergeCell ref="E3:L3"/>
    <mergeCell ref="A1:O1"/>
    <mergeCell ref="A2:A4"/>
    <mergeCell ref="B2:B4"/>
    <mergeCell ref="C2:C4"/>
    <mergeCell ref="D2:D4"/>
    <mergeCell ref="M2:M4"/>
    <mergeCell ref="N2:N4"/>
    <mergeCell ref="O2:O4"/>
    <mergeCell ref="E2:L2"/>
  </mergeCells>
  <phoneticPr fontId="1" type="noConversion"/>
  <printOptions horizontalCentered="1"/>
  <pageMargins left="0.16" right="0.26" top="0.99" bottom="0.19" header="0.36" footer="0.17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화천군의회의원선거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관리1</dc:creator>
  <cp:lastModifiedBy>DB405</cp:lastModifiedBy>
  <cp:lastPrinted>2014-06-11T02:34:58Z</cp:lastPrinted>
  <dcterms:created xsi:type="dcterms:W3CDTF">2014-06-07T06:43:14Z</dcterms:created>
  <dcterms:modified xsi:type="dcterms:W3CDTF">2014-06-11T10:10:57Z</dcterms:modified>
</cp:coreProperties>
</file>