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MTC\MTCPopSynIII\validation\"/>
    </mc:Choice>
  </mc:AlternateContent>
  <bookViews>
    <workbookView xWindow="0" yWindow="0" windowWidth="20160" windowHeight="10872" activeTab="1"/>
  </bookViews>
  <sheets>
    <sheet name="Data" sheetId="2" r:id="rId1"/>
    <sheet name="Distribution" sheetId="3" r:id="rId2"/>
  </sheets>
  <definedNames>
    <definedName name="distribution">Data!$A$59:$V$113</definedName>
    <definedName name="labels">Data!$A$58:$V$58</definedName>
    <definedName name="pumaList">Data!$A$59:$A$113</definedName>
    <definedName name="valPUMA">Distribution!$B$2</definedName>
  </definedNames>
  <calcPr calcId="152511"/>
</workbook>
</file>

<file path=xl/calcChain.xml><?xml version="1.0" encoding="utf-8"?>
<calcChain xmlns="http://schemas.openxmlformats.org/spreadsheetml/2006/main">
  <c r="B113" i="2" l="1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B60" i="2" l="1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B104" i="2"/>
  <c r="C6" i="3" s="1"/>
  <c r="C104" i="2"/>
  <c r="C7" i="3" s="1"/>
  <c r="D104" i="2"/>
  <c r="C8" i="3" s="1"/>
  <c r="E104" i="2"/>
  <c r="C9" i="3" s="1"/>
  <c r="F104" i="2"/>
  <c r="C10" i="3" s="1"/>
  <c r="G104" i="2"/>
  <c r="C11" i="3" s="1"/>
  <c r="H104" i="2"/>
  <c r="C12" i="3" s="1"/>
  <c r="I104" i="2"/>
  <c r="C13" i="3" s="1"/>
  <c r="J104" i="2"/>
  <c r="C14" i="3" s="1"/>
  <c r="K104" i="2"/>
  <c r="C15" i="3" s="1"/>
  <c r="L104" i="2"/>
  <c r="C16" i="3" s="1"/>
  <c r="M104" i="2"/>
  <c r="C17" i="3" s="1"/>
  <c r="N104" i="2"/>
  <c r="C18" i="3" s="1"/>
  <c r="O104" i="2"/>
  <c r="C19" i="3" s="1"/>
  <c r="P104" i="2"/>
  <c r="C20" i="3" s="1"/>
  <c r="Q104" i="2"/>
  <c r="C21" i="3" s="1"/>
  <c r="R104" i="2"/>
  <c r="C22" i="3" s="1"/>
  <c r="S104" i="2"/>
  <c r="C23" i="3" s="1"/>
  <c r="T104" i="2"/>
  <c r="C24" i="3" s="1"/>
  <c r="U104" i="2"/>
  <c r="C25" i="3" s="1"/>
  <c r="V104" i="2"/>
  <c r="C26" i="3" s="1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B59" i="2"/>
</calcChain>
</file>

<file path=xl/sharedStrings.xml><?xml version="1.0" encoding="utf-8"?>
<sst xmlns="http://schemas.openxmlformats.org/spreadsheetml/2006/main" count="69" uniqueCount="25">
  <si>
    <t>PUMA</t>
  </si>
  <si>
    <t>[0,0.5)</t>
  </si>
  <si>
    <t>[0.5,1)</t>
  </si>
  <si>
    <t>[1,1.5)</t>
  </si>
  <si>
    <t>[1.5,2)</t>
  </si>
  <si>
    <t>[2,2.5)</t>
  </si>
  <si>
    <t>[2.5,3)</t>
  </si>
  <si>
    <t>[3,3.5)</t>
  </si>
  <si>
    <t>[3.5,4)</t>
  </si>
  <si>
    <t>[4,4.5)</t>
  </si>
  <si>
    <t>[4.5,5)</t>
  </si>
  <si>
    <t>[5,5.5)</t>
  </si>
  <si>
    <t>[5.5,6)</t>
  </si>
  <si>
    <t>[6,6.5)</t>
  </si>
  <si>
    <t>[6.5,7)</t>
  </si>
  <si>
    <t>[7,7.5)</t>
  </si>
  <si>
    <t>[7.5,8)</t>
  </si>
  <si>
    <t>[8,8.5)</t>
  </si>
  <si>
    <t>[8.5,9)</t>
  </si>
  <si>
    <t>[9,9.5)</t>
  </si>
  <si>
    <t>[9.5,10)</t>
  </si>
  <si>
    <t>[10,10.5)</t>
  </si>
  <si>
    <t>Distributions</t>
  </si>
  <si>
    <t>Pick a PUMA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</si>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</sst>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9" fontId="0" fillId="0" borderId="0" xfId="1" applyNumberFormat="1" applyFon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Distribution!$C$5</c:f>
              <c:strCache>
                <c:ptCount val="1"/>
                <c:pt idx="0">
                  <c:v>Distributions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Distribution!$B$6:$B$26</c:f>
              <c:strCache>
                <c:ptCount val="21"/>
                <c:pt idx="0">
                  <c:v>[0,0.5)</c:v>
                </c:pt>
                <c:pt idx="1">
                  <c:v>[0.5,1)</c:v>
                </c:pt>
                <c:pt idx="2">
                  <c:v>[1,1.5)</c:v>
                </c:pt>
                <c:pt idx="3">
                  <c:v>[1.5,2)</c:v>
                </c:pt>
                <c:pt idx="4">
                  <c:v>[2,2.5)</c:v>
                </c:pt>
                <c:pt idx="5">
                  <c:v>[2.5,3)</c:v>
                </c:pt>
                <c:pt idx="6">
                  <c:v>[3,3.5)</c:v>
                </c:pt>
                <c:pt idx="7">
                  <c:v>[3.5,4)</c:v>
                </c:pt>
                <c:pt idx="8">
                  <c:v>[4,4.5)</c:v>
                </c:pt>
                <c:pt idx="9">
                  <c:v>[4.5,5)</c:v>
                </c:pt>
                <c:pt idx="10">
                  <c:v>[5,5.5)</c:v>
                </c:pt>
                <c:pt idx="11">
                  <c:v>[5.5,6)</c:v>
                </c:pt>
                <c:pt idx="12">
                  <c:v>[6,6.5)</c:v>
                </c:pt>
                <c:pt idx="13">
                  <c:v>[6.5,7)</c:v>
                </c:pt>
                <c:pt idx="14">
                  <c:v>[7,7.5)</c:v>
                </c:pt>
                <c:pt idx="15">
                  <c:v>[7.5,8)</c:v>
                </c:pt>
                <c:pt idx="16">
                  <c:v>[8,8.5)</c:v>
                </c:pt>
                <c:pt idx="17">
                  <c:v>[8.5,9)</c:v>
                </c:pt>
                <c:pt idx="18">
                  <c:v>[9,9.5)</c:v>
                </c:pt>
                <c:pt idx="19">
                  <c:v>[9.5,10)</c:v>
                </c:pt>
                <c:pt idx="20">
                  <c:v>[10,10.5)</c:v>
                </c:pt>
              </c:strCache>
            </c:strRef>
          </c:cat>
          <c:val>
            <c:numRef>
              <c:f>Distribution!$C$6:$C$26</c:f>
              <c:numCache>
                <c:formatCode>0%</c:formatCode>
                <c:ptCount val="21"/>
                <c:pt idx="0">
                  <c:v>8.9540412044374004E-2</c:v>
                </c:pt>
                <c:pt idx="1">
                  <c:v>0.42828843106180664</c:v>
                </c:pt>
                <c:pt idx="2">
                  <c:v>0.39223454833597465</c:v>
                </c:pt>
                <c:pt idx="3">
                  <c:v>5.6656101426307448E-2</c:v>
                </c:pt>
                <c:pt idx="4">
                  <c:v>1.5451664025356577E-2</c:v>
                </c:pt>
                <c:pt idx="5">
                  <c:v>3.9619651347068147E-3</c:v>
                </c:pt>
                <c:pt idx="6">
                  <c:v>3.1695721077654518E-3</c:v>
                </c:pt>
                <c:pt idx="7">
                  <c:v>3.1695721077654518E-3</c:v>
                </c:pt>
                <c:pt idx="8">
                  <c:v>2.7733755942947703E-3</c:v>
                </c:pt>
                <c:pt idx="9">
                  <c:v>3.9619651347068147E-3</c:v>
                </c:pt>
                <c:pt idx="10">
                  <c:v>7.9239302694136295E-4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06768"/>
        <c:axId val="203607328"/>
      </c:barChart>
      <c:catAx>
        <c:axId val="2036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328"/>
        <c:crosses val="autoZero"/>
        <c:auto val="1"/>
        <c:lblAlgn val="ctr"/>
        <c:lblOffset val="100"/>
        <c:noMultiLvlLbl val="0"/>
      </c:catAx>
      <c:valAx>
        <c:axId val="203607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2</xdr:row>
      <xdr:rowOff>160020</xdr:rowOff>
    </xdr:from>
    <xdr:to>
      <xdr:col>15</xdr:col>
      <xdr:colOff>205740</xdr:colOff>
      <xdr:row>23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opLeftCell="A100" workbookViewId="0">
      <selection activeCell="J112" sqref="J112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1000</v>
      </c>
      <c r="B2">
        <v>226</v>
      </c>
      <c r="C2">
        <v>1081</v>
      </c>
      <c r="D2">
        <v>990</v>
      </c>
      <c r="E2">
        <v>143</v>
      </c>
      <c r="F2">
        <v>39</v>
      </c>
      <c r="G2">
        <v>10</v>
      </c>
      <c r="H2">
        <v>8</v>
      </c>
      <c r="I2">
        <v>8</v>
      </c>
      <c r="J2">
        <v>7</v>
      </c>
      <c r="K2">
        <v>10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>
        <v>1101</v>
      </c>
      <c r="B3">
        <v>578</v>
      </c>
      <c r="C3">
        <v>405</v>
      </c>
      <c r="D3">
        <v>1326</v>
      </c>
      <c r="E3">
        <v>995</v>
      </c>
      <c r="F3">
        <v>225</v>
      </c>
      <c r="G3">
        <v>205</v>
      </c>
      <c r="H3">
        <v>91</v>
      </c>
      <c r="I3">
        <v>60</v>
      </c>
      <c r="J3">
        <v>42</v>
      </c>
      <c r="K3">
        <v>18</v>
      </c>
      <c r="L3">
        <v>31</v>
      </c>
      <c r="M3">
        <v>18</v>
      </c>
      <c r="N3">
        <v>20</v>
      </c>
      <c r="O3">
        <v>10</v>
      </c>
      <c r="P3">
        <v>13</v>
      </c>
      <c r="Q3">
        <v>22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>
        <v>1102</v>
      </c>
      <c r="B4">
        <v>334</v>
      </c>
      <c r="C4">
        <v>1508</v>
      </c>
      <c r="D4">
        <v>462</v>
      </c>
      <c r="E4">
        <v>82</v>
      </c>
      <c r="F4">
        <v>27</v>
      </c>
      <c r="G4">
        <v>20</v>
      </c>
      <c r="H4">
        <v>14</v>
      </c>
      <c r="I4">
        <v>10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>
        <v>1103</v>
      </c>
      <c r="B5">
        <v>1541</v>
      </c>
      <c r="C5">
        <v>1673</v>
      </c>
      <c r="D5">
        <v>88</v>
      </c>
      <c r="E5">
        <v>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>
        <v>1201</v>
      </c>
      <c r="B6">
        <v>404</v>
      </c>
      <c r="C6">
        <v>189</v>
      </c>
      <c r="D6">
        <v>711</v>
      </c>
      <c r="E6">
        <v>428</v>
      </c>
      <c r="F6">
        <v>158</v>
      </c>
      <c r="G6">
        <v>79</v>
      </c>
      <c r="H6">
        <v>26</v>
      </c>
      <c r="I6">
        <v>13</v>
      </c>
      <c r="J6">
        <v>17</v>
      </c>
      <c r="K6">
        <v>14</v>
      </c>
      <c r="L6">
        <v>16</v>
      </c>
      <c r="M6">
        <v>13</v>
      </c>
      <c r="N6">
        <v>10</v>
      </c>
      <c r="O6">
        <v>10</v>
      </c>
      <c r="P6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>
        <v>1202</v>
      </c>
      <c r="B7">
        <v>399</v>
      </c>
      <c r="C7">
        <v>2212</v>
      </c>
      <c r="D7">
        <v>320</v>
      </c>
      <c r="E7">
        <v>52</v>
      </c>
      <c r="F7">
        <v>7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>
        <v>1301</v>
      </c>
      <c r="B8">
        <v>1264</v>
      </c>
      <c r="C8">
        <v>1400</v>
      </c>
      <c r="D8">
        <v>38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>
        <v>1302</v>
      </c>
      <c r="B9">
        <v>233</v>
      </c>
      <c r="C9">
        <v>427</v>
      </c>
      <c r="D9">
        <v>1035</v>
      </c>
      <c r="E9">
        <v>354</v>
      </c>
      <c r="F9">
        <v>93</v>
      </c>
      <c r="G9">
        <v>40</v>
      </c>
      <c r="H9">
        <v>16</v>
      </c>
      <c r="I9">
        <v>16</v>
      </c>
      <c r="J9">
        <v>17</v>
      </c>
      <c r="K9">
        <v>13</v>
      </c>
      <c r="L9">
        <v>7</v>
      </c>
      <c r="M9">
        <v>3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A10">
        <v>1303</v>
      </c>
      <c r="B10">
        <v>375</v>
      </c>
      <c r="C10">
        <v>238</v>
      </c>
      <c r="D10">
        <v>858</v>
      </c>
      <c r="E10">
        <v>384</v>
      </c>
      <c r="F10">
        <v>133</v>
      </c>
      <c r="G10">
        <v>37</v>
      </c>
      <c r="H10">
        <v>20</v>
      </c>
      <c r="I10">
        <v>19</v>
      </c>
      <c r="J10">
        <v>14</v>
      </c>
      <c r="K10">
        <v>17</v>
      </c>
      <c r="L10">
        <v>16</v>
      </c>
      <c r="M10">
        <v>10</v>
      </c>
      <c r="N10">
        <v>8</v>
      </c>
      <c r="O10">
        <v>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>
        <v>2101</v>
      </c>
      <c r="B11">
        <v>42</v>
      </c>
      <c r="C11">
        <v>774</v>
      </c>
      <c r="D11">
        <v>980</v>
      </c>
      <c r="E11">
        <v>138</v>
      </c>
      <c r="F11">
        <v>22</v>
      </c>
      <c r="G11">
        <v>9</v>
      </c>
      <c r="H11">
        <v>3</v>
      </c>
      <c r="I11">
        <v>4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>
        <v>2102</v>
      </c>
      <c r="B12">
        <v>202</v>
      </c>
      <c r="C12">
        <v>1391</v>
      </c>
      <c r="D12">
        <v>655</v>
      </c>
      <c r="E12">
        <v>88</v>
      </c>
      <c r="F12">
        <v>26</v>
      </c>
      <c r="G12">
        <v>8</v>
      </c>
      <c r="H12">
        <v>8</v>
      </c>
      <c r="I12">
        <v>8</v>
      </c>
      <c r="J12">
        <v>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>
        <v>2103</v>
      </c>
      <c r="B13">
        <v>136</v>
      </c>
      <c r="C13">
        <v>961</v>
      </c>
      <c r="D13">
        <v>728</v>
      </c>
      <c r="E13">
        <v>83</v>
      </c>
      <c r="F13">
        <v>18</v>
      </c>
      <c r="G13">
        <v>7</v>
      </c>
      <c r="H13">
        <v>5</v>
      </c>
      <c r="I13">
        <v>3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>
        <v>2104</v>
      </c>
      <c r="B14">
        <v>134</v>
      </c>
      <c r="C14">
        <v>1179</v>
      </c>
      <c r="D14">
        <v>1641</v>
      </c>
      <c r="E14">
        <v>153</v>
      </c>
      <c r="F14">
        <v>37</v>
      </c>
      <c r="G14">
        <v>19</v>
      </c>
      <c r="H14">
        <v>9</v>
      </c>
      <c r="I14">
        <v>7</v>
      </c>
      <c r="J14">
        <v>16</v>
      </c>
      <c r="K14">
        <v>6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>
        <v>2105</v>
      </c>
      <c r="B15">
        <v>118</v>
      </c>
      <c r="C15">
        <v>820</v>
      </c>
      <c r="D15">
        <v>1105</v>
      </c>
      <c r="E15">
        <v>145</v>
      </c>
      <c r="F15">
        <v>55</v>
      </c>
      <c r="G15">
        <v>15</v>
      </c>
      <c r="H15">
        <v>18</v>
      </c>
      <c r="I15">
        <v>10</v>
      </c>
      <c r="J15">
        <v>3</v>
      </c>
      <c r="K15">
        <v>8</v>
      </c>
      <c r="L15">
        <v>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A16">
        <v>2106</v>
      </c>
      <c r="B16">
        <v>180</v>
      </c>
      <c r="C16">
        <v>758</v>
      </c>
      <c r="D16">
        <v>971</v>
      </c>
      <c r="E16">
        <v>173</v>
      </c>
      <c r="F16">
        <v>31</v>
      </c>
      <c r="G16">
        <v>7</v>
      </c>
      <c r="H16">
        <v>4</v>
      </c>
      <c r="I16">
        <v>6</v>
      </c>
      <c r="J16">
        <v>9</v>
      </c>
      <c r="K16">
        <v>5</v>
      </c>
      <c r="L16">
        <v>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">
      <c r="A17">
        <v>2107</v>
      </c>
      <c r="B17">
        <v>65</v>
      </c>
      <c r="C17">
        <v>892</v>
      </c>
      <c r="D17">
        <v>568</v>
      </c>
      <c r="E17">
        <v>106</v>
      </c>
      <c r="F17">
        <v>14</v>
      </c>
      <c r="G17">
        <v>6</v>
      </c>
      <c r="H17">
        <v>5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">
      <c r="A18">
        <v>2108</v>
      </c>
      <c r="B18">
        <v>145</v>
      </c>
      <c r="C18">
        <v>937</v>
      </c>
      <c r="D18">
        <v>791</v>
      </c>
      <c r="E18">
        <v>101</v>
      </c>
      <c r="F18">
        <v>21</v>
      </c>
      <c r="G18">
        <v>4</v>
      </c>
      <c r="H18">
        <v>2</v>
      </c>
      <c r="I18">
        <v>7</v>
      </c>
      <c r="J18">
        <v>1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>
        <v>2201</v>
      </c>
      <c r="B19">
        <v>380</v>
      </c>
      <c r="C19">
        <v>1683</v>
      </c>
      <c r="D19">
        <v>628</v>
      </c>
      <c r="E19">
        <v>117</v>
      </c>
      <c r="F19">
        <v>20</v>
      </c>
      <c r="G19">
        <v>5</v>
      </c>
      <c r="H19">
        <v>12</v>
      </c>
      <c r="I19">
        <v>10</v>
      </c>
      <c r="J19">
        <v>7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">
      <c r="A20">
        <v>2202</v>
      </c>
      <c r="B20">
        <v>237</v>
      </c>
      <c r="C20">
        <v>170</v>
      </c>
      <c r="D20">
        <v>1772</v>
      </c>
      <c r="E20">
        <v>263</v>
      </c>
      <c r="F20">
        <v>41</v>
      </c>
      <c r="G20">
        <v>16</v>
      </c>
      <c r="H20">
        <v>17</v>
      </c>
      <c r="I20">
        <v>9</v>
      </c>
      <c r="J20">
        <v>6</v>
      </c>
      <c r="K20">
        <v>3</v>
      </c>
      <c r="L20">
        <v>7</v>
      </c>
      <c r="M20">
        <v>11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">
      <c r="A21">
        <v>2203</v>
      </c>
      <c r="B21">
        <v>384</v>
      </c>
      <c r="C21">
        <v>954</v>
      </c>
      <c r="D21">
        <v>960</v>
      </c>
      <c r="E21">
        <v>73</v>
      </c>
      <c r="F21">
        <v>22</v>
      </c>
      <c r="G21">
        <v>11</v>
      </c>
      <c r="H21">
        <v>17</v>
      </c>
      <c r="I21">
        <v>14</v>
      </c>
      <c r="J21">
        <v>4</v>
      </c>
      <c r="K21">
        <v>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">
      <c r="A22">
        <v>2204</v>
      </c>
      <c r="B22">
        <v>402</v>
      </c>
      <c r="C22">
        <v>1371</v>
      </c>
      <c r="D22">
        <v>536</v>
      </c>
      <c r="E22">
        <v>28</v>
      </c>
      <c r="F22">
        <v>24</v>
      </c>
      <c r="G22">
        <v>14</v>
      </c>
      <c r="H22">
        <v>11</v>
      </c>
      <c r="I22">
        <v>12</v>
      </c>
      <c r="J22">
        <v>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">
      <c r="A23">
        <v>2205</v>
      </c>
      <c r="B23">
        <v>210</v>
      </c>
      <c r="C23">
        <v>933</v>
      </c>
      <c r="D23">
        <v>651</v>
      </c>
      <c r="E23">
        <v>72</v>
      </c>
      <c r="F23">
        <v>20</v>
      </c>
      <c r="G23">
        <v>7</v>
      </c>
      <c r="H23">
        <v>7</v>
      </c>
      <c r="I23">
        <v>6</v>
      </c>
      <c r="J23">
        <v>6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">
      <c r="A24">
        <v>2206</v>
      </c>
      <c r="B24">
        <v>198</v>
      </c>
      <c r="C24">
        <v>325</v>
      </c>
      <c r="D24">
        <v>1063</v>
      </c>
      <c r="E24">
        <v>145</v>
      </c>
      <c r="F24">
        <v>40</v>
      </c>
      <c r="G24">
        <v>6</v>
      </c>
      <c r="H24">
        <v>10</v>
      </c>
      <c r="I24">
        <v>5</v>
      </c>
      <c r="J24">
        <v>3</v>
      </c>
      <c r="K24">
        <v>7</v>
      </c>
      <c r="L24">
        <v>2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">
      <c r="A25">
        <v>2207</v>
      </c>
      <c r="B25">
        <v>75</v>
      </c>
      <c r="C25">
        <v>323</v>
      </c>
      <c r="D25">
        <v>706</v>
      </c>
      <c r="E25">
        <v>292</v>
      </c>
      <c r="F25">
        <v>113</v>
      </c>
      <c r="G25">
        <v>41</v>
      </c>
      <c r="H25">
        <v>23</v>
      </c>
      <c r="I25">
        <v>15</v>
      </c>
      <c r="J25">
        <v>11</v>
      </c>
      <c r="K25">
        <v>4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">
      <c r="A26">
        <v>2301</v>
      </c>
      <c r="B26">
        <v>319</v>
      </c>
      <c r="C26">
        <v>1319</v>
      </c>
      <c r="D26">
        <v>515</v>
      </c>
      <c r="E26">
        <v>81</v>
      </c>
      <c r="F26">
        <v>20</v>
      </c>
      <c r="G26">
        <v>14</v>
      </c>
      <c r="H26">
        <v>12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">
      <c r="A27">
        <v>2302</v>
      </c>
      <c r="B27">
        <v>193</v>
      </c>
      <c r="C27">
        <v>446</v>
      </c>
      <c r="D27">
        <v>976</v>
      </c>
      <c r="E27">
        <v>256</v>
      </c>
      <c r="F27">
        <v>65</v>
      </c>
      <c r="G27">
        <v>20</v>
      </c>
      <c r="H27">
        <v>17</v>
      </c>
      <c r="I27">
        <v>4</v>
      </c>
      <c r="J27">
        <v>4</v>
      </c>
      <c r="K27">
        <v>6</v>
      </c>
      <c r="L27">
        <v>4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>
        <v>2303</v>
      </c>
      <c r="B28">
        <v>147</v>
      </c>
      <c r="C28">
        <v>1597</v>
      </c>
      <c r="D28">
        <v>308</v>
      </c>
      <c r="E28">
        <v>32</v>
      </c>
      <c r="F28">
        <v>16</v>
      </c>
      <c r="G28">
        <v>2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">
      <c r="A29">
        <v>2304</v>
      </c>
      <c r="B29">
        <v>246</v>
      </c>
      <c r="C29">
        <v>451</v>
      </c>
      <c r="D29">
        <v>1360</v>
      </c>
      <c r="E29">
        <v>334</v>
      </c>
      <c r="F29">
        <v>75</v>
      </c>
      <c r="G29">
        <v>38</v>
      </c>
      <c r="H29">
        <v>16</v>
      </c>
      <c r="I29">
        <v>11</v>
      </c>
      <c r="J29">
        <v>10</v>
      </c>
      <c r="K29">
        <v>11</v>
      </c>
      <c r="L29">
        <v>2</v>
      </c>
      <c r="M29">
        <v>15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>
        <v>2305</v>
      </c>
      <c r="B30">
        <v>196</v>
      </c>
      <c r="C30">
        <v>1164</v>
      </c>
      <c r="D30">
        <v>1003</v>
      </c>
      <c r="E30">
        <v>111</v>
      </c>
      <c r="F30">
        <v>53</v>
      </c>
      <c r="G30">
        <v>8</v>
      </c>
      <c r="H30">
        <v>5</v>
      </c>
      <c r="I30">
        <v>3</v>
      </c>
      <c r="J30">
        <v>5</v>
      </c>
      <c r="K30">
        <v>10</v>
      </c>
      <c r="L30">
        <v>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">
      <c r="A31">
        <v>2306</v>
      </c>
      <c r="B31">
        <v>50</v>
      </c>
      <c r="C31">
        <v>655</v>
      </c>
      <c r="D31">
        <v>1164</v>
      </c>
      <c r="E31">
        <v>130</v>
      </c>
      <c r="F31">
        <v>22</v>
      </c>
      <c r="G31">
        <v>10</v>
      </c>
      <c r="H31">
        <v>5</v>
      </c>
      <c r="I31">
        <v>2</v>
      </c>
      <c r="J31">
        <v>3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">
      <c r="A32">
        <v>2401</v>
      </c>
      <c r="B32">
        <v>379</v>
      </c>
      <c r="C32">
        <v>1007</v>
      </c>
      <c r="D32">
        <v>1530</v>
      </c>
      <c r="E32">
        <v>94</v>
      </c>
      <c r="F32">
        <v>28</v>
      </c>
      <c r="G32">
        <v>9</v>
      </c>
      <c r="H32">
        <v>14</v>
      </c>
      <c r="I32">
        <v>3</v>
      </c>
      <c r="J32">
        <v>17</v>
      </c>
      <c r="K32">
        <v>17</v>
      </c>
      <c r="L32">
        <v>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>
        <v>2402</v>
      </c>
      <c r="B33">
        <v>261</v>
      </c>
      <c r="C33">
        <v>501</v>
      </c>
      <c r="D33">
        <v>2026</v>
      </c>
      <c r="E33">
        <v>327</v>
      </c>
      <c r="F33">
        <v>63</v>
      </c>
      <c r="G33">
        <v>21</v>
      </c>
      <c r="H33">
        <v>15</v>
      </c>
      <c r="I33">
        <v>9</v>
      </c>
      <c r="J33">
        <v>4</v>
      </c>
      <c r="K33">
        <v>3</v>
      </c>
      <c r="L33">
        <v>8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>
        <v>2403</v>
      </c>
      <c r="B34">
        <v>334</v>
      </c>
      <c r="C34">
        <v>2370</v>
      </c>
      <c r="D34">
        <v>248</v>
      </c>
      <c r="E34">
        <v>35</v>
      </c>
      <c r="F34">
        <v>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>
        <v>2404</v>
      </c>
      <c r="B35">
        <v>79</v>
      </c>
      <c r="C35">
        <v>1088</v>
      </c>
      <c r="D35">
        <v>586</v>
      </c>
      <c r="E35">
        <v>65</v>
      </c>
      <c r="F35">
        <v>16</v>
      </c>
      <c r="G35">
        <v>8</v>
      </c>
      <c r="H35">
        <v>3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>
        <v>2405</v>
      </c>
      <c r="B36">
        <v>302</v>
      </c>
      <c r="C36">
        <v>420</v>
      </c>
      <c r="D36">
        <v>1398</v>
      </c>
      <c r="E36">
        <v>606</v>
      </c>
      <c r="F36">
        <v>171</v>
      </c>
      <c r="G36">
        <v>69</v>
      </c>
      <c r="H36">
        <v>27</v>
      </c>
      <c r="I36">
        <v>12</v>
      </c>
      <c r="J36">
        <v>17</v>
      </c>
      <c r="K36">
        <v>17</v>
      </c>
      <c r="L36">
        <v>11</v>
      </c>
      <c r="M36">
        <v>10</v>
      </c>
      <c r="N36">
        <v>6</v>
      </c>
      <c r="O36">
        <v>16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">
      <c r="A37">
        <v>2406</v>
      </c>
      <c r="B37">
        <v>388</v>
      </c>
      <c r="C37">
        <v>1710</v>
      </c>
      <c r="D37">
        <v>237</v>
      </c>
      <c r="E37">
        <v>39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>
        <v>2407</v>
      </c>
      <c r="B38">
        <v>209</v>
      </c>
      <c r="C38">
        <v>977</v>
      </c>
      <c r="D38">
        <v>846</v>
      </c>
      <c r="E38">
        <v>150</v>
      </c>
      <c r="F38">
        <v>43</v>
      </c>
      <c r="G38">
        <v>12</v>
      </c>
      <c r="H38">
        <v>8</v>
      </c>
      <c r="I38">
        <v>10</v>
      </c>
      <c r="J38">
        <v>6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">
      <c r="A39">
        <v>2408</v>
      </c>
      <c r="B39">
        <v>279</v>
      </c>
      <c r="C39">
        <v>396</v>
      </c>
      <c r="D39">
        <v>819</v>
      </c>
      <c r="E39">
        <v>357</v>
      </c>
      <c r="F39">
        <v>106</v>
      </c>
      <c r="G39">
        <v>26</v>
      </c>
      <c r="H39">
        <v>25</v>
      </c>
      <c r="I39">
        <v>23</v>
      </c>
      <c r="J39">
        <v>14</v>
      </c>
      <c r="K39">
        <v>8</v>
      </c>
      <c r="L39">
        <v>1</v>
      </c>
      <c r="M39">
        <v>9</v>
      </c>
      <c r="N39">
        <v>12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>
        <v>2409</v>
      </c>
      <c r="B40">
        <v>293</v>
      </c>
      <c r="C40">
        <v>1605</v>
      </c>
      <c r="D40">
        <v>925</v>
      </c>
      <c r="E40">
        <v>137</v>
      </c>
      <c r="F40">
        <v>33</v>
      </c>
      <c r="G40">
        <v>25</v>
      </c>
      <c r="H40">
        <v>20</v>
      </c>
      <c r="I40">
        <v>16</v>
      </c>
      <c r="J40">
        <v>16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">
      <c r="A41">
        <v>2410</v>
      </c>
      <c r="B41">
        <v>397</v>
      </c>
      <c r="C41">
        <v>1363</v>
      </c>
      <c r="D41">
        <v>1474</v>
      </c>
      <c r="E41">
        <v>191</v>
      </c>
      <c r="F41">
        <v>84</v>
      </c>
      <c r="G41">
        <v>25</v>
      </c>
      <c r="H41">
        <v>21</v>
      </c>
      <c r="I41">
        <v>14</v>
      </c>
      <c r="J41">
        <v>31</v>
      </c>
      <c r="K41">
        <v>7</v>
      </c>
      <c r="L41">
        <v>12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">
      <c r="A42">
        <v>2701</v>
      </c>
      <c r="B42">
        <v>712</v>
      </c>
      <c r="C42">
        <v>273</v>
      </c>
      <c r="D42">
        <v>1019</v>
      </c>
      <c r="E42">
        <v>1632</v>
      </c>
      <c r="F42">
        <v>286</v>
      </c>
      <c r="G42">
        <v>81</v>
      </c>
      <c r="H42">
        <v>97</v>
      </c>
      <c r="I42">
        <v>66</v>
      </c>
      <c r="J42">
        <v>37</v>
      </c>
      <c r="K42">
        <v>37</v>
      </c>
      <c r="L42">
        <v>19</v>
      </c>
      <c r="M42">
        <v>19</v>
      </c>
      <c r="N42">
        <v>7</v>
      </c>
      <c r="O42">
        <v>9</v>
      </c>
      <c r="P42">
        <v>28</v>
      </c>
      <c r="Q42">
        <v>19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">
      <c r="A43">
        <v>2702</v>
      </c>
      <c r="B43">
        <v>186</v>
      </c>
      <c r="C43">
        <v>589</v>
      </c>
      <c r="D43">
        <v>1561</v>
      </c>
      <c r="E43">
        <v>257</v>
      </c>
      <c r="F43">
        <v>87</v>
      </c>
      <c r="G43">
        <v>18</v>
      </c>
      <c r="H43">
        <v>11</v>
      </c>
      <c r="I43">
        <v>11</v>
      </c>
      <c r="J43">
        <v>11</v>
      </c>
      <c r="K43">
        <v>9</v>
      </c>
      <c r="L43">
        <v>6</v>
      </c>
      <c r="M43">
        <v>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">
      <c r="A44">
        <v>2703</v>
      </c>
      <c r="B44">
        <v>185</v>
      </c>
      <c r="C44">
        <v>668</v>
      </c>
      <c r="D44">
        <v>1244</v>
      </c>
      <c r="E44">
        <v>99</v>
      </c>
      <c r="F44">
        <v>25</v>
      </c>
      <c r="G44">
        <v>13</v>
      </c>
      <c r="H44">
        <v>6</v>
      </c>
      <c r="I44">
        <v>2</v>
      </c>
      <c r="J44">
        <v>5</v>
      </c>
      <c r="K44">
        <v>8</v>
      </c>
      <c r="L44">
        <v>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>
        <v>2704</v>
      </c>
      <c r="B45">
        <v>120</v>
      </c>
      <c r="C45">
        <v>515</v>
      </c>
      <c r="D45">
        <v>1137</v>
      </c>
      <c r="E45">
        <v>194</v>
      </c>
      <c r="F45">
        <v>56</v>
      </c>
      <c r="G45">
        <v>18</v>
      </c>
      <c r="H45">
        <v>9</v>
      </c>
      <c r="I45">
        <v>9</v>
      </c>
      <c r="J45">
        <v>9</v>
      </c>
      <c r="K45">
        <v>3</v>
      </c>
      <c r="L45">
        <v>3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>
        <v>2705</v>
      </c>
      <c r="B46">
        <v>151</v>
      </c>
      <c r="C46">
        <v>211</v>
      </c>
      <c r="D46">
        <v>853</v>
      </c>
      <c r="E46">
        <v>237</v>
      </c>
      <c r="F46">
        <v>87</v>
      </c>
      <c r="G46">
        <v>22</v>
      </c>
      <c r="H46">
        <v>15</v>
      </c>
      <c r="I46">
        <v>7</v>
      </c>
      <c r="J46">
        <v>7</v>
      </c>
      <c r="K46">
        <v>9</v>
      </c>
      <c r="L46">
        <v>2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>
        <v>2706</v>
      </c>
      <c r="B47">
        <v>344</v>
      </c>
      <c r="C47">
        <v>217</v>
      </c>
      <c r="D47">
        <v>130</v>
      </c>
      <c r="E47">
        <v>224</v>
      </c>
      <c r="F47">
        <v>328</v>
      </c>
      <c r="G47">
        <v>124</v>
      </c>
      <c r="H47">
        <v>70</v>
      </c>
      <c r="I47">
        <v>54</v>
      </c>
      <c r="J47">
        <v>50</v>
      </c>
      <c r="K47">
        <v>9</v>
      </c>
      <c r="L47">
        <v>25</v>
      </c>
      <c r="M47">
        <v>13</v>
      </c>
      <c r="N47">
        <v>20</v>
      </c>
      <c r="O47">
        <v>10</v>
      </c>
      <c r="P47">
        <v>7</v>
      </c>
      <c r="Q47">
        <v>9</v>
      </c>
      <c r="R47">
        <v>10</v>
      </c>
      <c r="S47">
        <v>12</v>
      </c>
      <c r="T47">
        <v>11</v>
      </c>
      <c r="U47">
        <v>9</v>
      </c>
      <c r="V47">
        <v>13</v>
      </c>
    </row>
    <row r="48" spans="1:22" x14ac:dyDescent="0.3">
      <c r="A48">
        <v>2707</v>
      </c>
      <c r="B48">
        <v>120</v>
      </c>
      <c r="C48">
        <v>1025</v>
      </c>
      <c r="D48">
        <v>1103</v>
      </c>
      <c r="E48">
        <v>201</v>
      </c>
      <c r="F48">
        <v>39</v>
      </c>
      <c r="G48">
        <v>20</v>
      </c>
      <c r="H48">
        <v>19</v>
      </c>
      <c r="I48">
        <v>12</v>
      </c>
      <c r="J48">
        <v>13</v>
      </c>
      <c r="K48">
        <v>5</v>
      </c>
      <c r="L48">
        <v>11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">
      <c r="A49">
        <v>2708</v>
      </c>
      <c r="B49">
        <v>2016</v>
      </c>
      <c r="C49">
        <v>386</v>
      </c>
      <c r="D49">
        <v>14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>
        <v>2709</v>
      </c>
      <c r="B50">
        <v>366</v>
      </c>
      <c r="C50">
        <v>1593</v>
      </c>
      <c r="D50">
        <v>111</v>
      </c>
      <c r="E50">
        <v>15</v>
      </c>
      <c r="F50">
        <v>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">
      <c r="A51">
        <v>2710</v>
      </c>
      <c r="B51">
        <v>287</v>
      </c>
      <c r="C51">
        <v>2039</v>
      </c>
      <c r="D51">
        <v>302</v>
      </c>
      <c r="E51">
        <v>48</v>
      </c>
      <c r="F51">
        <v>17</v>
      </c>
      <c r="G51">
        <v>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>
        <v>2711</v>
      </c>
      <c r="B52">
        <v>307</v>
      </c>
      <c r="C52">
        <v>1448</v>
      </c>
      <c r="D52">
        <v>143</v>
      </c>
      <c r="E52">
        <v>17</v>
      </c>
      <c r="F52">
        <v>13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">
      <c r="A53">
        <v>2712</v>
      </c>
      <c r="B53">
        <v>997</v>
      </c>
      <c r="C53">
        <v>894</v>
      </c>
      <c r="D53">
        <v>65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">
      <c r="A54">
        <v>2713</v>
      </c>
      <c r="B54">
        <v>200</v>
      </c>
      <c r="C54">
        <v>1102</v>
      </c>
      <c r="D54">
        <v>249</v>
      </c>
      <c r="E54">
        <v>49</v>
      </c>
      <c r="F54">
        <v>12</v>
      </c>
      <c r="G54">
        <v>3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">
      <c r="A55">
        <v>2714</v>
      </c>
      <c r="B55">
        <v>264</v>
      </c>
      <c r="C55">
        <v>845</v>
      </c>
      <c r="D55">
        <v>99</v>
      </c>
      <c r="E55">
        <v>18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 t="s">
        <v>24</v>
      </c>
      <c r="B56">
        <f>SUM(B2:B55)</f>
        <v>18589</v>
      </c>
      <c r="C56">
        <f t="shared" ref="C56:V56" si="0">SUM(C2:C55)</f>
        <v>51478</v>
      </c>
      <c r="D56">
        <f t="shared" si="0"/>
        <v>43028</v>
      </c>
      <c r="E56">
        <f t="shared" si="0"/>
        <v>10361</v>
      </c>
      <c r="F56">
        <f t="shared" si="0"/>
        <v>2948</v>
      </c>
      <c r="G56">
        <f t="shared" si="0"/>
        <v>1164</v>
      </c>
      <c r="H56">
        <f t="shared" si="0"/>
        <v>743</v>
      </c>
      <c r="I56">
        <f t="shared" si="0"/>
        <v>515</v>
      </c>
      <c r="J56">
        <f t="shared" si="0"/>
        <v>440</v>
      </c>
      <c r="K56">
        <f t="shared" si="0"/>
        <v>282</v>
      </c>
      <c r="L56">
        <f t="shared" si="0"/>
        <v>212</v>
      </c>
      <c r="M56">
        <f t="shared" si="0"/>
        <v>138</v>
      </c>
      <c r="N56">
        <f t="shared" si="0"/>
        <v>86</v>
      </c>
      <c r="O56">
        <f t="shared" si="0"/>
        <v>60</v>
      </c>
      <c r="P56">
        <f t="shared" si="0"/>
        <v>51</v>
      </c>
      <c r="Q56">
        <f t="shared" si="0"/>
        <v>50</v>
      </c>
      <c r="R56">
        <f t="shared" si="0"/>
        <v>10</v>
      </c>
      <c r="S56">
        <f t="shared" si="0"/>
        <v>12</v>
      </c>
      <c r="T56">
        <f t="shared" si="0"/>
        <v>11</v>
      </c>
      <c r="U56">
        <f t="shared" si="0"/>
        <v>9</v>
      </c>
      <c r="V56">
        <f t="shared" si="0"/>
        <v>13</v>
      </c>
    </row>
    <row r="58" spans="1:22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15</v>
      </c>
      <c r="Q58" t="s">
        <v>16</v>
      </c>
      <c r="R58" t="s">
        <v>17</v>
      </c>
      <c r="S58" t="s">
        <v>18</v>
      </c>
      <c r="T58" t="s">
        <v>19</v>
      </c>
      <c r="U58" t="s">
        <v>20</v>
      </c>
      <c r="V58" t="s">
        <v>21</v>
      </c>
    </row>
    <row r="59" spans="1:22" x14ac:dyDescent="0.3">
      <c r="A59">
        <v>1000</v>
      </c>
      <c r="B59" s="1">
        <f t="shared" ref="B59:V59" si="1">B2/SUM($B2:$V2)</f>
        <v>8.9540412044374004E-2</v>
      </c>
      <c r="C59" s="1">
        <f t="shared" si="1"/>
        <v>0.42828843106180664</v>
      </c>
      <c r="D59" s="1">
        <f t="shared" si="1"/>
        <v>0.39223454833597465</v>
      </c>
      <c r="E59" s="1">
        <f t="shared" si="1"/>
        <v>5.6656101426307448E-2</v>
      </c>
      <c r="F59" s="1">
        <f t="shared" si="1"/>
        <v>1.5451664025356577E-2</v>
      </c>
      <c r="G59" s="1">
        <f t="shared" si="1"/>
        <v>3.9619651347068147E-3</v>
      </c>
      <c r="H59" s="1">
        <f t="shared" si="1"/>
        <v>3.1695721077654518E-3</v>
      </c>
      <c r="I59" s="1">
        <f t="shared" si="1"/>
        <v>3.1695721077654518E-3</v>
      </c>
      <c r="J59" s="1">
        <f t="shared" si="1"/>
        <v>2.7733755942947703E-3</v>
      </c>
      <c r="K59" s="1">
        <f t="shared" si="1"/>
        <v>3.9619651347068147E-3</v>
      </c>
      <c r="L59" s="1">
        <f t="shared" si="1"/>
        <v>7.9239302694136295E-4</v>
      </c>
      <c r="M59" s="1">
        <f t="shared" si="1"/>
        <v>0</v>
      </c>
      <c r="N59" s="1">
        <f t="shared" si="1"/>
        <v>0</v>
      </c>
      <c r="O59" s="1">
        <f t="shared" si="1"/>
        <v>0</v>
      </c>
      <c r="P59" s="1">
        <f t="shared" si="1"/>
        <v>0</v>
      </c>
      <c r="Q59" s="1">
        <f t="shared" si="1"/>
        <v>0</v>
      </c>
      <c r="R59" s="1">
        <f t="shared" si="1"/>
        <v>0</v>
      </c>
      <c r="S59" s="1">
        <f t="shared" si="1"/>
        <v>0</v>
      </c>
      <c r="T59" s="1">
        <f t="shared" si="1"/>
        <v>0</v>
      </c>
      <c r="U59" s="1">
        <f t="shared" si="1"/>
        <v>0</v>
      </c>
      <c r="V59" s="1">
        <f t="shared" si="1"/>
        <v>0</v>
      </c>
    </row>
    <row r="60" spans="1:22" x14ac:dyDescent="0.3">
      <c r="A60">
        <v>1101</v>
      </c>
      <c r="B60" s="1">
        <f t="shared" ref="B60:V60" si="2">B3/SUM($B3:$V3)</f>
        <v>0.14239960581423997</v>
      </c>
      <c r="C60" s="1">
        <f t="shared" si="2"/>
        <v>9.9778270509977826E-2</v>
      </c>
      <c r="D60" s="1">
        <f t="shared" si="2"/>
        <v>0.32668144863266813</v>
      </c>
      <c r="E60" s="1">
        <f t="shared" si="2"/>
        <v>0.24513426952451342</v>
      </c>
      <c r="F60" s="1">
        <f t="shared" si="2"/>
        <v>5.543237250554324E-2</v>
      </c>
      <c r="G60" s="1">
        <f t="shared" si="2"/>
        <v>5.0505050505050504E-2</v>
      </c>
      <c r="H60" s="1">
        <f t="shared" si="2"/>
        <v>2.2419315102241932E-2</v>
      </c>
      <c r="I60" s="1">
        <f t="shared" si="2"/>
        <v>1.4781966001478197E-2</v>
      </c>
      <c r="J60" s="1">
        <f t="shared" si="2"/>
        <v>1.0347376201034738E-2</v>
      </c>
      <c r="K60" s="1">
        <f t="shared" si="2"/>
        <v>4.434589800443459E-3</v>
      </c>
      <c r="L60" s="1">
        <f t="shared" si="2"/>
        <v>7.6373491007637349E-3</v>
      </c>
      <c r="M60" s="1">
        <f t="shared" si="2"/>
        <v>4.434589800443459E-3</v>
      </c>
      <c r="N60" s="1">
        <f t="shared" si="2"/>
        <v>4.9273220004927322E-3</v>
      </c>
      <c r="O60" s="1">
        <f t="shared" si="2"/>
        <v>2.4636610002463661E-3</v>
      </c>
      <c r="P60" s="1">
        <f t="shared" si="2"/>
        <v>3.2027593003202759E-3</v>
      </c>
      <c r="Q60" s="1">
        <f t="shared" si="2"/>
        <v>5.4200542005420054E-3</v>
      </c>
      <c r="R60" s="1">
        <f t="shared" si="2"/>
        <v>0</v>
      </c>
      <c r="S60" s="1">
        <f t="shared" si="2"/>
        <v>0</v>
      </c>
      <c r="T60" s="1">
        <f t="shared" si="2"/>
        <v>0</v>
      </c>
      <c r="U60" s="1">
        <f t="shared" si="2"/>
        <v>0</v>
      </c>
      <c r="V60" s="1">
        <f t="shared" si="2"/>
        <v>0</v>
      </c>
    </row>
    <row r="61" spans="1:22" x14ac:dyDescent="0.3">
      <c r="A61">
        <v>1102</v>
      </c>
      <c r="B61" s="1">
        <f t="shared" ref="B61:V61" si="3">B4/SUM($B4:$V4)</f>
        <v>0.13577235772357724</v>
      </c>
      <c r="C61" s="1">
        <f t="shared" si="3"/>
        <v>0.61300813008130084</v>
      </c>
      <c r="D61" s="1">
        <f t="shared" si="3"/>
        <v>0.18780487804878049</v>
      </c>
      <c r="E61" s="1">
        <f t="shared" si="3"/>
        <v>3.3333333333333333E-2</v>
      </c>
      <c r="F61" s="1">
        <f t="shared" si="3"/>
        <v>1.097560975609756E-2</v>
      </c>
      <c r="G61" s="1">
        <f t="shared" si="3"/>
        <v>8.130081300813009E-3</v>
      </c>
      <c r="H61" s="1">
        <f t="shared" si="3"/>
        <v>5.6910569105691061E-3</v>
      </c>
      <c r="I61" s="1">
        <f t="shared" si="3"/>
        <v>4.0650406504065045E-3</v>
      </c>
      <c r="J61" s="1">
        <f t="shared" si="3"/>
        <v>1.2195121951219512E-3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  <c r="Q61" s="1">
        <f t="shared" si="3"/>
        <v>0</v>
      </c>
      <c r="R61" s="1">
        <f t="shared" si="3"/>
        <v>0</v>
      </c>
      <c r="S61" s="1">
        <f t="shared" si="3"/>
        <v>0</v>
      </c>
      <c r="T61" s="1">
        <f t="shared" si="3"/>
        <v>0</v>
      </c>
      <c r="U61" s="1">
        <f t="shared" si="3"/>
        <v>0</v>
      </c>
      <c r="V61" s="1">
        <f t="shared" si="3"/>
        <v>0</v>
      </c>
    </row>
    <row r="62" spans="1:22" x14ac:dyDescent="0.3">
      <c r="A62">
        <v>1103</v>
      </c>
      <c r="B62" s="1">
        <f t="shared" ref="B62:V62" si="4">B5/SUM($B5:$V5)</f>
        <v>0.46555891238670694</v>
      </c>
      <c r="C62" s="1">
        <f t="shared" si="4"/>
        <v>0.5054380664652568</v>
      </c>
      <c r="D62" s="1">
        <f t="shared" si="4"/>
        <v>2.6586102719033233E-2</v>
      </c>
      <c r="E62" s="1">
        <f t="shared" si="4"/>
        <v>2.4169184290030211E-3</v>
      </c>
      <c r="F62" s="1">
        <f t="shared" si="4"/>
        <v>0</v>
      </c>
      <c r="G62" s="1">
        <f t="shared" si="4"/>
        <v>0</v>
      </c>
      <c r="H62" s="1">
        <f t="shared" si="4"/>
        <v>0</v>
      </c>
      <c r="I62" s="1">
        <f t="shared" si="4"/>
        <v>0</v>
      </c>
      <c r="J62" s="1">
        <f t="shared" si="4"/>
        <v>0</v>
      </c>
      <c r="K62" s="1">
        <f t="shared" si="4"/>
        <v>0</v>
      </c>
      <c r="L62" s="1">
        <f t="shared" si="4"/>
        <v>0</v>
      </c>
      <c r="M62" s="1">
        <f t="shared" si="4"/>
        <v>0</v>
      </c>
      <c r="N62" s="1">
        <f t="shared" si="4"/>
        <v>0</v>
      </c>
      <c r="O62" s="1">
        <f t="shared" si="4"/>
        <v>0</v>
      </c>
      <c r="P62" s="1">
        <f t="shared" si="4"/>
        <v>0</v>
      </c>
      <c r="Q62" s="1">
        <f t="shared" si="4"/>
        <v>0</v>
      </c>
      <c r="R62" s="1">
        <f t="shared" si="4"/>
        <v>0</v>
      </c>
      <c r="S62" s="1">
        <f t="shared" si="4"/>
        <v>0</v>
      </c>
      <c r="T62" s="1">
        <f t="shared" si="4"/>
        <v>0</v>
      </c>
      <c r="U62" s="1">
        <f t="shared" si="4"/>
        <v>0</v>
      </c>
      <c r="V62" s="1">
        <f t="shared" si="4"/>
        <v>0</v>
      </c>
    </row>
    <row r="63" spans="1:22" x14ac:dyDescent="0.3">
      <c r="A63">
        <v>1201</v>
      </c>
      <c r="B63" s="1">
        <f t="shared" ref="B63:V63" si="5">B6/SUM($B6:$V6)</f>
        <v>0.19320899091343854</v>
      </c>
      <c r="C63" s="1">
        <f t="shared" si="5"/>
        <v>9.0387374461979919E-2</v>
      </c>
      <c r="D63" s="1">
        <f t="shared" si="5"/>
        <v>0.3400286944045911</v>
      </c>
      <c r="E63" s="1">
        <f t="shared" si="5"/>
        <v>0.20468675274988044</v>
      </c>
      <c r="F63" s="1">
        <f t="shared" si="5"/>
        <v>7.5561932089909134E-2</v>
      </c>
      <c r="G63" s="1">
        <f t="shared" si="5"/>
        <v>3.7780966044954567E-2</v>
      </c>
      <c r="H63" s="1">
        <f t="shared" si="5"/>
        <v>1.2434241989478718E-2</v>
      </c>
      <c r="I63" s="1">
        <f t="shared" si="5"/>
        <v>6.2171209947393591E-3</v>
      </c>
      <c r="J63" s="1">
        <f t="shared" si="5"/>
        <v>8.130081300813009E-3</v>
      </c>
      <c r="K63" s="1">
        <f t="shared" si="5"/>
        <v>6.6953610712577718E-3</v>
      </c>
      <c r="L63" s="1">
        <f t="shared" si="5"/>
        <v>7.6518412242945963E-3</v>
      </c>
      <c r="M63" s="1">
        <f t="shared" si="5"/>
        <v>6.2171209947393591E-3</v>
      </c>
      <c r="N63" s="1">
        <f t="shared" si="5"/>
        <v>4.7824007651841227E-3</v>
      </c>
      <c r="O63" s="1">
        <f t="shared" si="5"/>
        <v>4.7824007651841227E-3</v>
      </c>
      <c r="P63" s="1">
        <f t="shared" si="5"/>
        <v>1.4347202295552368E-3</v>
      </c>
      <c r="Q63" s="1">
        <f t="shared" si="5"/>
        <v>0</v>
      </c>
      <c r="R63" s="1">
        <f t="shared" si="5"/>
        <v>0</v>
      </c>
      <c r="S63" s="1">
        <f t="shared" si="5"/>
        <v>0</v>
      </c>
      <c r="T63" s="1">
        <f t="shared" si="5"/>
        <v>0</v>
      </c>
      <c r="U63" s="1">
        <f t="shared" si="5"/>
        <v>0</v>
      </c>
      <c r="V63" s="1">
        <f t="shared" si="5"/>
        <v>0</v>
      </c>
    </row>
    <row r="64" spans="1:22" x14ac:dyDescent="0.3">
      <c r="A64">
        <v>1202</v>
      </c>
      <c r="B64" s="1">
        <f t="shared" ref="B64:V64" si="6">B7/SUM($B7:$V7)</f>
        <v>0.13335561497326204</v>
      </c>
      <c r="C64" s="1">
        <f t="shared" si="6"/>
        <v>0.73930481283422456</v>
      </c>
      <c r="D64" s="1">
        <f t="shared" si="6"/>
        <v>0.10695187165775401</v>
      </c>
      <c r="E64" s="1">
        <f t="shared" si="6"/>
        <v>1.7379679144385027E-2</v>
      </c>
      <c r="F64" s="1">
        <f t="shared" si="6"/>
        <v>2.3395721925133688E-3</v>
      </c>
      <c r="G64" s="1">
        <f t="shared" si="6"/>
        <v>6.6844919786096253E-4</v>
      </c>
      <c r="H64" s="1">
        <f t="shared" si="6"/>
        <v>0</v>
      </c>
      <c r="I64" s="1">
        <f t="shared" si="6"/>
        <v>0</v>
      </c>
      <c r="J64" s="1">
        <f t="shared" si="6"/>
        <v>0</v>
      </c>
      <c r="K64" s="1">
        <f t="shared" si="6"/>
        <v>0</v>
      </c>
      <c r="L64" s="1">
        <f t="shared" si="6"/>
        <v>0</v>
      </c>
      <c r="M64" s="1">
        <f t="shared" si="6"/>
        <v>0</v>
      </c>
      <c r="N64" s="1">
        <f t="shared" si="6"/>
        <v>0</v>
      </c>
      <c r="O64" s="1">
        <f t="shared" si="6"/>
        <v>0</v>
      </c>
      <c r="P64" s="1">
        <f t="shared" si="6"/>
        <v>0</v>
      </c>
      <c r="Q64" s="1">
        <f t="shared" si="6"/>
        <v>0</v>
      </c>
      <c r="R64" s="1">
        <f t="shared" si="6"/>
        <v>0</v>
      </c>
      <c r="S64" s="1">
        <f t="shared" si="6"/>
        <v>0</v>
      </c>
      <c r="T64" s="1">
        <f t="shared" si="6"/>
        <v>0</v>
      </c>
      <c r="U64" s="1">
        <f t="shared" si="6"/>
        <v>0</v>
      </c>
      <c r="V64" s="1">
        <f t="shared" si="6"/>
        <v>0</v>
      </c>
    </row>
    <row r="65" spans="1:22" x14ac:dyDescent="0.3">
      <c r="A65">
        <v>1301</v>
      </c>
      <c r="B65" s="1">
        <f t="shared" ref="B65:V65" si="7">B8/SUM($B8:$V8)</f>
        <v>0.46780162842339007</v>
      </c>
      <c r="C65" s="1">
        <f t="shared" si="7"/>
        <v>0.51813471502590669</v>
      </c>
      <c r="D65" s="1">
        <f t="shared" si="7"/>
        <v>1.4063656550703183E-2</v>
      </c>
      <c r="E65" s="1">
        <f t="shared" si="7"/>
        <v>0</v>
      </c>
      <c r="F65" s="1">
        <f t="shared" si="7"/>
        <v>0</v>
      </c>
      <c r="G65" s="1">
        <f t="shared" si="7"/>
        <v>0</v>
      </c>
      <c r="H65" s="1">
        <f t="shared" si="7"/>
        <v>0</v>
      </c>
      <c r="I65" s="1">
        <f t="shared" si="7"/>
        <v>0</v>
      </c>
      <c r="J65" s="1">
        <f t="shared" si="7"/>
        <v>0</v>
      </c>
      <c r="K65" s="1">
        <f t="shared" si="7"/>
        <v>0</v>
      </c>
      <c r="L65" s="1">
        <f t="shared" si="7"/>
        <v>0</v>
      </c>
      <c r="M65" s="1">
        <f t="shared" si="7"/>
        <v>0</v>
      </c>
      <c r="N65" s="1">
        <f t="shared" si="7"/>
        <v>0</v>
      </c>
      <c r="O65" s="1">
        <f t="shared" si="7"/>
        <v>0</v>
      </c>
      <c r="P65" s="1">
        <f t="shared" si="7"/>
        <v>0</v>
      </c>
      <c r="Q65" s="1">
        <f t="shared" si="7"/>
        <v>0</v>
      </c>
      <c r="R65" s="1">
        <f t="shared" si="7"/>
        <v>0</v>
      </c>
      <c r="S65" s="1">
        <f t="shared" si="7"/>
        <v>0</v>
      </c>
      <c r="T65" s="1">
        <f t="shared" si="7"/>
        <v>0</v>
      </c>
      <c r="U65" s="1">
        <f t="shared" si="7"/>
        <v>0</v>
      </c>
      <c r="V65" s="1">
        <f t="shared" si="7"/>
        <v>0</v>
      </c>
    </row>
    <row r="66" spans="1:22" x14ac:dyDescent="0.3">
      <c r="A66">
        <v>1302</v>
      </c>
      <c r="B66" s="1">
        <f t="shared" ref="B66:V66" si="8">B9/SUM($B9:$V9)</f>
        <v>0.10328014184397163</v>
      </c>
      <c r="C66" s="1">
        <f t="shared" si="8"/>
        <v>0.18927304964539007</v>
      </c>
      <c r="D66" s="1">
        <f t="shared" si="8"/>
        <v>0.45877659574468083</v>
      </c>
      <c r="E66" s="1">
        <f t="shared" si="8"/>
        <v>0.15691489361702127</v>
      </c>
      <c r="F66" s="1">
        <f t="shared" si="8"/>
        <v>4.1223404255319146E-2</v>
      </c>
      <c r="G66" s="1">
        <f t="shared" si="8"/>
        <v>1.7730496453900711E-2</v>
      </c>
      <c r="H66" s="1">
        <f t="shared" si="8"/>
        <v>7.0921985815602835E-3</v>
      </c>
      <c r="I66" s="1">
        <f t="shared" si="8"/>
        <v>7.0921985815602835E-3</v>
      </c>
      <c r="J66" s="1">
        <f t="shared" si="8"/>
        <v>7.535460992907801E-3</v>
      </c>
      <c r="K66" s="1">
        <f t="shared" si="8"/>
        <v>5.7624113475177301E-3</v>
      </c>
      <c r="L66" s="1">
        <f t="shared" si="8"/>
        <v>3.1028368794326243E-3</v>
      </c>
      <c r="M66" s="1">
        <f t="shared" si="8"/>
        <v>1.3297872340425532E-3</v>
      </c>
      <c r="N66" s="1">
        <f t="shared" si="8"/>
        <v>8.8652482269503544E-4</v>
      </c>
      <c r="O66" s="1">
        <f t="shared" si="8"/>
        <v>0</v>
      </c>
      <c r="P66" s="1">
        <f t="shared" si="8"/>
        <v>0</v>
      </c>
      <c r="Q66" s="1">
        <f t="shared" si="8"/>
        <v>0</v>
      </c>
      <c r="R66" s="1">
        <f t="shared" si="8"/>
        <v>0</v>
      </c>
      <c r="S66" s="1">
        <f t="shared" si="8"/>
        <v>0</v>
      </c>
      <c r="T66" s="1">
        <f t="shared" si="8"/>
        <v>0</v>
      </c>
      <c r="U66" s="1">
        <f t="shared" si="8"/>
        <v>0</v>
      </c>
      <c r="V66" s="1">
        <f t="shared" si="8"/>
        <v>0</v>
      </c>
    </row>
    <row r="67" spans="1:22" x14ac:dyDescent="0.3">
      <c r="A67">
        <v>1303</v>
      </c>
      <c r="B67" s="1">
        <f t="shared" ref="B67:V67" si="9">B10/SUM($B10:$V10)</f>
        <v>0.17572633552014996</v>
      </c>
      <c r="C67" s="1">
        <f t="shared" si="9"/>
        <v>0.11152764761012184</v>
      </c>
      <c r="D67" s="1">
        <f t="shared" si="9"/>
        <v>0.40206185567010311</v>
      </c>
      <c r="E67" s="1">
        <f t="shared" si="9"/>
        <v>0.17994376757263356</v>
      </c>
      <c r="F67" s="1">
        <f t="shared" si="9"/>
        <v>6.2324273664479853E-2</v>
      </c>
      <c r="G67" s="1">
        <f t="shared" si="9"/>
        <v>1.7338331771321464E-2</v>
      </c>
      <c r="H67" s="1">
        <f t="shared" si="9"/>
        <v>9.3720712277413302E-3</v>
      </c>
      <c r="I67" s="1">
        <f t="shared" si="9"/>
        <v>8.9034676663542651E-3</v>
      </c>
      <c r="J67" s="1">
        <f t="shared" si="9"/>
        <v>6.5604498594189313E-3</v>
      </c>
      <c r="K67" s="1">
        <f t="shared" si="9"/>
        <v>7.9662605435801316E-3</v>
      </c>
      <c r="L67" s="1">
        <f t="shared" si="9"/>
        <v>7.4976569821930648E-3</v>
      </c>
      <c r="M67" s="1">
        <f t="shared" si="9"/>
        <v>4.6860356138706651E-3</v>
      </c>
      <c r="N67" s="1">
        <f t="shared" si="9"/>
        <v>3.7488284910965324E-3</v>
      </c>
      <c r="O67" s="1">
        <f t="shared" si="9"/>
        <v>2.3430178069353325E-3</v>
      </c>
      <c r="P67" s="1">
        <f t="shared" si="9"/>
        <v>0</v>
      </c>
      <c r="Q67" s="1">
        <f t="shared" si="9"/>
        <v>0</v>
      </c>
      <c r="R67" s="1">
        <f t="shared" si="9"/>
        <v>0</v>
      </c>
      <c r="S67" s="1">
        <f t="shared" si="9"/>
        <v>0</v>
      </c>
      <c r="T67" s="1">
        <f t="shared" si="9"/>
        <v>0</v>
      </c>
      <c r="U67" s="1">
        <f t="shared" si="9"/>
        <v>0</v>
      </c>
      <c r="V67" s="1">
        <f t="shared" si="9"/>
        <v>0</v>
      </c>
    </row>
    <row r="68" spans="1:22" x14ac:dyDescent="0.3">
      <c r="A68">
        <v>2101</v>
      </c>
      <c r="B68" s="1">
        <f t="shared" ref="B68:V68" si="10">B11/SUM($B11:$V11)</f>
        <v>2.1276595744680851E-2</v>
      </c>
      <c r="C68" s="1">
        <f t="shared" si="10"/>
        <v>0.39209726443769</v>
      </c>
      <c r="D68" s="1">
        <f t="shared" si="10"/>
        <v>0.49645390070921985</v>
      </c>
      <c r="E68" s="1">
        <f t="shared" si="10"/>
        <v>6.9908814589665649E-2</v>
      </c>
      <c r="F68" s="1">
        <f t="shared" si="10"/>
        <v>1.1144883485309016E-2</v>
      </c>
      <c r="G68" s="1">
        <f t="shared" si="10"/>
        <v>4.559270516717325E-3</v>
      </c>
      <c r="H68" s="1">
        <f t="shared" si="10"/>
        <v>1.5197568389057751E-3</v>
      </c>
      <c r="I68" s="1">
        <f t="shared" si="10"/>
        <v>2.0263424518743669E-3</v>
      </c>
      <c r="J68" s="1">
        <f t="shared" si="10"/>
        <v>5.0658561296859173E-4</v>
      </c>
      <c r="K68" s="1">
        <f t="shared" si="10"/>
        <v>5.0658561296859173E-4</v>
      </c>
      <c r="L68" s="1">
        <f t="shared" si="10"/>
        <v>0</v>
      </c>
      <c r="M68" s="1">
        <f t="shared" si="10"/>
        <v>0</v>
      </c>
      <c r="N68" s="1">
        <f t="shared" si="10"/>
        <v>0</v>
      </c>
      <c r="O68" s="1">
        <f t="shared" si="10"/>
        <v>0</v>
      </c>
      <c r="P68" s="1">
        <f t="shared" si="10"/>
        <v>0</v>
      </c>
      <c r="Q68" s="1">
        <f t="shared" si="10"/>
        <v>0</v>
      </c>
      <c r="R68" s="1">
        <f t="shared" si="10"/>
        <v>0</v>
      </c>
      <c r="S68" s="1">
        <f t="shared" si="10"/>
        <v>0</v>
      </c>
      <c r="T68" s="1">
        <f t="shared" si="10"/>
        <v>0</v>
      </c>
      <c r="U68" s="1">
        <f t="shared" si="10"/>
        <v>0</v>
      </c>
      <c r="V68" s="1">
        <f t="shared" si="10"/>
        <v>0</v>
      </c>
    </row>
    <row r="69" spans="1:22" x14ac:dyDescent="0.3">
      <c r="A69">
        <v>2102</v>
      </c>
      <c r="B69" s="1">
        <f t="shared" ref="B69:V69" si="11">B12/SUM($B12:$V12)</f>
        <v>8.4483479715600163E-2</v>
      </c>
      <c r="C69" s="1">
        <f t="shared" si="11"/>
        <v>0.58176495190296951</v>
      </c>
      <c r="D69" s="1">
        <f t="shared" si="11"/>
        <v>0.27394395650355502</v>
      </c>
      <c r="E69" s="1">
        <f t="shared" si="11"/>
        <v>3.6804684232538687E-2</v>
      </c>
      <c r="F69" s="1">
        <f t="shared" si="11"/>
        <v>1.0874111250522794E-2</v>
      </c>
      <c r="G69" s="1">
        <f t="shared" si="11"/>
        <v>3.3458803847762441E-3</v>
      </c>
      <c r="H69" s="1">
        <f t="shared" si="11"/>
        <v>3.3458803847762441E-3</v>
      </c>
      <c r="I69" s="1">
        <f t="shared" si="11"/>
        <v>3.3458803847762441E-3</v>
      </c>
      <c r="J69" s="1">
        <f t="shared" si="11"/>
        <v>2.0911752404851529E-3</v>
      </c>
      <c r="K69" s="1">
        <f t="shared" si="11"/>
        <v>0</v>
      </c>
      <c r="L69" s="1">
        <f t="shared" si="11"/>
        <v>0</v>
      </c>
      <c r="M69" s="1">
        <f t="shared" si="11"/>
        <v>0</v>
      </c>
      <c r="N69" s="1">
        <f t="shared" si="11"/>
        <v>0</v>
      </c>
      <c r="O69" s="1">
        <f t="shared" si="11"/>
        <v>0</v>
      </c>
      <c r="P69" s="1">
        <f t="shared" si="11"/>
        <v>0</v>
      </c>
      <c r="Q69" s="1">
        <f t="shared" si="11"/>
        <v>0</v>
      </c>
      <c r="R69" s="1">
        <f t="shared" si="11"/>
        <v>0</v>
      </c>
      <c r="S69" s="1">
        <f t="shared" si="11"/>
        <v>0</v>
      </c>
      <c r="T69" s="1">
        <f t="shared" si="11"/>
        <v>0</v>
      </c>
      <c r="U69" s="1">
        <f t="shared" si="11"/>
        <v>0</v>
      </c>
      <c r="V69" s="1">
        <f t="shared" si="11"/>
        <v>0</v>
      </c>
    </row>
    <row r="70" spans="1:22" x14ac:dyDescent="0.3">
      <c r="A70">
        <v>2103</v>
      </c>
      <c r="B70" s="1">
        <f t="shared" ref="B70:V70" si="12">B13/SUM($B13:$V13)</f>
        <v>6.9922879177377897E-2</v>
      </c>
      <c r="C70" s="1">
        <f t="shared" si="12"/>
        <v>0.49408740359897174</v>
      </c>
      <c r="D70" s="1">
        <f t="shared" si="12"/>
        <v>0.374293059125964</v>
      </c>
      <c r="E70" s="1">
        <f t="shared" si="12"/>
        <v>4.2673521850899745E-2</v>
      </c>
      <c r="F70" s="1">
        <f t="shared" si="12"/>
        <v>9.2544987146529565E-3</v>
      </c>
      <c r="G70" s="1">
        <f t="shared" si="12"/>
        <v>3.5989717223650387E-3</v>
      </c>
      <c r="H70" s="1">
        <f t="shared" si="12"/>
        <v>2.5706940874035988E-3</v>
      </c>
      <c r="I70" s="1">
        <f t="shared" si="12"/>
        <v>1.5424164524421595E-3</v>
      </c>
      <c r="J70" s="1">
        <f t="shared" si="12"/>
        <v>1.0282776349614395E-3</v>
      </c>
      <c r="K70" s="1">
        <f t="shared" si="12"/>
        <v>1.0282776349614395E-3</v>
      </c>
      <c r="L70" s="1">
        <f t="shared" si="12"/>
        <v>0</v>
      </c>
      <c r="M70" s="1">
        <f t="shared" si="12"/>
        <v>0</v>
      </c>
      <c r="N70" s="1">
        <f t="shared" si="12"/>
        <v>0</v>
      </c>
      <c r="O70" s="1">
        <f t="shared" si="12"/>
        <v>0</v>
      </c>
      <c r="P70" s="1">
        <f t="shared" si="12"/>
        <v>0</v>
      </c>
      <c r="Q70" s="1">
        <f t="shared" si="12"/>
        <v>0</v>
      </c>
      <c r="R70" s="1">
        <f t="shared" si="12"/>
        <v>0</v>
      </c>
      <c r="S70" s="1">
        <f t="shared" si="12"/>
        <v>0</v>
      </c>
      <c r="T70" s="1">
        <f t="shared" si="12"/>
        <v>0</v>
      </c>
      <c r="U70" s="1">
        <f t="shared" si="12"/>
        <v>0</v>
      </c>
      <c r="V70" s="1">
        <f t="shared" si="12"/>
        <v>0</v>
      </c>
    </row>
    <row r="71" spans="1:22" x14ac:dyDescent="0.3">
      <c r="A71">
        <v>2104</v>
      </c>
      <c r="B71" s="1">
        <f t="shared" ref="B71:V71" si="13">B14/SUM($B14:$V14)</f>
        <v>4.18357789572276E-2</v>
      </c>
      <c r="C71" s="1">
        <f t="shared" si="13"/>
        <v>0.36809241336247267</v>
      </c>
      <c r="D71" s="1">
        <f t="shared" si="13"/>
        <v>0.51233218857321261</v>
      </c>
      <c r="E71" s="1">
        <f t="shared" si="13"/>
        <v>4.7767717764595694E-2</v>
      </c>
      <c r="F71" s="1">
        <f t="shared" si="13"/>
        <v>1.1551670309085233E-2</v>
      </c>
      <c r="G71" s="1">
        <f t="shared" si="13"/>
        <v>5.9319388073680928E-3</v>
      </c>
      <c r="H71" s="1">
        <f t="shared" si="13"/>
        <v>2.8098657508585701E-3</v>
      </c>
      <c r="I71" s="1">
        <f t="shared" si="13"/>
        <v>2.1854511395566654E-3</v>
      </c>
      <c r="J71" s="1">
        <f t="shared" si="13"/>
        <v>4.995316890415236E-3</v>
      </c>
      <c r="K71" s="1">
        <f t="shared" si="13"/>
        <v>1.8732438339057135E-3</v>
      </c>
      <c r="L71" s="1">
        <f t="shared" si="13"/>
        <v>6.244146113019045E-4</v>
      </c>
      <c r="M71" s="1">
        <f t="shared" si="13"/>
        <v>0</v>
      </c>
      <c r="N71" s="1">
        <f t="shared" si="13"/>
        <v>0</v>
      </c>
      <c r="O71" s="1">
        <f t="shared" si="13"/>
        <v>0</v>
      </c>
      <c r="P71" s="1">
        <f t="shared" si="13"/>
        <v>0</v>
      </c>
      <c r="Q71" s="1">
        <f t="shared" si="13"/>
        <v>0</v>
      </c>
      <c r="R71" s="1">
        <f t="shared" si="13"/>
        <v>0</v>
      </c>
      <c r="S71" s="1">
        <f t="shared" si="13"/>
        <v>0</v>
      </c>
      <c r="T71" s="1">
        <f t="shared" si="13"/>
        <v>0</v>
      </c>
      <c r="U71" s="1">
        <f t="shared" si="13"/>
        <v>0</v>
      </c>
      <c r="V71" s="1">
        <f t="shared" si="13"/>
        <v>0</v>
      </c>
    </row>
    <row r="72" spans="1:22" x14ac:dyDescent="0.3">
      <c r="A72">
        <v>2105</v>
      </c>
      <c r="B72" s="1">
        <f t="shared" ref="B72:V72" si="14">B15/SUM($B15:$V15)</f>
        <v>5.128205128205128E-2</v>
      </c>
      <c r="C72" s="1">
        <f t="shared" si="14"/>
        <v>0.35636679704476315</v>
      </c>
      <c r="D72" s="1">
        <f t="shared" si="14"/>
        <v>0.48022598870056499</v>
      </c>
      <c r="E72" s="1">
        <f t="shared" si="14"/>
        <v>6.3016079965232508E-2</v>
      </c>
      <c r="F72" s="1">
        <f t="shared" si="14"/>
        <v>2.3902651021295088E-2</v>
      </c>
      <c r="G72" s="1">
        <f t="shared" si="14"/>
        <v>6.51890482398957E-3</v>
      </c>
      <c r="H72" s="1">
        <f t="shared" si="14"/>
        <v>7.8226857887874843E-3</v>
      </c>
      <c r="I72" s="1">
        <f t="shared" si="14"/>
        <v>4.3459365493263794E-3</v>
      </c>
      <c r="J72" s="1">
        <f t="shared" si="14"/>
        <v>1.3037809647979139E-3</v>
      </c>
      <c r="K72" s="1">
        <f t="shared" si="14"/>
        <v>3.4767492394611041E-3</v>
      </c>
      <c r="L72" s="1">
        <f t="shared" si="14"/>
        <v>1.738374619730552E-3</v>
      </c>
      <c r="M72" s="1">
        <f t="shared" si="14"/>
        <v>0</v>
      </c>
      <c r="N72" s="1">
        <f t="shared" si="14"/>
        <v>0</v>
      </c>
      <c r="O72" s="1">
        <f t="shared" si="14"/>
        <v>0</v>
      </c>
      <c r="P72" s="1">
        <f t="shared" si="14"/>
        <v>0</v>
      </c>
      <c r="Q72" s="1">
        <f t="shared" si="14"/>
        <v>0</v>
      </c>
      <c r="R72" s="1">
        <f t="shared" si="14"/>
        <v>0</v>
      </c>
      <c r="S72" s="1">
        <f t="shared" si="14"/>
        <v>0</v>
      </c>
      <c r="T72" s="1">
        <f t="shared" si="14"/>
        <v>0</v>
      </c>
      <c r="U72" s="1">
        <f t="shared" si="14"/>
        <v>0</v>
      </c>
      <c r="V72" s="1">
        <f t="shared" si="14"/>
        <v>0</v>
      </c>
    </row>
    <row r="73" spans="1:22" x14ac:dyDescent="0.3">
      <c r="A73">
        <v>2106</v>
      </c>
      <c r="B73" s="1">
        <f t="shared" ref="B73:V73" si="15">B16/SUM($B16:$V16)</f>
        <v>8.3759888320148912E-2</v>
      </c>
      <c r="C73" s="1">
        <f t="shared" si="15"/>
        <v>0.35272219637040486</v>
      </c>
      <c r="D73" s="1">
        <f t="shared" si="15"/>
        <v>0.45183806421591438</v>
      </c>
      <c r="E73" s="1">
        <f t="shared" si="15"/>
        <v>8.0502559329920897E-2</v>
      </c>
      <c r="F73" s="1">
        <f t="shared" si="15"/>
        <v>1.4425314099581201E-2</v>
      </c>
      <c r="G73" s="1">
        <f t="shared" si="15"/>
        <v>3.2573289902280132E-3</v>
      </c>
      <c r="H73" s="1">
        <f t="shared" si="15"/>
        <v>1.8613308515588647E-3</v>
      </c>
      <c r="I73" s="1">
        <f t="shared" si="15"/>
        <v>2.791996277338297E-3</v>
      </c>
      <c r="J73" s="1">
        <f t="shared" si="15"/>
        <v>4.1879944160074451E-3</v>
      </c>
      <c r="K73" s="1">
        <f t="shared" si="15"/>
        <v>2.3266635644485808E-3</v>
      </c>
      <c r="L73" s="1">
        <f t="shared" si="15"/>
        <v>2.3266635644485808E-3</v>
      </c>
      <c r="M73" s="1">
        <f t="shared" si="15"/>
        <v>0</v>
      </c>
      <c r="N73" s="1">
        <f t="shared" si="15"/>
        <v>0</v>
      </c>
      <c r="O73" s="1">
        <f t="shared" si="15"/>
        <v>0</v>
      </c>
      <c r="P73" s="1">
        <f t="shared" si="15"/>
        <v>0</v>
      </c>
      <c r="Q73" s="1">
        <f t="shared" si="15"/>
        <v>0</v>
      </c>
      <c r="R73" s="1">
        <f t="shared" si="15"/>
        <v>0</v>
      </c>
      <c r="S73" s="1">
        <f t="shared" si="15"/>
        <v>0</v>
      </c>
      <c r="T73" s="1">
        <f t="shared" si="15"/>
        <v>0</v>
      </c>
      <c r="U73" s="1">
        <f t="shared" si="15"/>
        <v>0</v>
      </c>
      <c r="V73" s="1">
        <f t="shared" si="15"/>
        <v>0</v>
      </c>
    </row>
    <row r="74" spans="1:22" x14ac:dyDescent="0.3">
      <c r="A74">
        <v>2107</v>
      </c>
      <c r="B74" s="1">
        <f t="shared" ref="B74:V74" si="16">B17/SUM($B17:$V17)</f>
        <v>3.9203860072376355E-2</v>
      </c>
      <c r="C74" s="1">
        <f t="shared" si="16"/>
        <v>0.53799758745476478</v>
      </c>
      <c r="D74" s="1">
        <f t="shared" si="16"/>
        <v>0.34258142340168879</v>
      </c>
      <c r="E74" s="1">
        <f t="shared" si="16"/>
        <v>6.3932448733413749E-2</v>
      </c>
      <c r="F74" s="1">
        <f t="shared" si="16"/>
        <v>8.4439083232810616E-3</v>
      </c>
      <c r="G74" s="1">
        <f t="shared" si="16"/>
        <v>3.6188178528347406E-3</v>
      </c>
      <c r="H74" s="1">
        <f t="shared" si="16"/>
        <v>3.0156815440289505E-3</v>
      </c>
      <c r="I74" s="1">
        <f t="shared" si="16"/>
        <v>1.2062726176115801E-3</v>
      </c>
      <c r="J74" s="1">
        <f t="shared" si="16"/>
        <v>0</v>
      </c>
      <c r="K74" s="1">
        <f t="shared" si="16"/>
        <v>0</v>
      </c>
      <c r="L74" s="1">
        <f t="shared" si="16"/>
        <v>0</v>
      </c>
      <c r="M74" s="1">
        <f t="shared" si="16"/>
        <v>0</v>
      </c>
      <c r="N74" s="1">
        <f t="shared" si="16"/>
        <v>0</v>
      </c>
      <c r="O74" s="1">
        <f t="shared" si="16"/>
        <v>0</v>
      </c>
      <c r="P74" s="1">
        <f t="shared" si="16"/>
        <v>0</v>
      </c>
      <c r="Q74" s="1">
        <f t="shared" si="16"/>
        <v>0</v>
      </c>
      <c r="R74" s="1">
        <f t="shared" si="16"/>
        <v>0</v>
      </c>
      <c r="S74" s="1">
        <f t="shared" si="16"/>
        <v>0</v>
      </c>
      <c r="T74" s="1">
        <f t="shared" si="16"/>
        <v>0</v>
      </c>
      <c r="U74" s="1">
        <f t="shared" si="16"/>
        <v>0</v>
      </c>
      <c r="V74" s="1">
        <f t="shared" si="16"/>
        <v>0</v>
      </c>
    </row>
    <row r="75" spans="1:22" x14ac:dyDescent="0.3">
      <c r="A75">
        <v>2108</v>
      </c>
      <c r="B75" s="1">
        <f t="shared" ref="B75:V75" si="17">B18/SUM($B18:$V18)</f>
        <v>7.210343112879164E-2</v>
      </c>
      <c r="C75" s="1">
        <f t="shared" si="17"/>
        <v>0.46593734460467429</v>
      </c>
      <c r="D75" s="1">
        <f t="shared" si="17"/>
        <v>0.3933366484336151</v>
      </c>
      <c r="E75" s="1">
        <f t="shared" si="17"/>
        <v>5.0223769269020391E-2</v>
      </c>
      <c r="F75" s="1">
        <f t="shared" si="17"/>
        <v>1.04425658876181E-2</v>
      </c>
      <c r="G75" s="1">
        <f t="shared" si="17"/>
        <v>1.9890601690701142E-3</v>
      </c>
      <c r="H75" s="1">
        <f t="shared" si="17"/>
        <v>9.945300845350571E-4</v>
      </c>
      <c r="I75" s="1">
        <f t="shared" si="17"/>
        <v>3.4808552958727002E-3</v>
      </c>
      <c r="J75" s="1">
        <f t="shared" si="17"/>
        <v>4.9726504226752855E-4</v>
      </c>
      <c r="K75" s="1">
        <f t="shared" si="17"/>
        <v>9.945300845350571E-4</v>
      </c>
      <c r="L75" s="1">
        <f t="shared" si="17"/>
        <v>0</v>
      </c>
      <c r="M75" s="1">
        <f t="shared" si="17"/>
        <v>0</v>
      </c>
      <c r="N75" s="1">
        <f t="shared" si="17"/>
        <v>0</v>
      </c>
      <c r="O75" s="1">
        <f t="shared" si="17"/>
        <v>0</v>
      </c>
      <c r="P75" s="1">
        <f t="shared" si="17"/>
        <v>0</v>
      </c>
      <c r="Q75" s="1">
        <f t="shared" si="17"/>
        <v>0</v>
      </c>
      <c r="R75" s="1">
        <f t="shared" si="17"/>
        <v>0</v>
      </c>
      <c r="S75" s="1">
        <f t="shared" si="17"/>
        <v>0</v>
      </c>
      <c r="T75" s="1">
        <f t="shared" si="17"/>
        <v>0</v>
      </c>
      <c r="U75" s="1">
        <f t="shared" si="17"/>
        <v>0</v>
      </c>
      <c r="V75" s="1">
        <f t="shared" si="17"/>
        <v>0</v>
      </c>
    </row>
    <row r="76" spans="1:22" x14ac:dyDescent="0.3">
      <c r="A76">
        <v>2201</v>
      </c>
      <c r="B76" s="1">
        <f t="shared" ref="B76:V76" si="18">B19/SUM($B19:$V19)</f>
        <v>0.13263525305410123</v>
      </c>
      <c r="C76" s="1">
        <f t="shared" si="18"/>
        <v>0.58743455497382202</v>
      </c>
      <c r="D76" s="1">
        <f t="shared" si="18"/>
        <v>0.21919720767888307</v>
      </c>
      <c r="E76" s="1">
        <f t="shared" si="18"/>
        <v>4.0837696335078534E-2</v>
      </c>
      <c r="F76" s="1">
        <f t="shared" si="18"/>
        <v>6.9808027923211171E-3</v>
      </c>
      <c r="G76" s="1">
        <f t="shared" si="18"/>
        <v>1.7452006980802793E-3</v>
      </c>
      <c r="H76" s="1">
        <f t="shared" si="18"/>
        <v>4.1884816753926706E-3</v>
      </c>
      <c r="I76" s="1">
        <f t="shared" si="18"/>
        <v>3.4904013961605585E-3</v>
      </c>
      <c r="J76" s="1">
        <f t="shared" si="18"/>
        <v>2.4432809773123911E-3</v>
      </c>
      <c r="K76" s="1">
        <f t="shared" si="18"/>
        <v>1.0471204188481676E-3</v>
      </c>
      <c r="L76" s="1">
        <f t="shared" si="18"/>
        <v>0</v>
      </c>
      <c r="M76" s="1">
        <f t="shared" si="18"/>
        <v>0</v>
      </c>
      <c r="N76" s="1">
        <f t="shared" si="18"/>
        <v>0</v>
      </c>
      <c r="O76" s="1">
        <f t="shared" si="18"/>
        <v>0</v>
      </c>
      <c r="P76" s="1">
        <f t="shared" si="18"/>
        <v>0</v>
      </c>
      <c r="Q76" s="1">
        <f t="shared" si="18"/>
        <v>0</v>
      </c>
      <c r="R76" s="1">
        <f t="shared" si="18"/>
        <v>0</v>
      </c>
      <c r="S76" s="1">
        <f t="shared" si="18"/>
        <v>0</v>
      </c>
      <c r="T76" s="1">
        <f t="shared" si="18"/>
        <v>0</v>
      </c>
      <c r="U76" s="1">
        <f t="shared" si="18"/>
        <v>0</v>
      </c>
      <c r="V76" s="1">
        <f t="shared" si="18"/>
        <v>0</v>
      </c>
    </row>
    <row r="77" spans="1:22" x14ac:dyDescent="0.3">
      <c r="A77">
        <v>2202</v>
      </c>
      <c r="B77" s="1">
        <f t="shared" ref="B77:V77" si="19">B20/SUM($B20:$V20)</f>
        <v>9.2868338557993729E-2</v>
      </c>
      <c r="C77" s="1">
        <f t="shared" si="19"/>
        <v>6.6614420062695925E-2</v>
      </c>
      <c r="D77" s="1">
        <f t="shared" si="19"/>
        <v>0.69435736677115989</v>
      </c>
      <c r="E77" s="1">
        <f t="shared" si="19"/>
        <v>0.1030564263322884</v>
      </c>
      <c r="F77" s="1">
        <f t="shared" si="19"/>
        <v>1.6065830721003135E-2</v>
      </c>
      <c r="G77" s="1">
        <f t="shared" si="19"/>
        <v>6.269592476489028E-3</v>
      </c>
      <c r="H77" s="1">
        <f t="shared" si="19"/>
        <v>6.6614420062695925E-3</v>
      </c>
      <c r="I77" s="1">
        <f t="shared" si="19"/>
        <v>3.5266457680250786E-3</v>
      </c>
      <c r="J77" s="1">
        <f t="shared" si="19"/>
        <v>2.3510971786833857E-3</v>
      </c>
      <c r="K77" s="1">
        <f t="shared" si="19"/>
        <v>1.1755485893416929E-3</v>
      </c>
      <c r="L77" s="1">
        <f t="shared" si="19"/>
        <v>2.7429467084639498E-3</v>
      </c>
      <c r="M77" s="1">
        <f t="shared" si="19"/>
        <v>4.3103448275862068E-3</v>
      </c>
      <c r="N77" s="1">
        <f t="shared" si="19"/>
        <v>0</v>
      </c>
      <c r="O77" s="1">
        <f t="shared" si="19"/>
        <v>0</v>
      </c>
      <c r="P77" s="1">
        <f t="shared" si="19"/>
        <v>0</v>
      </c>
      <c r="Q77" s="1">
        <f t="shared" si="19"/>
        <v>0</v>
      </c>
      <c r="R77" s="1">
        <f t="shared" si="19"/>
        <v>0</v>
      </c>
      <c r="S77" s="1">
        <f t="shared" si="19"/>
        <v>0</v>
      </c>
      <c r="T77" s="1">
        <f t="shared" si="19"/>
        <v>0</v>
      </c>
      <c r="U77" s="1">
        <f t="shared" si="19"/>
        <v>0</v>
      </c>
      <c r="V77" s="1">
        <f t="shared" si="19"/>
        <v>0</v>
      </c>
    </row>
    <row r="78" spans="1:22" x14ac:dyDescent="0.3">
      <c r="A78">
        <v>2203</v>
      </c>
      <c r="B78" s="1">
        <f t="shared" ref="B78:V78" si="20">B21/SUM($B21:$V21)</f>
        <v>0.15705521472392639</v>
      </c>
      <c r="C78" s="1">
        <f t="shared" si="20"/>
        <v>0.39018404907975462</v>
      </c>
      <c r="D78" s="1">
        <f t="shared" si="20"/>
        <v>0.39263803680981596</v>
      </c>
      <c r="E78" s="1">
        <f t="shared" si="20"/>
        <v>2.9856850715746421E-2</v>
      </c>
      <c r="F78" s="1">
        <f t="shared" si="20"/>
        <v>8.9979550102249495E-3</v>
      </c>
      <c r="G78" s="1">
        <f t="shared" si="20"/>
        <v>4.4989775051124748E-3</v>
      </c>
      <c r="H78" s="1">
        <f t="shared" si="20"/>
        <v>6.9529652351738242E-3</v>
      </c>
      <c r="I78" s="1">
        <f t="shared" si="20"/>
        <v>5.7259713701431495E-3</v>
      </c>
      <c r="J78" s="1">
        <f t="shared" si="20"/>
        <v>1.6359918200408998E-3</v>
      </c>
      <c r="K78" s="1">
        <f t="shared" si="20"/>
        <v>2.4539877300613498E-3</v>
      </c>
      <c r="L78" s="1">
        <f t="shared" si="20"/>
        <v>0</v>
      </c>
      <c r="M78" s="1">
        <f t="shared" si="20"/>
        <v>0</v>
      </c>
      <c r="N78" s="1">
        <f t="shared" si="20"/>
        <v>0</v>
      </c>
      <c r="O78" s="1">
        <f t="shared" si="20"/>
        <v>0</v>
      </c>
      <c r="P78" s="1">
        <f t="shared" si="20"/>
        <v>0</v>
      </c>
      <c r="Q78" s="1">
        <f t="shared" si="20"/>
        <v>0</v>
      </c>
      <c r="R78" s="1">
        <f t="shared" si="20"/>
        <v>0</v>
      </c>
      <c r="S78" s="1">
        <f t="shared" si="20"/>
        <v>0</v>
      </c>
      <c r="T78" s="1">
        <f t="shared" si="20"/>
        <v>0</v>
      </c>
      <c r="U78" s="1">
        <f t="shared" si="20"/>
        <v>0</v>
      </c>
      <c r="V78" s="1">
        <f t="shared" si="20"/>
        <v>0</v>
      </c>
    </row>
    <row r="79" spans="1:22" x14ac:dyDescent="0.3">
      <c r="A79">
        <v>2204</v>
      </c>
      <c r="B79" s="1">
        <f t="shared" ref="B79:V79" si="21">B22/SUM($B22:$V22)</f>
        <v>0.16722129783693843</v>
      </c>
      <c r="C79" s="1">
        <f t="shared" si="21"/>
        <v>0.5702995008319468</v>
      </c>
      <c r="D79" s="1">
        <f t="shared" si="21"/>
        <v>0.22296173044925124</v>
      </c>
      <c r="E79" s="1">
        <f t="shared" si="21"/>
        <v>1.1647254575707155E-2</v>
      </c>
      <c r="F79" s="1">
        <f t="shared" si="21"/>
        <v>9.9833610648918467E-3</v>
      </c>
      <c r="G79" s="1">
        <f t="shared" si="21"/>
        <v>5.8236272878535774E-3</v>
      </c>
      <c r="H79" s="1">
        <f t="shared" si="21"/>
        <v>4.5757071547420968E-3</v>
      </c>
      <c r="I79" s="1">
        <f t="shared" si="21"/>
        <v>4.9916805324459234E-3</v>
      </c>
      <c r="J79" s="1">
        <f t="shared" si="21"/>
        <v>2.4958402662229617E-3</v>
      </c>
      <c r="K79" s="1">
        <f t="shared" si="21"/>
        <v>0</v>
      </c>
      <c r="L79" s="1">
        <f t="shared" si="21"/>
        <v>0</v>
      </c>
      <c r="M79" s="1">
        <f t="shared" si="21"/>
        <v>0</v>
      </c>
      <c r="N79" s="1">
        <f t="shared" si="21"/>
        <v>0</v>
      </c>
      <c r="O79" s="1">
        <f t="shared" si="21"/>
        <v>0</v>
      </c>
      <c r="P79" s="1">
        <f t="shared" si="21"/>
        <v>0</v>
      </c>
      <c r="Q79" s="1">
        <f t="shared" si="21"/>
        <v>0</v>
      </c>
      <c r="R79" s="1">
        <f t="shared" si="21"/>
        <v>0</v>
      </c>
      <c r="S79" s="1">
        <f t="shared" si="21"/>
        <v>0</v>
      </c>
      <c r="T79" s="1">
        <f t="shared" si="21"/>
        <v>0</v>
      </c>
      <c r="U79" s="1">
        <f t="shared" si="21"/>
        <v>0</v>
      </c>
      <c r="V79" s="1">
        <f t="shared" si="21"/>
        <v>0</v>
      </c>
    </row>
    <row r="80" spans="1:22" x14ac:dyDescent="0.3">
      <c r="A80">
        <v>2205</v>
      </c>
      <c r="B80" s="1">
        <f t="shared" ref="B80:V80" si="22">B23/SUM($B23:$V23)</f>
        <v>0.1097752221641401</v>
      </c>
      <c r="C80" s="1">
        <f t="shared" si="22"/>
        <v>0.48771562990067957</v>
      </c>
      <c r="D80" s="1">
        <f t="shared" si="22"/>
        <v>0.3403031887088343</v>
      </c>
      <c r="E80" s="1">
        <f t="shared" si="22"/>
        <v>3.7637219027705178E-2</v>
      </c>
      <c r="F80" s="1">
        <f t="shared" si="22"/>
        <v>1.0454783063251438E-2</v>
      </c>
      <c r="G80" s="1">
        <f t="shared" si="22"/>
        <v>3.6591740721380033E-3</v>
      </c>
      <c r="H80" s="1">
        <f t="shared" si="22"/>
        <v>3.6591740721380033E-3</v>
      </c>
      <c r="I80" s="1">
        <f t="shared" si="22"/>
        <v>3.1364349189754314E-3</v>
      </c>
      <c r="J80" s="1">
        <f t="shared" si="22"/>
        <v>3.1364349189754314E-3</v>
      </c>
      <c r="K80" s="1">
        <f t="shared" si="22"/>
        <v>5.2273915316257186E-4</v>
      </c>
      <c r="L80" s="1">
        <f t="shared" si="22"/>
        <v>0</v>
      </c>
      <c r="M80" s="1">
        <f t="shared" si="22"/>
        <v>0</v>
      </c>
      <c r="N80" s="1">
        <f t="shared" si="22"/>
        <v>0</v>
      </c>
      <c r="O80" s="1">
        <f t="shared" si="22"/>
        <v>0</v>
      </c>
      <c r="P80" s="1">
        <f t="shared" si="22"/>
        <v>0</v>
      </c>
      <c r="Q80" s="1">
        <f t="shared" si="22"/>
        <v>0</v>
      </c>
      <c r="R80" s="1">
        <f t="shared" si="22"/>
        <v>0</v>
      </c>
      <c r="S80" s="1">
        <f t="shared" si="22"/>
        <v>0</v>
      </c>
      <c r="T80" s="1">
        <f t="shared" si="22"/>
        <v>0</v>
      </c>
      <c r="U80" s="1">
        <f t="shared" si="22"/>
        <v>0</v>
      </c>
      <c r="V80" s="1">
        <f t="shared" si="22"/>
        <v>0</v>
      </c>
    </row>
    <row r="81" spans="1:22" x14ac:dyDescent="0.3">
      <c r="A81">
        <v>2206</v>
      </c>
      <c r="B81" s="1">
        <f t="shared" ref="B81:V81" si="23">B24/SUM($B24:$V24)</f>
        <v>0.10969529085872576</v>
      </c>
      <c r="C81" s="1">
        <f t="shared" si="23"/>
        <v>0.18005540166204986</v>
      </c>
      <c r="D81" s="1">
        <f t="shared" si="23"/>
        <v>0.58891966759002767</v>
      </c>
      <c r="E81" s="1">
        <f t="shared" si="23"/>
        <v>8.0332409972299165E-2</v>
      </c>
      <c r="F81" s="1">
        <f t="shared" si="23"/>
        <v>2.2160664819944598E-2</v>
      </c>
      <c r="G81" s="1">
        <f t="shared" si="23"/>
        <v>3.3240997229916896E-3</v>
      </c>
      <c r="H81" s="1">
        <f t="shared" si="23"/>
        <v>5.5401662049861496E-3</v>
      </c>
      <c r="I81" s="1">
        <f t="shared" si="23"/>
        <v>2.7700831024930748E-3</v>
      </c>
      <c r="J81" s="1">
        <f t="shared" si="23"/>
        <v>1.6620498614958448E-3</v>
      </c>
      <c r="K81" s="1">
        <f t="shared" si="23"/>
        <v>3.8781163434903048E-3</v>
      </c>
      <c r="L81" s="1">
        <f t="shared" si="23"/>
        <v>1.10803324099723E-3</v>
      </c>
      <c r="M81" s="1">
        <f t="shared" si="23"/>
        <v>5.54016620498615E-4</v>
      </c>
      <c r="N81" s="1">
        <f t="shared" si="23"/>
        <v>0</v>
      </c>
      <c r="O81" s="1">
        <f t="shared" si="23"/>
        <v>0</v>
      </c>
      <c r="P81" s="1">
        <f t="shared" si="23"/>
        <v>0</v>
      </c>
      <c r="Q81" s="1">
        <f t="shared" si="23"/>
        <v>0</v>
      </c>
      <c r="R81" s="1">
        <f t="shared" si="23"/>
        <v>0</v>
      </c>
      <c r="S81" s="1">
        <f t="shared" si="23"/>
        <v>0</v>
      </c>
      <c r="T81" s="1">
        <f t="shared" si="23"/>
        <v>0</v>
      </c>
      <c r="U81" s="1">
        <f t="shared" si="23"/>
        <v>0</v>
      </c>
      <c r="V81" s="1">
        <f t="shared" si="23"/>
        <v>0</v>
      </c>
    </row>
    <row r="82" spans="1:22" x14ac:dyDescent="0.3">
      <c r="A82">
        <v>2207</v>
      </c>
      <c r="B82" s="1">
        <f t="shared" ref="B82:V82" si="24">B25/SUM($B25:$V25)</f>
        <v>4.6699875466998754E-2</v>
      </c>
      <c r="C82" s="1">
        <f t="shared" si="24"/>
        <v>0.20112079701120797</v>
      </c>
      <c r="D82" s="1">
        <f t="shared" si="24"/>
        <v>0.43960149439601492</v>
      </c>
      <c r="E82" s="1">
        <f t="shared" si="24"/>
        <v>0.18181818181818182</v>
      </c>
      <c r="F82" s="1">
        <f t="shared" si="24"/>
        <v>7.0361145703611461E-2</v>
      </c>
      <c r="G82" s="1">
        <f t="shared" si="24"/>
        <v>2.5529265255292654E-2</v>
      </c>
      <c r="H82" s="1">
        <f t="shared" si="24"/>
        <v>1.4321295143212951E-2</v>
      </c>
      <c r="I82" s="1">
        <f t="shared" si="24"/>
        <v>9.3399750933997501E-3</v>
      </c>
      <c r="J82" s="1">
        <f t="shared" si="24"/>
        <v>6.8493150684931503E-3</v>
      </c>
      <c r="K82" s="1">
        <f t="shared" si="24"/>
        <v>2.4906600249066002E-3</v>
      </c>
      <c r="L82" s="1">
        <f t="shared" si="24"/>
        <v>6.2266500622665006E-4</v>
      </c>
      <c r="M82" s="1">
        <f t="shared" si="24"/>
        <v>6.2266500622665006E-4</v>
      </c>
      <c r="N82" s="1">
        <f t="shared" si="24"/>
        <v>6.2266500622665006E-4</v>
      </c>
      <c r="O82" s="1">
        <f t="shared" si="24"/>
        <v>0</v>
      </c>
      <c r="P82" s="1">
        <f t="shared" si="24"/>
        <v>0</v>
      </c>
      <c r="Q82" s="1">
        <f t="shared" si="24"/>
        <v>0</v>
      </c>
      <c r="R82" s="1">
        <f t="shared" si="24"/>
        <v>0</v>
      </c>
      <c r="S82" s="1">
        <f t="shared" si="24"/>
        <v>0</v>
      </c>
      <c r="T82" s="1">
        <f t="shared" si="24"/>
        <v>0</v>
      </c>
      <c r="U82" s="1">
        <f t="shared" si="24"/>
        <v>0</v>
      </c>
      <c r="V82" s="1">
        <f t="shared" si="24"/>
        <v>0</v>
      </c>
    </row>
    <row r="83" spans="1:22" x14ac:dyDescent="0.3">
      <c r="A83">
        <v>2301</v>
      </c>
      <c r="B83" s="1">
        <f t="shared" ref="B83:V83" si="25">B26/SUM($B26:$V26)</f>
        <v>0.13978965819456618</v>
      </c>
      <c r="C83" s="1">
        <f t="shared" si="25"/>
        <v>0.57800175284837862</v>
      </c>
      <c r="D83" s="1">
        <f t="shared" si="25"/>
        <v>0.22567922874671342</v>
      </c>
      <c r="E83" s="1">
        <f t="shared" si="25"/>
        <v>3.5495179666958809E-2</v>
      </c>
      <c r="F83" s="1">
        <f t="shared" si="25"/>
        <v>8.7642418930762491E-3</v>
      </c>
      <c r="G83" s="1">
        <f t="shared" si="25"/>
        <v>6.1349693251533744E-3</v>
      </c>
      <c r="H83" s="1">
        <f t="shared" si="25"/>
        <v>5.2585451358457495E-3</v>
      </c>
      <c r="I83" s="1">
        <f t="shared" si="25"/>
        <v>8.7642418930762491E-4</v>
      </c>
      <c r="J83" s="1">
        <f t="shared" si="25"/>
        <v>0</v>
      </c>
      <c r="K83" s="1">
        <f t="shared" si="25"/>
        <v>0</v>
      </c>
      <c r="L83" s="1">
        <f t="shared" si="25"/>
        <v>0</v>
      </c>
      <c r="M83" s="1">
        <f t="shared" si="25"/>
        <v>0</v>
      </c>
      <c r="N83" s="1">
        <f t="shared" si="25"/>
        <v>0</v>
      </c>
      <c r="O83" s="1">
        <f t="shared" si="25"/>
        <v>0</v>
      </c>
      <c r="P83" s="1">
        <f t="shared" si="25"/>
        <v>0</v>
      </c>
      <c r="Q83" s="1">
        <f t="shared" si="25"/>
        <v>0</v>
      </c>
      <c r="R83" s="1">
        <f t="shared" si="25"/>
        <v>0</v>
      </c>
      <c r="S83" s="1">
        <f t="shared" si="25"/>
        <v>0</v>
      </c>
      <c r="T83" s="1">
        <f t="shared" si="25"/>
        <v>0</v>
      </c>
      <c r="U83" s="1">
        <f t="shared" si="25"/>
        <v>0</v>
      </c>
      <c r="V83" s="1">
        <f t="shared" si="25"/>
        <v>0</v>
      </c>
    </row>
    <row r="84" spans="1:22" x14ac:dyDescent="0.3">
      <c r="A84">
        <v>2302</v>
      </c>
      <c r="B84" s="1">
        <f t="shared" ref="B84:V84" si="26">B27/SUM($B27:$V27)</f>
        <v>9.6838936276969392E-2</v>
      </c>
      <c r="C84" s="1">
        <f t="shared" si="26"/>
        <v>0.22378324134470648</v>
      </c>
      <c r="D84" s="1">
        <f t="shared" si="26"/>
        <v>0.48971399899648771</v>
      </c>
      <c r="E84" s="1">
        <f t="shared" si="26"/>
        <v>0.12844957350727546</v>
      </c>
      <c r="F84" s="1">
        <f t="shared" si="26"/>
        <v>3.2614149523331658E-2</v>
      </c>
      <c r="G84" s="1">
        <f t="shared" si="26"/>
        <v>1.0035122930255895E-2</v>
      </c>
      <c r="H84" s="1">
        <f t="shared" si="26"/>
        <v>8.5298544907175117E-3</v>
      </c>
      <c r="I84" s="1">
        <f t="shared" si="26"/>
        <v>2.007024586051179E-3</v>
      </c>
      <c r="J84" s="1">
        <f t="shared" si="26"/>
        <v>2.007024586051179E-3</v>
      </c>
      <c r="K84" s="1">
        <f t="shared" si="26"/>
        <v>3.0105368790767687E-3</v>
      </c>
      <c r="L84" s="1">
        <f t="shared" si="26"/>
        <v>2.007024586051179E-3</v>
      </c>
      <c r="M84" s="1">
        <f t="shared" si="26"/>
        <v>1.0035122930255895E-3</v>
      </c>
      <c r="N84" s="1">
        <f t="shared" si="26"/>
        <v>0</v>
      </c>
      <c r="O84" s="1">
        <f t="shared" si="26"/>
        <v>0</v>
      </c>
      <c r="P84" s="1">
        <f t="shared" si="26"/>
        <v>0</v>
      </c>
      <c r="Q84" s="1">
        <f t="shared" si="26"/>
        <v>0</v>
      </c>
      <c r="R84" s="1">
        <f t="shared" si="26"/>
        <v>0</v>
      </c>
      <c r="S84" s="1">
        <f t="shared" si="26"/>
        <v>0</v>
      </c>
      <c r="T84" s="1">
        <f t="shared" si="26"/>
        <v>0</v>
      </c>
      <c r="U84" s="1">
        <f t="shared" si="26"/>
        <v>0</v>
      </c>
      <c r="V84" s="1">
        <f t="shared" si="26"/>
        <v>0</v>
      </c>
    </row>
    <row r="85" spans="1:22" x14ac:dyDescent="0.3">
      <c r="A85">
        <v>2303</v>
      </c>
      <c r="B85" s="1">
        <f t="shared" ref="B85:V85" si="27">B28/SUM($B28:$V28)</f>
        <v>6.9900142653352357E-2</v>
      </c>
      <c r="C85" s="1">
        <f t="shared" si="27"/>
        <v>0.75939134569662392</v>
      </c>
      <c r="D85" s="1">
        <f t="shared" si="27"/>
        <v>0.14645744174988112</v>
      </c>
      <c r="E85" s="1">
        <f t="shared" si="27"/>
        <v>1.5216357584403234E-2</v>
      </c>
      <c r="F85" s="1">
        <f t="shared" si="27"/>
        <v>7.608178792201617E-3</v>
      </c>
      <c r="G85" s="1">
        <f t="shared" si="27"/>
        <v>9.5102234902520212E-4</v>
      </c>
      <c r="H85" s="1">
        <f t="shared" si="27"/>
        <v>4.7551117451260106E-4</v>
      </c>
      <c r="I85" s="1">
        <f t="shared" si="27"/>
        <v>0</v>
      </c>
      <c r="J85" s="1">
        <f t="shared" si="27"/>
        <v>0</v>
      </c>
      <c r="K85" s="1">
        <f t="shared" si="27"/>
        <v>0</v>
      </c>
      <c r="L85" s="1">
        <f t="shared" si="27"/>
        <v>0</v>
      </c>
      <c r="M85" s="1">
        <f t="shared" si="27"/>
        <v>0</v>
      </c>
      <c r="N85" s="1">
        <f t="shared" si="27"/>
        <v>0</v>
      </c>
      <c r="O85" s="1">
        <f t="shared" si="27"/>
        <v>0</v>
      </c>
      <c r="P85" s="1">
        <f t="shared" si="27"/>
        <v>0</v>
      </c>
      <c r="Q85" s="1">
        <f t="shared" si="27"/>
        <v>0</v>
      </c>
      <c r="R85" s="1">
        <f t="shared" si="27"/>
        <v>0</v>
      </c>
      <c r="S85" s="1">
        <f t="shared" si="27"/>
        <v>0</v>
      </c>
      <c r="T85" s="1">
        <f t="shared" si="27"/>
        <v>0</v>
      </c>
      <c r="U85" s="1">
        <f t="shared" si="27"/>
        <v>0</v>
      </c>
      <c r="V85" s="1">
        <f t="shared" si="27"/>
        <v>0</v>
      </c>
    </row>
    <row r="86" spans="1:22" x14ac:dyDescent="0.3">
      <c r="A86">
        <v>2304</v>
      </c>
      <c r="B86" s="1">
        <f t="shared" ref="B86:V86" si="28">B29/SUM($B29:$V29)</f>
        <v>9.5757103931490853E-2</v>
      </c>
      <c r="C86" s="1">
        <f t="shared" si="28"/>
        <v>0.17555469054106657</v>
      </c>
      <c r="D86" s="1">
        <f t="shared" si="28"/>
        <v>0.52938886726352663</v>
      </c>
      <c r="E86" s="1">
        <f t="shared" si="28"/>
        <v>0.1300116776956014</v>
      </c>
      <c r="F86" s="1">
        <f t="shared" si="28"/>
        <v>2.9194239003503309E-2</v>
      </c>
      <c r="G86" s="1">
        <f t="shared" si="28"/>
        <v>1.479174776177501E-2</v>
      </c>
      <c r="H86" s="1">
        <f t="shared" si="28"/>
        <v>6.2281043207473722E-3</v>
      </c>
      <c r="I86" s="1">
        <f t="shared" si="28"/>
        <v>4.2818217205138186E-3</v>
      </c>
      <c r="J86" s="1">
        <f t="shared" si="28"/>
        <v>3.8925652004671079E-3</v>
      </c>
      <c r="K86" s="1">
        <f t="shared" si="28"/>
        <v>4.2818217205138186E-3</v>
      </c>
      <c r="L86" s="1">
        <f t="shared" si="28"/>
        <v>7.7851304009342152E-4</v>
      </c>
      <c r="M86" s="1">
        <f t="shared" si="28"/>
        <v>5.8388478007006615E-3</v>
      </c>
      <c r="N86" s="1">
        <f t="shared" si="28"/>
        <v>0</v>
      </c>
      <c r="O86" s="1">
        <f t="shared" si="28"/>
        <v>0</v>
      </c>
      <c r="P86" s="1">
        <f t="shared" si="28"/>
        <v>0</v>
      </c>
      <c r="Q86" s="1">
        <f t="shared" si="28"/>
        <v>0</v>
      </c>
      <c r="R86" s="1">
        <f t="shared" si="28"/>
        <v>0</v>
      </c>
      <c r="S86" s="1">
        <f t="shared" si="28"/>
        <v>0</v>
      </c>
      <c r="T86" s="1">
        <f t="shared" si="28"/>
        <v>0</v>
      </c>
      <c r="U86" s="1">
        <f t="shared" si="28"/>
        <v>0</v>
      </c>
      <c r="V86" s="1">
        <f t="shared" si="28"/>
        <v>0</v>
      </c>
    </row>
    <row r="87" spans="1:22" x14ac:dyDescent="0.3">
      <c r="A87">
        <v>2305</v>
      </c>
      <c r="B87" s="1">
        <f t="shared" ref="B87:V87" si="29">B30/SUM($B30:$V30)</f>
        <v>7.650273224043716E-2</v>
      </c>
      <c r="C87" s="1">
        <f t="shared" si="29"/>
        <v>0.45433255269320844</v>
      </c>
      <c r="D87" s="1">
        <f t="shared" si="29"/>
        <v>0.39149102263856361</v>
      </c>
      <c r="E87" s="1">
        <f t="shared" si="29"/>
        <v>4.3325526932084309E-2</v>
      </c>
      <c r="F87" s="1">
        <f t="shared" si="29"/>
        <v>2.0686963309914128E-2</v>
      </c>
      <c r="G87" s="1">
        <f t="shared" si="29"/>
        <v>3.1225604996096799E-3</v>
      </c>
      <c r="H87" s="1">
        <f t="shared" si="29"/>
        <v>1.95160031225605E-3</v>
      </c>
      <c r="I87" s="1">
        <f t="shared" si="29"/>
        <v>1.17096018735363E-3</v>
      </c>
      <c r="J87" s="1">
        <f t="shared" si="29"/>
        <v>1.95160031225605E-3</v>
      </c>
      <c r="K87" s="1">
        <f t="shared" si="29"/>
        <v>3.9032006245120999E-3</v>
      </c>
      <c r="L87" s="1">
        <f t="shared" si="29"/>
        <v>1.56128024980484E-3</v>
      </c>
      <c r="M87" s="1">
        <f t="shared" si="29"/>
        <v>0</v>
      </c>
      <c r="N87" s="1">
        <f t="shared" si="29"/>
        <v>0</v>
      </c>
      <c r="O87" s="1">
        <f t="shared" si="29"/>
        <v>0</v>
      </c>
      <c r="P87" s="1">
        <f t="shared" si="29"/>
        <v>0</v>
      </c>
      <c r="Q87" s="1">
        <f t="shared" si="29"/>
        <v>0</v>
      </c>
      <c r="R87" s="1">
        <f t="shared" si="29"/>
        <v>0</v>
      </c>
      <c r="S87" s="1">
        <f t="shared" si="29"/>
        <v>0</v>
      </c>
      <c r="T87" s="1">
        <f t="shared" si="29"/>
        <v>0</v>
      </c>
      <c r="U87" s="1">
        <f t="shared" si="29"/>
        <v>0</v>
      </c>
      <c r="V87" s="1">
        <f t="shared" si="29"/>
        <v>0</v>
      </c>
    </row>
    <row r="88" spans="1:22" x14ac:dyDescent="0.3">
      <c r="A88">
        <v>2306</v>
      </c>
      <c r="B88" s="1">
        <f t="shared" ref="B88:V88" si="30">B31/SUM($B31:$V31)</f>
        <v>2.4473813020068527E-2</v>
      </c>
      <c r="C88" s="1">
        <f t="shared" si="30"/>
        <v>0.32060695056289767</v>
      </c>
      <c r="D88" s="1">
        <f t="shared" si="30"/>
        <v>0.56975036710719529</v>
      </c>
      <c r="E88" s="1">
        <f t="shared" si="30"/>
        <v>6.3631913852178174E-2</v>
      </c>
      <c r="F88" s="1">
        <f t="shared" si="30"/>
        <v>1.0768477728830151E-2</v>
      </c>
      <c r="G88" s="1">
        <f t="shared" si="30"/>
        <v>4.8947626040137049E-3</v>
      </c>
      <c r="H88" s="1">
        <f t="shared" si="30"/>
        <v>2.4473813020068525E-3</v>
      </c>
      <c r="I88" s="1">
        <f t="shared" si="30"/>
        <v>9.7895252080274116E-4</v>
      </c>
      <c r="J88" s="1">
        <f t="shared" si="30"/>
        <v>1.4684287812041115E-3</v>
      </c>
      <c r="K88" s="1">
        <f t="shared" si="30"/>
        <v>9.7895252080274116E-4</v>
      </c>
      <c r="L88" s="1">
        <f t="shared" si="30"/>
        <v>0</v>
      </c>
      <c r="M88" s="1">
        <f t="shared" si="30"/>
        <v>0</v>
      </c>
      <c r="N88" s="1">
        <f t="shared" si="30"/>
        <v>0</v>
      </c>
      <c r="O88" s="1">
        <f t="shared" si="30"/>
        <v>0</v>
      </c>
      <c r="P88" s="1">
        <f t="shared" si="30"/>
        <v>0</v>
      </c>
      <c r="Q88" s="1">
        <f t="shared" si="30"/>
        <v>0</v>
      </c>
      <c r="R88" s="1">
        <f t="shared" si="30"/>
        <v>0</v>
      </c>
      <c r="S88" s="1">
        <f t="shared" si="30"/>
        <v>0</v>
      </c>
      <c r="T88" s="1">
        <f t="shared" si="30"/>
        <v>0</v>
      </c>
      <c r="U88" s="1">
        <f t="shared" si="30"/>
        <v>0</v>
      </c>
      <c r="V88" s="1">
        <f t="shared" si="30"/>
        <v>0</v>
      </c>
    </row>
    <row r="89" spans="1:22" x14ac:dyDescent="0.3">
      <c r="A89">
        <v>2401</v>
      </c>
      <c r="B89" s="1">
        <f t="shared" ref="B89:V89" si="31">B32/SUM($B32:$V32)</f>
        <v>0.1221398646471157</v>
      </c>
      <c r="C89" s="1">
        <f t="shared" si="31"/>
        <v>0.32452465356106991</v>
      </c>
      <c r="D89" s="1">
        <f t="shared" si="31"/>
        <v>0.49307122139864645</v>
      </c>
      <c r="E89" s="1">
        <f t="shared" si="31"/>
        <v>3.029326458266194E-2</v>
      </c>
      <c r="F89" s="1">
        <f t="shared" si="31"/>
        <v>9.0235256203673869E-3</v>
      </c>
      <c r="G89" s="1">
        <f t="shared" si="31"/>
        <v>2.9004189494038026E-3</v>
      </c>
      <c r="H89" s="1">
        <f t="shared" si="31"/>
        <v>4.5117628101836935E-3</v>
      </c>
      <c r="I89" s="1">
        <f t="shared" si="31"/>
        <v>9.6680631646793428E-4</v>
      </c>
      <c r="J89" s="1">
        <f t="shared" si="31"/>
        <v>5.4785691266516275E-3</v>
      </c>
      <c r="K89" s="1">
        <f t="shared" si="31"/>
        <v>5.4785691266516275E-3</v>
      </c>
      <c r="L89" s="1">
        <f t="shared" si="31"/>
        <v>1.6113438607798904E-3</v>
      </c>
      <c r="M89" s="1">
        <f t="shared" si="31"/>
        <v>0</v>
      </c>
      <c r="N89" s="1">
        <f t="shared" si="31"/>
        <v>0</v>
      </c>
      <c r="O89" s="1">
        <f t="shared" si="31"/>
        <v>0</v>
      </c>
      <c r="P89" s="1">
        <f t="shared" si="31"/>
        <v>0</v>
      </c>
      <c r="Q89" s="1">
        <f t="shared" si="31"/>
        <v>0</v>
      </c>
      <c r="R89" s="1">
        <f t="shared" si="31"/>
        <v>0</v>
      </c>
      <c r="S89" s="1">
        <f t="shared" si="31"/>
        <v>0</v>
      </c>
      <c r="T89" s="1">
        <f t="shared" si="31"/>
        <v>0</v>
      </c>
      <c r="U89" s="1">
        <f t="shared" si="31"/>
        <v>0</v>
      </c>
      <c r="V89" s="1">
        <f t="shared" si="31"/>
        <v>0</v>
      </c>
    </row>
    <row r="90" spans="1:22" x14ac:dyDescent="0.3">
      <c r="A90">
        <v>2402</v>
      </c>
      <c r="B90" s="1">
        <f t="shared" ref="B90:V90" si="32">B33/SUM($B33:$V33)</f>
        <v>8.0530700401110766E-2</v>
      </c>
      <c r="C90" s="1">
        <f t="shared" si="32"/>
        <v>0.15458191916075287</v>
      </c>
      <c r="D90" s="1">
        <f t="shared" si="32"/>
        <v>0.62511570502931191</v>
      </c>
      <c r="E90" s="1">
        <f t="shared" si="32"/>
        <v>0.10089478556001234</v>
      </c>
      <c r="F90" s="1">
        <f t="shared" si="32"/>
        <v>1.9438444924406047E-2</v>
      </c>
      <c r="G90" s="1">
        <f t="shared" si="32"/>
        <v>6.4794816414686825E-3</v>
      </c>
      <c r="H90" s="1">
        <f t="shared" si="32"/>
        <v>4.6282011724776305E-3</v>
      </c>
      <c r="I90" s="1">
        <f t="shared" si="32"/>
        <v>2.776920703486578E-3</v>
      </c>
      <c r="J90" s="1">
        <f t="shared" si="32"/>
        <v>1.2341869793273681E-3</v>
      </c>
      <c r="K90" s="1">
        <f t="shared" si="32"/>
        <v>9.2564023449552611E-4</v>
      </c>
      <c r="L90" s="1">
        <f t="shared" si="32"/>
        <v>2.4683739586547362E-3</v>
      </c>
      <c r="M90" s="1">
        <f t="shared" si="32"/>
        <v>9.2564023449552611E-4</v>
      </c>
      <c r="N90" s="1">
        <f t="shared" si="32"/>
        <v>0</v>
      </c>
      <c r="O90" s="1">
        <f t="shared" si="32"/>
        <v>0</v>
      </c>
      <c r="P90" s="1">
        <f t="shared" si="32"/>
        <v>0</v>
      </c>
      <c r="Q90" s="1">
        <f t="shared" si="32"/>
        <v>0</v>
      </c>
      <c r="R90" s="1">
        <f t="shared" si="32"/>
        <v>0</v>
      </c>
      <c r="S90" s="1">
        <f t="shared" si="32"/>
        <v>0</v>
      </c>
      <c r="T90" s="1">
        <f t="shared" si="32"/>
        <v>0</v>
      </c>
      <c r="U90" s="1">
        <f t="shared" si="32"/>
        <v>0</v>
      </c>
      <c r="V90" s="1">
        <f t="shared" si="32"/>
        <v>0</v>
      </c>
    </row>
    <row r="91" spans="1:22" x14ac:dyDescent="0.3">
      <c r="A91">
        <v>2403</v>
      </c>
      <c r="B91" s="1">
        <f t="shared" ref="B91:V91" si="33">B34/SUM($B34:$V34)</f>
        <v>0.11151919866444074</v>
      </c>
      <c r="C91" s="1">
        <f t="shared" si="33"/>
        <v>0.79131886477462432</v>
      </c>
      <c r="D91" s="1">
        <f t="shared" si="33"/>
        <v>8.2804674457429048E-2</v>
      </c>
      <c r="E91" s="1">
        <f t="shared" si="33"/>
        <v>1.1686143572621035E-2</v>
      </c>
      <c r="F91" s="1">
        <f t="shared" si="33"/>
        <v>2.671118530884808E-3</v>
      </c>
      <c r="G91" s="1">
        <f t="shared" si="33"/>
        <v>0</v>
      </c>
      <c r="H91" s="1">
        <f t="shared" si="33"/>
        <v>0</v>
      </c>
      <c r="I91" s="1">
        <f t="shared" si="33"/>
        <v>0</v>
      </c>
      <c r="J91" s="1">
        <f t="shared" si="33"/>
        <v>0</v>
      </c>
      <c r="K91" s="1">
        <f t="shared" si="33"/>
        <v>0</v>
      </c>
      <c r="L91" s="1">
        <f t="shared" si="33"/>
        <v>0</v>
      </c>
      <c r="M91" s="1">
        <f t="shared" si="33"/>
        <v>0</v>
      </c>
      <c r="N91" s="1">
        <f t="shared" si="33"/>
        <v>0</v>
      </c>
      <c r="O91" s="1">
        <f t="shared" si="33"/>
        <v>0</v>
      </c>
      <c r="P91" s="1">
        <f t="shared" si="33"/>
        <v>0</v>
      </c>
      <c r="Q91" s="1">
        <f t="shared" si="33"/>
        <v>0</v>
      </c>
      <c r="R91" s="1">
        <f t="shared" si="33"/>
        <v>0</v>
      </c>
      <c r="S91" s="1">
        <f t="shared" si="33"/>
        <v>0</v>
      </c>
      <c r="T91" s="1">
        <f t="shared" si="33"/>
        <v>0</v>
      </c>
      <c r="U91" s="1">
        <f t="shared" si="33"/>
        <v>0</v>
      </c>
      <c r="V91" s="1">
        <f t="shared" si="33"/>
        <v>0</v>
      </c>
    </row>
    <row r="92" spans="1:22" x14ac:dyDescent="0.3">
      <c r="A92">
        <v>2404</v>
      </c>
      <c r="B92" s="1">
        <f t="shared" ref="B92:V92" si="34">B35/SUM($B35:$V35)</f>
        <v>4.2772062804547914E-2</v>
      </c>
      <c r="C92" s="1">
        <f t="shared" si="34"/>
        <v>0.58906334596643206</v>
      </c>
      <c r="D92" s="1">
        <f t="shared" si="34"/>
        <v>0.31727125067677314</v>
      </c>
      <c r="E92" s="1">
        <f t="shared" si="34"/>
        <v>3.519220357336221E-2</v>
      </c>
      <c r="F92" s="1">
        <f t="shared" si="34"/>
        <v>8.6626962642122364E-3</v>
      </c>
      <c r="G92" s="1">
        <f t="shared" si="34"/>
        <v>4.3313481321061182E-3</v>
      </c>
      <c r="H92" s="1">
        <f t="shared" si="34"/>
        <v>1.6242555495397943E-3</v>
      </c>
      <c r="I92" s="1">
        <f t="shared" si="34"/>
        <v>5.4141851651326478E-4</v>
      </c>
      <c r="J92" s="1">
        <f t="shared" si="34"/>
        <v>5.4141851651326478E-4</v>
      </c>
      <c r="K92" s="1">
        <f t="shared" si="34"/>
        <v>0</v>
      </c>
      <c r="L92" s="1">
        <f t="shared" si="34"/>
        <v>0</v>
      </c>
      <c r="M92" s="1">
        <f t="shared" si="34"/>
        <v>0</v>
      </c>
      <c r="N92" s="1">
        <f t="shared" si="34"/>
        <v>0</v>
      </c>
      <c r="O92" s="1">
        <f t="shared" si="34"/>
        <v>0</v>
      </c>
      <c r="P92" s="1">
        <f t="shared" si="34"/>
        <v>0</v>
      </c>
      <c r="Q92" s="1">
        <f t="shared" si="34"/>
        <v>0</v>
      </c>
      <c r="R92" s="1">
        <f t="shared" si="34"/>
        <v>0</v>
      </c>
      <c r="S92" s="1">
        <f t="shared" si="34"/>
        <v>0</v>
      </c>
      <c r="T92" s="1">
        <f t="shared" si="34"/>
        <v>0</v>
      </c>
      <c r="U92" s="1">
        <f t="shared" si="34"/>
        <v>0</v>
      </c>
      <c r="V92" s="1">
        <f t="shared" si="34"/>
        <v>0</v>
      </c>
    </row>
    <row r="93" spans="1:22" x14ac:dyDescent="0.3">
      <c r="A93">
        <v>2405</v>
      </c>
      <c r="B93" s="1">
        <f t="shared" ref="B93:V93" si="35">B36/SUM($B36:$V36)</f>
        <v>9.7988319273199218E-2</v>
      </c>
      <c r="C93" s="1">
        <f t="shared" si="35"/>
        <v>0.136275146009085</v>
      </c>
      <c r="D93" s="1">
        <f t="shared" si="35"/>
        <v>0.45360155743024011</v>
      </c>
      <c r="E93" s="1">
        <f t="shared" si="35"/>
        <v>0.19662556781310836</v>
      </c>
      <c r="F93" s="1">
        <f t="shared" si="35"/>
        <v>5.5483452303698895E-2</v>
      </c>
      <c r="G93" s="1">
        <f t="shared" si="35"/>
        <v>2.2388059701492536E-2</v>
      </c>
      <c r="H93" s="1">
        <f t="shared" si="35"/>
        <v>8.7605451005840357E-3</v>
      </c>
      <c r="I93" s="1">
        <f t="shared" si="35"/>
        <v>3.8935756002595719E-3</v>
      </c>
      <c r="J93" s="1">
        <f t="shared" si="35"/>
        <v>5.5158987670343934E-3</v>
      </c>
      <c r="K93" s="1">
        <f t="shared" si="35"/>
        <v>5.5158987670343934E-3</v>
      </c>
      <c r="L93" s="1">
        <f t="shared" si="35"/>
        <v>3.5691109669046075E-3</v>
      </c>
      <c r="M93" s="1">
        <f t="shared" si="35"/>
        <v>3.2446463335496431E-3</v>
      </c>
      <c r="N93" s="1">
        <f t="shared" si="35"/>
        <v>1.9467878001297859E-3</v>
      </c>
      <c r="O93" s="1">
        <f t="shared" si="35"/>
        <v>5.1914341336794286E-3</v>
      </c>
      <c r="P93" s="1">
        <f t="shared" si="35"/>
        <v>0</v>
      </c>
      <c r="Q93" s="1">
        <f t="shared" si="35"/>
        <v>0</v>
      </c>
      <c r="R93" s="1">
        <f t="shared" si="35"/>
        <v>0</v>
      </c>
      <c r="S93" s="1">
        <f t="shared" si="35"/>
        <v>0</v>
      </c>
      <c r="T93" s="1">
        <f t="shared" si="35"/>
        <v>0</v>
      </c>
      <c r="U93" s="1">
        <f t="shared" si="35"/>
        <v>0</v>
      </c>
      <c r="V93" s="1">
        <f t="shared" si="35"/>
        <v>0</v>
      </c>
    </row>
    <row r="94" spans="1:22" x14ac:dyDescent="0.3">
      <c r="A94">
        <v>2406</v>
      </c>
      <c r="B94" s="1">
        <f t="shared" ref="B94:V94" si="36">B37/SUM($B37:$V37)</f>
        <v>0.16323096339924276</v>
      </c>
      <c r="C94" s="1">
        <f t="shared" si="36"/>
        <v>0.71939419436264196</v>
      </c>
      <c r="D94" s="1">
        <f t="shared" si="36"/>
        <v>9.9705511148506523E-2</v>
      </c>
      <c r="E94" s="1">
        <f t="shared" si="36"/>
        <v>1.6407236011779555E-2</v>
      </c>
      <c r="F94" s="1">
        <f t="shared" si="36"/>
        <v>1.2620950778291964E-3</v>
      </c>
      <c r="G94" s="1">
        <f t="shared" si="36"/>
        <v>0</v>
      </c>
      <c r="H94" s="1">
        <f t="shared" si="36"/>
        <v>0</v>
      </c>
      <c r="I94" s="1">
        <f t="shared" si="36"/>
        <v>0</v>
      </c>
      <c r="J94" s="1">
        <f t="shared" si="36"/>
        <v>0</v>
      </c>
      <c r="K94" s="1">
        <f t="shared" si="36"/>
        <v>0</v>
      </c>
      <c r="L94" s="1">
        <f t="shared" si="36"/>
        <v>0</v>
      </c>
      <c r="M94" s="1">
        <f t="shared" si="36"/>
        <v>0</v>
      </c>
      <c r="N94" s="1">
        <f t="shared" si="36"/>
        <v>0</v>
      </c>
      <c r="O94" s="1">
        <f t="shared" si="36"/>
        <v>0</v>
      </c>
      <c r="P94" s="1">
        <f t="shared" si="36"/>
        <v>0</v>
      </c>
      <c r="Q94" s="1">
        <f t="shared" si="36"/>
        <v>0</v>
      </c>
      <c r="R94" s="1">
        <f t="shared" si="36"/>
        <v>0</v>
      </c>
      <c r="S94" s="1">
        <f t="shared" si="36"/>
        <v>0</v>
      </c>
      <c r="T94" s="1">
        <f t="shared" si="36"/>
        <v>0</v>
      </c>
      <c r="U94" s="1">
        <f t="shared" si="36"/>
        <v>0</v>
      </c>
      <c r="V94" s="1">
        <f t="shared" si="36"/>
        <v>0</v>
      </c>
    </row>
    <row r="95" spans="1:22" x14ac:dyDescent="0.3">
      <c r="A95">
        <v>2407</v>
      </c>
      <c r="B95" s="1">
        <f t="shared" ref="B95:V95" si="37">B38/SUM($B38:$V38)</f>
        <v>9.2396109637488955E-2</v>
      </c>
      <c r="C95" s="1">
        <f t="shared" si="37"/>
        <v>0.43191865605658708</v>
      </c>
      <c r="D95" s="1">
        <f t="shared" si="37"/>
        <v>0.37400530503978779</v>
      </c>
      <c r="E95" s="1">
        <f t="shared" si="37"/>
        <v>6.6312997347480113E-2</v>
      </c>
      <c r="F95" s="1">
        <f t="shared" si="37"/>
        <v>1.9009725906277631E-2</v>
      </c>
      <c r="G95" s="1">
        <f t="shared" si="37"/>
        <v>5.3050397877984082E-3</v>
      </c>
      <c r="H95" s="1">
        <f t="shared" si="37"/>
        <v>3.5366931918656055E-3</v>
      </c>
      <c r="I95" s="1">
        <f t="shared" si="37"/>
        <v>4.4208664898320073E-3</v>
      </c>
      <c r="J95" s="1">
        <f t="shared" si="37"/>
        <v>2.6525198938992041E-3</v>
      </c>
      <c r="K95" s="1">
        <f t="shared" si="37"/>
        <v>4.4208664898320068E-4</v>
      </c>
      <c r="L95" s="1">
        <f t="shared" si="37"/>
        <v>0</v>
      </c>
      <c r="M95" s="1">
        <f t="shared" si="37"/>
        <v>0</v>
      </c>
      <c r="N95" s="1">
        <f t="shared" si="37"/>
        <v>0</v>
      </c>
      <c r="O95" s="1">
        <f t="shared" si="37"/>
        <v>0</v>
      </c>
      <c r="P95" s="1">
        <f t="shared" si="37"/>
        <v>0</v>
      </c>
      <c r="Q95" s="1">
        <f t="shared" si="37"/>
        <v>0</v>
      </c>
      <c r="R95" s="1">
        <f t="shared" si="37"/>
        <v>0</v>
      </c>
      <c r="S95" s="1">
        <f t="shared" si="37"/>
        <v>0</v>
      </c>
      <c r="T95" s="1">
        <f t="shared" si="37"/>
        <v>0</v>
      </c>
      <c r="U95" s="1">
        <f t="shared" si="37"/>
        <v>0</v>
      </c>
      <c r="V95" s="1">
        <f t="shared" si="37"/>
        <v>0</v>
      </c>
    </row>
    <row r="96" spans="1:22" x14ac:dyDescent="0.3">
      <c r="A96">
        <v>2408</v>
      </c>
      <c r="B96" s="1">
        <f t="shared" ref="B96:V96" si="38">B39/SUM($B39:$V39)</f>
        <v>0.1344578313253012</v>
      </c>
      <c r="C96" s="1">
        <f t="shared" si="38"/>
        <v>0.1908433734939759</v>
      </c>
      <c r="D96" s="1">
        <f t="shared" si="38"/>
        <v>0.39469879518072287</v>
      </c>
      <c r="E96" s="1">
        <f t="shared" si="38"/>
        <v>0.17204819277108432</v>
      </c>
      <c r="F96" s="1">
        <f t="shared" si="38"/>
        <v>5.1084337349397588E-2</v>
      </c>
      <c r="G96" s="1">
        <f t="shared" si="38"/>
        <v>1.253012048192771E-2</v>
      </c>
      <c r="H96" s="1">
        <f t="shared" si="38"/>
        <v>1.2048192771084338E-2</v>
      </c>
      <c r="I96" s="1">
        <f t="shared" si="38"/>
        <v>1.108433734939759E-2</v>
      </c>
      <c r="J96" s="1">
        <f t="shared" si="38"/>
        <v>6.7469879518072288E-3</v>
      </c>
      <c r="K96" s="1">
        <f t="shared" si="38"/>
        <v>3.8554216867469878E-3</v>
      </c>
      <c r="L96" s="1">
        <f t="shared" si="38"/>
        <v>4.8192771084337347E-4</v>
      </c>
      <c r="M96" s="1">
        <f t="shared" si="38"/>
        <v>4.3373493975903616E-3</v>
      </c>
      <c r="N96" s="1">
        <f t="shared" si="38"/>
        <v>5.7831325301204821E-3</v>
      </c>
      <c r="O96" s="1">
        <f t="shared" si="38"/>
        <v>0</v>
      </c>
      <c r="P96" s="1">
        <f t="shared" si="38"/>
        <v>0</v>
      </c>
      <c r="Q96" s="1">
        <f t="shared" si="38"/>
        <v>0</v>
      </c>
      <c r="R96" s="1">
        <f t="shared" si="38"/>
        <v>0</v>
      </c>
      <c r="S96" s="1">
        <f t="shared" si="38"/>
        <v>0</v>
      </c>
      <c r="T96" s="1">
        <f t="shared" si="38"/>
        <v>0</v>
      </c>
      <c r="U96" s="1">
        <f t="shared" si="38"/>
        <v>0</v>
      </c>
      <c r="V96" s="1">
        <f t="shared" si="38"/>
        <v>0</v>
      </c>
    </row>
    <row r="97" spans="1:22" x14ac:dyDescent="0.3">
      <c r="A97">
        <v>2409</v>
      </c>
      <c r="B97" s="1">
        <f t="shared" ref="B97:V97" si="39">B40/SUM($B40:$V40)</f>
        <v>9.543973941368078E-2</v>
      </c>
      <c r="C97" s="1">
        <f t="shared" si="39"/>
        <v>0.5228013029315961</v>
      </c>
      <c r="D97" s="1">
        <f t="shared" si="39"/>
        <v>0.30130293159609123</v>
      </c>
      <c r="E97" s="1">
        <f t="shared" si="39"/>
        <v>4.462540716612378E-2</v>
      </c>
      <c r="F97" s="1">
        <f t="shared" si="39"/>
        <v>1.0749185667752443E-2</v>
      </c>
      <c r="G97" s="1">
        <f t="shared" si="39"/>
        <v>8.1433224755700327E-3</v>
      </c>
      <c r="H97" s="1">
        <f t="shared" si="39"/>
        <v>6.5146579804560263E-3</v>
      </c>
      <c r="I97" s="1">
        <f t="shared" si="39"/>
        <v>5.2117263843648211E-3</v>
      </c>
      <c r="J97" s="1">
        <f t="shared" si="39"/>
        <v>5.2117263843648211E-3</v>
      </c>
      <c r="K97" s="1">
        <f t="shared" si="39"/>
        <v>0</v>
      </c>
      <c r="L97" s="1">
        <f t="shared" si="39"/>
        <v>0</v>
      </c>
      <c r="M97" s="1">
        <f t="shared" si="39"/>
        <v>0</v>
      </c>
      <c r="N97" s="1">
        <f t="shared" si="39"/>
        <v>0</v>
      </c>
      <c r="O97" s="1">
        <f t="shared" si="39"/>
        <v>0</v>
      </c>
      <c r="P97" s="1">
        <f t="shared" si="39"/>
        <v>0</v>
      </c>
      <c r="Q97" s="1">
        <f t="shared" si="39"/>
        <v>0</v>
      </c>
      <c r="R97" s="1">
        <f t="shared" si="39"/>
        <v>0</v>
      </c>
      <c r="S97" s="1">
        <f t="shared" si="39"/>
        <v>0</v>
      </c>
      <c r="T97" s="1">
        <f t="shared" si="39"/>
        <v>0</v>
      </c>
      <c r="U97" s="1">
        <f t="shared" si="39"/>
        <v>0</v>
      </c>
      <c r="V97" s="1">
        <f t="shared" si="39"/>
        <v>0</v>
      </c>
    </row>
    <row r="98" spans="1:22" x14ac:dyDescent="0.3">
      <c r="A98">
        <v>2410</v>
      </c>
      <c r="B98" s="1">
        <f t="shared" ref="B98:V98" si="40">B41/SUM($B41:$V41)</f>
        <v>0.1096988118264714</v>
      </c>
      <c r="C98" s="1">
        <f t="shared" si="40"/>
        <v>0.37662337662337664</v>
      </c>
      <c r="D98" s="1">
        <f t="shared" si="40"/>
        <v>0.40729483282674772</v>
      </c>
      <c r="E98" s="1">
        <f t="shared" si="40"/>
        <v>5.2777010223818734E-2</v>
      </c>
      <c r="F98" s="1">
        <f t="shared" si="40"/>
        <v>2.321083172147002E-2</v>
      </c>
      <c r="G98" s="1">
        <f t="shared" si="40"/>
        <v>6.9079856313898867E-3</v>
      </c>
      <c r="H98" s="1">
        <f t="shared" si="40"/>
        <v>5.8027079303675051E-3</v>
      </c>
      <c r="I98" s="1">
        <f t="shared" si="40"/>
        <v>3.8684719535783366E-3</v>
      </c>
      <c r="J98" s="1">
        <f t="shared" si="40"/>
        <v>8.5659021829234596E-3</v>
      </c>
      <c r="K98" s="1">
        <f t="shared" si="40"/>
        <v>1.9342359767891683E-3</v>
      </c>
      <c r="L98" s="1">
        <f t="shared" si="40"/>
        <v>3.3158331030671458E-3</v>
      </c>
      <c r="M98" s="1">
        <f t="shared" si="40"/>
        <v>0</v>
      </c>
      <c r="N98" s="1">
        <f t="shared" si="40"/>
        <v>0</v>
      </c>
      <c r="O98" s="1">
        <f t="shared" si="40"/>
        <v>0</v>
      </c>
      <c r="P98" s="1">
        <f t="shared" si="40"/>
        <v>0</v>
      </c>
      <c r="Q98" s="1">
        <f t="shared" si="40"/>
        <v>0</v>
      </c>
      <c r="R98" s="1">
        <f t="shared" si="40"/>
        <v>0</v>
      </c>
      <c r="S98" s="1">
        <f t="shared" si="40"/>
        <v>0</v>
      </c>
      <c r="T98" s="1">
        <f t="shared" si="40"/>
        <v>0</v>
      </c>
      <c r="U98" s="1">
        <f t="shared" si="40"/>
        <v>0</v>
      </c>
      <c r="V98" s="1">
        <f t="shared" si="40"/>
        <v>0</v>
      </c>
    </row>
    <row r="99" spans="1:22" x14ac:dyDescent="0.3">
      <c r="A99">
        <v>2701</v>
      </c>
      <c r="B99" s="1">
        <f t="shared" ref="B99:V99" si="41">B42/SUM($B42:$V42)</f>
        <v>0.1640175074867542</v>
      </c>
      <c r="C99" s="1">
        <f t="shared" si="41"/>
        <v>6.2888735314443681E-2</v>
      </c>
      <c r="D99" s="1">
        <f t="shared" si="41"/>
        <v>0.23473853950702603</v>
      </c>
      <c r="E99" s="1">
        <f t="shared" si="41"/>
        <v>0.37595024187975123</v>
      </c>
      <c r="F99" s="1">
        <f t="shared" si="41"/>
        <v>6.5883436996083858E-2</v>
      </c>
      <c r="G99" s="1">
        <f t="shared" si="41"/>
        <v>1.8659295093296474E-2</v>
      </c>
      <c r="H99" s="1">
        <f t="shared" si="41"/>
        <v>2.2345081778392076E-2</v>
      </c>
      <c r="I99" s="1">
        <f t="shared" si="41"/>
        <v>1.520387007601935E-2</v>
      </c>
      <c r="J99" s="1">
        <f t="shared" si="41"/>
        <v>8.5233817092835746E-3</v>
      </c>
      <c r="K99" s="1">
        <f t="shared" si="41"/>
        <v>8.5233817092835746E-3</v>
      </c>
      <c r="L99" s="1">
        <f t="shared" si="41"/>
        <v>4.3768716885510253E-3</v>
      </c>
      <c r="M99" s="1">
        <f t="shared" si="41"/>
        <v>4.3768716885510253E-3</v>
      </c>
      <c r="N99" s="1">
        <f t="shared" si="41"/>
        <v>1.6125316747293251E-3</v>
      </c>
      <c r="O99" s="1">
        <f t="shared" si="41"/>
        <v>2.0732550103662751E-3</v>
      </c>
      <c r="P99" s="1">
        <f t="shared" si="41"/>
        <v>6.4501266989173004E-3</v>
      </c>
      <c r="Q99" s="1">
        <f t="shared" si="41"/>
        <v>4.3768716885510253E-3</v>
      </c>
      <c r="R99" s="1">
        <f t="shared" si="41"/>
        <v>0</v>
      </c>
      <c r="S99" s="1">
        <f t="shared" si="41"/>
        <v>0</v>
      </c>
      <c r="T99" s="1">
        <f t="shared" si="41"/>
        <v>0</v>
      </c>
      <c r="U99" s="1">
        <f t="shared" si="41"/>
        <v>0</v>
      </c>
      <c r="V99" s="1">
        <f t="shared" si="41"/>
        <v>0</v>
      </c>
    </row>
    <row r="100" spans="1:22" x14ac:dyDescent="0.3">
      <c r="A100">
        <v>2702</v>
      </c>
      <c r="B100" s="1">
        <f t="shared" ref="B100:V100" si="42">B43/SUM($B43:$V43)</f>
        <v>6.7587209302325577E-2</v>
      </c>
      <c r="C100" s="1">
        <f t="shared" si="42"/>
        <v>0.21402616279069767</v>
      </c>
      <c r="D100" s="1">
        <f t="shared" si="42"/>
        <v>0.56722383720930236</v>
      </c>
      <c r="E100" s="1">
        <f t="shared" si="42"/>
        <v>9.3386627906976744E-2</v>
      </c>
      <c r="F100" s="1">
        <f t="shared" si="42"/>
        <v>3.1613372093023256E-2</v>
      </c>
      <c r="G100" s="1">
        <f t="shared" si="42"/>
        <v>6.540697674418605E-3</v>
      </c>
      <c r="H100" s="1">
        <f t="shared" si="42"/>
        <v>3.9970930232558141E-3</v>
      </c>
      <c r="I100" s="1">
        <f t="shared" si="42"/>
        <v>3.9970930232558141E-3</v>
      </c>
      <c r="J100" s="1">
        <f t="shared" si="42"/>
        <v>3.9970930232558141E-3</v>
      </c>
      <c r="K100" s="1">
        <f t="shared" si="42"/>
        <v>3.2703488372093025E-3</v>
      </c>
      <c r="L100" s="1">
        <f t="shared" si="42"/>
        <v>2.1802325581395349E-3</v>
      </c>
      <c r="M100" s="1">
        <f t="shared" si="42"/>
        <v>2.1802325581395349E-3</v>
      </c>
      <c r="N100" s="1">
        <f t="shared" si="42"/>
        <v>0</v>
      </c>
      <c r="O100" s="1">
        <f t="shared" si="42"/>
        <v>0</v>
      </c>
      <c r="P100" s="1">
        <f t="shared" si="42"/>
        <v>0</v>
      </c>
      <c r="Q100" s="1">
        <f t="shared" si="42"/>
        <v>0</v>
      </c>
      <c r="R100" s="1">
        <f t="shared" si="42"/>
        <v>0</v>
      </c>
      <c r="S100" s="1">
        <f t="shared" si="42"/>
        <v>0</v>
      </c>
      <c r="T100" s="1">
        <f t="shared" si="42"/>
        <v>0</v>
      </c>
      <c r="U100" s="1">
        <f t="shared" si="42"/>
        <v>0</v>
      </c>
      <c r="V100" s="1">
        <f t="shared" si="42"/>
        <v>0</v>
      </c>
    </row>
    <row r="101" spans="1:22" x14ac:dyDescent="0.3">
      <c r="A101">
        <v>2703</v>
      </c>
      <c r="B101" s="1">
        <f t="shared" ref="B101:V101" si="43">B44/SUM($B44:$V44)</f>
        <v>8.1822202565236618E-2</v>
      </c>
      <c r="C101" s="1">
        <f t="shared" si="43"/>
        <v>0.29544449358690844</v>
      </c>
      <c r="D101" s="1">
        <f t="shared" si="43"/>
        <v>0.55019902697921275</v>
      </c>
      <c r="E101" s="1">
        <f t="shared" si="43"/>
        <v>4.37859354268023E-2</v>
      </c>
      <c r="F101" s="1">
        <f t="shared" si="43"/>
        <v>1.1057054400707651E-2</v>
      </c>
      <c r="G101" s="1">
        <f t="shared" si="43"/>
        <v>5.7496682883679791E-3</v>
      </c>
      <c r="H101" s="1">
        <f t="shared" si="43"/>
        <v>2.6536930561698365E-3</v>
      </c>
      <c r="I101" s="1">
        <f t="shared" si="43"/>
        <v>8.8456435205661217E-4</v>
      </c>
      <c r="J101" s="1">
        <f t="shared" si="43"/>
        <v>2.2114108801415304E-3</v>
      </c>
      <c r="K101" s="1">
        <f t="shared" si="43"/>
        <v>3.5382574082264487E-3</v>
      </c>
      <c r="L101" s="1">
        <f t="shared" si="43"/>
        <v>2.6536930561698365E-3</v>
      </c>
      <c r="M101" s="1">
        <f t="shared" si="43"/>
        <v>0</v>
      </c>
      <c r="N101" s="1">
        <f t="shared" si="43"/>
        <v>0</v>
      </c>
      <c r="O101" s="1">
        <f t="shared" si="43"/>
        <v>0</v>
      </c>
      <c r="P101" s="1">
        <f t="shared" si="43"/>
        <v>0</v>
      </c>
      <c r="Q101" s="1">
        <f t="shared" si="43"/>
        <v>0</v>
      </c>
      <c r="R101" s="1">
        <f t="shared" si="43"/>
        <v>0</v>
      </c>
      <c r="S101" s="1">
        <f t="shared" si="43"/>
        <v>0</v>
      </c>
      <c r="T101" s="1">
        <f t="shared" si="43"/>
        <v>0</v>
      </c>
      <c r="U101" s="1">
        <f t="shared" si="43"/>
        <v>0</v>
      </c>
      <c r="V101" s="1">
        <f t="shared" si="43"/>
        <v>0</v>
      </c>
    </row>
    <row r="102" spans="1:22" x14ac:dyDescent="0.3">
      <c r="A102">
        <v>2704</v>
      </c>
      <c r="B102" s="1">
        <f t="shared" ref="B102:V102" si="44">B45/SUM($B45:$V45)</f>
        <v>5.7859209257473482E-2</v>
      </c>
      <c r="C102" s="1">
        <f t="shared" si="44"/>
        <v>0.24831243972999037</v>
      </c>
      <c r="D102" s="1">
        <f t="shared" si="44"/>
        <v>0.54821600771456125</v>
      </c>
      <c r="E102" s="1">
        <f t="shared" si="44"/>
        <v>9.35390549662488E-2</v>
      </c>
      <c r="F102" s="1">
        <f t="shared" si="44"/>
        <v>2.7000964320154291E-2</v>
      </c>
      <c r="G102" s="1">
        <f t="shared" si="44"/>
        <v>8.6788813886210219E-3</v>
      </c>
      <c r="H102" s="1">
        <f t="shared" si="44"/>
        <v>4.339440694310511E-3</v>
      </c>
      <c r="I102" s="1">
        <f t="shared" si="44"/>
        <v>4.339440694310511E-3</v>
      </c>
      <c r="J102" s="1">
        <f t="shared" si="44"/>
        <v>4.339440694310511E-3</v>
      </c>
      <c r="K102" s="1">
        <f t="shared" si="44"/>
        <v>1.4464802314368371E-3</v>
      </c>
      <c r="L102" s="1">
        <f t="shared" si="44"/>
        <v>1.4464802314368371E-3</v>
      </c>
      <c r="M102" s="1">
        <f t="shared" si="44"/>
        <v>4.8216007714561236E-4</v>
      </c>
      <c r="N102" s="1">
        <f t="shared" si="44"/>
        <v>0</v>
      </c>
      <c r="O102" s="1">
        <f t="shared" si="44"/>
        <v>0</v>
      </c>
      <c r="P102" s="1">
        <f t="shared" si="44"/>
        <v>0</v>
      </c>
      <c r="Q102" s="1">
        <f t="shared" si="44"/>
        <v>0</v>
      </c>
      <c r="R102" s="1">
        <f t="shared" si="44"/>
        <v>0</v>
      </c>
      <c r="S102" s="1">
        <f t="shared" si="44"/>
        <v>0</v>
      </c>
      <c r="T102" s="1">
        <f t="shared" si="44"/>
        <v>0</v>
      </c>
      <c r="U102" s="1">
        <f t="shared" si="44"/>
        <v>0</v>
      </c>
      <c r="V102" s="1">
        <f t="shared" si="44"/>
        <v>0</v>
      </c>
    </row>
    <row r="103" spans="1:22" x14ac:dyDescent="0.3">
      <c r="A103">
        <v>2705</v>
      </c>
      <c r="B103" s="1">
        <f t="shared" ref="B103:V103" si="45">B46/SUM($B46:$V46)</f>
        <v>9.4257178526841442E-2</v>
      </c>
      <c r="C103" s="1">
        <f t="shared" si="45"/>
        <v>0.13171036204744069</v>
      </c>
      <c r="D103" s="1">
        <f t="shared" si="45"/>
        <v>0.53245942571785265</v>
      </c>
      <c r="E103" s="1">
        <f t="shared" si="45"/>
        <v>0.14794007490636704</v>
      </c>
      <c r="F103" s="1">
        <f t="shared" si="45"/>
        <v>5.4307116104868915E-2</v>
      </c>
      <c r="G103" s="1">
        <f t="shared" si="45"/>
        <v>1.3732833957553059E-2</v>
      </c>
      <c r="H103" s="1">
        <f t="shared" si="45"/>
        <v>9.3632958801498131E-3</v>
      </c>
      <c r="I103" s="1">
        <f t="shared" si="45"/>
        <v>4.3695380774032462E-3</v>
      </c>
      <c r="J103" s="1">
        <f t="shared" si="45"/>
        <v>4.3695380774032462E-3</v>
      </c>
      <c r="K103" s="1">
        <f t="shared" si="45"/>
        <v>5.6179775280898875E-3</v>
      </c>
      <c r="L103" s="1">
        <f t="shared" si="45"/>
        <v>1.2484394506866417E-3</v>
      </c>
      <c r="M103" s="1">
        <f t="shared" si="45"/>
        <v>6.2421972534332086E-4</v>
      </c>
      <c r="N103" s="1">
        <f t="shared" si="45"/>
        <v>0</v>
      </c>
      <c r="O103" s="1">
        <f t="shared" si="45"/>
        <v>0</v>
      </c>
      <c r="P103" s="1">
        <f t="shared" si="45"/>
        <v>0</v>
      </c>
      <c r="Q103" s="1">
        <f t="shared" si="45"/>
        <v>0</v>
      </c>
      <c r="R103" s="1">
        <f t="shared" si="45"/>
        <v>0</v>
      </c>
      <c r="S103" s="1">
        <f t="shared" si="45"/>
        <v>0</v>
      </c>
      <c r="T103" s="1">
        <f t="shared" si="45"/>
        <v>0</v>
      </c>
      <c r="U103" s="1">
        <f t="shared" si="45"/>
        <v>0</v>
      </c>
      <c r="V103" s="1">
        <f t="shared" si="45"/>
        <v>0</v>
      </c>
    </row>
    <row r="104" spans="1:22" x14ac:dyDescent="0.3">
      <c r="A104">
        <v>2706</v>
      </c>
      <c r="B104" s="1">
        <f t="shared" ref="B104:V104" si="46">B47/SUM($B47:$V47)</f>
        <v>0.20367081113084665</v>
      </c>
      <c r="C104" s="1">
        <f t="shared" si="46"/>
        <v>0.12847838957963292</v>
      </c>
      <c r="D104" s="1">
        <f t="shared" si="46"/>
        <v>7.6968620485494382E-2</v>
      </c>
      <c r="E104" s="1">
        <f t="shared" si="46"/>
        <v>0.13262285375962107</v>
      </c>
      <c r="F104" s="1">
        <f t="shared" si="46"/>
        <v>0.19419775014801657</v>
      </c>
      <c r="G104" s="1">
        <f t="shared" si="46"/>
        <v>7.3416222616933091E-2</v>
      </c>
      <c r="H104" s="1">
        <f t="shared" si="46"/>
        <v>4.1444641799881589E-2</v>
      </c>
      <c r="I104" s="1">
        <f t="shared" si="46"/>
        <v>3.1971580817051509E-2</v>
      </c>
      <c r="J104" s="1">
        <f t="shared" si="46"/>
        <v>2.9603315571343991E-2</v>
      </c>
      <c r="K104" s="1">
        <f t="shared" si="46"/>
        <v>5.3285968028419185E-3</v>
      </c>
      <c r="L104" s="1">
        <f t="shared" si="46"/>
        <v>1.4801657785671996E-2</v>
      </c>
      <c r="M104" s="1">
        <f t="shared" si="46"/>
        <v>7.6968620485494375E-3</v>
      </c>
      <c r="N104" s="1">
        <f t="shared" si="46"/>
        <v>1.1841326228537596E-2</v>
      </c>
      <c r="O104" s="1">
        <f t="shared" si="46"/>
        <v>5.920663114268798E-3</v>
      </c>
      <c r="P104" s="1">
        <f t="shared" si="46"/>
        <v>4.1444641799881585E-3</v>
      </c>
      <c r="Q104" s="1">
        <f t="shared" si="46"/>
        <v>5.3285968028419185E-3</v>
      </c>
      <c r="R104" s="1">
        <f t="shared" si="46"/>
        <v>5.920663114268798E-3</v>
      </c>
      <c r="S104" s="1">
        <f t="shared" si="46"/>
        <v>7.104795737122558E-3</v>
      </c>
      <c r="T104" s="1">
        <f t="shared" si="46"/>
        <v>6.5127294256956776E-3</v>
      </c>
      <c r="U104" s="1">
        <f t="shared" si="46"/>
        <v>5.3285968028419185E-3</v>
      </c>
      <c r="V104" s="1">
        <f t="shared" si="46"/>
        <v>7.6968620485494375E-3</v>
      </c>
    </row>
    <row r="105" spans="1:22" x14ac:dyDescent="0.3">
      <c r="A105">
        <v>2707</v>
      </c>
      <c r="B105" s="1">
        <f t="shared" ref="B105:V105" si="47">B48/SUM($B48:$V48)</f>
        <v>4.6692607003891051E-2</v>
      </c>
      <c r="C105" s="1">
        <f t="shared" si="47"/>
        <v>0.39883268482490275</v>
      </c>
      <c r="D105" s="1">
        <f t="shared" si="47"/>
        <v>0.42918287937743188</v>
      </c>
      <c r="E105" s="1">
        <f t="shared" si="47"/>
        <v>7.8210116731517509E-2</v>
      </c>
      <c r="F105" s="1">
        <f t="shared" si="47"/>
        <v>1.5175097276264591E-2</v>
      </c>
      <c r="G105" s="1">
        <f t="shared" si="47"/>
        <v>7.7821011673151752E-3</v>
      </c>
      <c r="H105" s="1">
        <f t="shared" si="47"/>
        <v>7.3929961089494161E-3</v>
      </c>
      <c r="I105" s="1">
        <f t="shared" si="47"/>
        <v>4.6692607003891049E-3</v>
      </c>
      <c r="J105" s="1">
        <f t="shared" si="47"/>
        <v>5.0583657587548641E-3</v>
      </c>
      <c r="K105" s="1">
        <f t="shared" si="47"/>
        <v>1.9455252918287938E-3</v>
      </c>
      <c r="L105" s="1">
        <f t="shared" si="47"/>
        <v>4.2801556420233467E-3</v>
      </c>
      <c r="M105" s="1">
        <f t="shared" si="47"/>
        <v>7.7821011673151756E-4</v>
      </c>
      <c r="N105" s="1">
        <f t="shared" si="47"/>
        <v>0</v>
      </c>
      <c r="O105" s="1">
        <f t="shared" si="47"/>
        <v>0</v>
      </c>
      <c r="P105" s="1">
        <f t="shared" si="47"/>
        <v>0</v>
      </c>
      <c r="Q105" s="1">
        <f t="shared" si="47"/>
        <v>0</v>
      </c>
      <c r="R105" s="1">
        <f t="shared" si="47"/>
        <v>0</v>
      </c>
      <c r="S105" s="1">
        <f t="shared" si="47"/>
        <v>0</v>
      </c>
      <c r="T105" s="1">
        <f t="shared" si="47"/>
        <v>0</v>
      </c>
      <c r="U105" s="1">
        <f t="shared" si="47"/>
        <v>0</v>
      </c>
      <c r="V105" s="1">
        <f t="shared" si="47"/>
        <v>0</v>
      </c>
    </row>
    <row r="106" spans="1:22" x14ac:dyDescent="0.3">
      <c r="A106">
        <v>2708</v>
      </c>
      <c r="B106" s="1">
        <f t="shared" ref="B106:V106" si="48">B49/SUM($B49:$V49)</f>
        <v>0.83443708609271527</v>
      </c>
      <c r="C106" s="1">
        <f t="shared" si="48"/>
        <v>0.15976821192052981</v>
      </c>
      <c r="D106" s="1">
        <f t="shared" si="48"/>
        <v>5.794701986754967E-3</v>
      </c>
      <c r="E106" s="1">
        <f t="shared" si="48"/>
        <v>0</v>
      </c>
      <c r="F106" s="1">
        <f t="shared" si="48"/>
        <v>0</v>
      </c>
      <c r="G106" s="1">
        <f t="shared" si="48"/>
        <v>0</v>
      </c>
      <c r="H106" s="1">
        <f t="shared" si="48"/>
        <v>0</v>
      </c>
      <c r="I106" s="1">
        <f t="shared" si="48"/>
        <v>0</v>
      </c>
      <c r="J106" s="1">
        <f t="shared" si="48"/>
        <v>0</v>
      </c>
      <c r="K106" s="1">
        <f t="shared" si="48"/>
        <v>0</v>
      </c>
      <c r="L106" s="1">
        <f t="shared" si="48"/>
        <v>0</v>
      </c>
      <c r="M106" s="1">
        <f t="shared" si="48"/>
        <v>0</v>
      </c>
      <c r="N106" s="1">
        <f t="shared" si="48"/>
        <v>0</v>
      </c>
      <c r="O106" s="1">
        <f t="shared" si="48"/>
        <v>0</v>
      </c>
      <c r="P106" s="1">
        <f t="shared" si="48"/>
        <v>0</v>
      </c>
      <c r="Q106" s="1">
        <f t="shared" si="48"/>
        <v>0</v>
      </c>
      <c r="R106" s="1">
        <f t="shared" si="48"/>
        <v>0</v>
      </c>
      <c r="S106" s="1">
        <f t="shared" si="48"/>
        <v>0</v>
      </c>
      <c r="T106" s="1">
        <f t="shared" si="48"/>
        <v>0</v>
      </c>
      <c r="U106" s="1">
        <f t="shared" si="48"/>
        <v>0</v>
      </c>
      <c r="V106" s="1">
        <f t="shared" si="48"/>
        <v>0</v>
      </c>
    </row>
    <row r="107" spans="1:22" x14ac:dyDescent="0.3">
      <c r="A107">
        <v>2709</v>
      </c>
      <c r="B107" s="1">
        <f t="shared" ref="B107:V107" si="49">B50/SUM($B50:$V50)</f>
        <v>0.17511961722488037</v>
      </c>
      <c r="C107" s="1">
        <f t="shared" si="49"/>
        <v>0.76220095693779899</v>
      </c>
      <c r="D107" s="1">
        <f t="shared" si="49"/>
        <v>5.3110047846889955E-2</v>
      </c>
      <c r="E107" s="1">
        <f t="shared" si="49"/>
        <v>7.1770334928229667E-3</v>
      </c>
      <c r="F107" s="1">
        <f t="shared" si="49"/>
        <v>2.3923444976076554E-3</v>
      </c>
      <c r="G107" s="1">
        <f t="shared" si="49"/>
        <v>0</v>
      </c>
      <c r="H107" s="1">
        <f t="shared" si="49"/>
        <v>0</v>
      </c>
      <c r="I107" s="1">
        <f t="shared" si="49"/>
        <v>0</v>
      </c>
      <c r="J107" s="1">
        <f t="shared" si="49"/>
        <v>0</v>
      </c>
      <c r="K107" s="1">
        <f t="shared" si="49"/>
        <v>0</v>
      </c>
      <c r="L107" s="1">
        <f t="shared" si="49"/>
        <v>0</v>
      </c>
      <c r="M107" s="1">
        <f t="shared" si="49"/>
        <v>0</v>
      </c>
      <c r="N107" s="1">
        <f t="shared" si="49"/>
        <v>0</v>
      </c>
      <c r="O107" s="1">
        <f t="shared" si="49"/>
        <v>0</v>
      </c>
      <c r="P107" s="1">
        <f t="shared" si="49"/>
        <v>0</v>
      </c>
      <c r="Q107" s="1">
        <f t="shared" si="49"/>
        <v>0</v>
      </c>
      <c r="R107" s="1">
        <f t="shared" si="49"/>
        <v>0</v>
      </c>
      <c r="S107" s="1">
        <f t="shared" si="49"/>
        <v>0</v>
      </c>
      <c r="T107" s="1">
        <f t="shared" si="49"/>
        <v>0</v>
      </c>
      <c r="U107" s="1">
        <f t="shared" si="49"/>
        <v>0</v>
      </c>
      <c r="V107" s="1">
        <f t="shared" si="49"/>
        <v>0</v>
      </c>
    </row>
    <row r="108" spans="1:22" x14ac:dyDescent="0.3">
      <c r="A108">
        <v>2710</v>
      </c>
      <c r="B108" s="1">
        <f t="shared" ref="B108:V108" si="50">B51/SUM($B51:$V51)</f>
        <v>0.10625694187338022</v>
      </c>
      <c r="C108" s="1">
        <f t="shared" si="50"/>
        <v>0.75490559052202888</v>
      </c>
      <c r="D108" s="1">
        <f t="shared" si="50"/>
        <v>0.11181044057756387</v>
      </c>
      <c r="E108" s="1">
        <f t="shared" si="50"/>
        <v>1.7771195853387635E-2</v>
      </c>
      <c r="F108" s="1">
        <f t="shared" si="50"/>
        <v>6.2939651980747869E-3</v>
      </c>
      <c r="G108" s="1">
        <f t="shared" si="50"/>
        <v>2.9618659755646058E-3</v>
      </c>
      <c r="H108" s="1">
        <f t="shared" si="50"/>
        <v>0</v>
      </c>
      <c r="I108" s="1">
        <f t="shared" si="50"/>
        <v>0</v>
      </c>
      <c r="J108" s="1">
        <f t="shared" si="50"/>
        <v>0</v>
      </c>
      <c r="K108" s="1">
        <f t="shared" si="50"/>
        <v>0</v>
      </c>
      <c r="L108" s="1">
        <f t="shared" si="50"/>
        <v>0</v>
      </c>
      <c r="M108" s="1">
        <f t="shared" si="50"/>
        <v>0</v>
      </c>
      <c r="N108" s="1">
        <f t="shared" si="50"/>
        <v>0</v>
      </c>
      <c r="O108" s="1">
        <f t="shared" si="50"/>
        <v>0</v>
      </c>
      <c r="P108" s="1">
        <f t="shared" si="50"/>
        <v>0</v>
      </c>
      <c r="Q108" s="1">
        <f t="shared" si="50"/>
        <v>0</v>
      </c>
      <c r="R108" s="1">
        <f t="shared" si="50"/>
        <v>0</v>
      </c>
      <c r="S108" s="1">
        <f t="shared" si="50"/>
        <v>0</v>
      </c>
      <c r="T108" s="1">
        <f t="shared" si="50"/>
        <v>0</v>
      </c>
      <c r="U108" s="1">
        <f t="shared" si="50"/>
        <v>0</v>
      </c>
      <c r="V108" s="1">
        <f t="shared" si="50"/>
        <v>0</v>
      </c>
    </row>
    <row r="109" spans="1:22" x14ac:dyDescent="0.3">
      <c r="A109">
        <v>2711</v>
      </c>
      <c r="B109" s="1">
        <f t="shared" ref="B109:V109" si="51">B52/SUM($B52:$V52)</f>
        <v>0.15906735751295337</v>
      </c>
      <c r="C109" s="1">
        <f t="shared" si="51"/>
        <v>0.75025906735751291</v>
      </c>
      <c r="D109" s="1">
        <f t="shared" si="51"/>
        <v>7.409326424870466E-2</v>
      </c>
      <c r="E109" s="1">
        <f t="shared" si="51"/>
        <v>8.8082901554404139E-3</v>
      </c>
      <c r="F109" s="1">
        <f t="shared" si="51"/>
        <v>6.7357512953367879E-3</v>
      </c>
      <c r="G109" s="1">
        <f t="shared" si="51"/>
        <v>1.0362694300518134E-3</v>
      </c>
      <c r="H109" s="1">
        <f t="shared" si="51"/>
        <v>0</v>
      </c>
      <c r="I109" s="1">
        <f t="shared" si="51"/>
        <v>0</v>
      </c>
      <c r="J109" s="1">
        <f t="shared" si="51"/>
        <v>0</v>
      </c>
      <c r="K109" s="1">
        <f t="shared" si="51"/>
        <v>0</v>
      </c>
      <c r="L109" s="1">
        <f t="shared" si="51"/>
        <v>0</v>
      </c>
      <c r="M109" s="1">
        <f t="shared" si="51"/>
        <v>0</v>
      </c>
      <c r="N109" s="1">
        <f t="shared" si="51"/>
        <v>0</v>
      </c>
      <c r="O109" s="1">
        <f t="shared" si="51"/>
        <v>0</v>
      </c>
      <c r="P109" s="1">
        <f t="shared" si="51"/>
        <v>0</v>
      </c>
      <c r="Q109" s="1">
        <f t="shared" si="51"/>
        <v>0</v>
      </c>
      <c r="R109" s="1">
        <f t="shared" si="51"/>
        <v>0</v>
      </c>
      <c r="S109" s="1">
        <f t="shared" si="51"/>
        <v>0</v>
      </c>
      <c r="T109" s="1">
        <f t="shared" si="51"/>
        <v>0</v>
      </c>
      <c r="U109" s="1">
        <f t="shared" si="51"/>
        <v>0</v>
      </c>
      <c r="V109" s="1">
        <f t="shared" si="51"/>
        <v>0</v>
      </c>
    </row>
    <row r="110" spans="1:22" x14ac:dyDescent="0.3">
      <c r="A110">
        <v>2712</v>
      </c>
      <c r="B110" s="1">
        <f t="shared" ref="B110:V110" si="52">B53/SUM($B53:$V53)</f>
        <v>0.50919305413687432</v>
      </c>
      <c r="C110" s="1">
        <f t="shared" si="52"/>
        <v>0.45658835546475995</v>
      </c>
      <c r="D110" s="1">
        <f t="shared" si="52"/>
        <v>3.3197139938712969E-2</v>
      </c>
      <c r="E110" s="1">
        <f t="shared" si="52"/>
        <v>1.0214504596527069E-3</v>
      </c>
      <c r="F110" s="1">
        <f t="shared" si="52"/>
        <v>0</v>
      </c>
      <c r="G110" s="1">
        <f t="shared" si="52"/>
        <v>0</v>
      </c>
      <c r="H110" s="1">
        <f t="shared" si="52"/>
        <v>0</v>
      </c>
      <c r="I110" s="1">
        <f t="shared" si="52"/>
        <v>0</v>
      </c>
      <c r="J110" s="1">
        <f t="shared" si="52"/>
        <v>0</v>
      </c>
      <c r="K110" s="1">
        <f t="shared" si="52"/>
        <v>0</v>
      </c>
      <c r="L110" s="1">
        <f t="shared" si="52"/>
        <v>0</v>
      </c>
      <c r="M110" s="1">
        <f t="shared" si="52"/>
        <v>0</v>
      </c>
      <c r="N110" s="1">
        <f t="shared" si="52"/>
        <v>0</v>
      </c>
      <c r="O110" s="1">
        <f t="shared" si="52"/>
        <v>0</v>
      </c>
      <c r="P110" s="1">
        <f t="shared" si="52"/>
        <v>0</v>
      </c>
      <c r="Q110" s="1">
        <f t="shared" si="52"/>
        <v>0</v>
      </c>
      <c r="R110" s="1">
        <f t="shared" si="52"/>
        <v>0</v>
      </c>
      <c r="S110" s="1">
        <f t="shared" si="52"/>
        <v>0</v>
      </c>
      <c r="T110" s="1">
        <f t="shared" si="52"/>
        <v>0</v>
      </c>
      <c r="U110" s="1">
        <f t="shared" si="52"/>
        <v>0</v>
      </c>
      <c r="V110" s="1">
        <f t="shared" si="52"/>
        <v>0</v>
      </c>
    </row>
    <row r="111" spans="1:22" x14ac:dyDescent="0.3">
      <c r="A111">
        <v>2713</v>
      </c>
      <c r="B111" s="1">
        <f t="shared" ref="B111:V111" si="53">B54/SUM($B54:$V54)</f>
        <v>0.12376237623762376</v>
      </c>
      <c r="C111" s="1">
        <f t="shared" si="53"/>
        <v>0.68193069306930698</v>
      </c>
      <c r="D111" s="1">
        <f t="shared" si="53"/>
        <v>0.15408415841584158</v>
      </c>
      <c r="E111" s="1">
        <f t="shared" si="53"/>
        <v>3.0321782178217821E-2</v>
      </c>
      <c r="F111" s="1">
        <f t="shared" si="53"/>
        <v>7.4257425742574254E-3</v>
      </c>
      <c r="G111" s="1">
        <f t="shared" si="53"/>
        <v>1.8564356435643563E-3</v>
      </c>
      <c r="H111" s="1">
        <f t="shared" si="53"/>
        <v>6.1881188118811882E-4</v>
      </c>
      <c r="I111" s="1">
        <f t="shared" si="53"/>
        <v>0</v>
      </c>
      <c r="J111" s="1">
        <f t="shared" si="53"/>
        <v>0</v>
      </c>
      <c r="K111" s="1">
        <f t="shared" si="53"/>
        <v>0</v>
      </c>
      <c r="L111" s="1">
        <f t="shared" si="53"/>
        <v>0</v>
      </c>
      <c r="M111" s="1">
        <f t="shared" si="53"/>
        <v>0</v>
      </c>
      <c r="N111" s="1">
        <f t="shared" si="53"/>
        <v>0</v>
      </c>
      <c r="O111" s="1">
        <f t="shared" si="53"/>
        <v>0</v>
      </c>
      <c r="P111" s="1">
        <f t="shared" si="53"/>
        <v>0</v>
      </c>
      <c r="Q111" s="1">
        <f t="shared" si="53"/>
        <v>0</v>
      </c>
      <c r="R111" s="1">
        <f t="shared" si="53"/>
        <v>0</v>
      </c>
      <c r="S111" s="1">
        <f t="shared" si="53"/>
        <v>0</v>
      </c>
      <c r="T111" s="1">
        <f t="shared" si="53"/>
        <v>0</v>
      </c>
      <c r="U111" s="1">
        <f t="shared" si="53"/>
        <v>0</v>
      </c>
      <c r="V111" s="1">
        <f t="shared" si="53"/>
        <v>0</v>
      </c>
    </row>
    <row r="112" spans="1:22" x14ac:dyDescent="0.3">
      <c r="A112">
        <v>2714</v>
      </c>
      <c r="B112" s="1">
        <f t="shared" ref="B112:V113" si="54">B55/SUM($B55:$V55)</f>
        <v>0.21515892420537897</v>
      </c>
      <c r="C112" s="1">
        <f t="shared" si="54"/>
        <v>0.6886715566422168</v>
      </c>
      <c r="D112" s="1">
        <f t="shared" si="54"/>
        <v>8.0684596577017112E-2</v>
      </c>
      <c r="E112" s="1">
        <f t="shared" si="54"/>
        <v>1.4669926650366748E-2</v>
      </c>
      <c r="F112" s="1">
        <f t="shared" si="54"/>
        <v>8.1499592502037486E-4</v>
      </c>
      <c r="G112" s="1">
        <f t="shared" si="54"/>
        <v>0</v>
      </c>
      <c r="H112" s="1">
        <f t="shared" si="54"/>
        <v>0</v>
      </c>
      <c r="I112" s="1">
        <f t="shared" si="54"/>
        <v>0</v>
      </c>
      <c r="J112" s="1">
        <f t="shared" si="54"/>
        <v>0</v>
      </c>
      <c r="K112" s="1">
        <f t="shared" si="54"/>
        <v>0</v>
      </c>
      <c r="L112" s="1">
        <f t="shared" si="54"/>
        <v>0</v>
      </c>
      <c r="M112" s="1">
        <f t="shared" si="54"/>
        <v>0</v>
      </c>
      <c r="N112" s="1">
        <f t="shared" si="54"/>
        <v>0</v>
      </c>
      <c r="O112" s="1">
        <f t="shared" si="54"/>
        <v>0</v>
      </c>
      <c r="P112" s="1">
        <f t="shared" si="54"/>
        <v>0</v>
      </c>
      <c r="Q112" s="1">
        <f t="shared" si="54"/>
        <v>0</v>
      </c>
      <c r="R112" s="1">
        <f t="shared" si="54"/>
        <v>0</v>
      </c>
      <c r="S112" s="1">
        <f t="shared" si="54"/>
        <v>0</v>
      </c>
      <c r="T112" s="1">
        <f t="shared" si="54"/>
        <v>0</v>
      </c>
      <c r="U112" s="1">
        <f t="shared" si="54"/>
        <v>0</v>
      </c>
      <c r="V112" s="1">
        <f t="shared" si="54"/>
        <v>0</v>
      </c>
    </row>
    <row r="113" spans="1:22" x14ac:dyDescent="0.3">
      <c r="A113" t="s">
        <v>24</v>
      </c>
      <c r="B113" s="1">
        <f t="shared" si="54"/>
        <v>0.14277265745007681</v>
      </c>
      <c r="C113" s="1">
        <f t="shared" si="54"/>
        <v>0.39537634408602151</v>
      </c>
      <c r="D113" s="1">
        <f t="shared" si="54"/>
        <v>0.33047619047619048</v>
      </c>
      <c r="E113" s="1">
        <f t="shared" si="54"/>
        <v>7.9577572964669732E-2</v>
      </c>
      <c r="F113" s="1">
        <f t="shared" si="54"/>
        <v>2.2642089093701998E-2</v>
      </c>
      <c r="G113" s="1">
        <f t="shared" si="54"/>
        <v>8.9400921658986179E-3</v>
      </c>
      <c r="H113" s="1">
        <f t="shared" si="54"/>
        <v>5.7066052227342547E-3</v>
      </c>
      <c r="I113" s="1">
        <f t="shared" si="54"/>
        <v>3.9554531490015362E-3</v>
      </c>
      <c r="J113" s="1">
        <f t="shared" si="54"/>
        <v>3.3794162826420891E-3</v>
      </c>
      <c r="K113" s="1">
        <f t="shared" si="54"/>
        <v>2.165898617511521E-3</v>
      </c>
      <c r="L113" s="1">
        <f t="shared" si="54"/>
        <v>1.6282642089093702E-3</v>
      </c>
      <c r="M113" s="1">
        <f t="shared" si="54"/>
        <v>1.0599078341013825E-3</v>
      </c>
      <c r="N113" s="1">
        <f t="shared" si="54"/>
        <v>6.6052227342549923E-4</v>
      </c>
      <c r="O113" s="1">
        <f t="shared" si="54"/>
        <v>4.608294930875576E-4</v>
      </c>
      <c r="P113" s="1">
        <f t="shared" si="54"/>
        <v>3.9170506912442396E-4</v>
      </c>
      <c r="Q113" s="1">
        <f t="shared" si="54"/>
        <v>3.8402457757296467E-4</v>
      </c>
      <c r="R113" s="1">
        <f t="shared" si="54"/>
        <v>7.6804915514592934E-5</v>
      </c>
      <c r="S113" s="1">
        <f t="shared" si="54"/>
        <v>9.2165898617511521E-5</v>
      </c>
      <c r="T113" s="1">
        <f t="shared" si="54"/>
        <v>8.4485407066052227E-5</v>
      </c>
      <c r="U113" s="1">
        <f t="shared" si="54"/>
        <v>6.912442396313364E-5</v>
      </c>
      <c r="V113" s="1">
        <f t="shared" si="54"/>
        <v>9.9846390168970814E-5</v>
      </c>
    </row>
    <row r="115" spans="1:22" x14ac:dyDescent="0.3">
      <c r="B115" s="1">
        <v>8.9540412044374004E-2</v>
      </c>
      <c r="C115" s="1">
        <v>0.42828843106180697</v>
      </c>
      <c r="D115" s="1">
        <v>0.39223454833597499</v>
      </c>
      <c r="E115" s="1">
        <v>5.6656101426307399E-2</v>
      </c>
      <c r="F115" s="1">
        <v>1.5451664025356599E-2</v>
      </c>
      <c r="G115" s="1">
        <v>3.9619651347068104E-3</v>
      </c>
      <c r="H115" s="1">
        <v>3.1695721077654501E-3</v>
      </c>
      <c r="I115" s="1">
        <v>3.1695721077654501E-3</v>
      </c>
      <c r="J115" s="1">
        <v>2.7733755942947699E-3</v>
      </c>
      <c r="K115" s="1">
        <v>3.9619651347068104E-3</v>
      </c>
      <c r="L115" s="1">
        <v>7.9239302694136295E-4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1:22" x14ac:dyDescent="0.3">
      <c r="B116" s="1">
        <v>0.14239960581423999</v>
      </c>
      <c r="C116" s="1">
        <v>9.9778270509977798E-2</v>
      </c>
      <c r="D116" s="1">
        <v>0.32668144863266801</v>
      </c>
      <c r="E116" s="1">
        <v>0.245134269524513</v>
      </c>
      <c r="F116" s="1">
        <v>5.5432372505543198E-2</v>
      </c>
      <c r="G116" s="1">
        <v>5.0505050505050497E-2</v>
      </c>
      <c r="H116" s="1">
        <v>2.2419315102241901E-2</v>
      </c>
      <c r="I116" s="1">
        <v>1.47819660014782E-2</v>
      </c>
      <c r="J116" s="1">
        <v>1.0347376201034699E-2</v>
      </c>
      <c r="K116" s="1">
        <v>4.4345898004434598E-3</v>
      </c>
      <c r="L116" s="1">
        <v>7.6373491007637297E-3</v>
      </c>
      <c r="M116" s="1">
        <v>4.4345898004434598E-3</v>
      </c>
      <c r="N116" s="1">
        <v>4.9273220004927296E-3</v>
      </c>
      <c r="O116" s="1">
        <v>2.46366100024637E-3</v>
      </c>
      <c r="P116" s="1">
        <v>3.2027593003202798E-3</v>
      </c>
      <c r="Q116" s="1">
        <v>5.4200542005420098E-3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1:22" x14ac:dyDescent="0.3">
      <c r="B117" s="1">
        <v>0.13577235772357699</v>
      </c>
      <c r="C117" s="1">
        <v>0.61300813008130095</v>
      </c>
      <c r="D117" s="1">
        <v>0.18780487804877999</v>
      </c>
      <c r="E117" s="1">
        <v>3.3333333333333298E-2</v>
      </c>
      <c r="F117" s="1">
        <v>1.09756097560976E-2</v>
      </c>
      <c r="G117" s="1">
        <v>8.1300813008130107E-3</v>
      </c>
      <c r="H117" s="1">
        <v>5.6910569105691096E-3</v>
      </c>
      <c r="I117" s="1">
        <v>4.0650406504065002E-3</v>
      </c>
      <c r="J117" s="1">
        <v>1.2195121951219499E-3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1:22" x14ac:dyDescent="0.3">
      <c r="B118" s="1">
        <v>0.46555891238670699</v>
      </c>
      <c r="C118" s="1">
        <v>0.50543806646525702</v>
      </c>
      <c r="D118" s="1">
        <v>2.6586102719033201E-2</v>
      </c>
      <c r="E118" s="1">
        <v>2.4169184290030198E-3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1:22" x14ac:dyDescent="0.3">
      <c r="B119" s="1">
        <v>0.19320899091343899</v>
      </c>
      <c r="C119" s="1">
        <v>9.0387374461979905E-2</v>
      </c>
      <c r="D119" s="1">
        <v>0.34002869440459099</v>
      </c>
      <c r="E119" s="1">
        <v>0.20468675274987999</v>
      </c>
      <c r="F119" s="1">
        <v>7.5561932089909106E-2</v>
      </c>
      <c r="G119" s="1">
        <v>3.7780966044954602E-2</v>
      </c>
      <c r="H119" s="1">
        <v>1.2434241989478701E-2</v>
      </c>
      <c r="I119" s="1">
        <v>6.2171209947393599E-3</v>
      </c>
      <c r="J119" s="1">
        <v>8.1300813008130107E-3</v>
      </c>
      <c r="K119" s="1">
        <v>6.69536107125777E-3</v>
      </c>
      <c r="L119" s="1">
        <v>7.6518412242945998E-3</v>
      </c>
      <c r="M119" s="1">
        <v>6.2171209947393599E-3</v>
      </c>
      <c r="N119" s="1">
        <v>4.7824007651841201E-3</v>
      </c>
      <c r="O119" s="1">
        <v>4.7824007651841201E-3</v>
      </c>
      <c r="P119" s="1">
        <v>1.4347202295552401E-3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1:22" x14ac:dyDescent="0.3">
      <c r="B120" s="1">
        <v>0.13335561497326201</v>
      </c>
      <c r="C120" s="1">
        <v>0.739304812834225</v>
      </c>
      <c r="D120" s="1">
        <v>0.10695187165775399</v>
      </c>
      <c r="E120" s="1">
        <v>1.7379679144384999E-2</v>
      </c>
      <c r="F120" s="1">
        <v>2.3395721925133701E-3</v>
      </c>
      <c r="G120" s="1">
        <v>6.6844919786096296E-4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1:22" x14ac:dyDescent="0.3">
      <c r="B121" s="1">
        <v>0.46780162842339001</v>
      </c>
      <c r="C121" s="1">
        <v>0.51813471502590702</v>
      </c>
      <c r="D121" s="1">
        <v>1.4063656550703201E-2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1:22" x14ac:dyDescent="0.3">
      <c r="B122" s="1">
        <v>0.103280141843972</v>
      </c>
      <c r="C122" s="1">
        <v>0.18927304964538999</v>
      </c>
      <c r="D122" s="1">
        <v>0.45877659574468099</v>
      </c>
      <c r="E122" s="1">
        <v>0.15691489361702099</v>
      </c>
      <c r="F122" s="1">
        <v>4.1223404255319097E-2</v>
      </c>
      <c r="G122" s="1">
        <v>1.77304964539007E-2</v>
      </c>
      <c r="H122" s="1">
        <v>7.09219858156028E-3</v>
      </c>
      <c r="I122" s="1">
        <v>7.09219858156028E-3</v>
      </c>
      <c r="J122" s="1">
        <v>7.5354609929078002E-3</v>
      </c>
      <c r="K122" s="1">
        <v>5.7624113475177301E-3</v>
      </c>
      <c r="L122" s="1">
        <v>3.1028368794326199E-3</v>
      </c>
      <c r="M122" s="1">
        <v>1.3297872340425499E-3</v>
      </c>
      <c r="N122" s="1">
        <v>8.8652482269503501E-4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1:22" x14ac:dyDescent="0.3">
      <c r="B123" s="1">
        <v>0.17572633552014999</v>
      </c>
      <c r="C123" s="1">
        <v>0.111527647610122</v>
      </c>
      <c r="D123" s="1">
        <v>0.402061855670103</v>
      </c>
      <c r="E123" s="1">
        <v>0.179943767572634</v>
      </c>
      <c r="F123" s="1">
        <v>6.2324273664479901E-2</v>
      </c>
      <c r="G123" s="1">
        <v>1.7338331771321502E-2</v>
      </c>
      <c r="H123" s="1">
        <v>9.3720712277413302E-3</v>
      </c>
      <c r="I123" s="1">
        <v>8.9034676663542704E-3</v>
      </c>
      <c r="J123" s="1">
        <v>6.5604498594189296E-3</v>
      </c>
      <c r="K123" s="1">
        <v>7.9662605435801299E-3</v>
      </c>
      <c r="L123" s="1">
        <v>7.4976569821930596E-3</v>
      </c>
      <c r="M123" s="1">
        <v>4.6860356138706703E-3</v>
      </c>
      <c r="N123" s="1">
        <v>3.7488284910965298E-3</v>
      </c>
      <c r="O123" s="1">
        <v>2.3430178069353299E-3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1:22" x14ac:dyDescent="0.3">
      <c r="B124" s="1">
        <v>2.1276595744680899E-2</v>
      </c>
      <c r="C124" s="1">
        <v>0.39209726443769</v>
      </c>
      <c r="D124" s="1">
        <v>0.49645390070922002</v>
      </c>
      <c r="E124" s="1">
        <v>6.9908814589665594E-2</v>
      </c>
      <c r="F124" s="1">
        <v>1.1144883485309001E-2</v>
      </c>
      <c r="G124" s="1">
        <v>4.5592705167173198E-3</v>
      </c>
      <c r="H124" s="1">
        <v>1.5197568389057801E-3</v>
      </c>
      <c r="I124" s="1">
        <v>2.0263424518743699E-3</v>
      </c>
      <c r="J124" s="1">
        <v>5.0658561296859205E-4</v>
      </c>
      <c r="K124" s="1">
        <v>5.0658561296859205E-4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1:22" x14ac:dyDescent="0.3">
      <c r="B125" s="1">
        <v>8.4483479715600204E-2</v>
      </c>
      <c r="C125" s="1">
        <v>0.58176495190296995</v>
      </c>
      <c r="D125" s="1">
        <v>0.27394395650355502</v>
      </c>
      <c r="E125" s="1">
        <v>3.6804684232538701E-2</v>
      </c>
      <c r="F125" s="1">
        <v>1.0874111250522799E-2</v>
      </c>
      <c r="G125" s="1">
        <v>3.3458803847762398E-3</v>
      </c>
      <c r="H125" s="1">
        <v>3.3458803847762398E-3</v>
      </c>
      <c r="I125" s="1">
        <v>3.3458803847762398E-3</v>
      </c>
      <c r="J125" s="1">
        <v>2.0911752404851498E-3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1:22" x14ac:dyDescent="0.3">
      <c r="B126" s="1">
        <v>6.9922879177377897E-2</v>
      </c>
      <c r="C126" s="1">
        <v>0.49408740359897202</v>
      </c>
      <c r="D126" s="1">
        <v>0.374293059125964</v>
      </c>
      <c r="E126" s="1">
        <v>4.2673521850899697E-2</v>
      </c>
      <c r="F126" s="1">
        <v>9.25449871465296E-3</v>
      </c>
      <c r="G126" s="1">
        <v>3.59897172236504E-3</v>
      </c>
      <c r="H126" s="1">
        <v>2.5706940874036001E-3</v>
      </c>
      <c r="I126" s="1">
        <v>1.5424164524421599E-3</v>
      </c>
      <c r="J126" s="1">
        <v>1.0282776349614399E-3</v>
      </c>
      <c r="K126" s="1">
        <v>1.0282776349614399E-3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7" spans="1:22" x14ac:dyDescent="0.3">
      <c r="B127" s="1">
        <v>4.18357789572276E-2</v>
      </c>
      <c r="C127" s="1">
        <v>0.368092413362473</v>
      </c>
      <c r="D127" s="1">
        <v>0.51233218857321305</v>
      </c>
      <c r="E127" s="1">
        <v>4.77677177645957E-2</v>
      </c>
      <c r="F127" s="1">
        <v>1.15516703090852E-2</v>
      </c>
      <c r="G127" s="1">
        <v>5.9319388073680902E-3</v>
      </c>
      <c r="H127" s="1">
        <v>2.8098657508585701E-3</v>
      </c>
      <c r="I127" s="1">
        <v>2.1854511395566702E-3</v>
      </c>
      <c r="J127" s="1">
        <v>4.9953168904152403E-3</v>
      </c>
      <c r="K127" s="1">
        <v>1.87324383390571E-3</v>
      </c>
      <c r="L127" s="1">
        <v>6.2441461130190396E-4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</row>
    <row r="128" spans="1:22" x14ac:dyDescent="0.3">
      <c r="B128" s="1">
        <v>5.1282051282051301E-2</v>
      </c>
      <c r="C128" s="1">
        <v>0.35636679704476298</v>
      </c>
      <c r="D128" s="1">
        <v>0.48022598870056499</v>
      </c>
      <c r="E128" s="1">
        <v>6.3016079965232494E-2</v>
      </c>
      <c r="F128" s="1">
        <v>2.3902651021295102E-2</v>
      </c>
      <c r="G128" s="1">
        <v>6.51890482398957E-3</v>
      </c>
      <c r="H128" s="1">
        <v>7.8226857887874791E-3</v>
      </c>
      <c r="I128" s="1">
        <v>4.3459365493263803E-3</v>
      </c>
      <c r="J128" s="1">
        <v>1.30378096479791E-3</v>
      </c>
      <c r="K128" s="1">
        <v>3.4767492394611002E-3</v>
      </c>
      <c r="L128" s="1">
        <v>1.7383746197305501E-3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</row>
    <row r="129" spans="2:22" x14ac:dyDescent="0.3">
      <c r="B129" s="1">
        <v>8.3759888320148898E-2</v>
      </c>
      <c r="C129" s="1">
        <v>0.35272219637040497</v>
      </c>
      <c r="D129" s="1">
        <v>0.45183806421591399</v>
      </c>
      <c r="E129" s="1">
        <v>8.0502559329920897E-2</v>
      </c>
      <c r="F129" s="1">
        <v>1.4425314099581201E-2</v>
      </c>
      <c r="G129" s="1">
        <v>3.2573289902280101E-3</v>
      </c>
      <c r="H129" s="1">
        <v>1.8613308515588599E-3</v>
      </c>
      <c r="I129" s="1">
        <v>2.7919962773383E-3</v>
      </c>
      <c r="J129" s="1">
        <v>4.1879944160074503E-3</v>
      </c>
      <c r="K129" s="1">
        <v>2.32666356444858E-3</v>
      </c>
      <c r="L129" s="1">
        <v>2.32666356444858E-3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</row>
    <row r="130" spans="2:22" x14ac:dyDescent="0.3">
      <c r="B130" s="1">
        <v>3.9203860072376397E-2</v>
      </c>
      <c r="C130" s="1">
        <v>0.537997587454765</v>
      </c>
      <c r="D130" s="1">
        <v>0.34258142340168901</v>
      </c>
      <c r="E130" s="1">
        <v>6.3932448733413694E-2</v>
      </c>
      <c r="F130" s="1">
        <v>8.4439083232810599E-3</v>
      </c>
      <c r="G130" s="1">
        <v>3.6188178528347402E-3</v>
      </c>
      <c r="H130" s="1">
        <v>3.01568154402895E-3</v>
      </c>
      <c r="I130" s="1">
        <v>1.2062726176115799E-3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</row>
    <row r="131" spans="2:22" x14ac:dyDescent="0.3">
      <c r="B131" s="1">
        <v>7.2103431128791598E-2</v>
      </c>
      <c r="C131" s="1">
        <v>0.46593734460467401</v>
      </c>
      <c r="D131" s="1">
        <v>0.39333664843361499</v>
      </c>
      <c r="E131" s="1">
        <v>5.0223769269020398E-2</v>
      </c>
      <c r="F131" s="1">
        <v>1.04425658876181E-2</v>
      </c>
      <c r="G131" s="1">
        <v>1.9890601690701099E-3</v>
      </c>
      <c r="H131" s="1">
        <v>9.945300845350571E-4</v>
      </c>
      <c r="I131" s="1">
        <v>3.4808552958727002E-3</v>
      </c>
      <c r="J131" s="1">
        <v>4.9726504226752899E-4</v>
      </c>
      <c r="K131" s="1">
        <v>9.945300845350571E-4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</row>
    <row r="132" spans="2:22" x14ac:dyDescent="0.3">
      <c r="B132" s="1">
        <v>0.13263525305410101</v>
      </c>
      <c r="C132" s="1">
        <v>0.58743455497382202</v>
      </c>
      <c r="D132" s="1">
        <v>0.21919720767888301</v>
      </c>
      <c r="E132" s="1">
        <v>4.0837696335078499E-2</v>
      </c>
      <c r="F132" s="1">
        <v>6.9808027923211197E-3</v>
      </c>
      <c r="G132" s="1">
        <v>1.7452006980802799E-3</v>
      </c>
      <c r="H132" s="1">
        <v>4.1884816753926697E-3</v>
      </c>
      <c r="I132" s="1">
        <v>3.4904013961605598E-3</v>
      </c>
      <c r="J132" s="1">
        <v>2.4432809773123898E-3</v>
      </c>
      <c r="K132" s="1">
        <v>1.04712041884817E-3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</row>
    <row r="133" spans="2:22" x14ac:dyDescent="0.3">
      <c r="B133" s="1">
        <v>9.2868338557993702E-2</v>
      </c>
      <c r="C133" s="1">
        <v>6.6614420062695898E-2</v>
      </c>
      <c r="D133" s="1">
        <v>0.69435736677116</v>
      </c>
      <c r="E133" s="1">
        <v>0.103056426332288</v>
      </c>
      <c r="F133" s="1">
        <v>1.6065830721003101E-2</v>
      </c>
      <c r="G133" s="1">
        <v>6.2695924764890297E-3</v>
      </c>
      <c r="H133" s="1">
        <v>6.6614420062695899E-3</v>
      </c>
      <c r="I133" s="1">
        <v>3.5266457680250799E-3</v>
      </c>
      <c r="J133" s="1">
        <v>2.35109717868339E-3</v>
      </c>
      <c r="K133" s="1">
        <v>1.17554858934169E-3</v>
      </c>
      <c r="L133" s="1">
        <v>2.7429467084639498E-3</v>
      </c>
      <c r="M133" s="1">
        <v>4.3103448275862103E-3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pans="2:22" x14ac:dyDescent="0.3">
      <c r="B134" s="1">
        <v>0.157055214723926</v>
      </c>
      <c r="C134" s="1">
        <v>0.39018404907975501</v>
      </c>
      <c r="D134" s="1">
        <v>0.39263803680981602</v>
      </c>
      <c r="E134" s="1">
        <v>2.98568507157464E-2</v>
      </c>
      <c r="F134" s="1">
        <v>8.9979550102249495E-3</v>
      </c>
      <c r="G134" s="1">
        <v>4.4989775051124696E-3</v>
      </c>
      <c r="H134" s="1">
        <v>6.9529652351738198E-3</v>
      </c>
      <c r="I134" s="1">
        <v>5.7259713701431503E-3</v>
      </c>
      <c r="J134" s="1">
        <v>1.6359918200409E-3</v>
      </c>
      <c r="K134" s="1">
        <v>2.4539877300613498E-3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</row>
    <row r="135" spans="2:22" x14ac:dyDescent="0.3">
      <c r="B135" s="1">
        <v>0.16722129783693801</v>
      </c>
      <c r="C135" s="1">
        <v>0.57029950083194703</v>
      </c>
      <c r="D135" s="1">
        <v>0.22296173044925099</v>
      </c>
      <c r="E135" s="1">
        <v>1.16472545757072E-2</v>
      </c>
      <c r="F135" s="1">
        <v>9.9833610648918502E-3</v>
      </c>
      <c r="G135" s="1">
        <v>5.82362728785358E-3</v>
      </c>
      <c r="H135" s="1">
        <v>4.5757071547421002E-3</v>
      </c>
      <c r="I135" s="1">
        <v>4.9916805324459199E-3</v>
      </c>
      <c r="J135" s="1">
        <v>2.4958402662229599E-3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pans="2:22" x14ac:dyDescent="0.3">
      <c r="B136" s="1">
        <v>0.10977522216414</v>
      </c>
      <c r="C136" s="1">
        <v>0.48771562990068001</v>
      </c>
      <c r="D136" s="1">
        <v>0.34030318870883403</v>
      </c>
      <c r="E136" s="1">
        <v>3.7637219027705199E-2</v>
      </c>
      <c r="F136" s="1">
        <v>1.0454783063251399E-2</v>
      </c>
      <c r="G136" s="1">
        <v>3.6591740721379998E-3</v>
      </c>
      <c r="H136" s="1">
        <v>3.6591740721379998E-3</v>
      </c>
      <c r="I136" s="1">
        <v>3.1364349189754301E-3</v>
      </c>
      <c r="J136" s="1">
        <v>3.1364349189754301E-3</v>
      </c>
      <c r="K136" s="1">
        <v>5.2273915316257196E-4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</row>
    <row r="137" spans="2:22" x14ac:dyDescent="0.3">
      <c r="B137" s="1">
        <v>0.10969529085872599</v>
      </c>
      <c r="C137" s="1">
        <v>0.18005540166205</v>
      </c>
      <c r="D137" s="1">
        <v>0.58891966759002801</v>
      </c>
      <c r="E137" s="1">
        <v>8.0332409972299207E-2</v>
      </c>
      <c r="F137" s="1">
        <v>2.2160664819944598E-2</v>
      </c>
      <c r="G137" s="1">
        <v>3.32409972299169E-3</v>
      </c>
      <c r="H137" s="1">
        <v>5.5401662049861496E-3</v>
      </c>
      <c r="I137" s="1">
        <v>2.77008310249307E-3</v>
      </c>
      <c r="J137" s="1">
        <v>1.66204986149584E-3</v>
      </c>
      <c r="K137" s="1">
        <v>3.8781163434903E-3</v>
      </c>
      <c r="L137" s="1">
        <v>1.10803324099723E-3</v>
      </c>
      <c r="M137" s="1">
        <v>5.54016620498615E-4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2:22" x14ac:dyDescent="0.3">
      <c r="B138" s="1">
        <v>4.6699875466998803E-2</v>
      </c>
      <c r="C138" s="1">
        <v>0.201120797011208</v>
      </c>
      <c r="D138" s="1">
        <v>0.43960149439601498</v>
      </c>
      <c r="E138" s="1">
        <v>0.18181818181818199</v>
      </c>
      <c r="F138" s="1">
        <v>7.0361145703611502E-2</v>
      </c>
      <c r="G138" s="1">
        <v>2.5529265255292699E-2</v>
      </c>
      <c r="H138" s="1">
        <v>1.4321295143213E-2</v>
      </c>
      <c r="I138" s="1">
        <v>9.3399750933997501E-3</v>
      </c>
      <c r="J138" s="1">
        <v>6.8493150684931503E-3</v>
      </c>
      <c r="K138" s="1">
        <v>2.4906600249065998E-3</v>
      </c>
      <c r="L138" s="1">
        <v>6.2266500622664995E-4</v>
      </c>
      <c r="M138" s="1">
        <v>6.2266500622664995E-4</v>
      </c>
      <c r="N138" s="1">
        <v>6.2266500622664995E-4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</row>
    <row r="139" spans="2:22" x14ac:dyDescent="0.3">
      <c r="B139" s="1">
        <v>0.13978965819456601</v>
      </c>
      <c r="C139" s="1">
        <v>0.57800175284837896</v>
      </c>
      <c r="D139" s="1">
        <v>0.22567922874671301</v>
      </c>
      <c r="E139" s="1">
        <v>3.5495179666958802E-2</v>
      </c>
      <c r="F139" s="1">
        <v>8.7642418930762508E-3</v>
      </c>
      <c r="G139" s="1">
        <v>6.13496932515337E-3</v>
      </c>
      <c r="H139" s="1">
        <v>5.2585451358457503E-3</v>
      </c>
      <c r="I139" s="1">
        <v>8.7642418930762502E-4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pans="2:22" x14ac:dyDescent="0.3">
      <c r="B140" s="1">
        <v>9.6838936276969406E-2</v>
      </c>
      <c r="C140" s="1">
        <v>0.22378324134470601</v>
      </c>
      <c r="D140" s="1">
        <v>0.48971399899648799</v>
      </c>
      <c r="E140" s="1">
        <v>0.12844957350727501</v>
      </c>
      <c r="F140" s="1">
        <v>3.2614149523331699E-2</v>
      </c>
      <c r="G140" s="1">
        <v>1.0035122930255901E-2</v>
      </c>
      <c r="H140" s="1">
        <v>8.5298544907175099E-3</v>
      </c>
      <c r="I140" s="1">
        <v>2.0070245860511799E-3</v>
      </c>
      <c r="J140" s="1">
        <v>2.0070245860511799E-3</v>
      </c>
      <c r="K140" s="1">
        <v>3.01053687907677E-3</v>
      </c>
      <c r="L140" s="1">
        <v>2.0070245860511799E-3</v>
      </c>
      <c r="M140" s="1">
        <v>1.0035122930255899E-3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</row>
    <row r="141" spans="2:22" x14ac:dyDescent="0.3">
      <c r="B141" s="1">
        <v>6.9900142653352398E-2</v>
      </c>
      <c r="C141" s="1">
        <v>0.75939134569662403</v>
      </c>
      <c r="D141" s="1">
        <v>0.14645744174988101</v>
      </c>
      <c r="E141" s="1">
        <v>1.5216357584403199E-2</v>
      </c>
      <c r="F141" s="1">
        <v>7.6081787922016196E-3</v>
      </c>
      <c r="G141" s="1">
        <v>9.5102234902520201E-4</v>
      </c>
      <c r="H141" s="1">
        <v>4.7551117451260101E-4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2:22" x14ac:dyDescent="0.3">
      <c r="B142" s="1">
        <v>9.5757103931490894E-2</v>
      </c>
      <c r="C142" s="1">
        <v>0.17555469054106701</v>
      </c>
      <c r="D142" s="1">
        <v>0.52938886726352696</v>
      </c>
      <c r="E142" s="1">
        <v>0.13001167769560101</v>
      </c>
      <c r="F142" s="1">
        <v>2.9194239003503299E-2</v>
      </c>
      <c r="G142" s="1">
        <v>1.4791747761775E-2</v>
      </c>
      <c r="H142" s="1">
        <v>6.2281043207473696E-3</v>
      </c>
      <c r="I142" s="1">
        <v>4.2818217205138204E-3</v>
      </c>
      <c r="J142" s="1">
        <v>3.8925652004671101E-3</v>
      </c>
      <c r="K142" s="1">
        <v>4.2818217205138204E-3</v>
      </c>
      <c r="L142" s="1">
        <v>7.7851304009342195E-4</v>
      </c>
      <c r="M142" s="1">
        <v>5.8388478007006597E-3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2:22" x14ac:dyDescent="0.3">
      <c r="B143" s="1">
        <v>7.6502732240437202E-2</v>
      </c>
      <c r="C143" s="1">
        <v>0.45433255269320799</v>
      </c>
      <c r="D143" s="1">
        <v>0.391491022638564</v>
      </c>
      <c r="E143" s="1">
        <v>4.3325526932084302E-2</v>
      </c>
      <c r="F143" s="1">
        <v>2.0686963309914101E-2</v>
      </c>
      <c r="G143" s="1">
        <v>3.1225604996096799E-3</v>
      </c>
      <c r="H143" s="1">
        <v>1.95160031225605E-3</v>
      </c>
      <c r="I143" s="1">
        <v>1.17096018735363E-3</v>
      </c>
      <c r="J143" s="1">
        <v>1.95160031225605E-3</v>
      </c>
      <c r="K143" s="1">
        <v>3.9032006245120999E-3</v>
      </c>
      <c r="L143" s="1">
        <v>1.56128024980484E-3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2:22" x14ac:dyDescent="0.3">
      <c r="B144" s="1">
        <v>2.4473813020068499E-2</v>
      </c>
      <c r="C144" s="1">
        <v>0.32060695056289801</v>
      </c>
      <c r="D144" s="1">
        <v>0.56975036710719495</v>
      </c>
      <c r="E144" s="1">
        <v>6.3631913852178201E-2</v>
      </c>
      <c r="F144" s="1">
        <v>1.07684777288302E-2</v>
      </c>
      <c r="G144" s="1">
        <v>4.8947626040136997E-3</v>
      </c>
      <c r="H144" s="1">
        <v>2.4473813020068499E-3</v>
      </c>
      <c r="I144" s="1">
        <v>9.7895252080274094E-4</v>
      </c>
      <c r="J144" s="1">
        <v>1.46842878120411E-3</v>
      </c>
      <c r="K144" s="1">
        <v>9.7895252080274094E-4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2:22" x14ac:dyDescent="0.3">
      <c r="B145" s="1">
        <v>0.122139864647116</v>
      </c>
      <c r="C145" s="1">
        <v>0.32452465356107002</v>
      </c>
      <c r="D145" s="1">
        <v>0.49307122139864601</v>
      </c>
      <c r="E145" s="1">
        <v>3.0293264582661902E-2</v>
      </c>
      <c r="F145" s="1">
        <v>9.0235256203673904E-3</v>
      </c>
      <c r="G145" s="1">
        <v>2.9004189494038E-3</v>
      </c>
      <c r="H145" s="1">
        <v>4.51176281018369E-3</v>
      </c>
      <c r="I145" s="1">
        <v>9.6680631646793396E-4</v>
      </c>
      <c r="J145" s="1">
        <v>5.4785691266516301E-3</v>
      </c>
      <c r="K145" s="1">
        <v>5.4785691266516301E-3</v>
      </c>
      <c r="L145" s="1">
        <v>1.61134386077989E-3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</row>
    <row r="146" spans="2:22" x14ac:dyDescent="0.3">
      <c r="B146" s="1">
        <v>8.0530700401110794E-2</v>
      </c>
      <c r="C146" s="1">
        <v>0.15458191916075301</v>
      </c>
      <c r="D146" s="1">
        <v>0.62511570502931202</v>
      </c>
      <c r="E146" s="1">
        <v>0.100894785560012</v>
      </c>
      <c r="F146" s="1">
        <v>1.9438444924405999E-2</v>
      </c>
      <c r="G146" s="1">
        <v>6.4794816414686799E-3</v>
      </c>
      <c r="H146" s="1">
        <v>4.6282011724776296E-3</v>
      </c>
      <c r="I146" s="1">
        <v>2.7769207034865802E-3</v>
      </c>
      <c r="J146" s="1">
        <v>1.23418697932737E-3</v>
      </c>
      <c r="K146" s="1">
        <v>9.25640234495526E-4</v>
      </c>
      <c r="L146" s="1">
        <v>2.4683739586547401E-3</v>
      </c>
      <c r="M146" s="1">
        <v>9.25640234495526E-4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</row>
    <row r="147" spans="2:22" x14ac:dyDescent="0.3">
      <c r="B147" s="1">
        <v>0.111519198664441</v>
      </c>
      <c r="C147" s="1">
        <v>0.79131886477462399</v>
      </c>
      <c r="D147" s="1">
        <v>8.2804674457429006E-2</v>
      </c>
      <c r="E147" s="1">
        <v>1.1686143572621E-2</v>
      </c>
      <c r="F147" s="1">
        <v>2.6711185308848102E-3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2:22" x14ac:dyDescent="0.3">
      <c r="B148" s="1">
        <v>4.27720628045479E-2</v>
      </c>
      <c r="C148" s="1">
        <v>0.58906334596643195</v>
      </c>
      <c r="D148" s="1">
        <v>0.31727125067677298</v>
      </c>
      <c r="E148" s="1">
        <v>3.5192203573362203E-2</v>
      </c>
      <c r="F148" s="1">
        <v>8.6626962642122399E-3</v>
      </c>
      <c r="G148" s="1">
        <v>4.3313481321061199E-3</v>
      </c>
      <c r="H148" s="1">
        <v>1.62425554953979E-3</v>
      </c>
      <c r="I148" s="1">
        <v>5.4141851651326499E-4</v>
      </c>
      <c r="J148" s="1">
        <v>5.4141851651326499E-4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2:22" x14ac:dyDescent="0.3">
      <c r="B149" s="1">
        <v>9.7988319273199204E-2</v>
      </c>
      <c r="C149" s="1">
        <v>0.136275146009085</v>
      </c>
      <c r="D149" s="1">
        <v>0.45360155743024</v>
      </c>
      <c r="E149" s="1">
        <v>0.196625567813108</v>
      </c>
      <c r="F149" s="1">
        <v>5.5483452303698902E-2</v>
      </c>
      <c r="G149" s="1">
        <v>2.2388059701492501E-2</v>
      </c>
      <c r="H149" s="1">
        <v>8.7605451005840392E-3</v>
      </c>
      <c r="I149" s="1">
        <v>3.8935756002595702E-3</v>
      </c>
      <c r="J149" s="1">
        <v>5.51589876703439E-3</v>
      </c>
      <c r="K149" s="1">
        <v>5.51589876703439E-3</v>
      </c>
      <c r="L149" s="1">
        <v>3.5691109669046101E-3</v>
      </c>
      <c r="M149" s="1">
        <v>3.2446463335496401E-3</v>
      </c>
      <c r="N149" s="1">
        <v>1.9467878001297901E-3</v>
      </c>
      <c r="O149" s="1">
        <v>5.1914341336794304E-3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2:22" x14ac:dyDescent="0.3">
      <c r="B150" s="1">
        <v>0.16323096339924301</v>
      </c>
      <c r="C150" s="1">
        <v>0.71939419436264196</v>
      </c>
      <c r="D150" s="1">
        <v>9.9705511148506495E-2</v>
      </c>
      <c r="E150" s="1">
        <v>1.64072360117796E-2</v>
      </c>
      <c r="F150" s="1">
        <v>1.2620950778292001E-3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pans="2:22" x14ac:dyDescent="0.3">
      <c r="B151" s="1">
        <v>9.2396109637488996E-2</v>
      </c>
      <c r="C151" s="1">
        <v>0.43191865605658702</v>
      </c>
      <c r="D151" s="1">
        <v>0.37400530503978802</v>
      </c>
      <c r="E151" s="1">
        <v>6.6312997347480099E-2</v>
      </c>
      <c r="F151" s="1">
        <v>1.90097259062776E-2</v>
      </c>
      <c r="G151" s="1">
        <v>5.3050397877984099E-3</v>
      </c>
      <c r="H151" s="1">
        <v>3.5366931918656098E-3</v>
      </c>
      <c r="I151" s="1">
        <v>4.4208664898320099E-3</v>
      </c>
      <c r="J151" s="1">
        <v>2.6525198938992002E-3</v>
      </c>
      <c r="K151" s="1">
        <v>4.4208664898320101E-4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2:22" x14ac:dyDescent="0.3">
      <c r="B152" s="1">
        <v>0.13445783132530101</v>
      </c>
      <c r="C152" s="1">
        <v>0.19084337349397601</v>
      </c>
      <c r="D152" s="1">
        <v>0.39469879518072298</v>
      </c>
      <c r="E152" s="1">
        <v>0.17204819277108399</v>
      </c>
      <c r="F152" s="1">
        <v>5.1084337349397602E-2</v>
      </c>
      <c r="G152" s="1">
        <v>1.25301204819277E-2</v>
      </c>
      <c r="H152" s="1">
        <v>1.20481927710843E-2</v>
      </c>
      <c r="I152" s="1">
        <v>1.1084337349397601E-2</v>
      </c>
      <c r="J152" s="1">
        <v>6.7469879518072297E-3</v>
      </c>
      <c r="K152" s="1">
        <v>3.8554216867469899E-3</v>
      </c>
      <c r="L152" s="1">
        <v>4.8192771084337298E-4</v>
      </c>
      <c r="M152" s="1">
        <v>4.3373493975903598E-3</v>
      </c>
      <c r="N152" s="1">
        <v>5.7831325301204804E-3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  <row r="153" spans="2:22" x14ac:dyDescent="0.3">
      <c r="B153" s="1">
        <v>9.5439739413680794E-2</v>
      </c>
      <c r="C153" s="1">
        <v>0.52280130293159599</v>
      </c>
      <c r="D153" s="1">
        <v>0.30130293159609101</v>
      </c>
      <c r="E153" s="1">
        <v>4.4625407166123801E-2</v>
      </c>
      <c r="F153" s="1">
        <v>1.07491856677524E-2</v>
      </c>
      <c r="G153" s="1">
        <v>8.1433224755700293E-3</v>
      </c>
      <c r="H153" s="1">
        <v>6.5146579804560298E-3</v>
      </c>
      <c r="I153" s="1">
        <v>5.2117263843648202E-3</v>
      </c>
      <c r="J153" s="1">
        <v>5.2117263843648202E-3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</row>
    <row r="154" spans="2:22" x14ac:dyDescent="0.3">
      <c r="B154" s="1">
        <v>0.109698811826471</v>
      </c>
      <c r="C154" s="1">
        <v>0.37662337662337703</v>
      </c>
      <c r="D154" s="1">
        <v>0.407294832826748</v>
      </c>
      <c r="E154" s="1">
        <v>5.2777010223818699E-2</v>
      </c>
      <c r="F154" s="1">
        <v>2.321083172147E-2</v>
      </c>
      <c r="G154" s="1">
        <v>6.9079856313898902E-3</v>
      </c>
      <c r="H154" s="1">
        <v>5.8027079303675103E-3</v>
      </c>
      <c r="I154" s="1">
        <v>3.8684719535783401E-3</v>
      </c>
      <c r="J154" s="1">
        <v>8.5659021829234596E-3</v>
      </c>
      <c r="K154" s="1">
        <v>1.93423597678917E-3</v>
      </c>
      <c r="L154" s="1">
        <v>3.3158331030671501E-3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</row>
    <row r="155" spans="2:22" x14ac:dyDescent="0.3">
      <c r="B155" s="1">
        <v>0.16401750748675401</v>
      </c>
      <c r="C155" s="1">
        <v>6.2888735314443694E-2</v>
      </c>
      <c r="D155" s="1">
        <v>0.234738539507026</v>
      </c>
      <c r="E155" s="1">
        <v>0.37595024187975101</v>
      </c>
      <c r="F155" s="1">
        <v>6.5883436996083899E-2</v>
      </c>
      <c r="G155" s="1">
        <v>1.8659295093296498E-2</v>
      </c>
      <c r="H155" s="1">
        <v>2.23450817783921E-2</v>
      </c>
      <c r="I155" s="1">
        <v>1.52038700760194E-2</v>
      </c>
      <c r="J155" s="1">
        <v>8.5233817092835694E-3</v>
      </c>
      <c r="K155" s="1">
        <v>8.5233817092835694E-3</v>
      </c>
      <c r="L155" s="1">
        <v>4.3768716885510296E-3</v>
      </c>
      <c r="M155" s="1">
        <v>4.3768716885510296E-3</v>
      </c>
      <c r="N155" s="1">
        <v>1.6125316747293301E-3</v>
      </c>
      <c r="O155" s="1">
        <v>2.0732550103662799E-3</v>
      </c>
      <c r="P155" s="1">
        <v>6.4501266989173004E-3</v>
      </c>
      <c r="Q155" s="1">
        <v>4.3768716885510296E-3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</row>
    <row r="156" spans="2:22" x14ac:dyDescent="0.3">
      <c r="B156" s="1">
        <v>6.7587209302325604E-2</v>
      </c>
      <c r="C156" s="1">
        <v>0.214026162790698</v>
      </c>
      <c r="D156" s="1">
        <v>0.56722383720930203</v>
      </c>
      <c r="E156" s="1">
        <v>9.3386627906976702E-2</v>
      </c>
      <c r="F156" s="1">
        <v>3.1613372093023298E-2</v>
      </c>
      <c r="G156" s="1">
        <v>6.5406976744185998E-3</v>
      </c>
      <c r="H156" s="1">
        <v>3.9970930232558098E-3</v>
      </c>
      <c r="I156" s="1">
        <v>3.9970930232558098E-3</v>
      </c>
      <c r="J156" s="1">
        <v>3.9970930232558098E-3</v>
      </c>
      <c r="K156" s="1">
        <v>3.2703488372092999E-3</v>
      </c>
      <c r="L156" s="1">
        <v>2.1802325581395301E-3</v>
      </c>
      <c r="M156" s="1">
        <v>2.1802325581395301E-3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</row>
    <row r="157" spans="2:22" x14ac:dyDescent="0.3">
      <c r="B157" s="1">
        <v>8.1822202565236604E-2</v>
      </c>
      <c r="C157" s="1">
        <v>0.295444493586908</v>
      </c>
      <c r="D157" s="1">
        <v>0.55019902697921297</v>
      </c>
      <c r="E157" s="1">
        <v>4.37859354268023E-2</v>
      </c>
      <c r="F157" s="1">
        <v>1.10570544007077E-2</v>
      </c>
      <c r="G157" s="1">
        <v>5.74966828836798E-3</v>
      </c>
      <c r="H157" s="1">
        <v>2.65369305616984E-3</v>
      </c>
      <c r="I157" s="1">
        <v>8.8456435205661195E-4</v>
      </c>
      <c r="J157" s="1">
        <v>2.21141088014153E-3</v>
      </c>
      <c r="K157" s="1">
        <v>3.53825740822645E-3</v>
      </c>
      <c r="L157" s="1">
        <v>2.65369305616984E-3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</row>
    <row r="158" spans="2:22" x14ac:dyDescent="0.3">
      <c r="B158" s="1">
        <v>5.7859209257473503E-2</v>
      </c>
      <c r="C158" s="1">
        <v>0.24831243972999001</v>
      </c>
      <c r="D158" s="1">
        <v>0.54821600771456103</v>
      </c>
      <c r="E158" s="1">
        <v>9.35390549662488E-2</v>
      </c>
      <c r="F158" s="1">
        <v>2.7000964320154301E-2</v>
      </c>
      <c r="G158" s="1">
        <v>8.6788813886210202E-3</v>
      </c>
      <c r="H158" s="1">
        <v>4.3394406943105101E-3</v>
      </c>
      <c r="I158" s="1">
        <v>4.3394406943105101E-3</v>
      </c>
      <c r="J158" s="1">
        <v>4.3394406943105101E-3</v>
      </c>
      <c r="K158" s="1">
        <v>1.4464802314368399E-3</v>
      </c>
      <c r="L158" s="1">
        <v>1.4464802314368399E-3</v>
      </c>
      <c r="M158" s="1">
        <v>4.8216007714561198E-4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</row>
    <row r="159" spans="2:22" x14ac:dyDescent="0.3">
      <c r="B159" s="1">
        <v>9.4257178526841401E-2</v>
      </c>
      <c r="C159" s="1">
        <v>0.13171036204744099</v>
      </c>
      <c r="D159" s="1">
        <v>0.53245942571785299</v>
      </c>
      <c r="E159" s="1">
        <v>0.14794007490636699</v>
      </c>
      <c r="F159" s="1">
        <v>5.4307116104868901E-2</v>
      </c>
      <c r="G159" s="1">
        <v>1.3732833957553099E-2</v>
      </c>
      <c r="H159" s="1">
        <v>9.3632958801498096E-3</v>
      </c>
      <c r="I159" s="1">
        <v>4.3695380774032497E-3</v>
      </c>
      <c r="J159" s="1">
        <v>4.3695380774032497E-3</v>
      </c>
      <c r="K159" s="1">
        <v>5.6179775280898901E-3</v>
      </c>
      <c r="L159" s="1">
        <v>1.24843945068664E-3</v>
      </c>
      <c r="M159" s="1">
        <v>6.2421972534332096E-4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</row>
    <row r="160" spans="2:22" x14ac:dyDescent="0.3">
      <c r="B160" s="1">
        <v>0.20367081113084701</v>
      </c>
      <c r="C160" s="1">
        <v>0.12847838957963301</v>
      </c>
      <c r="D160" s="1">
        <v>7.6968620485494396E-2</v>
      </c>
      <c r="E160" s="1">
        <v>0.13262285375962099</v>
      </c>
      <c r="F160" s="1">
        <v>0.19419775014801699</v>
      </c>
      <c r="G160" s="1">
        <v>7.3416222616933105E-2</v>
      </c>
      <c r="H160" s="1">
        <v>4.1444641799881603E-2</v>
      </c>
      <c r="I160" s="1">
        <v>3.1971580817051502E-2</v>
      </c>
      <c r="J160" s="1">
        <v>2.9603315571344001E-2</v>
      </c>
      <c r="K160" s="1">
        <v>5.3285968028419202E-3</v>
      </c>
      <c r="L160" s="1">
        <v>1.4801657785672001E-2</v>
      </c>
      <c r="M160" s="1">
        <v>7.6968620485494401E-3</v>
      </c>
      <c r="N160" s="1">
        <v>1.18413262285376E-2</v>
      </c>
      <c r="O160" s="1">
        <v>5.9206631142687998E-3</v>
      </c>
      <c r="P160" s="1">
        <v>4.1444641799881603E-3</v>
      </c>
      <c r="Q160" s="1">
        <v>5.3285968028419202E-3</v>
      </c>
      <c r="R160" s="1">
        <v>5.9206631142687998E-3</v>
      </c>
      <c r="S160" s="1">
        <v>7.1047957371225597E-3</v>
      </c>
      <c r="T160" s="1">
        <v>6.5127294256956802E-3</v>
      </c>
      <c r="U160" s="1">
        <v>5.3285968028419202E-3</v>
      </c>
      <c r="V160" s="1">
        <v>7.6968620485494401E-3</v>
      </c>
    </row>
    <row r="161" spans="2:22" x14ac:dyDescent="0.3">
      <c r="B161" s="1">
        <v>4.66926070038911E-2</v>
      </c>
      <c r="C161" s="1">
        <v>0.39883268482490303</v>
      </c>
      <c r="D161" s="1">
        <v>0.42918287937743199</v>
      </c>
      <c r="E161" s="1">
        <v>7.8210116731517496E-2</v>
      </c>
      <c r="F161" s="1">
        <v>1.51750972762646E-2</v>
      </c>
      <c r="G161" s="1">
        <v>7.7821011673151804E-3</v>
      </c>
      <c r="H161" s="1">
        <v>7.3929961089494196E-3</v>
      </c>
      <c r="I161" s="1">
        <v>4.6692607003890997E-3</v>
      </c>
      <c r="J161" s="1">
        <v>5.0583657587548597E-3</v>
      </c>
      <c r="K161" s="1">
        <v>1.9455252918287899E-3</v>
      </c>
      <c r="L161" s="1">
        <v>4.2801556420233502E-3</v>
      </c>
      <c r="M161" s="1">
        <v>7.78210116731518E-4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</row>
    <row r="162" spans="2:22" x14ac:dyDescent="0.3">
      <c r="B162" s="1">
        <v>0.83443708609271505</v>
      </c>
      <c r="C162" s="1">
        <v>0.15976821192053001</v>
      </c>
      <c r="D162" s="1">
        <v>5.7947019867549696E-3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</row>
    <row r="163" spans="2:22" x14ac:dyDescent="0.3">
      <c r="B163" s="1">
        <v>0.17511961722488001</v>
      </c>
      <c r="C163" s="1">
        <v>0.76220095693779899</v>
      </c>
      <c r="D163" s="1">
        <v>5.3110047846890003E-2</v>
      </c>
      <c r="E163" s="1">
        <v>7.1770334928229701E-3</v>
      </c>
      <c r="F163" s="1">
        <v>2.3923444976076602E-3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</row>
    <row r="164" spans="2:22" x14ac:dyDescent="0.3">
      <c r="B164" s="1">
        <v>0.10625694187338</v>
      </c>
      <c r="C164" s="1">
        <v>0.75490559052202899</v>
      </c>
      <c r="D164" s="1">
        <v>0.11181044057756399</v>
      </c>
      <c r="E164" s="1">
        <v>1.77711958533876E-2</v>
      </c>
      <c r="F164" s="1">
        <v>6.2939651980747904E-3</v>
      </c>
      <c r="G164" s="1">
        <v>2.9618659755646102E-3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</row>
    <row r="165" spans="2:22" x14ac:dyDescent="0.3">
      <c r="B165" s="1">
        <v>0.15906735751295301</v>
      </c>
      <c r="C165" s="1">
        <v>0.75025906735751302</v>
      </c>
      <c r="D165" s="1">
        <v>7.4093264248704702E-2</v>
      </c>
      <c r="E165" s="1">
        <v>8.8082901554404104E-3</v>
      </c>
      <c r="F165" s="1">
        <v>6.7357512953367896E-3</v>
      </c>
      <c r="G165" s="1">
        <v>1.03626943005181E-3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</row>
    <row r="166" spans="2:22" x14ac:dyDescent="0.3">
      <c r="B166" s="1">
        <v>0.50919305413687399</v>
      </c>
      <c r="C166" s="1">
        <v>0.45658835546476001</v>
      </c>
      <c r="D166" s="1">
        <v>3.3197139938712997E-2</v>
      </c>
      <c r="E166" s="1">
        <v>1.0214504596527099E-3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</row>
    <row r="167" spans="2:22" x14ac:dyDescent="0.3">
      <c r="B167" s="1">
        <v>0.123762376237624</v>
      </c>
      <c r="C167" s="1">
        <v>0.68193069306930698</v>
      </c>
      <c r="D167" s="1">
        <v>0.154084158415842</v>
      </c>
      <c r="E167" s="1">
        <v>3.03217821782178E-2</v>
      </c>
      <c r="F167" s="1">
        <v>7.4257425742574297E-3</v>
      </c>
      <c r="G167" s="1">
        <v>1.85643564356436E-3</v>
      </c>
      <c r="H167" s="1">
        <v>6.1881188118811904E-4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</row>
    <row r="168" spans="2:22" x14ac:dyDescent="0.3">
      <c r="B168" s="1">
        <v>0.21515892420537899</v>
      </c>
      <c r="C168" s="1">
        <v>0.68867155664221702</v>
      </c>
      <c r="D168" s="1">
        <v>8.0684596577017098E-2</v>
      </c>
      <c r="E168" s="1">
        <v>1.46699266503667E-2</v>
      </c>
      <c r="F168" s="1">
        <v>8.1499592502037497E-4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tabSelected="1" workbookViewId="0">
      <selection activeCell="E6" sqref="E6:E26"/>
    </sheetView>
  </sheetViews>
  <sheetFormatPr defaultRowHeight="14.4" x14ac:dyDescent="0.3"/>
  <cols>
    <col min="2" max="2" width="11.21875" bestFit="1" customWidth="1"/>
  </cols>
  <sheetData>
    <row r="1" spans="2:5" x14ac:dyDescent="0.3">
      <c r="B1" t="s">
        <v>23</v>
      </c>
    </row>
    <row r="2" spans="2:5" x14ac:dyDescent="0.3">
      <c r="B2">
        <v>1000</v>
      </c>
    </row>
    <row r="5" spans="2:5" x14ac:dyDescent="0.3">
      <c r="C5" t="s">
        <v>22</v>
      </c>
    </row>
    <row r="6" spans="2:5" x14ac:dyDescent="0.3">
      <c r="B6" t="s">
        <v>1</v>
      </c>
      <c r="C6" s="2">
        <f t="shared" ref="C6:C26" si="0">INDEX(distribution,MATCH(valPUMA,pumaList,0),MATCH(B6,labels,0))</f>
        <v>8.9540412044374004E-2</v>
      </c>
      <c r="E6" s="3"/>
    </row>
    <row r="7" spans="2:5" x14ac:dyDescent="0.3">
      <c r="B7" t="s">
        <v>2</v>
      </c>
      <c r="C7" s="2">
        <f t="shared" si="0"/>
        <v>0.42828843106180664</v>
      </c>
      <c r="E7" s="3"/>
    </row>
    <row r="8" spans="2:5" x14ac:dyDescent="0.3">
      <c r="B8" t="s">
        <v>3</v>
      </c>
      <c r="C8" s="2">
        <f t="shared" si="0"/>
        <v>0.39223454833597465</v>
      </c>
      <c r="E8" s="3"/>
    </row>
    <row r="9" spans="2:5" x14ac:dyDescent="0.3">
      <c r="B9" t="s">
        <v>4</v>
      </c>
      <c r="C9" s="2">
        <f t="shared" si="0"/>
        <v>5.6656101426307448E-2</v>
      </c>
      <c r="E9" s="3"/>
    </row>
    <row r="10" spans="2:5" x14ac:dyDescent="0.3">
      <c r="B10" t="s">
        <v>5</v>
      </c>
      <c r="C10" s="2">
        <f t="shared" si="0"/>
        <v>1.5451664025356577E-2</v>
      </c>
      <c r="E10" s="3"/>
    </row>
    <row r="11" spans="2:5" x14ac:dyDescent="0.3">
      <c r="B11" t="s">
        <v>6</v>
      </c>
      <c r="C11" s="2">
        <f t="shared" si="0"/>
        <v>3.9619651347068147E-3</v>
      </c>
      <c r="E11" s="3"/>
    </row>
    <row r="12" spans="2:5" x14ac:dyDescent="0.3">
      <c r="B12" t="s">
        <v>7</v>
      </c>
      <c r="C12" s="2">
        <f t="shared" si="0"/>
        <v>3.1695721077654518E-3</v>
      </c>
      <c r="E12" s="3"/>
    </row>
    <row r="13" spans="2:5" x14ac:dyDescent="0.3">
      <c r="B13" t="s">
        <v>8</v>
      </c>
      <c r="C13" s="2">
        <f t="shared" si="0"/>
        <v>3.1695721077654518E-3</v>
      </c>
      <c r="E13" s="3"/>
    </row>
    <row r="14" spans="2:5" x14ac:dyDescent="0.3">
      <c r="B14" t="s">
        <v>9</v>
      </c>
      <c r="C14" s="2">
        <f t="shared" si="0"/>
        <v>2.7733755942947703E-3</v>
      </c>
      <c r="E14" s="3"/>
    </row>
    <row r="15" spans="2:5" x14ac:dyDescent="0.3">
      <c r="B15" t="s">
        <v>10</v>
      </c>
      <c r="C15" s="2">
        <f t="shared" si="0"/>
        <v>3.9619651347068147E-3</v>
      </c>
      <c r="E15" s="3"/>
    </row>
    <row r="16" spans="2:5" x14ac:dyDescent="0.3">
      <c r="B16" t="s">
        <v>11</v>
      </c>
      <c r="C16" s="2">
        <f t="shared" si="0"/>
        <v>7.9239302694136295E-4</v>
      </c>
      <c r="E16" s="3"/>
    </row>
    <row r="17" spans="2:5" x14ac:dyDescent="0.3">
      <c r="B17" t="s">
        <v>12</v>
      </c>
      <c r="C17" s="2">
        <f t="shared" si="0"/>
        <v>0</v>
      </c>
      <c r="E17" s="3"/>
    </row>
    <row r="18" spans="2:5" x14ac:dyDescent="0.3">
      <c r="B18" t="s">
        <v>13</v>
      </c>
      <c r="C18" s="2">
        <f t="shared" si="0"/>
        <v>0</v>
      </c>
      <c r="E18" s="3"/>
    </row>
    <row r="19" spans="2:5" x14ac:dyDescent="0.3">
      <c r="B19" t="s">
        <v>14</v>
      </c>
      <c r="C19" s="2">
        <f t="shared" si="0"/>
        <v>0</v>
      </c>
      <c r="E19" s="3"/>
    </row>
    <row r="20" spans="2:5" x14ac:dyDescent="0.3">
      <c r="B20" t="s">
        <v>15</v>
      </c>
      <c r="C20" s="2">
        <f t="shared" si="0"/>
        <v>0</v>
      </c>
      <c r="E20" s="3"/>
    </row>
    <row r="21" spans="2:5" x14ac:dyDescent="0.3">
      <c r="B21" t="s">
        <v>16</v>
      </c>
      <c r="C21" s="2">
        <f t="shared" si="0"/>
        <v>0</v>
      </c>
      <c r="E21" s="3"/>
    </row>
    <row r="22" spans="2:5" x14ac:dyDescent="0.3">
      <c r="B22" t="s">
        <v>17</v>
      </c>
      <c r="C22" s="2">
        <f t="shared" si="0"/>
        <v>0</v>
      </c>
      <c r="E22" s="3"/>
    </row>
    <row r="23" spans="2:5" x14ac:dyDescent="0.3">
      <c r="B23" t="s">
        <v>18</v>
      </c>
      <c r="C23" s="2">
        <f t="shared" si="0"/>
        <v>0</v>
      </c>
      <c r="E23" s="3"/>
    </row>
    <row r="24" spans="2:5" x14ac:dyDescent="0.3">
      <c r="B24" t="s">
        <v>19</v>
      </c>
      <c r="C24" s="2">
        <f t="shared" si="0"/>
        <v>0</v>
      </c>
      <c r="E24" s="3"/>
    </row>
    <row r="25" spans="2:5" x14ac:dyDescent="0.3">
      <c r="B25" t="s">
        <v>20</v>
      </c>
      <c r="C25" s="2">
        <f t="shared" si="0"/>
        <v>0</v>
      </c>
      <c r="E25" s="3"/>
    </row>
    <row r="26" spans="2:5" x14ac:dyDescent="0.3">
      <c r="B26" t="s">
        <v>21</v>
      </c>
      <c r="C26" s="2">
        <f t="shared" si="0"/>
        <v>0</v>
      </c>
      <c r="E26" s="3"/>
    </row>
  </sheetData>
  <dataValidations count="1">
    <dataValidation type="list" allowBlank="1" showInputMessage="1" showErrorMessage="1" sqref="B2">
      <formula1>pumaList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</vt:lpstr>
      <vt:lpstr>Distribution</vt:lpstr>
      <vt:lpstr>distribution</vt:lpstr>
      <vt:lpstr>labels</vt:lpstr>
      <vt:lpstr>pumaList</vt:lpstr>
      <vt:lpstr>valPUMA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Narayanamoorthy, Sriram</dc:creator>
  <cp:lastModifiedBy>narayanamoorthys</cp:lastModifiedBy>
  <dcterms:created xsi:type="dcterms:W3CDTF">2014-09-03T22:24:56Z</dcterms:created>
  <dcterms:modified xsi:type="dcterms:W3CDTF">2014-09-04T00:48:17Z</dcterms:modified>
</cp:coreProperties>
</file>