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NextGenFwys\"/>
    </mc:Choice>
  </mc:AlternateContent>
  <xr:revisionPtr revIDLastSave="0" documentId="13_ncr:1_{CBDFD8C1-111C-4818-8C77-890ACD69F603}" xr6:coauthVersionLast="47" xr6:coauthVersionMax="47" xr10:uidLastSave="{00000000-0000-0000-0000-000000000000}"/>
  <bookViews>
    <workbookView xWindow="-110" yWindow="-110" windowWidth="22780" windowHeight="14660" xr2:uid="{0F0A9957-56E7-4C48-967B-2AB2A1965C2F}"/>
  </bookViews>
  <sheets>
    <sheet name="Inputs_for_tollcalib" sheetId="1" r:id="rId1"/>
    <sheet name="Sheet1" sheetId="4" r:id="rId2"/>
    <sheet name="TollclassGrouping(fromAnup)" sheetId="3" r:id="rId3"/>
    <sheet name="Readme - numbering convention" sheetId="2" r:id="rId4"/>
  </sheets>
  <definedNames>
    <definedName name="_xlnm._FilterDatabase" localSheetId="0" hidden="1">Inputs_for_tollcalib!$A$1:$I$457</definedName>
    <definedName name="_xlnm._FilterDatabase" localSheetId="1" hidden="1">Sheet1!$I$1:$L$122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12" i="4"/>
  <c r="D28" i="4"/>
  <c r="D52" i="4"/>
  <c r="J3" i="4"/>
  <c r="J4" i="4"/>
  <c r="J5" i="4"/>
  <c r="J6" i="4"/>
  <c r="D23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2" i="4"/>
  <c r="B3" i="4"/>
  <c r="D3" i="4" s="1"/>
  <c r="B4" i="4"/>
  <c r="C4" i="4" s="1"/>
  <c r="B5" i="4"/>
  <c r="D5" i="4" s="1"/>
  <c r="B6" i="4"/>
  <c r="C6" i="4" s="1"/>
  <c r="B7" i="4"/>
  <c r="C7" i="4" s="1"/>
  <c r="B8" i="4"/>
  <c r="C8" i="4" s="1"/>
  <c r="B9" i="4"/>
  <c r="C9" i="4" s="1"/>
  <c r="B10" i="4"/>
  <c r="C10" i="4" s="1"/>
  <c r="B11" i="4"/>
  <c r="D11" i="4" s="1"/>
  <c r="B12" i="4"/>
  <c r="C12" i="4" s="1"/>
  <c r="B13" i="4"/>
  <c r="D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D19" i="4" s="1"/>
  <c r="B20" i="4"/>
  <c r="C20" i="4" s="1"/>
  <c r="B21" i="4"/>
  <c r="D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D27" i="4" s="1"/>
  <c r="B28" i="4"/>
  <c r="C28" i="4" s="1"/>
  <c r="B29" i="4"/>
  <c r="D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D35" i="4" s="1"/>
  <c r="B36" i="4"/>
  <c r="C36" i="4" s="1"/>
  <c r="B37" i="4"/>
  <c r="D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D43" i="4" s="1"/>
  <c r="B44" i="4"/>
  <c r="C44" i="4" s="1"/>
  <c r="B45" i="4"/>
  <c r="D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D51" i="4" s="1"/>
  <c r="B52" i="4"/>
  <c r="C52" i="4" s="1"/>
  <c r="B53" i="4"/>
  <c r="D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D59" i="4" s="1"/>
  <c r="B60" i="4"/>
  <c r="C60" i="4" s="1"/>
  <c r="B61" i="4"/>
  <c r="D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D67" i="4" s="1"/>
  <c r="B68" i="4"/>
  <c r="C68" i="4" s="1"/>
  <c r="B69" i="4"/>
  <c r="D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D75" i="4" s="1"/>
  <c r="B76" i="4"/>
  <c r="C76" i="4" s="1"/>
  <c r="B77" i="4"/>
  <c r="D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D83" i="4" s="1"/>
  <c r="B84" i="4"/>
  <c r="C84" i="4" s="1"/>
  <c r="B85" i="4"/>
  <c r="D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D91" i="4" s="1"/>
  <c r="B92" i="4"/>
  <c r="C92" i="4" s="1"/>
  <c r="B93" i="4"/>
  <c r="D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D99" i="4" s="1"/>
  <c r="B100" i="4"/>
  <c r="C100" i="4" s="1"/>
  <c r="B101" i="4"/>
  <c r="D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D107" i="4" s="1"/>
  <c r="B108" i="4"/>
  <c r="C108" i="4" s="1"/>
  <c r="B109" i="4"/>
  <c r="D109" i="4" s="1"/>
  <c r="B110" i="4"/>
  <c r="C110" i="4" s="1"/>
  <c r="B111" i="4"/>
  <c r="C111" i="4" s="1"/>
  <c r="B112" i="4"/>
  <c r="C112" i="4" s="1"/>
  <c r="B2" i="4"/>
  <c r="C2" i="4" s="1"/>
  <c r="C109" i="4" l="1"/>
  <c r="C101" i="4"/>
  <c r="C85" i="4"/>
  <c r="C69" i="4"/>
  <c r="C53" i="4"/>
  <c r="C45" i="4"/>
  <c r="C29" i="4"/>
  <c r="C13" i="4"/>
  <c r="D108" i="4"/>
  <c r="D100" i="4"/>
  <c r="D92" i="4"/>
  <c r="D84" i="4"/>
  <c r="D76" i="4"/>
  <c r="D68" i="4"/>
  <c r="D60" i="4"/>
  <c r="D36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C93" i="4"/>
  <c r="C77" i="4"/>
  <c r="C61" i="4"/>
  <c r="C37" i="4"/>
  <c r="C21" i="4"/>
  <c r="C5" i="4"/>
  <c r="D44" i="4"/>
  <c r="D20" i="4"/>
  <c r="D2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112" i="4"/>
  <c r="D104" i="4"/>
  <c r="D96" i="4"/>
  <c r="D88" i="4"/>
  <c r="D80" i="4"/>
  <c r="D72" i="4"/>
  <c r="D64" i="4"/>
  <c r="D56" i="4"/>
  <c r="D48" i="4"/>
  <c r="D40" i="4"/>
  <c r="D32" i="4"/>
  <c r="D24" i="4"/>
  <c r="D16" i="4"/>
  <c r="D8" i="4"/>
  <c r="D7" i="4"/>
  <c r="D103" i="4"/>
  <c r="D87" i="4"/>
  <c r="D71" i="4"/>
  <c r="D63" i="4"/>
  <c r="D47" i="4"/>
  <c r="D31" i="4"/>
  <c r="D15" i="4"/>
  <c r="D110" i="4"/>
  <c r="D102" i="4"/>
  <c r="D94" i="4"/>
  <c r="D86" i="4"/>
  <c r="D78" i="4"/>
  <c r="D70" i="4"/>
  <c r="D62" i="4"/>
  <c r="D54" i="4"/>
  <c r="D46" i="4"/>
  <c r="D38" i="4"/>
  <c r="D30" i="4"/>
  <c r="D22" i="4"/>
  <c r="D14" i="4"/>
  <c r="D6" i="4"/>
  <c r="D111" i="4"/>
  <c r="D95" i="4"/>
  <c r="D79" i="4"/>
  <c r="D55" i="4"/>
  <c r="D39" i="4"/>
</calcChain>
</file>

<file path=xl/sharedStrings.xml><?xml version="1.0" encoding="utf-8"?>
<sst xmlns="http://schemas.openxmlformats.org/spreadsheetml/2006/main" count="2347" uniqueCount="593">
  <si>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</si>
  <si>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</si>
  <si>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</si>
  <si>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</si>
  <si>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</si>
  <si>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</si>
  <si>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</si>
  <si>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</si>
  <si>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</si>
  <si>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</si>
  <si>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</si>
  <si>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</si>
  <si>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</si>
  <si>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</si>
  <si>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</si>
  <si>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</si>
  <si>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</si>
  <si>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</si>
  <si>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</si>
  <si>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</si>
  <si>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</si>
  <si>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</si>
  <si>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</si>
  <si>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</si>
  <si>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</si>
  <si>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</si>
  <si>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</si>
  <si>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</si>
  <si>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</si>
  <si>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</si>
  <si>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</si>
  <si>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</si>
  <si>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</si>
  <si>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</si>
  <si>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</si>
  <si>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</si>
  <si>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</si>
  <si>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</si>
  <si>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</si>
  <si>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</si>
  <si>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</si>
  <si>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</si>
  <si>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</si>
  <si>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</si>
  <si>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</si>
  <si>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</si>
  <si>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</si>
  <si>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</si>
  <si>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</si>
  <si>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</si>
  <si>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</si>
  <si>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</si>
  <si>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</si>
  <si>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</si>
  <si>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</si>
  <si>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</si>
  <si>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</si>
  <si>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</si>
  <si>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</si>
  <si>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</si>
  <si>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</si>
  <si>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</si>
  <si>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</si>
  <si>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</si>
  <si>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</si>
  <si>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</si>
  <si>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</si>
  <si>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</si>
  <si>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</si>
  <si>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</si>
  <si>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</si>
  <si>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</si>
  <si>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</si>
  <si>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</si>
  <si>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</si>
  <si>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</si>
  <si>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</si>
  <si>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</si>
  <si>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</si>
  <si>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</si>
  <si>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</si>
  <si>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</si>
  <si>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</si>
  <si>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</si>
  <si>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</si>
  <si>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</si>
  <si>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</si>
  <si>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</si>
  <si>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</si>
  <si>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</si>
  <si>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</si>
  <si>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</si>
  <si>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</si>
  <si>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</si>
  <si>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</si>
  <si>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</si>
  <si>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</si>
  <si>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</si>
  <si>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</si>
  <si>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</si>
  <si>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</si>
  <si>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</si>
  <si>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</si>
  <si>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</si>
  <si>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</si>
  <si>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</si>
  <si>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</si>
  <si>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</si>
  <si>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</si>
  <si>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</si>
  <si>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</si>
  <si>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</si>
  <si>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</si>
  <si>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</si>
  <si>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</si>
  <si>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</si>
  <si>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</si>
  <si>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</si>
  <si>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</si>
  <si>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</si>
  <si>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</si>
  <si>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</si>
  <si>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</si>
  <si>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</si>
  <si>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</si>
  <si>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</si>
  <si>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</si>
  <si>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</si>
  <si>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</si>
  <si>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</si>
  <si>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</si>
  <si>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</si>
  <si>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</si>
  <si>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</si>
  <si>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</si>
  <si>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</si>
  <si>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</si>
  <si>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</si>
  <si>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</si>
  <si>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</si>
  <si>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</si>
  <si>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</si>
  <si>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</si>
  <si>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</si>
  <si>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</si>
  <si>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</si>
  <si>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</si>
  <si>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</si>
  <si>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</si>
  <si>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</si>
  <si>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</si>
  <si>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</si>
  <si>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tollclass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</si>
  <si>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</si>
  <si>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</si>
  <si>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</si>
  <si>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</si>
  <si>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</si>
  <si>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</si>
  <si>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</si>
  <si>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</si>
  <si>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</si>
  <si>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</si>
  <si>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</si>
  <si>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</si>
  <si>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</si>
  <si>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</si>
  <si>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</si>
  <si>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</si>
  <si>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</si>
  <si>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</si>
  <si>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</si>
  <si>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</si>
  <si>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</si>
  <si>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</si>
  <si>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</si>
  <si>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</si>
  <si>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</si>
  <si>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</si>
  <si>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</si>
  <si>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</si>
  <si>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</si>
  <si>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</si>
  <si>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</si>
  <si>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</si>
  <si>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</si>
  <si>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</si>
  <si>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</si>
  <si>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</si>
  <si>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</si>
  <si>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</si>
  <si>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</si>
  <si>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</si>
  <si>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</si>
  <si>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</si>
  <si>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</si>
  <si>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</si>
  <si>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</si>
  <si>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</si>
  <si>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</si>
  <si>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</si>
  <si>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</si>
  <si>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</si>
  <si>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</si>
  <si>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</si>
  <si>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</si>
  <si>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</si>
  <si>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</si>
  <si>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</si>
  <si>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</si>
  <si>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</si>
  <si>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</si>
  <si>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</si>
  <si>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</si>
  <si>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</si>
  <si>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</si>
  <si>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</si>
  <si>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</si>
  <si>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</si>
  <si>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</si>
  <si>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</si>
  <si>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</si>
  <si>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</si>
  <si>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</si>
  <si>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</si>
  <si>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</si>
  <si>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</si>
  <si>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</si>
  <si>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</si>
  <si>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</si>
  <si>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</si>
  <si>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</si>
  <si>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</si>
  <si>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</si>
  <si>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</si>
  <si>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</si>
  <si>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</si>
  <si>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</si>
  <si>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</si>
  <si>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</si>
  <si>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</si>
  <si>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</si>
  <si>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</si>
  <si>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</si>
  <si>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</si>
  <si>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</si>
  <si>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</si>
  <si>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</si>
  <si>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</si>
  <si>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</si>
  <si>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</si>
  <si>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</si>
  <si>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</si>
  <si>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</si>
  <si>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</si>
  <si>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</si>
  <si>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</si>
  <si>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</si>
  <si>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</si>
  <si>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</si>
  <si>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</si>
  <si>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</si>
  <si>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</si>
  <si>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</si>
  <si>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</si>
  <si>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</si>
  <si>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</si>
  <si>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</si>
  <si>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</si>
  <si>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</si>
  <si>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</si>
  <si>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</si>
  <si>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</si>
  <si>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</si>
  <si>
    <t/>
  </si>
  <si>
    <t>SR-37 - WB</t>
  </si>
  <si>
    <t>SR4 - I-680 (Grayson Creek) to Port Chicago  (Per Mile Tolling) - WB</t>
  </si>
  <si>
    <t>[Santa Clara: paralleling US-101] Monterey Rd - NB</t>
  </si>
  <si>
    <t>[Santa Clara: paralleling US-101] Monterey Rd - SB</t>
  </si>
  <si>
    <t>[Alameda: paralleling I-880/I-580] International Blvd (to E 14th St to Mission Blvd) - NB</t>
  </si>
  <si>
    <t>[Alameda: paralleling I-880/I-580] International Blvd (to E 14th St to Mission Blvd) - SB</t>
  </si>
  <si>
    <t>[San Francisco: paralleling US-101] 3rd (to Bayshore Blvd to Airport Blvd) - NB</t>
  </si>
  <si>
    <t>[San Francisco: paralleling US-101] 3rd (to Bayshore Blvd to Airport Blvd) - SB</t>
  </si>
  <si>
    <t>[Alameda: paralleling I-80] San Pablo - NB</t>
  </si>
  <si>
    <t>[Alameda: paralleling I-80] San Pablo - SB</t>
  </si>
  <si>
    <t>[Santa Clara: paralleling I-280] Foothill Expy - NB</t>
  </si>
  <si>
    <t>[Santa Clara: paralleling I-280] Foothill Expy - SB</t>
  </si>
  <si>
    <t>[Contra Costa: paralleling SR-4] Leland Rd (to Delta Fair Blvd) - EB</t>
  </si>
  <si>
    <t>[Contra Costa: paralleling SR-4] Leland Rd (to Delta Fair Blvd) -WB</t>
  </si>
  <si>
    <t>[Solano: paralleling I-80] Texas St - EB</t>
  </si>
  <si>
    <t>[Solano: paralleling I-80] Texas St - WB</t>
  </si>
  <si>
    <t>[Santa Clara: paralleling 237/680] Tasman Dr (to N Capitol Ave to E Capitol Expy) - EB</t>
  </si>
  <si>
    <t>[Sonoma: paralleling US-101] Mendocino Ave +  Santa Rosa Ave - NB</t>
  </si>
  <si>
    <t>[Sonoma: paralleling US-101] Mendocino Ave +  Santa Rosa Ave - SB</t>
  </si>
  <si>
    <t>[San Mateo: paralleling US-101/I-280] El Camino Real - NB</t>
  </si>
  <si>
    <t>[San Mateo: paralleling US-101/I-280] El Camino Real - SB</t>
  </si>
  <si>
    <t>[Santa Clara: paralleling 237/680] Tasman Dr (to N Capitol Ave to E Capitol Expy) - WB</t>
  </si>
  <si>
    <t>101_Marin_N - NGF_BPALT13Segments</t>
  </si>
  <si>
    <t>101_Marin_S - NGF_BPALT13Segments</t>
  </si>
  <si>
    <t>101_Peninsula_N - NGF_BPALT13Segments</t>
  </si>
  <si>
    <t>101_Peninsula_S - NGF_BPALT13Segments</t>
  </si>
  <si>
    <t>237_E - NGF_BPALT13Segments</t>
  </si>
  <si>
    <t>237_W - NGF_BPALT13Segments</t>
  </si>
  <si>
    <t>238_N - NGF_BPALT13Segments</t>
  </si>
  <si>
    <t>238_S - NGF_BPALT13Segments</t>
  </si>
  <si>
    <t>280_N - NGF_BPALT13Segments</t>
  </si>
  <si>
    <t>280_S - NGF_BPALT13Segments</t>
  </si>
  <si>
    <t>380_E - NGF_BPALT13Segments</t>
  </si>
  <si>
    <t>380_W - NGF_BPALT13Segments</t>
  </si>
  <si>
    <t>580_E - NGF_BPALT13Segments</t>
  </si>
  <si>
    <t>580_W - NGF_BPALT13Segments</t>
  </si>
  <si>
    <t>680_N - NGF_BPALT13Segments</t>
  </si>
  <si>
    <t>680_S - NGF_BPALT13Segments</t>
  </si>
  <si>
    <t>80_E - NGF_BPALT13Segments</t>
  </si>
  <si>
    <t>80_W - NGF_BPALT13Segments</t>
  </si>
  <si>
    <t>85_87_N - NGF_BPALT13Segments</t>
  </si>
  <si>
    <t>85_87_S - NGF_BPALT13Segments</t>
  </si>
  <si>
    <t>880_17_N - NGF_BPALT13Segments</t>
  </si>
  <si>
    <t>880_17_S - NGF_BPALT13Segments</t>
  </si>
  <si>
    <t>92_E - NGF_BPALT13Segments</t>
  </si>
  <si>
    <t>92_W - NGF_BPALT13Segments</t>
  </si>
  <si>
    <t>980_24_680_242_4_E - NGF_BPALT13Segments</t>
  </si>
  <si>
    <t>980_24_680_242_4_W - NGF_BPALT13Segments</t>
  </si>
  <si>
    <t>tollclass &gt; 900000</t>
  </si>
  <si>
    <t>tollclass = 99</t>
  </si>
  <si>
    <t>all-lane tolling system in the blueprint</t>
  </si>
  <si>
    <t>NGF arterial tolling</t>
  </si>
  <si>
    <t>NGF highway tolling</t>
  </si>
  <si>
    <t xml:space="preserve">900000 &gt; tollclass &gt; 700000 </t>
  </si>
  <si>
    <t>Tollclass numbering convention</t>
  </si>
  <si>
    <t>MAX_TOLL</t>
  </si>
  <si>
    <t>MIN_TOLL</t>
  </si>
  <si>
    <t>THRESHOLD_SPEED</t>
  </si>
  <si>
    <t>NGF_SC_Cordon</t>
  </si>
  <si>
    <t>MAJ_SF_Congestion_Pricing</t>
  </si>
  <si>
    <t>NGF_AL_Cordon</t>
  </si>
  <si>
    <t>project</t>
  </si>
  <si>
    <t>Grouping major</t>
  </si>
  <si>
    <t>Grouping minor</t>
  </si>
  <si>
    <t>0, 37, 681 and 15 more</t>
  </si>
  <si>
    <t>Periphery</t>
  </si>
  <si>
    <t>San Mateo</t>
  </si>
  <si>
    <t>SF</t>
  </si>
  <si>
    <t>Other</t>
  </si>
  <si>
    <t>Periphery_SR4</t>
  </si>
  <si>
    <t>SanMateo_28092</t>
  </si>
  <si>
    <t>SanMateo_101</t>
  </si>
  <si>
    <t>SFOSanMateo280380</t>
  </si>
  <si>
    <t>SFOSanMateo_101</t>
  </si>
  <si>
    <t>Periphery_101NorthBay</t>
  </si>
  <si>
    <t>Periphery_80Solano</t>
  </si>
  <si>
    <t>Periphery_580</t>
  </si>
  <si>
    <t>Periphery_101SouthBay</t>
  </si>
  <si>
    <t>SF Cordon</t>
  </si>
  <si>
    <t>Bridge toll</t>
  </si>
  <si>
    <t>Benicia-Martinez Bridge toll</t>
  </si>
  <si>
    <t>Carquinez Bridge toll</t>
  </si>
  <si>
    <t>Richmond-San Rafael Bridge toll</t>
  </si>
  <si>
    <t>Golden Gate Bridge toll</t>
  </si>
  <si>
    <t>San Francisco-Oakland Bay Bridge toll</t>
  </si>
  <si>
    <t>San Mateo-Hayward Bridge toll</t>
  </si>
  <si>
    <t>Dumbarton Bridge toll</t>
  </si>
  <si>
    <t>Antioch Bridge toll</t>
  </si>
  <si>
    <t>Treasure Island Cordon</t>
  </si>
  <si>
    <t>Antioch Bridge</t>
  </si>
  <si>
    <t>Dumbarton Bridge</t>
  </si>
  <si>
    <t>San Mateo-Hayward Bridge</t>
  </si>
  <si>
    <t>San Francisco-Oakland Bay Bridge</t>
  </si>
  <si>
    <t>Golden Gate Bridge</t>
  </si>
  <si>
    <t>Richmond-San Rafael Bridge</t>
  </si>
  <si>
    <t>Carquinez Bridge</t>
  </si>
  <si>
    <t>Benicia-Martinez Bridge</t>
  </si>
  <si>
    <t>Existing</t>
  </si>
  <si>
    <t>RTP2021</t>
  </si>
  <si>
    <t>NextGenFwy</t>
  </si>
  <si>
    <t>Grouping major_AMPM</t>
  </si>
  <si>
    <t>Grouping minor_AMPM</t>
  </si>
  <si>
    <t>TOLLCLASS (network links 100plusSeg.shp)</t>
  </si>
  <si>
    <t>EastBay_Inner</t>
  </si>
  <si>
    <t>EastBay_Inner_AM</t>
  </si>
  <si>
    <t>EastBayInner_58098024</t>
  </si>
  <si>
    <t>EastBayInner_58098024_AM</t>
  </si>
  <si>
    <t>EastBayInner_BBApproach</t>
  </si>
  <si>
    <t>EastBayInner_BBApproach_AM</t>
  </si>
  <si>
    <t>EastBay_Inner_PM</t>
  </si>
  <si>
    <t>EastBayInner_58098024_PM</t>
  </si>
  <si>
    <t>EastBayInner_BBApproach_PM</t>
  </si>
  <si>
    <t>EastBay_Outer</t>
  </si>
  <si>
    <t>EastBay_Outer_PM</t>
  </si>
  <si>
    <t>EastBayOuter_24</t>
  </si>
  <si>
    <t>EastBayOuter_24_PM</t>
  </si>
  <si>
    <t>EastBayOuter_80</t>
  </si>
  <si>
    <t>EastBayOuter_80_PM</t>
  </si>
  <si>
    <t>EastBayOuter_580880</t>
  </si>
  <si>
    <t>EastBayOuter_580880_PM</t>
  </si>
  <si>
    <t>EastBayOuter_AM</t>
  </si>
  <si>
    <t>EastBayOuter_24_AM</t>
  </si>
  <si>
    <t>EastBayOuter_80_AM</t>
  </si>
  <si>
    <t>EastBayOuter_580880_AM</t>
  </si>
  <si>
    <t>Periphery_AM</t>
  </si>
  <si>
    <t>Periphery_80Solano_AM</t>
  </si>
  <si>
    <t>Periphery_101NorthBay_AM</t>
  </si>
  <si>
    <t>Periphery_101SouthBay_AM</t>
  </si>
  <si>
    <t>Periphery_580_AM</t>
  </si>
  <si>
    <t>Periphery_SR4_AM</t>
  </si>
  <si>
    <t>Periphery_PM</t>
  </si>
  <si>
    <t>Periphery_80Solano_PM</t>
  </si>
  <si>
    <t>Periphery_101NorthBay_PM</t>
  </si>
  <si>
    <t>Periphery_101SouthBay_PM</t>
  </si>
  <si>
    <t>Periphery_580_PM</t>
  </si>
  <si>
    <t>Periphery_SR4_PM</t>
  </si>
  <si>
    <t>SanMateo_AM</t>
  </si>
  <si>
    <t>SanMateo_101_AM</t>
  </si>
  <si>
    <t>SanMateo_28092_AM</t>
  </si>
  <si>
    <t>SanMateo_PM</t>
  </si>
  <si>
    <t>SanMateo_101_PM</t>
  </si>
  <si>
    <t>SanMateo_28092_PM</t>
  </si>
  <si>
    <t>SF_AM</t>
  </si>
  <si>
    <t>SF_PM</t>
  </si>
  <si>
    <t>SFOSanMateo</t>
  </si>
  <si>
    <t>SFOSanMateo_AM</t>
  </si>
  <si>
    <t>SFOSanMateo280380_AM</t>
  </si>
  <si>
    <t>SFOSanMateo_101_AM</t>
  </si>
  <si>
    <t>SFOSanMateo_PM</t>
  </si>
  <si>
    <t>SFOSanMateo280380_PM</t>
  </si>
  <si>
    <t>SFOSanMateo_101_PM</t>
  </si>
  <si>
    <t>SouthBay_Inner</t>
  </si>
  <si>
    <t>SouthBay_Inner_AM</t>
  </si>
  <si>
    <t>SouthBay_Inner_PM</t>
  </si>
  <si>
    <t>SouthBay_Outer</t>
  </si>
  <si>
    <t>SouthBay_Outer_AM</t>
  </si>
  <si>
    <t>SouthBay_Outer10187</t>
  </si>
  <si>
    <t>SouthBay_Outer10187_AM</t>
  </si>
  <si>
    <t>SouthBay_Outer280680</t>
  </si>
  <si>
    <t>SouthBay_Outer280680_AM</t>
  </si>
  <si>
    <t>SouthBay_Outer_PM</t>
  </si>
  <si>
    <t>SouthBay_Outer10187_PM</t>
  </si>
  <si>
    <t>SouthBay_Outer280680_PM</t>
  </si>
  <si>
    <t>RTP2022</t>
  </si>
  <si>
    <t>RTP2023</t>
  </si>
  <si>
    <t>RTP2024</t>
  </si>
  <si>
    <t>RTP2025</t>
  </si>
  <si>
    <t>RTP2026</t>
  </si>
  <si>
    <t>RTP2027</t>
  </si>
  <si>
    <t>RTP2028</t>
  </si>
  <si>
    <t>RTP2029</t>
  </si>
  <si>
    <t>RTP2030</t>
  </si>
  <si>
    <t>RTP2031</t>
  </si>
  <si>
    <t>RTP2032</t>
  </si>
  <si>
    <t>RTP2033</t>
  </si>
  <si>
    <t>RTP2034</t>
  </si>
  <si>
    <t>RTP2035</t>
  </si>
  <si>
    <t>RTP2036</t>
  </si>
  <si>
    <t>RTP2037</t>
  </si>
  <si>
    <t>RTP2038</t>
  </si>
  <si>
    <t>RTP2039</t>
  </si>
  <si>
    <t>RTP2040</t>
  </si>
  <si>
    <t>RTP2041</t>
  </si>
  <si>
    <t>RTP2042</t>
  </si>
  <si>
    <t>RTP2043</t>
  </si>
  <si>
    <t>RTP2044</t>
  </si>
  <si>
    <t>RTP2045</t>
  </si>
  <si>
    <t>RTP2046</t>
  </si>
  <si>
    <t>RTP2047</t>
  </si>
  <si>
    <t>RTP2048</t>
  </si>
  <si>
    <t>RTP2049</t>
  </si>
  <si>
    <t>RTP2050</t>
  </si>
  <si>
    <t>RTP2051</t>
  </si>
  <si>
    <t>RTP2052</t>
  </si>
  <si>
    <t>RTP2053</t>
  </si>
  <si>
    <t>RTP2054</t>
  </si>
  <si>
    <t>RTP2055</t>
  </si>
  <si>
    <t>RTP2056</t>
  </si>
  <si>
    <t>RTP2057</t>
  </si>
  <si>
    <t>RTP2058</t>
  </si>
  <si>
    <t>RTP2059</t>
  </si>
  <si>
    <t>RTP2060</t>
  </si>
  <si>
    <t>RTP2061</t>
  </si>
  <si>
    <t>RTP2062</t>
  </si>
  <si>
    <t>RTP2063</t>
  </si>
  <si>
    <t>RTP2064</t>
  </si>
  <si>
    <t>RTP2065</t>
  </si>
  <si>
    <t>RTP2066</t>
  </si>
  <si>
    <t>RTP2067</t>
  </si>
  <si>
    <t>RTP2068</t>
  </si>
  <si>
    <t>RTP2069</t>
  </si>
  <si>
    <t>RTP2070</t>
  </si>
  <si>
    <t>RTP2071</t>
  </si>
  <si>
    <t>RTP2072</t>
  </si>
  <si>
    <t>RTP2073</t>
  </si>
  <si>
    <t>RTP2074</t>
  </si>
  <si>
    <t>RTP2075</t>
  </si>
  <si>
    <t>RTP2076</t>
  </si>
  <si>
    <t>RTP2077</t>
  </si>
  <si>
    <t>RTP2078</t>
  </si>
  <si>
    <t>RTP2079</t>
  </si>
  <si>
    <t>RTP2080</t>
  </si>
  <si>
    <t>RTP2081</t>
  </si>
  <si>
    <t>RTP2082</t>
  </si>
  <si>
    <t>RTP2083</t>
  </si>
  <si>
    <t>RTP2084</t>
  </si>
  <si>
    <t>RTP2085</t>
  </si>
  <si>
    <t>RTP2086</t>
  </si>
  <si>
    <t>RTP2087</t>
  </si>
  <si>
    <t>RTP2088</t>
  </si>
  <si>
    <t>RTP2089</t>
  </si>
  <si>
    <t>RTP2090</t>
  </si>
  <si>
    <t>RTP2091</t>
  </si>
  <si>
    <t>RTP2092</t>
  </si>
  <si>
    <t>RTP2093</t>
  </si>
  <si>
    <t>RTP2094</t>
  </si>
  <si>
    <t>RTP2095</t>
  </si>
  <si>
    <t>RTP2096</t>
  </si>
  <si>
    <t>RTP2097</t>
  </si>
  <si>
    <t>RTP2098</t>
  </si>
  <si>
    <t>RTP2099</t>
  </si>
  <si>
    <t>RTP2100</t>
  </si>
  <si>
    <t>RTP2101</t>
  </si>
  <si>
    <t>RTP2102</t>
  </si>
  <si>
    <t>RTP2103</t>
  </si>
  <si>
    <t>RTP2104</t>
  </si>
  <si>
    <t>RTP2105</t>
  </si>
  <si>
    <t>RTP2106</t>
  </si>
  <si>
    <t>RTP2107</t>
  </si>
  <si>
    <t>RTP2108</t>
  </si>
  <si>
    <t>RTP2109</t>
  </si>
  <si>
    <t>RTP2110</t>
  </si>
  <si>
    <t>RTP2111</t>
  </si>
  <si>
    <t>RTP2112</t>
  </si>
  <si>
    <t>RTP2113</t>
  </si>
  <si>
    <t>RTP2114</t>
  </si>
  <si>
    <t>RTP2115</t>
  </si>
  <si>
    <t>RTP2116</t>
  </si>
  <si>
    <t>RTP2117</t>
  </si>
  <si>
    <t>RTP2118</t>
  </si>
  <si>
    <t>RTP2119</t>
  </si>
  <si>
    <t>RTP2120</t>
  </si>
  <si>
    <t>RTP2121</t>
  </si>
  <si>
    <t>RTP2122</t>
  </si>
  <si>
    <t>RTP2123</t>
  </si>
  <si>
    <t>RTP2124</t>
  </si>
  <si>
    <t>RTP2125</t>
  </si>
  <si>
    <t>RTP2126</t>
  </si>
  <si>
    <t>RTP2127</t>
  </si>
  <si>
    <t>RTP2128</t>
  </si>
  <si>
    <t>RTP2129</t>
  </si>
  <si>
    <t>RTP2130</t>
  </si>
  <si>
    <t>RTP2131</t>
  </si>
  <si>
    <t>RTP2132</t>
  </si>
  <si>
    <t>RTP2133</t>
  </si>
  <si>
    <t>RTP2134</t>
  </si>
  <si>
    <t>RTP2135</t>
  </si>
  <si>
    <t>RTP2136</t>
  </si>
  <si>
    <t>RTP2137</t>
  </si>
  <si>
    <t>RTP2138</t>
  </si>
  <si>
    <t>RTP2139</t>
  </si>
  <si>
    <t>RTP2140</t>
  </si>
  <si>
    <t>RTP2141</t>
  </si>
  <si>
    <t>RTP2142</t>
  </si>
  <si>
    <t>RTP2143</t>
  </si>
  <si>
    <t>RTP2144</t>
  </si>
  <si>
    <t>RTP2145</t>
  </si>
  <si>
    <t>RTP2146</t>
  </si>
  <si>
    <t>RTP2147</t>
  </si>
  <si>
    <t>RTP2148</t>
  </si>
  <si>
    <t>RTP2149</t>
  </si>
  <si>
    <t>RTP2150</t>
  </si>
  <si>
    <t>RTP2151</t>
  </si>
  <si>
    <t>RTP2152</t>
  </si>
  <si>
    <t>RTP2153</t>
  </si>
  <si>
    <t>RTP2154</t>
  </si>
  <si>
    <t>RTP2155</t>
  </si>
  <si>
    <t>RTP2156</t>
  </si>
  <si>
    <t>RTP2157</t>
  </si>
  <si>
    <t>RTP2158</t>
  </si>
  <si>
    <t>RTP2159</t>
  </si>
  <si>
    <t>RTP2160</t>
  </si>
  <si>
    <t>RTP2161</t>
  </si>
  <si>
    <t>RTP2162</t>
  </si>
  <si>
    <t>RTP2163</t>
  </si>
  <si>
    <t>RTP2164</t>
  </si>
  <si>
    <t>RTP2165</t>
  </si>
  <si>
    <t>RTP2166</t>
  </si>
  <si>
    <t>RTP2167</t>
  </si>
  <si>
    <t>RTP2168</t>
  </si>
  <si>
    <t>RTP2169</t>
  </si>
  <si>
    <t>RTP2170</t>
  </si>
  <si>
    <t>Cordon toll</t>
  </si>
  <si>
    <t>Oakland Cordon</t>
  </si>
  <si>
    <t>San Jose Cordon</t>
  </si>
  <si>
    <t>na</t>
  </si>
  <si>
    <t>arterial toll class</t>
  </si>
  <si>
    <t>right4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</si>
</sst>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I443"/>
  <sheetViews>
    <sheetView tabSelected="1" zoomScaleNormal="100" workbookViewId="0">
      <pane ySplit="1" topLeftCell="A411" activePane="bottomLeft" state="frozen"/>
      <selection pane="bottomLeft" activeCell="H443" sqref="H443:I443"/>
    </sheetView>
  </sheetViews>
  <sheetFormatPr defaultRowHeight="14.5" x14ac:dyDescent="0.35"/>
  <cols>
    <col min="1" max="1" width="13.36328125" customWidth="1"/>
    <col min="2" max="2" width="79.81640625" bestFit="1" customWidth="1"/>
    <col min="4" max="4" width="15.81640625" bestFit="1" customWidth="1"/>
    <col min="7" max="7" width="10" bestFit="1" customWidth="1"/>
    <col min="8" max="8" width="21.08984375" customWidth="1"/>
    <col min="9" max="9" width="15.81640625" customWidth="1"/>
  </cols>
  <sheetData>
    <row r="1" spans="1:9" x14ac:dyDescent="0.35">
      <c r="A1" t="s">
        <v>336</v>
      </c>
      <c r="B1" s="2" t="s">
        <v>153</v>
      </c>
      <c r="C1" s="2" t="s">
        <v>152</v>
      </c>
      <c r="D1" s="2" t="s">
        <v>151</v>
      </c>
      <c r="E1" s="2" t="s">
        <v>332</v>
      </c>
      <c r="F1" s="2" t="s">
        <v>330</v>
      </c>
      <c r="G1" s="2" t="s">
        <v>331</v>
      </c>
      <c r="H1" t="s">
        <v>337</v>
      </c>
      <c r="I1" t="s">
        <v>338</v>
      </c>
    </row>
    <row r="2" spans="1:9" x14ac:dyDescent="0.35">
      <c r="A2" t="s">
        <v>372</v>
      </c>
      <c r="B2" t="s">
        <v>371</v>
      </c>
      <c r="C2">
        <v>1</v>
      </c>
      <c r="H2" t="s">
        <v>354</v>
      </c>
      <c r="I2" t="s">
        <v>355</v>
      </c>
    </row>
    <row r="3" spans="1:9" x14ac:dyDescent="0.35">
      <c r="A3" t="s">
        <v>372</v>
      </c>
      <c r="B3" t="s">
        <v>370</v>
      </c>
      <c r="C3">
        <v>2</v>
      </c>
      <c r="H3" t="s">
        <v>354</v>
      </c>
      <c r="I3" t="s">
        <v>356</v>
      </c>
    </row>
    <row r="4" spans="1:9" x14ac:dyDescent="0.35">
      <c r="A4" t="s">
        <v>372</v>
      </c>
      <c r="B4" t="s">
        <v>369</v>
      </c>
      <c r="C4">
        <v>3</v>
      </c>
      <c r="H4" t="s">
        <v>354</v>
      </c>
      <c r="I4" t="s">
        <v>357</v>
      </c>
    </row>
    <row r="5" spans="1:9" x14ac:dyDescent="0.35">
      <c r="A5" t="s">
        <v>372</v>
      </c>
      <c r="B5" t="s">
        <v>368</v>
      </c>
      <c r="C5">
        <v>4</v>
      </c>
      <c r="H5" t="s">
        <v>354</v>
      </c>
      <c r="I5" t="s">
        <v>358</v>
      </c>
    </row>
    <row r="6" spans="1:9" x14ac:dyDescent="0.35">
      <c r="A6" t="s">
        <v>372</v>
      </c>
      <c r="B6" t="s">
        <v>367</v>
      </c>
      <c r="C6">
        <v>5</v>
      </c>
      <c r="H6" t="s">
        <v>354</v>
      </c>
      <c r="I6" t="s">
        <v>359</v>
      </c>
    </row>
    <row r="7" spans="1:9" x14ac:dyDescent="0.35">
      <c r="A7" t="s">
        <v>372</v>
      </c>
      <c r="B7" t="s">
        <v>366</v>
      </c>
      <c r="C7">
        <v>6</v>
      </c>
      <c r="H7" t="s">
        <v>354</v>
      </c>
      <c r="I7" t="s">
        <v>360</v>
      </c>
    </row>
    <row r="8" spans="1:9" x14ac:dyDescent="0.35">
      <c r="A8" t="s">
        <v>372</v>
      </c>
      <c r="B8" t="s">
        <v>365</v>
      </c>
      <c r="C8">
        <v>7</v>
      </c>
      <c r="H8" t="s">
        <v>354</v>
      </c>
      <c r="I8" t="s">
        <v>361</v>
      </c>
    </row>
    <row r="9" spans="1:9" x14ac:dyDescent="0.35">
      <c r="A9" t="s">
        <v>372</v>
      </c>
      <c r="B9" t="s">
        <v>364</v>
      </c>
      <c r="C9">
        <v>8</v>
      </c>
      <c r="H9" t="s">
        <v>354</v>
      </c>
      <c r="I9" t="s">
        <v>362</v>
      </c>
    </row>
    <row r="10" spans="1:9" x14ac:dyDescent="0.35">
      <c r="A10" t="s">
        <v>373</v>
      </c>
      <c r="B10" t="s">
        <v>363</v>
      </c>
      <c r="C10">
        <v>9</v>
      </c>
      <c r="H10" t="s">
        <v>587</v>
      </c>
      <c r="I10" t="s">
        <v>363</v>
      </c>
    </row>
    <row r="11" spans="1:9" x14ac:dyDescent="0.35">
      <c r="A11" t="s">
        <v>373</v>
      </c>
      <c r="B11" t="s">
        <v>334</v>
      </c>
      <c r="C11">
        <v>10</v>
      </c>
      <c r="E11">
        <v>45</v>
      </c>
      <c r="F11">
        <v>5</v>
      </c>
      <c r="G11">
        <v>0.03</v>
      </c>
      <c r="H11" t="s">
        <v>587</v>
      </c>
      <c r="I11" t="s">
        <v>353</v>
      </c>
    </row>
    <row r="12" spans="1:9" x14ac:dyDescent="0.35">
      <c r="A12" t="s">
        <v>374</v>
      </c>
      <c r="B12" t="s">
        <v>335</v>
      </c>
      <c r="C12">
        <v>11</v>
      </c>
      <c r="E12">
        <v>45</v>
      </c>
      <c r="F12">
        <v>5</v>
      </c>
      <c r="G12">
        <v>0.03</v>
      </c>
      <c r="H12" t="s">
        <v>587</v>
      </c>
      <c r="I12" t="s">
        <v>588</v>
      </c>
    </row>
    <row r="13" spans="1:9" x14ac:dyDescent="0.35">
      <c r="A13" t="s">
        <v>374</v>
      </c>
      <c r="B13" t="s">
        <v>333</v>
      </c>
      <c r="C13">
        <v>12</v>
      </c>
      <c r="E13">
        <v>45</v>
      </c>
      <c r="F13">
        <v>5</v>
      </c>
      <c r="G13">
        <v>0.03</v>
      </c>
      <c r="H13" t="s">
        <v>587</v>
      </c>
      <c r="I13" t="s">
        <v>589</v>
      </c>
    </row>
    <row r="14" spans="1:9" x14ac:dyDescent="0.35">
      <c r="A14" t="s">
        <v>374</v>
      </c>
      <c r="B14" t="s">
        <v>275</v>
      </c>
      <c r="C14">
        <v>37</v>
      </c>
      <c r="D14" s="2"/>
      <c r="E14">
        <v>45</v>
      </c>
      <c r="F14">
        <v>5</v>
      </c>
      <c r="G14">
        <v>0.03</v>
      </c>
      <c r="H14" t="s">
        <v>339</v>
      </c>
      <c r="I14" t="s">
        <v>343</v>
      </c>
    </row>
    <row r="15" spans="1:9" x14ac:dyDescent="0.35">
      <c r="A15" t="s">
        <v>373</v>
      </c>
      <c r="B15" t="s">
        <v>150</v>
      </c>
      <c r="C15">
        <v>75</v>
      </c>
      <c r="D15" t="s">
        <v>16</v>
      </c>
      <c r="E15">
        <v>45</v>
      </c>
      <c r="F15">
        <v>5</v>
      </c>
      <c r="G15">
        <v>0.03</v>
      </c>
      <c r="H15" t="e">
        <v>#N/A</v>
      </c>
      <c r="I15" t="e">
        <v>#N/A</v>
      </c>
    </row>
    <row r="16" spans="1:9" x14ac:dyDescent="0.35">
      <c r="A16" t="s">
        <v>438</v>
      </c>
      <c r="B16" t="s">
        <v>149</v>
      </c>
      <c r="C16">
        <v>76</v>
      </c>
      <c r="D16" t="s">
        <v>16</v>
      </c>
      <c r="E16">
        <v>45</v>
      </c>
      <c r="F16">
        <v>5</v>
      </c>
      <c r="G16">
        <v>0.03</v>
      </c>
      <c r="H16" t="e">
        <v>#N/A</v>
      </c>
      <c r="I16" t="e">
        <v>#N/A</v>
      </c>
    </row>
    <row r="17" spans="1:9" x14ac:dyDescent="0.35">
      <c r="A17" t="s">
        <v>439</v>
      </c>
      <c r="B17" t="s">
        <v>148</v>
      </c>
      <c r="C17">
        <v>77</v>
      </c>
      <c r="D17" t="s">
        <v>16</v>
      </c>
      <c r="E17">
        <v>45</v>
      </c>
      <c r="F17">
        <v>5</v>
      </c>
      <c r="G17">
        <v>0.03</v>
      </c>
      <c r="H17" t="e">
        <v>#N/A</v>
      </c>
      <c r="I17" t="e">
        <v>#N/A</v>
      </c>
    </row>
    <row r="18" spans="1:9" x14ac:dyDescent="0.35">
      <c r="A18" t="s">
        <v>440</v>
      </c>
      <c r="B18" t="s">
        <v>147</v>
      </c>
      <c r="C18">
        <v>78</v>
      </c>
      <c r="D18" t="s">
        <v>16</v>
      </c>
      <c r="E18">
        <v>45</v>
      </c>
      <c r="F18">
        <v>5</v>
      </c>
      <c r="G18">
        <v>0.03</v>
      </c>
      <c r="H18" t="e">
        <v>#N/A</v>
      </c>
      <c r="I18" t="e">
        <v>#N/A</v>
      </c>
    </row>
    <row r="19" spans="1:9" ht="15" customHeight="1" x14ac:dyDescent="0.35">
      <c r="A19" t="s">
        <v>441</v>
      </c>
      <c r="B19" t="s">
        <v>146</v>
      </c>
      <c r="C19">
        <v>79</v>
      </c>
      <c r="D19" t="s">
        <v>16</v>
      </c>
      <c r="E19">
        <v>45</v>
      </c>
      <c r="F19">
        <v>5</v>
      </c>
      <c r="G19">
        <v>0.03</v>
      </c>
      <c r="H19" t="e">
        <v>#N/A</v>
      </c>
      <c r="I19" t="e">
        <v>#N/A</v>
      </c>
    </row>
    <row r="20" spans="1:9" ht="15" customHeight="1" x14ac:dyDescent="0.35">
      <c r="A20" t="s">
        <v>442</v>
      </c>
      <c r="B20" t="s">
        <v>145</v>
      </c>
      <c r="C20">
        <v>80</v>
      </c>
      <c r="D20" t="s">
        <v>16</v>
      </c>
      <c r="E20">
        <v>45</v>
      </c>
      <c r="F20">
        <v>5</v>
      </c>
      <c r="G20">
        <v>0.03</v>
      </c>
      <c r="H20" t="e">
        <v>#N/A</v>
      </c>
      <c r="I20" t="e">
        <v>#N/A</v>
      </c>
    </row>
    <row r="21" spans="1:9" ht="15" customHeight="1" x14ac:dyDescent="0.35">
      <c r="A21" t="s">
        <v>443</v>
      </c>
      <c r="B21" t="s">
        <v>144</v>
      </c>
      <c r="C21">
        <v>81</v>
      </c>
      <c r="D21" t="s">
        <v>16</v>
      </c>
      <c r="E21">
        <v>45</v>
      </c>
      <c r="F21">
        <v>5</v>
      </c>
      <c r="G21">
        <v>0.03</v>
      </c>
      <c r="H21" t="e">
        <v>#N/A</v>
      </c>
      <c r="I21" t="e">
        <v>#N/A</v>
      </c>
    </row>
    <row r="22" spans="1:9" ht="15" customHeight="1" x14ac:dyDescent="0.35">
      <c r="A22" t="s">
        <v>444</v>
      </c>
      <c r="B22" t="s">
        <v>143</v>
      </c>
      <c r="C22">
        <v>82</v>
      </c>
      <c r="D22" t="s">
        <v>16</v>
      </c>
      <c r="E22">
        <v>45</v>
      </c>
      <c r="F22">
        <v>5</v>
      </c>
      <c r="G22">
        <v>0.03</v>
      </c>
      <c r="H22" t="e">
        <v>#N/A</v>
      </c>
      <c r="I22" t="e">
        <v>#N/A</v>
      </c>
    </row>
    <row r="23" spans="1:9" ht="15" customHeight="1" x14ac:dyDescent="0.35">
      <c r="A23" t="s">
        <v>445</v>
      </c>
      <c r="B23" t="s">
        <v>142</v>
      </c>
      <c r="C23">
        <v>83</v>
      </c>
      <c r="D23" t="s">
        <v>16</v>
      </c>
      <c r="E23">
        <v>45</v>
      </c>
      <c r="F23">
        <v>5</v>
      </c>
      <c r="G23">
        <v>0.03</v>
      </c>
      <c r="H23" t="e">
        <v>#N/A</v>
      </c>
      <c r="I23" t="e">
        <v>#N/A</v>
      </c>
    </row>
    <row r="24" spans="1:9" ht="15" customHeight="1" x14ac:dyDescent="0.35">
      <c r="A24" t="s">
        <v>446</v>
      </c>
      <c r="B24" t="s">
        <v>141</v>
      </c>
      <c r="C24">
        <v>84</v>
      </c>
      <c r="D24" t="s">
        <v>16</v>
      </c>
      <c r="E24">
        <v>45</v>
      </c>
      <c r="F24">
        <v>5</v>
      </c>
      <c r="G24">
        <v>0.03</v>
      </c>
      <c r="H24" t="e">
        <v>#N/A</v>
      </c>
      <c r="I24" t="e">
        <v>#N/A</v>
      </c>
    </row>
    <row r="25" spans="1:9" x14ac:dyDescent="0.35">
      <c r="A25" t="s">
        <v>447</v>
      </c>
      <c r="B25" t="s">
        <v>140</v>
      </c>
      <c r="C25">
        <v>85</v>
      </c>
      <c r="D25" t="s">
        <v>16</v>
      </c>
      <c r="E25">
        <v>45</v>
      </c>
      <c r="F25">
        <v>5</v>
      </c>
      <c r="G25">
        <v>0.03</v>
      </c>
      <c r="H25" t="e">
        <v>#N/A</v>
      </c>
      <c r="I25" t="e">
        <v>#N/A</v>
      </c>
    </row>
    <row r="26" spans="1:9" x14ac:dyDescent="0.35">
      <c r="A26" t="s">
        <v>448</v>
      </c>
      <c r="B26" t="s">
        <v>139</v>
      </c>
      <c r="C26">
        <v>86</v>
      </c>
      <c r="D26" t="s">
        <v>16</v>
      </c>
      <c r="E26">
        <v>45</v>
      </c>
      <c r="F26">
        <v>5</v>
      </c>
      <c r="G26">
        <v>0.03</v>
      </c>
      <c r="H26" t="e">
        <v>#N/A</v>
      </c>
      <c r="I26" t="e">
        <v>#N/A</v>
      </c>
    </row>
    <row r="27" spans="1:9" x14ac:dyDescent="0.35">
      <c r="A27" t="s">
        <v>449</v>
      </c>
      <c r="B27" t="s">
        <v>138</v>
      </c>
      <c r="C27">
        <v>87</v>
      </c>
      <c r="D27" t="s">
        <v>274</v>
      </c>
      <c r="E27">
        <v>45</v>
      </c>
      <c r="F27">
        <v>5</v>
      </c>
      <c r="G27">
        <v>0.03</v>
      </c>
      <c r="H27" t="e">
        <v>#N/A</v>
      </c>
      <c r="I27" t="e">
        <v>#N/A</v>
      </c>
    </row>
    <row r="28" spans="1:9" x14ac:dyDescent="0.35">
      <c r="A28" t="s">
        <v>450</v>
      </c>
      <c r="B28" t="s">
        <v>137</v>
      </c>
      <c r="C28">
        <v>88</v>
      </c>
      <c r="D28" t="s">
        <v>274</v>
      </c>
      <c r="E28">
        <v>45</v>
      </c>
      <c r="F28">
        <v>5</v>
      </c>
      <c r="G28">
        <v>0.03</v>
      </c>
      <c r="H28" t="e">
        <v>#N/A</v>
      </c>
      <c r="I28" t="e">
        <v>#N/A</v>
      </c>
    </row>
    <row r="29" spans="1:9" x14ac:dyDescent="0.35">
      <c r="A29" t="s">
        <v>451</v>
      </c>
      <c r="B29" t="s">
        <v>136</v>
      </c>
      <c r="C29">
        <v>89</v>
      </c>
      <c r="D29" t="s">
        <v>274</v>
      </c>
      <c r="E29">
        <v>45</v>
      </c>
      <c r="F29">
        <v>5</v>
      </c>
      <c r="G29">
        <v>0.03</v>
      </c>
      <c r="H29" t="e">
        <v>#N/A</v>
      </c>
      <c r="I29" t="e">
        <v>#N/A</v>
      </c>
    </row>
    <row r="30" spans="1:9" x14ac:dyDescent="0.35">
      <c r="A30" t="s">
        <v>452</v>
      </c>
      <c r="B30" t="s">
        <v>135</v>
      </c>
      <c r="C30">
        <v>90</v>
      </c>
      <c r="D30" t="s">
        <v>274</v>
      </c>
      <c r="E30">
        <v>45</v>
      </c>
      <c r="F30">
        <v>5</v>
      </c>
      <c r="G30">
        <v>0.03</v>
      </c>
      <c r="H30" t="e">
        <v>#N/A</v>
      </c>
      <c r="I30" t="e">
        <v>#N/A</v>
      </c>
    </row>
    <row r="31" spans="1:9" x14ac:dyDescent="0.35">
      <c r="A31" t="s">
        <v>453</v>
      </c>
      <c r="B31" t="s">
        <v>134</v>
      </c>
      <c r="C31">
        <v>91</v>
      </c>
      <c r="D31" t="s">
        <v>274</v>
      </c>
      <c r="E31">
        <v>45</v>
      </c>
      <c r="F31">
        <v>5</v>
      </c>
      <c r="G31">
        <v>0.03</v>
      </c>
      <c r="H31" t="e">
        <v>#N/A</v>
      </c>
      <c r="I31" t="e">
        <v>#N/A</v>
      </c>
    </row>
    <row r="32" spans="1:9" x14ac:dyDescent="0.35">
      <c r="A32" t="s">
        <v>454</v>
      </c>
      <c r="B32" t="s">
        <v>133</v>
      </c>
      <c r="C32">
        <v>92</v>
      </c>
      <c r="D32" t="s">
        <v>274</v>
      </c>
      <c r="E32">
        <v>45</v>
      </c>
      <c r="F32">
        <v>5</v>
      </c>
      <c r="G32">
        <v>0.03</v>
      </c>
      <c r="H32" t="e">
        <v>#N/A</v>
      </c>
      <c r="I32" t="e">
        <v>#N/A</v>
      </c>
    </row>
    <row r="33" spans="1:9" x14ac:dyDescent="0.35">
      <c r="A33" t="s">
        <v>455</v>
      </c>
      <c r="B33" t="s">
        <v>132</v>
      </c>
      <c r="C33">
        <v>93</v>
      </c>
      <c r="D33" t="s">
        <v>274</v>
      </c>
      <c r="E33">
        <v>45</v>
      </c>
      <c r="F33">
        <v>5</v>
      </c>
      <c r="G33">
        <v>0.03</v>
      </c>
      <c r="H33" t="e">
        <v>#N/A</v>
      </c>
      <c r="I33" t="e">
        <v>#N/A</v>
      </c>
    </row>
    <row r="34" spans="1:9" x14ac:dyDescent="0.35">
      <c r="A34" t="s">
        <v>456</v>
      </c>
      <c r="B34" t="s">
        <v>131</v>
      </c>
      <c r="C34">
        <v>94</v>
      </c>
      <c r="D34" t="s">
        <v>274</v>
      </c>
      <c r="E34">
        <v>45</v>
      </c>
      <c r="F34">
        <v>5</v>
      </c>
      <c r="G34">
        <v>0.03</v>
      </c>
      <c r="H34" t="e">
        <v>#N/A</v>
      </c>
      <c r="I34" t="e">
        <v>#N/A</v>
      </c>
    </row>
    <row r="35" spans="1:9" ht="15" customHeight="1" x14ac:dyDescent="0.35">
      <c r="A35" t="s">
        <v>457</v>
      </c>
      <c r="B35" t="s">
        <v>130</v>
      </c>
      <c r="C35">
        <v>101</v>
      </c>
      <c r="D35" t="s">
        <v>16</v>
      </c>
      <c r="E35">
        <v>45</v>
      </c>
      <c r="F35">
        <v>5</v>
      </c>
      <c r="G35">
        <v>0.03</v>
      </c>
      <c r="H35" t="e">
        <v>#N/A</v>
      </c>
      <c r="I35" t="e">
        <v>#N/A</v>
      </c>
    </row>
    <row r="36" spans="1:9" ht="15" customHeight="1" x14ac:dyDescent="0.35">
      <c r="A36" t="s">
        <v>458</v>
      </c>
      <c r="B36" t="s">
        <v>129</v>
      </c>
      <c r="C36">
        <v>102</v>
      </c>
      <c r="D36" t="s">
        <v>16</v>
      </c>
      <c r="E36">
        <v>45</v>
      </c>
      <c r="F36">
        <v>5</v>
      </c>
      <c r="G36">
        <v>0.03</v>
      </c>
      <c r="H36" t="e">
        <v>#N/A</v>
      </c>
      <c r="I36" t="e">
        <v>#N/A</v>
      </c>
    </row>
    <row r="37" spans="1:9" ht="15" customHeight="1" x14ac:dyDescent="0.35">
      <c r="A37" t="s">
        <v>459</v>
      </c>
      <c r="B37" t="s">
        <v>128</v>
      </c>
      <c r="C37">
        <v>103</v>
      </c>
      <c r="D37" t="s">
        <v>16</v>
      </c>
      <c r="E37">
        <v>45</v>
      </c>
      <c r="F37">
        <v>5</v>
      </c>
      <c r="G37">
        <v>0.03</v>
      </c>
      <c r="H37" t="e">
        <v>#N/A</v>
      </c>
      <c r="I37" t="e">
        <v>#N/A</v>
      </c>
    </row>
    <row r="38" spans="1:9" ht="15" customHeight="1" x14ac:dyDescent="0.35">
      <c r="A38" t="s">
        <v>460</v>
      </c>
      <c r="B38" t="s">
        <v>127</v>
      </c>
      <c r="C38">
        <v>104</v>
      </c>
      <c r="D38" t="s">
        <v>16</v>
      </c>
      <c r="E38">
        <v>45</v>
      </c>
      <c r="F38">
        <v>5</v>
      </c>
      <c r="G38">
        <v>0.03</v>
      </c>
      <c r="H38" t="e">
        <v>#N/A</v>
      </c>
      <c r="I38" t="e">
        <v>#N/A</v>
      </c>
    </row>
    <row r="39" spans="1:9" ht="15" customHeight="1" x14ac:dyDescent="0.35">
      <c r="A39" t="s">
        <v>461</v>
      </c>
      <c r="B39" t="s">
        <v>126</v>
      </c>
      <c r="C39">
        <v>105</v>
      </c>
      <c r="D39" t="s">
        <v>16</v>
      </c>
      <c r="E39">
        <v>45</v>
      </c>
      <c r="F39">
        <v>5</v>
      </c>
      <c r="G39">
        <v>0.03</v>
      </c>
      <c r="H39" t="e">
        <v>#N/A</v>
      </c>
      <c r="I39" t="e">
        <v>#N/A</v>
      </c>
    </row>
    <row r="40" spans="1:9" ht="15" customHeight="1" x14ac:dyDescent="0.35">
      <c r="A40" t="s">
        <v>462</v>
      </c>
      <c r="B40" t="s">
        <v>125</v>
      </c>
      <c r="C40">
        <v>106</v>
      </c>
      <c r="D40" t="s">
        <v>16</v>
      </c>
      <c r="E40">
        <v>45</v>
      </c>
      <c r="F40">
        <v>5</v>
      </c>
      <c r="G40">
        <v>0.03</v>
      </c>
      <c r="H40" t="e">
        <v>#N/A</v>
      </c>
      <c r="I40" t="e">
        <v>#N/A</v>
      </c>
    </row>
    <row r="41" spans="1:9" ht="15" customHeight="1" x14ac:dyDescent="0.35">
      <c r="A41" t="s">
        <v>463</v>
      </c>
      <c r="B41" t="s">
        <v>124</v>
      </c>
      <c r="C41">
        <v>107</v>
      </c>
      <c r="D41" t="s">
        <v>16</v>
      </c>
      <c r="E41">
        <v>45</v>
      </c>
      <c r="F41">
        <v>5</v>
      </c>
      <c r="G41">
        <v>0.03</v>
      </c>
      <c r="H41" t="e">
        <v>#N/A</v>
      </c>
      <c r="I41" t="e">
        <v>#N/A</v>
      </c>
    </row>
    <row r="42" spans="1:9" ht="15" customHeight="1" x14ac:dyDescent="0.35">
      <c r="A42" t="s">
        <v>464</v>
      </c>
      <c r="B42" t="s">
        <v>123</v>
      </c>
      <c r="C42">
        <v>108</v>
      </c>
      <c r="D42" t="s">
        <v>16</v>
      </c>
      <c r="E42">
        <v>45</v>
      </c>
      <c r="F42">
        <v>5</v>
      </c>
      <c r="G42">
        <v>0.03</v>
      </c>
      <c r="H42" t="e">
        <v>#N/A</v>
      </c>
      <c r="I42" t="e">
        <v>#N/A</v>
      </c>
    </row>
    <row r="43" spans="1:9" ht="15" customHeight="1" x14ac:dyDescent="0.35">
      <c r="A43" t="s">
        <v>465</v>
      </c>
      <c r="B43" t="s">
        <v>122</v>
      </c>
      <c r="C43">
        <v>109</v>
      </c>
      <c r="D43" t="s">
        <v>16</v>
      </c>
      <c r="E43">
        <v>45</v>
      </c>
      <c r="F43">
        <v>5</v>
      </c>
      <c r="G43">
        <v>0.03</v>
      </c>
      <c r="H43" t="e">
        <v>#N/A</v>
      </c>
      <c r="I43" t="e">
        <v>#N/A</v>
      </c>
    </row>
    <row r="44" spans="1:9" ht="15" customHeight="1" x14ac:dyDescent="0.35">
      <c r="A44" t="s">
        <v>466</v>
      </c>
      <c r="B44" t="s">
        <v>121</v>
      </c>
      <c r="C44">
        <v>110</v>
      </c>
      <c r="D44" t="s">
        <v>16</v>
      </c>
      <c r="E44">
        <v>45</v>
      </c>
      <c r="F44">
        <v>5</v>
      </c>
      <c r="G44">
        <v>0.03</v>
      </c>
      <c r="H44" t="e">
        <v>#N/A</v>
      </c>
      <c r="I44" t="e">
        <v>#N/A</v>
      </c>
    </row>
    <row r="45" spans="1:9" ht="15" customHeight="1" x14ac:dyDescent="0.35">
      <c r="A45" t="s">
        <v>467</v>
      </c>
      <c r="B45" t="s">
        <v>120</v>
      </c>
      <c r="C45">
        <v>111</v>
      </c>
      <c r="D45" t="s">
        <v>16</v>
      </c>
      <c r="E45">
        <v>45</v>
      </c>
      <c r="F45">
        <v>5</v>
      </c>
      <c r="G45">
        <v>0.03</v>
      </c>
      <c r="H45" t="e">
        <v>#N/A</v>
      </c>
      <c r="I45" t="e">
        <v>#N/A</v>
      </c>
    </row>
    <row r="46" spans="1:9" ht="15" customHeight="1" x14ac:dyDescent="0.35">
      <c r="A46" t="s">
        <v>468</v>
      </c>
      <c r="B46" t="s">
        <v>119</v>
      </c>
      <c r="C46">
        <v>112</v>
      </c>
      <c r="D46" t="s">
        <v>16</v>
      </c>
      <c r="E46">
        <v>45</v>
      </c>
      <c r="F46">
        <v>5</v>
      </c>
      <c r="G46">
        <v>0.03</v>
      </c>
      <c r="H46" t="e">
        <v>#N/A</v>
      </c>
      <c r="I46" t="e">
        <v>#N/A</v>
      </c>
    </row>
    <row r="47" spans="1:9" ht="15" customHeight="1" x14ac:dyDescent="0.35">
      <c r="A47" t="s">
        <v>469</v>
      </c>
      <c r="B47" t="s">
        <v>118</v>
      </c>
      <c r="C47">
        <v>113</v>
      </c>
      <c r="D47" t="s">
        <v>16</v>
      </c>
      <c r="E47">
        <v>45</v>
      </c>
      <c r="F47">
        <v>5</v>
      </c>
      <c r="G47">
        <v>0.03</v>
      </c>
      <c r="H47" t="e">
        <v>#N/A</v>
      </c>
      <c r="I47" t="e">
        <v>#N/A</v>
      </c>
    </row>
    <row r="48" spans="1:9" ht="15" customHeight="1" x14ac:dyDescent="0.35">
      <c r="A48" t="s">
        <v>470</v>
      </c>
      <c r="B48" t="s">
        <v>117</v>
      </c>
      <c r="C48">
        <v>114</v>
      </c>
      <c r="D48" t="s">
        <v>16</v>
      </c>
      <c r="E48">
        <v>45</v>
      </c>
      <c r="F48">
        <v>5</v>
      </c>
      <c r="G48">
        <v>0.03</v>
      </c>
      <c r="H48" t="e">
        <v>#N/A</v>
      </c>
      <c r="I48" t="e">
        <v>#N/A</v>
      </c>
    </row>
    <row r="49" spans="1:9" ht="15" customHeight="1" x14ac:dyDescent="0.35">
      <c r="A49" t="s">
        <v>471</v>
      </c>
      <c r="B49" t="s">
        <v>116</v>
      </c>
      <c r="C49">
        <v>115</v>
      </c>
      <c r="D49" t="s">
        <v>16</v>
      </c>
      <c r="E49">
        <v>45</v>
      </c>
      <c r="F49">
        <v>5</v>
      </c>
      <c r="G49">
        <v>0.03</v>
      </c>
      <c r="H49" t="e">
        <v>#N/A</v>
      </c>
      <c r="I49" t="e">
        <v>#N/A</v>
      </c>
    </row>
    <row r="50" spans="1:9" ht="15" customHeight="1" x14ac:dyDescent="0.35">
      <c r="A50" t="s">
        <v>472</v>
      </c>
      <c r="B50" t="s">
        <v>115</v>
      </c>
      <c r="C50">
        <v>116</v>
      </c>
      <c r="D50" t="s">
        <v>16</v>
      </c>
      <c r="E50">
        <v>45</v>
      </c>
      <c r="F50">
        <v>5</v>
      </c>
      <c r="G50">
        <v>0.03</v>
      </c>
      <c r="H50" t="e">
        <v>#N/A</v>
      </c>
      <c r="I50" t="e">
        <v>#N/A</v>
      </c>
    </row>
    <row r="51" spans="1:9" ht="15" customHeight="1" x14ac:dyDescent="0.35">
      <c r="A51" t="s">
        <v>473</v>
      </c>
      <c r="B51" t="s">
        <v>114</v>
      </c>
      <c r="C51">
        <v>117</v>
      </c>
      <c r="D51" t="s">
        <v>16</v>
      </c>
      <c r="E51">
        <v>45</v>
      </c>
      <c r="F51">
        <v>5</v>
      </c>
      <c r="G51">
        <v>0.03</v>
      </c>
      <c r="H51" t="e">
        <v>#N/A</v>
      </c>
      <c r="I51" t="e">
        <v>#N/A</v>
      </c>
    </row>
    <row r="52" spans="1:9" ht="15" customHeight="1" x14ac:dyDescent="0.35">
      <c r="A52" t="s">
        <v>474</v>
      </c>
      <c r="B52" t="s">
        <v>113</v>
      </c>
      <c r="C52">
        <v>118</v>
      </c>
      <c r="D52" t="s">
        <v>16</v>
      </c>
      <c r="E52">
        <v>45</v>
      </c>
      <c r="F52">
        <v>5</v>
      </c>
      <c r="G52">
        <v>0.03</v>
      </c>
      <c r="H52" t="e">
        <v>#N/A</v>
      </c>
      <c r="I52" t="e">
        <v>#N/A</v>
      </c>
    </row>
    <row r="53" spans="1:9" ht="15" customHeight="1" x14ac:dyDescent="0.35">
      <c r="A53" t="s">
        <v>475</v>
      </c>
      <c r="B53" t="s">
        <v>112</v>
      </c>
      <c r="C53">
        <v>119</v>
      </c>
      <c r="D53" t="s">
        <v>274</v>
      </c>
      <c r="E53">
        <v>45</v>
      </c>
      <c r="F53">
        <v>5</v>
      </c>
      <c r="G53">
        <v>0.03</v>
      </c>
      <c r="H53" t="e">
        <v>#N/A</v>
      </c>
      <c r="I53" t="e">
        <v>#N/A</v>
      </c>
    </row>
    <row r="54" spans="1:9" ht="15" customHeight="1" x14ac:dyDescent="0.35">
      <c r="A54" t="s">
        <v>476</v>
      </c>
      <c r="B54" t="s">
        <v>111</v>
      </c>
      <c r="C54">
        <v>120</v>
      </c>
      <c r="D54" t="s">
        <v>274</v>
      </c>
      <c r="E54">
        <v>45</v>
      </c>
      <c r="F54">
        <v>5</v>
      </c>
      <c r="G54">
        <v>0.03</v>
      </c>
      <c r="H54" t="e">
        <v>#N/A</v>
      </c>
      <c r="I54" t="e">
        <v>#N/A</v>
      </c>
    </row>
    <row r="55" spans="1:9" ht="15" customHeight="1" x14ac:dyDescent="0.35">
      <c r="A55" t="s">
        <v>477</v>
      </c>
      <c r="B55" t="s">
        <v>110</v>
      </c>
      <c r="C55">
        <v>121</v>
      </c>
      <c r="D55" t="s">
        <v>274</v>
      </c>
      <c r="E55">
        <v>45</v>
      </c>
      <c r="F55">
        <v>5</v>
      </c>
      <c r="G55">
        <v>0.03</v>
      </c>
      <c r="H55" t="e">
        <v>#N/A</v>
      </c>
      <c r="I55" t="e">
        <v>#N/A</v>
      </c>
    </row>
    <row r="56" spans="1:9" ht="15" customHeight="1" x14ac:dyDescent="0.35">
      <c r="A56" t="s">
        <v>478</v>
      </c>
      <c r="B56" t="s">
        <v>109</v>
      </c>
      <c r="C56">
        <v>122</v>
      </c>
      <c r="D56" t="s">
        <v>274</v>
      </c>
      <c r="E56">
        <v>45</v>
      </c>
      <c r="F56">
        <v>5</v>
      </c>
      <c r="G56">
        <v>0.03</v>
      </c>
      <c r="H56" t="e">
        <v>#N/A</v>
      </c>
      <c r="I56" t="e">
        <v>#N/A</v>
      </c>
    </row>
    <row r="57" spans="1:9" x14ac:dyDescent="0.35">
      <c r="A57" t="s">
        <v>479</v>
      </c>
      <c r="B57" t="s">
        <v>108</v>
      </c>
      <c r="C57">
        <v>123</v>
      </c>
      <c r="D57" t="s">
        <v>274</v>
      </c>
      <c r="E57">
        <v>45</v>
      </c>
      <c r="F57">
        <v>5</v>
      </c>
      <c r="G57">
        <v>0.03</v>
      </c>
      <c r="H57" t="e">
        <v>#N/A</v>
      </c>
      <c r="I57" t="e">
        <v>#N/A</v>
      </c>
    </row>
    <row r="58" spans="1:9" x14ac:dyDescent="0.35">
      <c r="A58" t="s">
        <v>480</v>
      </c>
      <c r="B58" t="s">
        <v>107</v>
      </c>
      <c r="C58">
        <v>124</v>
      </c>
      <c r="D58" t="s">
        <v>274</v>
      </c>
      <c r="E58">
        <v>45</v>
      </c>
      <c r="F58">
        <v>5</v>
      </c>
      <c r="G58">
        <v>0.03</v>
      </c>
      <c r="H58" t="e">
        <v>#N/A</v>
      </c>
      <c r="I58" t="e">
        <v>#N/A</v>
      </c>
    </row>
    <row r="59" spans="1:9" ht="15" customHeight="1" x14ac:dyDescent="0.35">
      <c r="A59" t="s">
        <v>481</v>
      </c>
      <c r="B59" t="s">
        <v>106</v>
      </c>
      <c r="C59">
        <v>131</v>
      </c>
      <c r="D59" t="s">
        <v>16</v>
      </c>
      <c r="E59">
        <v>45</v>
      </c>
      <c r="F59">
        <v>5</v>
      </c>
      <c r="G59">
        <v>0.03</v>
      </c>
      <c r="H59" t="e">
        <v>#N/A</v>
      </c>
      <c r="I59" t="e">
        <v>#N/A</v>
      </c>
    </row>
    <row r="60" spans="1:9" ht="15" customHeight="1" x14ac:dyDescent="0.35">
      <c r="A60" t="s">
        <v>482</v>
      </c>
      <c r="B60" t="s">
        <v>105</v>
      </c>
      <c r="C60">
        <v>132</v>
      </c>
      <c r="D60" t="s">
        <v>16</v>
      </c>
      <c r="E60">
        <v>45</v>
      </c>
      <c r="F60">
        <v>5</v>
      </c>
      <c r="G60">
        <v>0.03</v>
      </c>
      <c r="H60" t="e">
        <v>#N/A</v>
      </c>
      <c r="I60" t="e">
        <v>#N/A</v>
      </c>
    </row>
    <row r="61" spans="1:9" ht="15" customHeight="1" x14ac:dyDescent="0.35">
      <c r="A61" t="s">
        <v>483</v>
      </c>
      <c r="B61" t="s">
        <v>104</v>
      </c>
      <c r="C61">
        <v>133</v>
      </c>
      <c r="D61" t="s">
        <v>16</v>
      </c>
      <c r="E61">
        <v>45</v>
      </c>
      <c r="F61">
        <v>5</v>
      </c>
      <c r="G61">
        <v>0.03</v>
      </c>
      <c r="H61" t="e">
        <v>#N/A</v>
      </c>
      <c r="I61" t="e">
        <v>#N/A</v>
      </c>
    </row>
    <row r="62" spans="1:9" ht="15" customHeight="1" x14ac:dyDescent="0.35">
      <c r="A62" t="s">
        <v>484</v>
      </c>
      <c r="B62" t="s">
        <v>103</v>
      </c>
      <c r="C62">
        <v>134</v>
      </c>
      <c r="D62" t="s">
        <v>16</v>
      </c>
      <c r="E62">
        <v>45</v>
      </c>
      <c r="F62">
        <v>5</v>
      </c>
      <c r="G62">
        <v>0.03</v>
      </c>
      <c r="H62" t="e">
        <v>#N/A</v>
      </c>
      <c r="I62" t="e">
        <v>#N/A</v>
      </c>
    </row>
    <row r="63" spans="1:9" x14ac:dyDescent="0.35">
      <c r="A63" t="s">
        <v>485</v>
      </c>
      <c r="B63" t="s">
        <v>102</v>
      </c>
      <c r="C63">
        <v>171</v>
      </c>
      <c r="D63" t="s">
        <v>274</v>
      </c>
      <c r="E63">
        <v>45</v>
      </c>
      <c r="F63">
        <v>5</v>
      </c>
      <c r="G63">
        <v>0.03</v>
      </c>
      <c r="H63" t="e">
        <v>#N/A</v>
      </c>
      <c r="I63" t="e">
        <v>#N/A</v>
      </c>
    </row>
    <row r="64" spans="1:9" ht="15" customHeight="1" x14ac:dyDescent="0.35">
      <c r="A64" t="s">
        <v>486</v>
      </c>
      <c r="B64" t="s">
        <v>101</v>
      </c>
      <c r="C64">
        <v>172</v>
      </c>
      <c r="D64" t="s">
        <v>274</v>
      </c>
      <c r="E64">
        <v>45</v>
      </c>
      <c r="F64">
        <v>5</v>
      </c>
      <c r="G64">
        <v>0.03</v>
      </c>
      <c r="H64" t="e">
        <v>#N/A</v>
      </c>
      <c r="I64" t="e">
        <v>#N/A</v>
      </c>
    </row>
    <row r="65" spans="1:9" x14ac:dyDescent="0.35">
      <c r="A65" t="s">
        <v>487</v>
      </c>
      <c r="B65" t="s">
        <v>100</v>
      </c>
      <c r="C65">
        <v>231</v>
      </c>
      <c r="D65" t="s">
        <v>16</v>
      </c>
      <c r="E65">
        <v>45</v>
      </c>
      <c r="F65">
        <v>5</v>
      </c>
      <c r="G65">
        <v>0.03</v>
      </c>
      <c r="H65" t="e">
        <v>#N/A</v>
      </c>
      <c r="I65" t="e">
        <v>#N/A</v>
      </c>
    </row>
    <row r="66" spans="1:9" x14ac:dyDescent="0.35">
      <c r="A66" t="s">
        <v>488</v>
      </c>
      <c r="B66" t="s">
        <v>99</v>
      </c>
      <c r="C66">
        <v>232</v>
      </c>
      <c r="D66" t="s">
        <v>16</v>
      </c>
      <c r="E66">
        <v>45</v>
      </c>
      <c r="F66">
        <v>5</v>
      </c>
      <c r="G66">
        <v>0.03</v>
      </c>
      <c r="H66" t="e">
        <v>#N/A</v>
      </c>
      <c r="I66" t="e">
        <v>#N/A</v>
      </c>
    </row>
    <row r="67" spans="1:9" ht="15" customHeight="1" x14ac:dyDescent="0.35">
      <c r="A67" t="s">
        <v>489</v>
      </c>
      <c r="B67" t="s">
        <v>98</v>
      </c>
      <c r="C67">
        <v>233</v>
      </c>
      <c r="D67" t="s">
        <v>16</v>
      </c>
      <c r="E67">
        <v>45</v>
      </c>
      <c r="F67">
        <v>5</v>
      </c>
      <c r="G67">
        <v>0.03</v>
      </c>
      <c r="H67" t="e">
        <v>#N/A</v>
      </c>
      <c r="I67" t="e">
        <v>#N/A</v>
      </c>
    </row>
    <row r="68" spans="1:9" ht="15" customHeight="1" x14ac:dyDescent="0.35">
      <c r="A68" t="s">
        <v>490</v>
      </c>
      <c r="B68" t="s">
        <v>97</v>
      </c>
      <c r="C68">
        <v>234</v>
      </c>
      <c r="D68" t="s">
        <v>16</v>
      </c>
      <c r="E68">
        <v>45</v>
      </c>
      <c r="F68">
        <v>5</v>
      </c>
      <c r="G68">
        <v>0.03</v>
      </c>
      <c r="H68" t="e">
        <v>#N/A</v>
      </c>
      <c r="I68" t="e">
        <v>#N/A</v>
      </c>
    </row>
    <row r="69" spans="1:9" x14ac:dyDescent="0.35">
      <c r="A69" t="s">
        <v>491</v>
      </c>
      <c r="B69" t="s">
        <v>96</v>
      </c>
      <c r="C69">
        <v>239</v>
      </c>
      <c r="D69" t="s">
        <v>16</v>
      </c>
      <c r="E69">
        <v>45</v>
      </c>
      <c r="F69">
        <v>5</v>
      </c>
      <c r="G69">
        <v>0.03</v>
      </c>
      <c r="H69" t="e">
        <v>#N/A</v>
      </c>
      <c r="I69" t="e">
        <v>#N/A</v>
      </c>
    </row>
    <row r="70" spans="1:9" x14ac:dyDescent="0.35">
      <c r="A70" t="s">
        <v>492</v>
      </c>
      <c r="B70" t="s">
        <v>95</v>
      </c>
      <c r="C70">
        <v>240</v>
      </c>
      <c r="D70" t="s">
        <v>16</v>
      </c>
      <c r="E70">
        <v>45</v>
      </c>
      <c r="F70">
        <v>5</v>
      </c>
      <c r="G70">
        <v>0.03</v>
      </c>
      <c r="H70" t="e">
        <v>#N/A</v>
      </c>
      <c r="I70" t="e">
        <v>#N/A</v>
      </c>
    </row>
    <row r="71" spans="1:9" ht="15" customHeight="1" x14ac:dyDescent="0.35">
      <c r="A71" t="s">
        <v>493</v>
      </c>
      <c r="B71" t="s">
        <v>94</v>
      </c>
      <c r="C71">
        <v>241</v>
      </c>
      <c r="D71" t="s">
        <v>16</v>
      </c>
      <c r="E71">
        <v>45</v>
      </c>
      <c r="F71">
        <v>5</v>
      </c>
      <c r="G71">
        <v>0.03</v>
      </c>
      <c r="H71" t="e">
        <v>#N/A</v>
      </c>
      <c r="I71" t="e">
        <v>#N/A</v>
      </c>
    </row>
    <row r="72" spans="1:9" ht="15" customHeight="1" x14ac:dyDescent="0.35">
      <c r="A72" t="s">
        <v>494</v>
      </c>
      <c r="B72" t="s">
        <v>93</v>
      </c>
      <c r="C72">
        <v>242</v>
      </c>
      <c r="D72" t="s">
        <v>16</v>
      </c>
      <c r="E72">
        <v>45</v>
      </c>
      <c r="F72">
        <v>5</v>
      </c>
      <c r="G72">
        <v>0.03</v>
      </c>
      <c r="H72" t="e">
        <v>#N/A</v>
      </c>
      <c r="I72" t="e">
        <v>#N/A</v>
      </c>
    </row>
    <row r="73" spans="1:9" ht="15" customHeight="1" x14ac:dyDescent="0.35">
      <c r="A73" t="s">
        <v>495</v>
      </c>
      <c r="B73" t="s">
        <v>92</v>
      </c>
      <c r="C73">
        <v>243</v>
      </c>
      <c r="D73" t="s">
        <v>16</v>
      </c>
      <c r="E73">
        <v>45</v>
      </c>
      <c r="F73">
        <v>5</v>
      </c>
      <c r="G73">
        <v>0.03</v>
      </c>
      <c r="H73" t="e">
        <v>#N/A</v>
      </c>
      <c r="I73" t="e">
        <v>#N/A</v>
      </c>
    </row>
    <row r="74" spans="1:9" ht="15" customHeight="1" x14ac:dyDescent="0.35">
      <c r="A74" t="s">
        <v>496</v>
      </c>
      <c r="B74" t="s">
        <v>91</v>
      </c>
      <c r="C74">
        <v>244</v>
      </c>
      <c r="D74" t="s">
        <v>16</v>
      </c>
      <c r="E74">
        <v>45</v>
      </c>
      <c r="F74">
        <v>5</v>
      </c>
      <c r="G74">
        <v>0.03</v>
      </c>
      <c r="H74" t="e">
        <v>#N/A</v>
      </c>
      <c r="I74" t="e">
        <v>#N/A</v>
      </c>
    </row>
    <row r="75" spans="1:9" ht="15" customHeight="1" x14ac:dyDescent="0.35">
      <c r="A75" t="s">
        <v>497</v>
      </c>
      <c r="B75" t="s">
        <v>90</v>
      </c>
      <c r="C75">
        <v>281</v>
      </c>
      <c r="D75" t="s">
        <v>16</v>
      </c>
      <c r="E75">
        <v>45</v>
      </c>
      <c r="F75">
        <v>5</v>
      </c>
      <c r="G75">
        <v>0.03</v>
      </c>
      <c r="H75" t="e">
        <v>#N/A</v>
      </c>
      <c r="I75" t="e">
        <v>#N/A</v>
      </c>
    </row>
    <row r="76" spans="1:9" ht="15" customHeight="1" x14ac:dyDescent="0.35">
      <c r="A76" t="s">
        <v>498</v>
      </c>
      <c r="B76" t="s">
        <v>89</v>
      </c>
      <c r="C76">
        <v>282</v>
      </c>
      <c r="D76" t="s">
        <v>16</v>
      </c>
      <c r="E76">
        <v>45</v>
      </c>
      <c r="F76">
        <v>5</v>
      </c>
      <c r="G76">
        <v>0.03</v>
      </c>
      <c r="H76" t="e">
        <v>#N/A</v>
      </c>
      <c r="I76" t="e">
        <v>#N/A</v>
      </c>
    </row>
    <row r="77" spans="1:9" ht="15" customHeight="1" x14ac:dyDescent="0.35">
      <c r="A77" t="s">
        <v>499</v>
      </c>
      <c r="B77" t="s">
        <v>88</v>
      </c>
      <c r="C77">
        <v>283</v>
      </c>
      <c r="D77" t="s">
        <v>274</v>
      </c>
      <c r="E77">
        <v>45</v>
      </c>
      <c r="F77">
        <v>5</v>
      </c>
      <c r="G77">
        <v>0.03</v>
      </c>
      <c r="H77" t="e">
        <v>#N/A</v>
      </c>
      <c r="I77" t="e">
        <v>#N/A</v>
      </c>
    </row>
    <row r="78" spans="1:9" ht="15" customHeight="1" x14ac:dyDescent="0.35">
      <c r="A78" t="s">
        <v>500</v>
      </c>
      <c r="B78" t="s">
        <v>87</v>
      </c>
      <c r="C78">
        <v>284</v>
      </c>
      <c r="D78" t="s">
        <v>274</v>
      </c>
      <c r="E78">
        <v>45</v>
      </c>
      <c r="F78">
        <v>5</v>
      </c>
      <c r="G78">
        <v>0.03</v>
      </c>
      <c r="H78" t="e">
        <v>#N/A</v>
      </c>
      <c r="I78" t="e">
        <v>#N/A</v>
      </c>
    </row>
    <row r="79" spans="1:9" ht="15" customHeight="1" x14ac:dyDescent="0.35">
      <c r="A79" t="s">
        <v>501</v>
      </c>
      <c r="B79" t="s">
        <v>86</v>
      </c>
      <c r="C79">
        <v>285</v>
      </c>
      <c r="D79" t="s">
        <v>274</v>
      </c>
      <c r="E79">
        <v>45</v>
      </c>
      <c r="F79">
        <v>5</v>
      </c>
      <c r="G79">
        <v>0.03</v>
      </c>
      <c r="H79" t="e">
        <v>#N/A</v>
      </c>
      <c r="I79" t="e">
        <v>#N/A</v>
      </c>
    </row>
    <row r="80" spans="1:9" ht="15" customHeight="1" x14ac:dyDescent="0.35">
      <c r="A80" t="s">
        <v>502</v>
      </c>
      <c r="B80" t="s">
        <v>85</v>
      </c>
      <c r="C80">
        <v>286</v>
      </c>
      <c r="D80" t="s">
        <v>274</v>
      </c>
      <c r="E80">
        <v>45</v>
      </c>
      <c r="F80">
        <v>5</v>
      </c>
      <c r="G80">
        <v>0.03</v>
      </c>
      <c r="H80" t="e">
        <v>#N/A</v>
      </c>
      <c r="I80" t="e">
        <v>#N/A</v>
      </c>
    </row>
    <row r="81" spans="1:9" ht="15" customHeight="1" x14ac:dyDescent="0.35">
      <c r="A81" t="s">
        <v>503</v>
      </c>
      <c r="B81" t="s">
        <v>84</v>
      </c>
      <c r="C81">
        <v>287</v>
      </c>
      <c r="D81" t="s">
        <v>16</v>
      </c>
      <c r="E81">
        <v>45</v>
      </c>
      <c r="F81">
        <v>5</v>
      </c>
      <c r="G81">
        <v>0.03</v>
      </c>
      <c r="H81" t="e">
        <v>#N/A</v>
      </c>
      <c r="I81" t="e">
        <v>#N/A</v>
      </c>
    </row>
    <row r="82" spans="1:9" ht="15" customHeight="1" x14ac:dyDescent="0.35">
      <c r="A82" t="s">
        <v>504</v>
      </c>
      <c r="B82" t="s">
        <v>83</v>
      </c>
      <c r="C82">
        <v>288</v>
      </c>
      <c r="D82" t="s">
        <v>16</v>
      </c>
      <c r="E82">
        <v>45</v>
      </c>
      <c r="F82">
        <v>5</v>
      </c>
      <c r="G82">
        <v>0.03</v>
      </c>
      <c r="H82" t="e">
        <v>#N/A</v>
      </c>
      <c r="I82" t="e">
        <v>#N/A</v>
      </c>
    </row>
    <row r="83" spans="1:9" ht="15" customHeight="1" x14ac:dyDescent="0.35">
      <c r="A83" t="s">
        <v>505</v>
      </c>
      <c r="B83" t="s">
        <v>82</v>
      </c>
      <c r="C83">
        <v>381</v>
      </c>
      <c r="D83" t="s">
        <v>16</v>
      </c>
      <c r="E83">
        <v>45</v>
      </c>
      <c r="F83">
        <v>5</v>
      </c>
      <c r="G83">
        <v>0.03</v>
      </c>
      <c r="H83" t="e">
        <v>#N/A</v>
      </c>
      <c r="I83" t="e">
        <v>#N/A</v>
      </c>
    </row>
    <row r="84" spans="1:9" ht="15" customHeight="1" x14ac:dyDescent="0.35">
      <c r="A84" t="s">
        <v>506</v>
      </c>
      <c r="B84" t="s">
        <v>81</v>
      </c>
      <c r="C84">
        <v>382</v>
      </c>
      <c r="D84" t="s">
        <v>16</v>
      </c>
      <c r="E84">
        <v>45</v>
      </c>
      <c r="F84">
        <v>5</v>
      </c>
      <c r="G84">
        <v>0.03</v>
      </c>
      <c r="H84" t="e">
        <v>#N/A</v>
      </c>
      <c r="I84" t="e">
        <v>#N/A</v>
      </c>
    </row>
    <row r="85" spans="1:9" ht="15" customHeight="1" x14ac:dyDescent="0.35">
      <c r="A85" t="s">
        <v>507</v>
      </c>
      <c r="B85" s="1" t="s">
        <v>80</v>
      </c>
      <c r="C85">
        <v>401</v>
      </c>
      <c r="D85" t="s">
        <v>274</v>
      </c>
      <c r="E85">
        <v>45</v>
      </c>
      <c r="F85">
        <v>5</v>
      </c>
      <c r="G85">
        <v>0.03</v>
      </c>
      <c r="H85" t="e">
        <v>#N/A</v>
      </c>
      <c r="I85" t="e">
        <v>#N/A</v>
      </c>
    </row>
    <row r="86" spans="1:9" ht="15" customHeight="1" x14ac:dyDescent="0.35">
      <c r="A86" t="s">
        <v>508</v>
      </c>
      <c r="B86" s="1" t="s">
        <v>79</v>
      </c>
      <c r="C86">
        <v>402</v>
      </c>
      <c r="D86" t="s">
        <v>274</v>
      </c>
      <c r="E86">
        <v>45</v>
      </c>
      <c r="F86">
        <v>5</v>
      </c>
      <c r="G86">
        <v>0.03</v>
      </c>
      <c r="H86" t="e">
        <v>#N/A</v>
      </c>
      <c r="I86" t="e">
        <v>#N/A</v>
      </c>
    </row>
    <row r="87" spans="1:9" ht="15" customHeight="1" x14ac:dyDescent="0.35">
      <c r="A87" t="s">
        <v>509</v>
      </c>
      <c r="B87" s="1" t="s">
        <v>78</v>
      </c>
      <c r="C87">
        <v>403</v>
      </c>
      <c r="E87">
        <v>45</v>
      </c>
      <c r="F87">
        <v>5</v>
      </c>
      <c r="G87">
        <v>0.03</v>
      </c>
      <c r="H87" t="e">
        <v>#N/A</v>
      </c>
      <c r="I87" t="e">
        <v>#N/A</v>
      </c>
    </row>
    <row r="88" spans="1:9" ht="15" customHeight="1" x14ac:dyDescent="0.35">
      <c r="A88" t="s">
        <v>510</v>
      </c>
      <c r="B88" s="1" t="s">
        <v>77</v>
      </c>
      <c r="C88">
        <v>404</v>
      </c>
      <c r="E88">
        <v>45</v>
      </c>
      <c r="F88">
        <v>5</v>
      </c>
      <c r="G88">
        <v>0.03</v>
      </c>
      <c r="H88" t="e">
        <v>#N/A</v>
      </c>
      <c r="I88" t="e">
        <v>#N/A</v>
      </c>
    </row>
    <row r="89" spans="1:9" ht="15" customHeight="1" x14ac:dyDescent="0.35">
      <c r="A89" t="s">
        <v>511</v>
      </c>
      <c r="B89" s="1" t="s">
        <v>76</v>
      </c>
      <c r="C89">
        <v>405</v>
      </c>
      <c r="E89">
        <v>45</v>
      </c>
      <c r="F89">
        <v>5</v>
      </c>
      <c r="G89">
        <v>0.03</v>
      </c>
      <c r="H89" t="e">
        <v>#N/A</v>
      </c>
      <c r="I89" t="e">
        <v>#N/A</v>
      </c>
    </row>
    <row r="90" spans="1:9" ht="15" customHeight="1" x14ac:dyDescent="0.35">
      <c r="A90" t="s">
        <v>512</v>
      </c>
      <c r="B90" s="1" t="s">
        <v>75</v>
      </c>
      <c r="C90">
        <v>406</v>
      </c>
      <c r="E90">
        <v>45</v>
      </c>
      <c r="F90">
        <v>5</v>
      </c>
      <c r="G90">
        <v>0.03</v>
      </c>
      <c r="H90" t="e">
        <v>#N/A</v>
      </c>
      <c r="I90" t="e">
        <v>#N/A</v>
      </c>
    </row>
    <row r="91" spans="1:9" ht="15" customHeight="1" x14ac:dyDescent="0.35">
      <c r="A91" t="s">
        <v>513</v>
      </c>
      <c r="B91" t="s">
        <v>74</v>
      </c>
      <c r="C91">
        <v>581</v>
      </c>
      <c r="D91" t="s">
        <v>16</v>
      </c>
      <c r="E91">
        <v>45</v>
      </c>
      <c r="F91">
        <v>5</v>
      </c>
      <c r="G91">
        <v>0.03</v>
      </c>
      <c r="H91" t="e">
        <v>#N/A</v>
      </c>
      <c r="I91" t="e">
        <v>#N/A</v>
      </c>
    </row>
    <row r="92" spans="1:9" x14ac:dyDescent="0.35">
      <c r="A92" t="s">
        <v>514</v>
      </c>
      <c r="B92" t="s">
        <v>73</v>
      </c>
      <c r="C92">
        <v>582</v>
      </c>
      <c r="D92" t="s">
        <v>16</v>
      </c>
      <c r="E92">
        <v>45</v>
      </c>
      <c r="F92">
        <v>5</v>
      </c>
      <c r="G92">
        <v>0.03</v>
      </c>
      <c r="H92" t="e">
        <v>#N/A</v>
      </c>
      <c r="I92" t="e">
        <v>#N/A</v>
      </c>
    </row>
    <row r="93" spans="1:9" x14ac:dyDescent="0.35">
      <c r="A93" t="s">
        <v>515</v>
      </c>
      <c r="B93" t="s">
        <v>72</v>
      </c>
      <c r="C93">
        <v>583</v>
      </c>
      <c r="D93" t="s">
        <v>16</v>
      </c>
      <c r="E93">
        <v>45</v>
      </c>
      <c r="F93">
        <v>5</v>
      </c>
      <c r="G93">
        <v>0.03</v>
      </c>
      <c r="H93" t="e">
        <v>#N/A</v>
      </c>
      <c r="I93" t="e">
        <v>#N/A</v>
      </c>
    </row>
    <row r="94" spans="1:9" x14ac:dyDescent="0.35">
      <c r="A94" t="s">
        <v>516</v>
      </c>
      <c r="B94" t="s">
        <v>71</v>
      </c>
      <c r="C94">
        <v>584</v>
      </c>
      <c r="D94" t="s">
        <v>16</v>
      </c>
      <c r="E94">
        <v>45</v>
      </c>
      <c r="F94">
        <v>5</v>
      </c>
      <c r="G94">
        <v>0.03</v>
      </c>
      <c r="H94" t="e">
        <v>#N/A</v>
      </c>
      <c r="I94" t="e">
        <v>#N/A</v>
      </c>
    </row>
    <row r="95" spans="1:9" x14ac:dyDescent="0.35">
      <c r="A95" t="s">
        <v>517</v>
      </c>
      <c r="B95" t="s">
        <v>70</v>
      </c>
      <c r="C95">
        <v>585</v>
      </c>
      <c r="D95" t="s">
        <v>274</v>
      </c>
      <c r="E95">
        <v>45</v>
      </c>
      <c r="F95">
        <v>5</v>
      </c>
      <c r="G95">
        <v>0.03</v>
      </c>
      <c r="H95" t="e">
        <v>#N/A</v>
      </c>
      <c r="I95" t="e">
        <v>#N/A</v>
      </c>
    </row>
    <row r="96" spans="1:9" x14ac:dyDescent="0.35">
      <c r="A96" t="s">
        <v>518</v>
      </c>
      <c r="B96" t="s">
        <v>69</v>
      </c>
      <c r="C96">
        <v>586</v>
      </c>
      <c r="D96" t="s">
        <v>274</v>
      </c>
      <c r="E96">
        <v>45</v>
      </c>
      <c r="F96">
        <v>5</v>
      </c>
      <c r="G96">
        <v>0.03</v>
      </c>
      <c r="H96" t="e">
        <v>#N/A</v>
      </c>
      <c r="I96" t="e">
        <v>#N/A</v>
      </c>
    </row>
    <row r="97" spans="1:9" x14ac:dyDescent="0.35">
      <c r="A97" t="s">
        <v>519</v>
      </c>
      <c r="B97" t="s">
        <v>68</v>
      </c>
      <c r="C97">
        <v>587</v>
      </c>
      <c r="D97" t="s">
        <v>274</v>
      </c>
      <c r="E97">
        <v>45</v>
      </c>
      <c r="F97">
        <v>5</v>
      </c>
      <c r="G97">
        <v>0.03</v>
      </c>
      <c r="H97" t="e">
        <v>#N/A</v>
      </c>
      <c r="I97" t="e">
        <v>#N/A</v>
      </c>
    </row>
    <row r="98" spans="1:9" x14ac:dyDescent="0.35">
      <c r="A98" t="s">
        <v>520</v>
      </c>
      <c r="B98" t="s">
        <v>67</v>
      </c>
      <c r="C98">
        <v>588</v>
      </c>
      <c r="D98" t="s">
        <v>274</v>
      </c>
      <c r="E98">
        <v>45</v>
      </c>
      <c r="F98">
        <v>5</v>
      </c>
      <c r="G98">
        <v>0.03</v>
      </c>
      <c r="H98" t="e">
        <v>#N/A</v>
      </c>
      <c r="I98" t="e">
        <v>#N/A</v>
      </c>
    </row>
    <row r="99" spans="1:9" ht="15" customHeight="1" x14ac:dyDescent="0.35">
      <c r="A99" t="s">
        <v>521</v>
      </c>
      <c r="B99" t="s">
        <v>66</v>
      </c>
      <c r="C99">
        <v>589</v>
      </c>
      <c r="D99" t="s">
        <v>274</v>
      </c>
      <c r="E99">
        <v>45</v>
      </c>
      <c r="F99">
        <v>5</v>
      </c>
      <c r="G99">
        <v>0.03</v>
      </c>
      <c r="H99" t="e">
        <v>#N/A</v>
      </c>
      <c r="I99" t="e">
        <v>#N/A</v>
      </c>
    </row>
    <row r="100" spans="1:9" ht="15" customHeight="1" x14ac:dyDescent="0.35">
      <c r="A100" t="s">
        <v>522</v>
      </c>
      <c r="B100" t="s">
        <v>65</v>
      </c>
      <c r="C100">
        <v>590</v>
      </c>
      <c r="D100" t="s">
        <v>274</v>
      </c>
      <c r="E100">
        <v>45</v>
      </c>
      <c r="F100">
        <v>5</v>
      </c>
      <c r="G100">
        <v>0.03</v>
      </c>
      <c r="H100" t="e">
        <v>#N/A</v>
      </c>
      <c r="I100" t="e">
        <v>#N/A</v>
      </c>
    </row>
    <row r="101" spans="1:9" ht="15" customHeight="1" x14ac:dyDescent="0.35">
      <c r="A101" t="s">
        <v>523</v>
      </c>
      <c r="B101" t="s">
        <v>64</v>
      </c>
      <c r="C101">
        <v>591</v>
      </c>
      <c r="D101" t="s">
        <v>16</v>
      </c>
      <c r="E101">
        <v>45</v>
      </c>
      <c r="F101">
        <v>5</v>
      </c>
      <c r="G101">
        <v>0.03</v>
      </c>
      <c r="H101" t="e">
        <v>#N/A</v>
      </c>
      <c r="I101" t="e">
        <v>#N/A</v>
      </c>
    </row>
    <row r="102" spans="1:9" ht="15" customHeight="1" x14ac:dyDescent="0.35">
      <c r="A102" t="s">
        <v>524</v>
      </c>
      <c r="B102" t="s">
        <v>63</v>
      </c>
      <c r="C102">
        <v>592</v>
      </c>
      <c r="D102" t="s">
        <v>16</v>
      </c>
      <c r="E102">
        <v>45</v>
      </c>
      <c r="F102">
        <v>5</v>
      </c>
      <c r="G102">
        <v>0.03</v>
      </c>
      <c r="H102" t="e">
        <v>#N/A</v>
      </c>
      <c r="I102" t="e">
        <v>#N/A</v>
      </c>
    </row>
    <row r="103" spans="1:9" x14ac:dyDescent="0.35">
      <c r="A103" t="s">
        <v>525</v>
      </c>
      <c r="B103" t="s">
        <v>62</v>
      </c>
      <c r="C103">
        <v>593</v>
      </c>
      <c r="D103" t="s">
        <v>16</v>
      </c>
      <c r="E103">
        <v>45</v>
      </c>
      <c r="F103">
        <v>5</v>
      </c>
      <c r="G103">
        <v>0.03</v>
      </c>
      <c r="H103" t="e">
        <v>#N/A</v>
      </c>
      <c r="I103" t="e">
        <v>#N/A</v>
      </c>
    </row>
    <row r="104" spans="1:9" x14ac:dyDescent="0.35">
      <c r="A104" t="s">
        <v>526</v>
      </c>
      <c r="B104" t="s">
        <v>61</v>
      </c>
      <c r="C104">
        <v>594</v>
      </c>
      <c r="D104" t="s">
        <v>16</v>
      </c>
      <c r="E104">
        <v>45</v>
      </c>
      <c r="F104">
        <v>5</v>
      </c>
      <c r="G104">
        <v>0.03</v>
      </c>
      <c r="H104" t="e">
        <v>#N/A</v>
      </c>
      <c r="I104" t="e">
        <v>#N/A</v>
      </c>
    </row>
    <row r="105" spans="1:9" x14ac:dyDescent="0.35">
      <c r="A105" t="s">
        <v>527</v>
      </c>
      <c r="B105" t="s">
        <v>60</v>
      </c>
      <c r="C105">
        <v>595</v>
      </c>
      <c r="D105" t="s">
        <v>16</v>
      </c>
      <c r="E105">
        <v>45</v>
      </c>
      <c r="F105">
        <v>5</v>
      </c>
      <c r="G105">
        <v>0.03</v>
      </c>
      <c r="H105" t="e">
        <v>#N/A</v>
      </c>
      <c r="I105" t="e">
        <v>#N/A</v>
      </c>
    </row>
    <row r="106" spans="1:9" x14ac:dyDescent="0.35">
      <c r="A106" t="s">
        <v>528</v>
      </c>
      <c r="B106" t="s">
        <v>59</v>
      </c>
      <c r="C106">
        <v>596</v>
      </c>
      <c r="D106" t="s">
        <v>16</v>
      </c>
      <c r="E106">
        <v>45</v>
      </c>
      <c r="F106">
        <v>5</v>
      </c>
      <c r="G106">
        <v>0.03</v>
      </c>
      <c r="H106" t="e">
        <v>#N/A</v>
      </c>
      <c r="I106" t="e">
        <v>#N/A</v>
      </c>
    </row>
    <row r="107" spans="1:9" ht="15" customHeight="1" x14ac:dyDescent="0.35">
      <c r="A107" t="s">
        <v>529</v>
      </c>
      <c r="B107" t="s">
        <v>58</v>
      </c>
      <c r="C107">
        <v>681</v>
      </c>
      <c r="D107" t="s">
        <v>274</v>
      </c>
      <c r="E107">
        <v>45</v>
      </c>
      <c r="F107">
        <v>5</v>
      </c>
      <c r="G107">
        <v>0.03</v>
      </c>
      <c r="H107" t="s">
        <v>339</v>
      </c>
      <c r="I107" t="s">
        <v>343</v>
      </c>
    </row>
    <row r="108" spans="1:9" ht="15" customHeight="1" x14ac:dyDescent="0.35">
      <c r="A108" t="s">
        <v>530</v>
      </c>
      <c r="B108" t="s">
        <v>57</v>
      </c>
      <c r="C108">
        <v>682</v>
      </c>
      <c r="D108" t="s">
        <v>274</v>
      </c>
      <c r="E108">
        <v>45</v>
      </c>
      <c r="F108">
        <v>5</v>
      </c>
      <c r="G108">
        <v>0.03</v>
      </c>
      <c r="H108" t="s">
        <v>339</v>
      </c>
      <c r="I108" t="s">
        <v>343</v>
      </c>
    </row>
    <row r="109" spans="1:9" ht="15" customHeight="1" x14ac:dyDescent="0.35">
      <c r="A109" t="s">
        <v>531</v>
      </c>
      <c r="B109" t="s">
        <v>56</v>
      </c>
      <c r="C109">
        <v>683</v>
      </c>
      <c r="D109" t="s">
        <v>274</v>
      </c>
      <c r="E109">
        <v>45</v>
      </c>
      <c r="F109">
        <v>5</v>
      </c>
      <c r="G109">
        <v>0.03</v>
      </c>
      <c r="H109" t="s">
        <v>339</v>
      </c>
      <c r="I109" t="s">
        <v>343</v>
      </c>
    </row>
    <row r="110" spans="1:9" ht="15" customHeight="1" x14ac:dyDescent="0.35">
      <c r="A110" t="s">
        <v>532</v>
      </c>
      <c r="B110" t="s">
        <v>55</v>
      </c>
      <c r="C110">
        <v>684</v>
      </c>
      <c r="D110" t="s">
        <v>274</v>
      </c>
      <c r="E110">
        <v>45</v>
      </c>
      <c r="F110">
        <v>5</v>
      </c>
      <c r="G110">
        <v>0.03</v>
      </c>
      <c r="H110" t="s">
        <v>339</v>
      </c>
      <c r="I110" t="s">
        <v>343</v>
      </c>
    </row>
    <row r="111" spans="1:9" ht="15" customHeight="1" x14ac:dyDescent="0.35">
      <c r="A111" t="s">
        <v>533</v>
      </c>
      <c r="B111" t="s">
        <v>54</v>
      </c>
      <c r="C111">
        <v>685</v>
      </c>
      <c r="D111" t="s">
        <v>274</v>
      </c>
      <c r="E111">
        <v>45</v>
      </c>
      <c r="F111">
        <v>5</v>
      </c>
      <c r="G111">
        <v>0.03</v>
      </c>
      <c r="H111" t="s">
        <v>339</v>
      </c>
      <c r="I111" t="s">
        <v>343</v>
      </c>
    </row>
    <row r="112" spans="1:9" ht="15" customHeight="1" x14ac:dyDescent="0.35">
      <c r="A112" t="s">
        <v>534</v>
      </c>
      <c r="B112" t="s">
        <v>53</v>
      </c>
      <c r="C112">
        <v>686</v>
      </c>
      <c r="D112" t="s">
        <v>274</v>
      </c>
      <c r="E112">
        <v>45</v>
      </c>
      <c r="F112">
        <v>5</v>
      </c>
      <c r="G112">
        <v>0.03</v>
      </c>
      <c r="H112" t="s">
        <v>339</v>
      </c>
      <c r="I112" t="s">
        <v>343</v>
      </c>
    </row>
    <row r="113" spans="1:9" ht="15" customHeight="1" x14ac:dyDescent="0.35">
      <c r="A113" t="s">
        <v>535</v>
      </c>
      <c r="B113" t="s">
        <v>52</v>
      </c>
      <c r="C113">
        <v>687</v>
      </c>
      <c r="D113" t="s">
        <v>274</v>
      </c>
      <c r="E113">
        <v>45</v>
      </c>
      <c r="F113">
        <v>5</v>
      </c>
      <c r="G113">
        <v>0.03</v>
      </c>
      <c r="H113" t="s">
        <v>339</v>
      </c>
      <c r="I113" t="s">
        <v>343</v>
      </c>
    </row>
    <row r="114" spans="1:9" ht="15" customHeight="1" x14ac:dyDescent="0.35">
      <c r="A114" t="s">
        <v>536</v>
      </c>
      <c r="B114" t="s">
        <v>51</v>
      </c>
      <c r="C114">
        <v>688</v>
      </c>
      <c r="D114" t="s">
        <v>274</v>
      </c>
      <c r="E114">
        <v>45</v>
      </c>
      <c r="F114">
        <v>5</v>
      </c>
      <c r="G114">
        <v>0.03</v>
      </c>
      <c r="H114" t="s">
        <v>339</v>
      </c>
      <c r="I114" t="s">
        <v>343</v>
      </c>
    </row>
    <row r="115" spans="1:9" ht="15" customHeight="1" x14ac:dyDescent="0.35">
      <c r="A115" t="s">
        <v>537</v>
      </c>
      <c r="B115" t="s">
        <v>50</v>
      </c>
      <c r="C115">
        <v>689</v>
      </c>
      <c r="D115" t="s">
        <v>274</v>
      </c>
      <c r="E115">
        <v>45</v>
      </c>
      <c r="F115">
        <v>5</v>
      </c>
      <c r="G115">
        <v>0.03</v>
      </c>
      <c r="H115" t="s">
        <v>339</v>
      </c>
      <c r="I115" t="s">
        <v>343</v>
      </c>
    </row>
    <row r="116" spans="1:9" ht="15" customHeight="1" x14ac:dyDescent="0.35">
      <c r="A116" t="s">
        <v>538</v>
      </c>
      <c r="B116" t="s">
        <v>49</v>
      </c>
      <c r="C116">
        <v>690</v>
      </c>
      <c r="D116" t="s">
        <v>274</v>
      </c>
      <c r="E116">
        <v>45</v>
      </c>
      <c r="F116">
        <v>5</v>
      </c>
      <c r="G116">
        <v>0.03</v>
      </c>
      <c r="H116" t="s">
        <v>339</v>
      </c>
      <c r="I116" t="s">
        <v>343</v>
      </c>
    </row>
    <row r="117" spans="1:9" x14ac:dyDescent="0.35">
      <c r="A117" t="s">
        <v>539</v>
      </c>
      <c r="B117" t="s">
        <v>48</v>
      </c>
      <c r="C117">
        <v>691</v>
      </c>
      <c r="D117" t="s">
        <v>274</v>
      </c>
      <c r="E117">
        <v>45</v>
      </c>
      <c r="F117">
        <v>5</v>
      </c>
      <c r="G117">
        <v>0.03</v>
      </c>
      <c r="H117" t="e">
        <v>#N/A</v>
      </c>
      <c r="I117" t="e">
        <v>#N/A</v>
      </c>
    </row>
    <row r="118" spans="1:9" x14ac:dyDescent="0.35">
      <c r="A118" t="s">
        <v>540</v>
      </c>
      <c r="B118" t="s">
        <v>47</v>
      </c>
      <c r="C118">
        <v>692</v>
      </c>
      <c r="D118" t="s">
        <v>274</v>
      </c>
      <c r="E118">
        <v>45</v>
      </c>
      <c r="F118">
        <v>5</v>
      </c>
      <c r="G118">
        <v>0.03</v>
      </c>
      <c r="H118" t="e">
        <v>#N/A</v>
      </c>
      <c r="I118" t="e">
        <v>#N/A</v>
      </c>
    </row>
    <row r="119" spans="1:9" ht="15" customHeight="1" x14ac:dyDescent="0.35">
      <c r="A119" t="s">
        <v>541</v>
      </c>
      <c r="B119" t="s">
        <v>46</v>
      </c>
      <c r="C119">
        <v>841</v>
      </c>
      <c r="D119" t="s">
        <v>16</v>
      </c>
      <c r="E119">
        <v>45</v>
      </c>
      <c r="F119">
        <v>5</v>
      </c>
      <c r="G119">
        <v>0.03</v>
      </c>
      <c r="H119" t="e">
        <v>#N/A</v>
      </c>
      <c r="I119" t="e">
        <v>#N/A</v>
      </c>
    </row>
    <row r="120" spans="1:9" ht="15" customHeight="1" x14ac:dyDescent="0.35">
      <c r="A120" t="s">
        <v>542</v>
      </c>
      <c r="B120" t="s">
        <v>45</v>
      </c>
      <c r="C120">
        <v>842</v>
      </c>
      <c r="D120" t="s">
        <v>16</v>
      </c>
      <c r="E120">
        <v>45</v>
      </c>
      <c r="F120">
        <v>5</v>
      </c>
      <c r="G120">
        <v>0.03</v>
      </c>
      <c r="H120" t="e">
        <v>#N/A</v>
      </c>
      <c r="I120" t="e">
        <v>#N/A</v>
      </c>
    </row>
    <row r="121" spans="1:9" ht="15" customHeight="1" x14ac:dyDescent="0.35">
      <c r="A121" t="s">
        <v>543</v>
      </c>
      <c r="B121" t="s">
        <v>44</v>
      </c>
      <c r="C121">
        <v>843</v>
      </c>
      <c r="D121" t="s">
        <v>16</v>
      </c>
      <c r="E121">
        <v>45</v>
      </c>
      <c r="F121">
        <v>5</v>
      </c>
      <c r="G121">
        <v>0.03</v>
      </c>
      <c r="H121" t="e">
        <v>#N/A</v>
      </c>
      <c r="I121" t="e">
        <v>#N/A</v>
      </c>
    </row>
    <row r="122" spans="1:9" ht="15" customHeight="1" x14ac:dyDescent="0.35">
      <c r="A122" t="s">
        <v>544</v>
      </c>
      <c r="B122" t="s">
        <v>43</v>
      </c>
      <c r="C122">
        <v>844</v>
      </c>
      <c r="D122" t="s">
        <v>16</v>
      </c>
      <c r="E122">
        <v>45</v>
      </c>
      <c r="F122">
        <v>5</v>
      </c>
      <c r="G122">
        <v>0.03</v>
      </c>
      <c r="H122" t="e">
        <v>#N/A</v>
      </c>
      <c r="I122" t="e">
        <v>#N/A</v>
      </c>
    </row>
    <row r="123" spans="1:9" ht="15" customHeight="1" x14ac:dyDescent="0.35">
      <c r="A123" t="s">
        <v>545</v>
      </c>
      <c r="B123" t="s">
        <v>42</v>
      </c>
      <c r="C123">
        <v>851</v>
      </c>
      <c r="D123" t="s">
        <v>274</v>
      </c>
      <c r="E123">
        <v>45</v>
      </c>
      <c r="F123">
        <v>5</v>
      </c>
      <c r="G123">
        <v>0.03</v>
      </c>
      <c r="H123" t="s">
        <v>339</v>
      </c>
      <c r="I123" t="s">
        <v>343</v>
      </c>
    </row>
    <row r="124" spans="1:9" ht="15" customHeight="1" x14ac:dyDescent="0.35">
      <c r="A124" t="s">
        <v>546</v>
      </c>
      <c r="B124" t="s">
        <v>41</v>
      </c>
      <c r="C124">
        <v>852</v>
      </c>
      <c r="D124" t="s">
        <v>274</v>
      </c>
      <c r="E124">
        <v>45</v>
      </c>
      <c r="F124">
        <v>5</v>
      </c>
      <c r="G124">
        <v>0.03</v>
      </c>
      <c r="H124" t="s">
        <v>339</v>
      </c>
      <c r="I124" t="s">
        <v>343</v>
      </c>
    </row>
    <row r="125" spans="1:9" x14ac:dyDescent="0.35">
      <c r="A125" t="s">
        <v>547</v>
      </c>
      <c r="B125" t="s">
        <v>40</v>
      </c>
      <c r="C125">
        <v>853</v>
      </c>
      <c r="D125" t="s">
        <v>274</v>
      </c>
      <c r="E125">
        <v>45</v>
      </c>
      <c r="F125">
        <v>5</v>
      </c>
      <c r="G125">
        <v>0.03</v>
      </c>
      <c r="H125" t="s">
        <v>339</v>
      </c>
      <c r="I125" t="s">
        <v>343</v>
      </c>
    </row>
    <row r="126" spans="1:9" x14ac:dyDescent="0.35">
      <c r="A126" t="s">
        <v>548</v>
      </c>
      <c r="B126" t="s">
        <v>39</v>
      </c>
      <c r="C126">
        <v>854</v>
      </c>
      <c r="D126" t="s">
        <v>274</v>
      </c>
      <c r="E126">
        <v>45</v>
      </c>
      <c r="F126">
        <v>5</v>
      </c>
      <c r="G126">
        <v>0.03</v>
      </c>
      <c r="H126" t="s">
        <v>339</v>
      </c>
      <c r="I126" t="s">
        <v>343</v>
      </c>
    </row>
    <row r="127" spans="1:9" x14ac:dyDescent="0.35">
      <c r="A127" t="s">
        <v>549</v>
      </c>
      <c r="B127" t="s">
        <v>38</v>
      </c>
      <c r="C127">
        <v>855</v>
      </c>
      <c r="D127" t="s">
        <v>274</v>
      </c>
      <c r="E127">
        <v>45</v>
      </c>
      <c r="F127">
        <v>5</v>
      </c>
      <c r="G127">
        <v>0.03</v>
      </c>
      <c r="H127" t="s">
        <v>339</v>
      </c>
      <c r="I127" t="s">
        <v>343</v>
      </c>
    </row>
    <row r="128" spans="1:9" x14ac:dyDescent="0.35">
      <c r="A128" t="s">
        <v>550</v>
      </c>
      <c r="B128" t="s">
        <v>37</v>
      </c>
      <c r="C128">
        <v>856</v>
      </c>
      <c r="D128" t="s">
        <v>274</v>
      </c>
      <c r="E128">
        <v>45</v>
      </c>
      <c r="F128">
        <v>5</v>
      </c>
      <c r="G128">
        <v>0.03</v>
      </c>
      <c r="H128" t="s">
        <v>339</v>
      </c>
      <c r="I128" t="s">
        <v>343</v>
      </c>
    </row>
    <row r="129" spans="1:9" x14ac:dyDescent="0.35">
      <c r="A129" t="s">
        <v>551</v>
      </c>
      <c r="B129" t="s">
        <v>36</v>
      </c>
      <c r="C129">
        <v>871</v>
      </c>
      <c r="D129" t="s">
        <v>274</v>
      </c>
      <c r="E129">
        <v>45</v>
      </c>
      <c r="F129">
        <v>5</v>
      </c>
      <c r="G129">
        <v>0.03</v>
      </c>
      <c r="H129" t="e">
        <v>#N/A</v>
      </c>
      <c r="I129" t="e">
        <v>#N/A</v>
      </c>
    </row>
    <row r="130" spans="1:9" x14ac:dyDescent="0.35">
      <c r="A130" t="s">
        <v>552</v>
      </c>
      <c r="B130" t="s">
        <v>35</v>
      </c>
      <c r="C130">
        <v>872</v>
      </c>
      <c r="D130" t="s">
        <v>274</v>
      </c>
      <c r="E130">
        <v>45</v>
      </c>
      <c r="F130">
        <v>5</v>
      </c>
      <c r="G130">
        <v>0.03</v>
      </c>
      <c r="H130" t="e">
        <v>#N/A</v>
      </c>
      <c r="I130" t="e">
        <v>#N/A</v>
      </c>
    </row>
    <row r="131" spans="1:9" x14ac:dyDescent="0.35">
      <c r="A131" t="s">
        <v>553</v>
      </c>
      <c r="B131" t="s">
        <v>34</v>
      </c>
      <c r="C131">
        <v>881</v>
      </c>
      <c r="D131" t="s">
        <v>16</v>
      </c>
      <c r="E131">
        <v>45</v>
      </c>
      <c r="F131">
        <v>5</v>
      </c>
      <c r="G131">
        <v>0.03</v>
      </c>
      <c r="H131" t="e">
        <v>#N/A</v>
      </c>
      <c r="I131" t="e">
        <v>#N/A</v>
      </c>
    </row>
    <row r="132" spans="1:9" x14ac:dyDescent="0.35">
      <c r="A132" t="s">
        <v>554</v>
      </c>
      <c r="B132" t="s">
        <v>33</v>
      </c>
      <c r="C132">
        <v>882</v>
      </c>
      <c r="D132" t="s">
        <v>16</v>
      </c>
      <c r="E132">
        <v>45</v>
      </c>
      <c r="F132">
        <v>5</v>
      </c>
      <c r="G132">
        <v>0.03</v>
      </c>
      <c r="H132" t="e">
        <v>#N/A</v>
      </c>
      <c r="I132" t="e">
        <v>#N/A</v>
      </c>
    </row>
    <row r="133" spans="1:9" x14ac:dyDescent="0.35">
      <c r="A133" t="s">
        <v>555</v>
      </c>
      <c r="B133" t="s">
        <v>32</v>
      </c>
      <c r="C133">
        <v>883</v>
      </c>
      <c r="D133" t="s">
        <v>16</v>
      </c>
      <c r="E133">
        <v>45</v>
      </c>
      <c r="F133">
        <v>5</v>
      </c>
      <c r="G133">
        <v>0.03</v>
      </c>
      <c r="H133" t="e">
        <v>#N/A</v>
      </c>
      <c r="I133" t="e">
        <v>#N/A</v>
      </c>
    </row>
    <row r="134" spans="1:9" x14ac:dyDescent="0.35">
      <c r="A134" t="s">
        <v>556</v>
      </c>
      <c r="B134" t="s">
        <v>31</v>
      </c>
      <c r="C134">
        <v>884</v>
      </c>
      <c r="D134" t="s">
        <v>16</v>
      </c>
      <c r="E134">
        <v>45</v>
      </c>
      <c r="F134">
        <v>5</v>
      </c>
      <c r="G134">
        <v>0.03</v>
      </c>
      <c r="H134" t="e">
        <v>#N/A</v>
      </c>
      <c r="I134" t="e">
        <v>#N/A</v>
      </c>
    </row>
    <row r="135" spans="1:9" x14ac:dyDescent="0.35">
      <c r="A135" t="s">
        <v>557</v>
      </c>
      <c r="B135" t="s">
        <v>30</v>
      </c>
      <c r="C135">
        <v>885</v>
      </c>
      <c r="D135" t="s">
        <v>16</v>
      </c>
      <c r="E135">
        <v>45</v>
      </c>
      <c r="F135">
        <v>5</v>
      </c>
      <c r="G135">
        <v>0.03</v>
      </c>
      <c r="H135" t="e">
        <v>#N/A</v>
      </c>
      <c r="I135" t="e">
        <v>#N/A</v>
      </c>
    </row>
    <row r="136" spans="1:9" x14ac:dyDescent="0.35">
      <c r="A136" t="s">
        <v>558</v>
      </c>
      <c r="B136" t="s">
        <v>29</v>
      </c>
      <c r="C136">
        <v>886</v>
      </c>
      <c r="D136" t="s">
        <v>16</v>
      </c>
      <c r="E136">
        <v>45</v>
      </c>
      <c r="F136">
        <v>5</v>
      </c>
      <c r="G136">
        <v>0.03</v>
      </c>
      <c r="H136" t="e">
        <v>#N/A</v>
      </c>
      <c r="I136" t="e">
        <v>#N/A</v>
      </c>
    </row>
    <row r="137" spans="1:9" x14ac:dyDescent="0.35">
      <c r="A137" t="s">
        <v>559</v>
      </c>
      <c r="B137" t="s">
        <v>28</v>
      </c>
      <c r="C137">
        <v>887</v>
      </c>
      <c r="D137" t="s">
        <v>16</v>
      </c>
      <c r="E137">
        <v>45</v>
      </c>
      <c r="F137">
        <v>5</v>
      </c>
      <c r="G137">
        <v>0.03</v>
      </c>
      <c r="H137" t="e">
        <v>#N/A</v>
      </c>
      <c r="I137" t="e">
        <v>#N/A</v>
      </c>
    </row>
    <row r="138" spans="1:9" x14ac:dyDescent="0.35">
      <c r="A138" t="s">
        <v>560</v>
      </c>
      <c r="B138" t="s">
        <v>27</v>
      </c>
      <c r="C138">
        <v>888</v>
      </c>
      <c r="D138" t="s">
        <v>16</v>
      </c>
      <c r="E138">
        <v>45</v>
      </c>
      <c r="F138">
        <v>5</v>
      </c>
      <c r="G138">
        <v>0.03</v>
      </c>
      <c r="H138" t="e">
        <v>#N/A</v>
      </c>
      <c r="I138" t="e">
        <v>#N/A</v>
      </c>
    </row>
    <row r="139" spans="1:9" x14ac:dyDescent="0.35">
      <c r="A139" t="s">
        <v>561</v>
      </c>
      <c r="B139" t="s">
        <v>26</v>
      </c>
      <c r="C139">
        <v>889</v>
      </c>
      <c r="D139" t="s">
        <v>16</v>
      </c>
      <c r="E139">
        <v>45</v>
      </c>
      <c r="F139">
        <v>5</v>
      </c>
      <c r="G139">
        <v>0.03</v>
      </c>
      <c r="H139" t="e">
        <v>#N/A</v>
      </c>
      <c r="I139" t="e">
        <v>#N/A</v>
      </c>
    </row>
    <row r="140" spans="1:9" x14ac:dyDescent="0.35">
      <c r="A140" t="s">
        <v>562</v>
      </c>
      <c r="B140" t="s">
        <v>25</v>
      </c>
      <c r="C140">
        <v>890</v>
      </c>
      <c r="D140" t="s">
        <v>16</v>
      </c>
      <c r="E140">
        <v>45</v>
      </c>
      <c r="F140">
        <v>5</v>
      </c>
      <c r="G140">
        <v>0.03</v>
      </c>
      <c r="H140" t="e">
        <v>#N/A</v>
      </c>
      <c r="I140" t="e">
        <v>#N/A</v>
      </c>
    </row>
    <row r="141" spans="1:9" x14ac:dyDescent="0.35">
      <c r="A141" t="s">
        <v>563</v>
      </c>
      <c r="B141" t="s">
        <v>24</v>
      </c>
      <c r="C141">
        <v>891</v>
      </c>
      <c r="D141" t="s">
        <v>274</v>
      </c>
      <c r="E141">
        <v>45</v>
      </c>
      <c r="F141">
        <v>5</v>
      </c>
      <c r="G141">
        <v>0.03</v>
      </c>
      <c r="H141" t="e">
        <v>#N/A</v>
      </c>
      <c r="I141" t="e">
        <v>#N/A</v>
      </c>
    </row>
    <row r="142" spans="1:9" x14ac:dyDescent="0.35">
      <c r="A142" t="s">
        <v>564</v>
      </c>
      <c r="B142" t="s">
        <v>23</v>
      </c>
      <c r="C142">
        <v>892</v>
      </c>
      <c r="D142" t="s">
        <v>274</v>
      </c>
      <c r="E142">
        <v>45</v>
      </c>
      <c r="F142">
        <v>5</v>
      </c>
      <c r="G142">
        <v>0.03</v>
      </c>
      <c r="H142" t="e">
        <v>#N/A</v>
      </c>
      <c r="I142" t="e">
        <v>#N/A</v>
      </c>
    </row>
    <row r="143" spans="1:9" x14ac:dyDescent="0.35">
      <c r="A143" t="s">
        <v>565</v>
      </c>
      <c r="B143" t="s">
        <v>22</v>
      </c>
      <c r="C143">
        <v>921</v>
      </c>
      <c r="D143" t="s">
        <v>16</v>
      </c>
      <c r="E143">
        <v>45</v>
      </c>
      <c r="F143">
        <v>5</v>
      </c>
      <c r="G143">
        <v>0.03</v>
      </c>
      <c r="H143" t="e">
        <v>#N/A</v>
      </c>
      <c r="I143" t="e">
        <v>#N/A</v>
      </c>
    </row>
    <row r="144" spans="1:9" x14ac:dyDescent="0.35">
      <c r="A144" t="s">
        <v>566</v>
      </c>
      <c r="B144" t="s">
        <v>21</v>
      </c>
      <c r="C144">
        <v>922</v>
      </c>
      <c r="D144" t="s">
        <v>16</v>
      </c>
      <c r="E144">
        <v>45</v>
      </c>
      <c r="F144">
        <v>5</v>
      </c>
      <c r="G144">
        <v>0.03</v>
      </c>
      <c r="H144" t="e">
        <v>#N/A</v>
      </c>
      <c r="I144" t="e">
        <v>#N/A</v>
      </c>
    </row>
    <row r="145" spans="1:9" x14ac:dyDescent="0.35">
      <c r="A145" t="s">
        <v>567</v>
      </c>
      <c r="B145" t="s">
        <v>20</v>
      </c>
      <c r="C145">
        <v>923</v>
      </c>
      <c r="D145" t="s">
        <v>16</v>
      </c>
      <c r="E145">
        <v>45</v>
      </c>
      <c r="F145">
        <v>5</v>
      </c>
      <c r="G145">
        <v>0.03</v>
      </c>
      <c r="H145" t="e">
        <v>#N/A</v>
      </c>
      <c r="I145" t="e">
        <v>#N/A</v>
      </c>
    </row>
    <row r="146" spans="1:9" x14ac:dyDescent="0.35">
      <c r="A146" t="s">
        <v>568</v>
      </c>
      <c r="B146" t="s">
        <v>19</v>
      </c>
      <c r="C146">
        <v>924</v>
      </c>
      <c r="D146" t="s">
        <v>16</v>
      </c>
      <c r="E146">
        <v>45</v>
      </c>
      <c r="F146">
        <v>5</v>
      </c>
      <c r="G146">
        <v>0.03</v>
      </c>
      <c r="H146" t="e">
        <v>#N/A</v>
      </c>
      <c r="I146" t="e">
        <v>#N/A</v>
      </c>
    </row>
    <row r="147" spans="1:9" x14ac:dyDescent="0.35">
      <c r="A147" t="s">
        <v>569</v>
      </c>
      <c r="B147" t="s">
        <v>18</v>
      </c>
      <c r="C147">
        <v>925</v>
      </c>
      <c r="D147" t="s">
        <v>16</v>
      </c>
      <c r="E147">
        <v>45</v>
      </c>
      <c r="F147">
        <v>5</v>
      </c>
      <c r="G147">
        <v>0.03</v>
      </c>
      <c r="H147" t="e">
        <v>#N/A</v>
      </c>
      <c r="I147" t="e">
        <v>#N/A</v>
      </c>
    </row>
    <row r="148" spans="1:9" x14ac:dyDescent="0.35">
      <c r="A148" t="s">
        <v>570</v>
      </c>
      <c r="B148" t="s">
        <v>17</v>
      </c>
      <c r="C148">
        <v>926</v>
      </c>
      <c r="D148" t="s">
        <v>16</v>
      </c>
      <c r="E148">
        <v>45</v>
      </c>
      <c r="F148">
        <v>5</v>
      </c>
      <c r="G148">
        <v>0.03</v>
      </c>
      <c r="H148" t="e">
        <v>#N/A</v>
      </c>
      <c r="I148" t="e">
        <v>#N/A</v>
      </c>
    </row>
    <row r="149" spans="1:9" x14ac:dyDescent="0.35">
      <c r="A149" t="s">
        <v>571</v>
      </c>
      <c r="B149" t="s">
        <v>15</v>
      </c>
      <c r="C149">
        <v>981</v>
      </c>
      <c r="E149">
        <v>45</v>
      </c>
      <c r="F149">
        <v>5</v>
      </c>
      <c r="G149">
        <v>0.03</v>
      </c>
      <c r="H149" t="e">
        <v>#N/A</v>
      </c>
      <c r="I149" t="e">
        <v>#N/A</v>
      </c>
    </row>
    <row r="150" spans="1:9" x14ac:dyDescent="0.35">
      <c r="A150" t="s">
        <v>572</v>
      </c>
      <c r="B150" t="s">
        <v>14</v>
      </c>
      <c r="C150">
        <v>982</v>
      </c>
      <c r="E150">
        <v>45</v>
      </c>
      <c r="F150">
        <v>5</v>
      </c>
      <c r="G150">
        <v>0.03</v>
      </c>
      <c r="H150" t="e">
        <v>#N/A</v>
      </c>
      <c r="I150" t="e">
        <v>#N/A</v>
      </c>
    </row>
    <row r="151" spans="1:9" x14ac:dyDescent="0.35">
      <c r="A151" t="s">
        <v>573</v>
      </c>
      <c r="B151" t="s">
        <v>13</v>
      </c>
      <c r="C151">
        <v>879</v>
      </c>
      <c r="E151">
        <v>45</v>
      </c>
      <c r="F151">
        <v>5</v>
      </c>
      <c r="G151">
        <v>0.03</v>
      </c>
      <c r="H151" t="e">
        <v>#N/A</v>
      </c>
      <c r="I151" t="e">
        <v>#N/A</v>
      </c>
    </row>
    <row r="152" spans="1:9" x14ac:dyDescent="0.35">
      <c r="A152" t="s">
        <v>574</v>
      </c>
      <c r="B152" t="s">
        <v>12</v>
      </c>
      <c r="C152">
        <v>880</v>
      </c>
      <c r="E152">
        <v>45</v>
      </c>
      <c r="F152">
        <v>5</v>
      </c>
      <c r="G152">
        <v>0.03</v>
      </c>
      <c r="H152" t="e">
        <v>#N/A</v>
      </c>
      <c r="I152" t="e">
        <v>#N/A</v>
      </c>
    </row>
    <row r="153" spans="1:9" x14ac:dyDescent="0.35">
      <c r="A153" t="s">
        <v>575</v>
      </c>
      <c r="B153" t="s">
        <v>11</v>
      </c>
      <c r="C153">
        <v>135</v>
      </c>
      <c r="E153">
        <v>45</v>
      </c>
      <c r="F153">
        <v>5</v>
      </c>
      <c r="G153">
        <v>0.03</v>
      </c>
      <c r="H153" t="e">
        <v>#N/A</v>
      </c>
      <c r="I153" t="e">
        <v>#N/A</v>
      </c>
    </row>
    <row r="154" spans="1:9" x14ac:dyDescent="0.35">
      <c r="A154" t="s">
        <v>576</v>
      </c>
      <c r="B154" t="s">
        <v>10</v>
      </c>
      <c r="C154">
        <v>136</v>
      </c>
      <c r="E154">
        <v>45</v>
      </c>
      <c r="F154">
        <v>5</v>
      </c>
      <c r="G154">
        <v>0.03</v>
      </c>
      <c r="H154" t="e">
        <v>#N/A</v>
      </c>
      <c r="I154" t="e">
        <v>#N/A</v>
      </c>
    </row>
    <row r="155" spans="1:9" x14ac:dyDescent="0.35">
      <c r="A155" t="s">
        <v>577</v>
      </c>
      <c r="B155" t="s">
        <v>9</v>
      </c>
      <c r="C155">
        <v>245</v>
      </c>
      <c r="E155">
        <v>45</v>
      </c>
      <c r="F155">
        <v>5</v>
      </c>
      <c r="G155">
        <v>0.03</v>
      </c>
      <c r="H155" t="e">
        <v>#N/A</v>
      </c>
      <c r="I155" t="e">
        <v>#N/A</v>
      </c>
    </row>
    <row r="156" spans="1:9" x14ac:dyDescent="0.35">
      <c r="A156" t="s">
        <v>578</v>
      </c>
      <c r="B156" t="s">
        <v>8</v>
      </c>
      <c r="C156">
        <v>246</v>
      </c>
      <c r="E156">
        <v>45</v>
      </c>
      <c r="F156">
        <v>5</v>
      </c>
      <c r="G156">
        <v>0.03</v>
      </c>
      <c r="H156" t="e">
        <v>#N/A</v>
      </c>
      <c r="I156" t="e">
        <v>#N/A</v>
      </c>
    </row>
    <row r="157" spans="1:9" x14ac:dyDescent="0.35">
      <c r="A157" t="s">
        <v>579</v>
      </c>
      <c r="B157" t="s">
        <v>7</v>
      </c>
      <c r="C157">
        <v>407</v>
      </c>
      <c r="E157">
        <v>45</v>
      </c>
      <c r="F157">
        <v>5</v>
      </c>
      <c r="G157">
        <v>0.03</v>
      </c>
      <c r="H157" t="e">
        <v>#N/A</v>
      </c>
      <c r="I157" t="e">
        <v>#N/A</v>
      </c>
    </row>
    <row r="158" spans="1:9" x14ac:dyDescent="0.35">
      <c r="A158" t="s">
        <v>580</v>
      </c>
      <c r="B158" t="s">
        <v>6</v>
      </c>
      <c r="C158">
        <v>408</v>
      </c>
      <c r="E158">
        <v>45</v>
      </c>
      <c r="F158">
        <v>5</v>
      </c>
      <c r="G158">
        <v>0.03</v>
      </c>
      <c r="H158" t="e">
        <v>#N/A</v>
      </c>
      <c r="I158" t="e">
        <v>#N/A</v>
      </c>
    </row>
    <row r="159" spans="1:9" x14ac:dyDescent="0.35">
      <c r="A159" t="s">
        <v>581</v>
      </c>
      <c r="B159" t="s">
        <v>5</v>
      </c>
      <c r="C159">
        <v>137</v>
      </c>
      <c r="E159">
        <v>45</v>
      </c>
      <c r="F159">
        <v>5</v>
      </c>
      <c r="G159">
        <v>0.03</v>
      </c>
      <c r="H159" t="e">
        <v>#N/A</v>
      </c>
      <c r="I159" t="e">
        <v>#N/A</v>
      </c>
    </row>
    <row r="160" spans="1:9" x14ac:dyDescent="0.35">
      <c r="A160" t="s">
        <v>582</v>
      </c>
      <c r="B160" t="s">
        <v>4</v>
      </c>
      <c r="C160">
        <v>138</v>
      </c>
      <c r="E160">
        <v>45</v>
      </c>
      <c r="F160">
        <v>5</v>
      </c>
      <c r="G160">
        <v>0.03</v>
      </c>
      <c r="H160" t="e">
        <v>#N/A</v>
      </c>
      <c r="I160" t="e">
        <v>#N/A</v>
      </c>
    </row>
    <row r="161" spans="1:9" x14ac:dyDescent="0.35">
      <c r="A161" t="s">
        <v>583</v>
      </c>
      <c r="B161" t="s">
        <v>3</v>
      </c>
      <c r="C161">
        <v>289</v>
      </c>
      <c r="E161">
        <v>45</v>
      </c>
      <c r="F161">
        <v>5</v>
      </c>
      <c r="G161">
        <v>0.03</v>
      </c>
      <c r="H161" t="e">
        <v>#N/A</v>
      </c>
      <c r="I161" t="e">
        <v>#N/A</v>
      </c>
    </row>
    <row r="162" spans="1:9" x14ac:dyDescent="0.35">
      <c r="A162" t="s">
        <v>584</v>
      </c>
      <c r="B162" t="s">
        <v>2</v>
      </c>
      <c r="C162">
        <v>290</v>
      </c>
      <c r="E162">
        <v>45</v>
      </c>
      <c r="F162">
        <v>5</v>
      </c>
      <c r="G162">
        <v>0.03</v>
      </c>
      <c r="H162" t="e">
        <v>#N/A</v>
      </c>
      <c r="I162" t="e">
        <v>#N/A</v>
      </c>
    </row>
    <row r="163" spans="1:9" x14ac:dyDescent="0.35">
      <c r="A163" t="s">
        <v>585</v>
      </c>
      <c r="B163" t="s">
        <v>1</v>
      </c>
      <c r="C163">
        <v>927</v>
      </c>
      <c r="E163">
        <v>45</v>
      </c>
      <c r="F163">
        <v>5</v>
      </c>
      <c r="G163">
        <v>0.03</v>
      </c>
      <c r="H163" t="e">
        <v>#N/A</v>
      </c>
      <c r="I163" t="e">
        <v>#N/A</v>
      </c>
    </row>
    <row r="164" spans="1:9" x14ac:dyDescent="0.35">
      <c r="A164" t="s">
        <v>586</v>
      </c>
      <c r="B164" t="s">
        <v>0</v>
      </c>
      <c r="C164">
        <v>928</v>
      </c>
      <c r="E164">
        <v>45</v>
      </c>
      <c r="F164">
        <v>5</v>
      </c>
      <c r="G164">
        <v>0.03</v>
      </c>
      <c r="H164" t="e">
        <v>#N/A</v>
      </c>
      <c r="I164" t="e">
        <v>#N/A</v>
      </c>
    </row>
    <row r="165" spans="1:9" x14ac:dyDescent="0.35">
      <c r="A165" t="s">
        <v>374</v>
      </c>
      <c r="B165" t="s">
        <v>154</v>
      </c>
      <c r="C165">
        <v>990408</v>
      </c>
      <c r="E165">
        <v>45</v>
      </c>
      <c r="F165">
        <v>5</v>
      </c>
      <c r="G165">
        <v>1E-3</v>
      </c>
      <c r="H165" t="s">
        <v>399</v>
      </c>
      <c r="I165" t="s">
        <v>404</v>
      </c>
    </row>
    <row r="166" spans="1:9" x14ac:dyDescent="0.35">
      <c r="A166" t="s">
        <v>374</v>
      </c>
      <c r="B166" t="s">
        <v>155</v>
      </c>
      <c r="C166">
        <v>990407</v>
      </c>
      <c r="E166">
        <v>45</v>
      </c>
      <c r="F166">
        <v>5</v>
      </c>
      <c r="G166">
        <v>1E-3</v>
      </c>
      <c r="H166" t="s">
        <v>405</v>
      </c>
      <c r="I166" t="s">
        <v>410</v>
      </c>
    </row>
    <row r="167" spans="1:9" x14ac:dyDescent="0.35">
      <c r="A167" t="s">
        <v>374</v>
      </c>
      <c r="B167" t="s">
        <v>156</v>
      </c>
      <c r="C167">
        <v>990243</v>
      </c>
      <c r="E167">
        <v>45</v>
      </c>
      <c r="F167">
        <v>5</v>
      </c>
      <c r="G167">
        <v>1E-3</v>
      </c>
      <c r="H167" t="s">
        <v>388</v>
      </c>
      <c r="I167" t="s">
        <v>390</v>
      </c>
    </row>
    <row r="168" spans="1:9" x14ac:dyDescent="0.35">
      <c r="A168" t="s">
        <v>374</v>
      </c>
      <c r="B168" t="s">
        <v>157</v>
      </c>
      <c r="C168">
        <v>990684</v>
      </c>
      <c r="E168">
        <v>45</v>
      </c>
      <c r="F168">
        <v>5</v>
      </c>
      <c r="G168">
        <v>1E-3</v>
      </c>
      <c r="H168" t="s">
        <v>395</v>
      </c>
      <c r="I168" t="s">
        <v>396</v>
      </c>
    </row>
    <row r="169" spans="1:9" x14ac:dyDescent="0.35">
      <c r="A169" t="s">
        <v>374</v>
      </c>
      <c r="B169" t="s">
        <v>158</v>
      </c>
      <c r="C169">
        <v>990245</v>
      </c>
      <c r="E169">
        <v>45</v>
      </c>
      <c r="F169">
        <v>5</v>
      </c>
      <c r="G169">
        <v>1E-3</v>
      </c>
      <c r="H169" t="s">
        <v>388</v>
      </c>
      <c r="I169" t="s">
        <v>390</v>
      </c>
    </row>
    <row r="170" spans="1:9" x14ac:dyDescent="0.35">
      <c r="A170" t="s">
        <v>374</v>
      </c>
      <c r="B170" t="s">
        <v>159</v>
      </c>
      <c r="C170">
        <v>990246</v>
      </c>
      <c r="E170">
        <v>45</v>
      </c>
      <c r="F170">
        <v>5</v>
      </c>
      <c r="G170">
        <v>1E-3</v>
      </c>
      <c r="H170" t="s">
        <v>395</v>
      </c>
      <c r="I170" t="s">
        <v>396</v>
      </c>
    </row>
    <row r="171" spans="1:9" x14ac:dyDescent="0.35">
      <c r="A171" t="s">
        <v>374</v>
      </c>
      <c r="B171" t="s">
        <v>160</v>
      </c>
      <c r="C171">
        <v>990683</v>
      </c>
      <c r="E171">
        <v>45</v>
      </c>
      <c r="F171">
        <v>5</v>
      </c>
      <c r="G171">
        <v>1E-3</v>
      </c>
      <c r="H171" t="s">
        <v>388</v>
      </c>
      <c r="I171" t="s">
        <v>390</v>
      </c>
    </row>
    <row r="172" spans="1:9" x14ac:dyDescent="0.35">
      <c r="A172" t="s">
        <v>374</v>
      </c>
      <c r="B172" t="s">
        <v>161</v>
      </c>
      <c r="C172">
        <v>990402</v>
      </c>
      <c r="E172">
        <v>45</v>
      </c>
      <c r="F172">
        <v>5</v>
      </c>
      <c r="G172">
        <v>1E-3</v>
      </c>
      <c r="H172" t="s">
        <v>399</v>
      </c>
      <c r="I172" t="s">
        <v>404</v>
      </c>
    </row>
    <row r="173" spans="1:9" x14ac:dyDescent="0.35">
      <c r="A173" t="s">
        <v>374</v>
      </c>
      <c r="B173" t="s">
        <v>162</v>
      </c>
      <c r="C173">
        <v>990401</v>
      </c>
      <c r="E173">
        <v>45</v>
      </c>
      <c r="F173">
        <v>5</v>
      </c>
      <c r="G173">
        <v>1E-3</v>
      </c>
      <c r="H173" t="s">
        <v>405</v>
      </c>
      <c r="I173" t="s">
        <v>410</v>
      </c>
    </row>
    <row r="174" spans="1:9" x14ac:dyDescent="0.35">
      <c r="A174" t="s">
        <v>374</v>
      </c>
      <c r="B174" t="s">
        <v>163</v>
      </c>
      <c r="C174">
        <v>990242</v>
      </c>
      <c r="E174">
        <v>45</v>
      </c>
      <c r="F174">
        <v>5</v>
      </c>
      <c r="G174">
        <v>1E-3</v>
      </c>
      <c r="H174" t="s">
        <v>379</v>
      </c>
      <c r="I174" t="s">
        <v>381</v>
      </c>
    </row>
    <row r="175" spans="1:9" x14ac:dyDescent="0.35">
      <c r="A175" t="s">
        <v>374</v>
      </c>
      <c r="B175" t="s">
        <v>164</v>
      </c>
      <c r="C175">
        <v>990581</v>
      </c>
      <c r="E175">
        <v>45</v>
      </c>
      <c r="F175">
        <v>5</v>
      </c>
      <c r="G175">
        <v>1E-3</v>
      </c>
      <c r="H175" t="s">
        <v>384</v>
      </c>
      <c r="I175" t="s">
        <v>386</v>
      </c>
    </row>
    <row r="176" spans="1:9" x14ac:dyDescent="0.35">
      <c r="A176" t="s">
        <v>374</v>
      </c>
      <c r="B176" t="s">
        <v>165</v>
      </c>
      <c r="C176">
        <v>990981</v>
      </c>
      <c r="E176">
        <v>45</v>
      </c>
      <c r="F176">
        <v>5</v>
      </c>
      <c r="G176">
        <v>1E-3</v>
      </c>
      <c r="H176" t="s">
        <v>384</v>
      </c>
      <c r="I176" t="s">
        <v>385</v>
      </c>
    </row>
    <row r="177" spans="1:9" x14ac:dyDescent="0.35">
      <c r="A177" t="s">
        <v>374</v>
      </c>
      <c r="B177" t="s">
        <v>166</v>
      </c>
      <c r="C177">
        <v>990082</v>
      </c>
      <c r="E177">
        <v>45</v>
      </c>
      <c r="F177">
        <v>5</v>
      </c>
      <c r="G177">
        <v>1E-3</v>
      </c>
      <c r="H177" t="s">
        <v>379</v>
      </c>
      <c r="I177" t="s">
        <v>383</v>
      </c>
    </row>
    <row r="178" spans="1:9" x14ac:dyDescent="0.35">
      <c r="A178" t="s">
        <v>374</v>
      </c>
      <c r="B178" t="s">
        <v>167</v>
      </c>
      <c r="C178">
        <v>990079</v>
      </c>
      <c r="E178">
        <v>45</v>
      </c>
      <c r="F178">
        <v>5</v>
      </c>
      <c r="G178">
        <v>1E-3</v>
      </c>
      <c r="H178" t="s">
        <v>384</v>
      </c>
      <c r="I178" t="s">
        <v>386</v>
      </c>
    </row>
    <row r="179" spans="1:9" x14ac:dyDescent="0.35">
      <c r="A179" t="s">
        <v>374</v>
      </c>
      <c r="B179" t="s">
        <v>168</v>
      </c>
      <c r="C179">
        <v>990582</v>
      </c>
      <c r="E179">
        <v>45</v>
      </c>
      <c r="F179">
        <v>5</v>
      </c>
      <c r="G179">
        <v>1E-3</v>
      </c>
      <c r="H179" t="s">
        <v>379</v>
      </c>
      <c r="I179" t="s">
        <v>383</v>
      </c>
    </row>
    <row r="180" spans="1:9" x14ac:dyDescent="0.35">
      <c r="A180" t="s">
        <v>374</v>
      </c>
      <c r="B180" t="s">
        <v>169</v>
      </c>
      <c r="C180">
        <v>990240</v>
      </c>
      <c r="E180">
        <v>45</v>
      </c>
      <c r="F180">
        <v>5</v>
      </c>
      <c r="G180">
        <v>1E-3</v>
      </c>
      <c r="H180" t="s">
        <v>395</v>
      </c>
      <c r="I180" t="s">
        <v>398</v>
      </c>
    </row>
    <row r="181" spans="1:9" x14ac:dyDescent="0.35">
      <c r="A181" t="s">
        <v>374</v>
      </c>
      <c r="B181" t="s">
        <v>170</v>
      </c>
      <c r="C181">
        <v>990882</v>
      </c>
      <c r="E181">
        <v>45</v>
      </c>
      <c r="F181">
        <v>5</v>
      </c>
      <c r="G181">
        <v>1E-3</v>
      </c>
      <c r="H181" t="s">
        <v>395</v>
      </c>
      <c r="I181" t="s">
        <v>398</v>
      </c>
    </row>
    <row r="182" spans="1:9" x14ac:dyDescent="0.35">
      <c r="A182" t="s">
        <v>374</v>
      </c>
      <c r="B182" t="s">
        <v>171</v>
      </c>
      <c r="C182">
        <v>990120</v>
      </c>
      <c r="E182">
        <v>45</v>
      </c>
      <c r="F182">
        <v>5</v>
      </c>
      <c r="G182">
        <v>1E-3</v>
      </c>
      <c r="H182" t="s">
        <v>435</v>
      </c>
      <c r="I182" t="s">
        <v>436</v>
      </c>
    </row>
    <row r="183" spans="1:9" x14ac:dyDescent="0.35">
      <c r="A183" t="s">
        <v>374</v>
      </c>
      <c r="B183" t="s">
        <v>172</v>
      </c>
      <c r="C183">
        <v>990855</v>
      </c>
      <c r="E183">
        <v>45</v>
      </c>
      <c r="F183">
        <v>5</v>
      </c>
      <c r="G183">
        <v>1E-3</v>
      </c>
      <c r="H183" t="s">
        <v>435</v>
      </c>
      <c r="I183" t="s">
        <v>436</v>
      </c>
    </row>
    <row r="184" spans="1:9" x14ac:dyDescent="0.35">
      <c r="A184" t="s">
        <v>374</v>
      </c>
      <c r="B184" t="s">
        <v>173</v>
      </c>
      <c r="C184">
        <v>990856</v>
      </c>
      <c r="E184">
        <v>45</v>
      </c>
      <c r="F184">
        <v>5</v>
      </c>
      <c r="G184">
        <v>1E-3</v>
      </c>
      <c r="H184" t="s">
        <v>430</v>
      </c>
      <c r="I184" t="s">
        <v>432</v>
      </c>
    </row>
    <row r="185" spans="1:9" x14ac:dyDescent="0.35">
      <c r="A185" t="s">
        <v>374</v>
      </c>
      <c r="B185" t="s">
        <v>174</v>
      </c>
      <c r="C185">
        <v>990872</v>
      </c>
      <c r="E185">
        <v>45</v>
      </c>
      <c r="F185">
        <v>5</v>
      </c>
      <c r="G185">
        <v>1E-3</v>
      </c>
      <c r="H185" t="s">
        <v>435</v>
      </c>
      <c r="I185" t="s">
        <v>436</v>
      </c>
    </row>
    <row r="186" spans="1:9" x14ac:dyDescent="0.35">
      <c r="A186" t="s">
        <v>374</v>
      </c>
      <c r="B186" t="s">
        <v>175</v>
      </c>
      <c r="C186">
        <v>990285</v>
      </c>
      <c r="E186">
        <v>45</v>
      </c>
      <c r="F186">
        <v>5</v>
      </c>
      <c r="G186">
        <v>1E-3</v>
      </c>
      <c r="H186" t="s">
        <v>430</v>
      </c>
      <c r="I186" t="s">
        <v>434</v>
      </c>
    </row>
    <row r="187" spans="1:9" x14ac:dyDescent="0.35">
      <c r="A187" t="s">
        <v>374</v>
      </c>
      <c r="B187" t="s">
        <v>176</v>
      </c>
      <c r="C187">
        <v>990171</v>
      </c>
      <c r="E187">
        <v>45</v>
      </c>
      <c r="F187">
        <v>5</v>
      </c>
      <c r="G187">
        <v>1E-3</v>
      </c>
      <c r="H187" t="s">
        <v>430</v>
      </c>
      <c r="I187" t="s">
        <v>434</v>
      </c>
    </row>
    <row r="188" spans="1:9" x14ac:dyDescent="0.35">
      <c r="A188" t="s">
        <v>374</v>
      </c>
      <c r="B188" t="s">
        <v>177</v>
      </c>
      <c r="C188">
        <v>990172</v>
      </c>
      <c r="E188">
        <v>45</v>
      </c>
      <c r="F188">
        <v>5</v>
      </c>
      <c r="G188">
        <v>1E-3</v>
      </c>
      <c r="H188" t="s">
        <v>435</v>
      </c>
      <c r="I188" t="s">
        <v>437</v>
      </c>
    </row>
    <row r="189" spans="1:9" x14ac:dyDescent="0.35">
      <c r="A189" t="s">
        <v>374</v>
      </c>
      <c r="B189" t="s">
        <v>178</v>
      </c>
      <c r="C189">
        <v>990286</v>
      </c>
      <c r="E189">
        <v>45</v>
      </c>
      <c r="F189">
        <v>5</v>
      </c>
      <c r="G189">
        <v>1E-3</v>
      </c>
      <c r="H189" t="s">
        <v>435</v>
      </c>
      <c r="I189" t="s">
        <v>437</v>
      </c>
    </row>
    <row r="190" spans="1:9" x14ac:dyDescent="0.35">
      <c r="A190" t="s">
        <v>374</v>
      </c>
      <c r="B190" t="s">
        <v>179</v>
      </c>
      <c r="C190">
        <v>990892</v>
      </c>
      <c r="E190">
        <v>45</v>
      </c>
      <c r="F190">
        <v>5</v>
      </c>
      <c r="G190">
        <v>1E-3</v>
      </c>
      <c r="H190" t="s">
        <v>435</v>
      </c>
      <c r="I190" t="s">
        <v>436</v>
      </c>
    </row>
    <row r="191" spans="1:9" x14ac:dyDescent="0.35">
      <c r="A191" t="s">
        <v>374</v>
      </c>
      <c r="B191" t="s">
        <v>180</v>
      </c>
      <c r="C191">
        <v>990871</v>
      </c>
      <c r="E191">
        <v>45</v>
      </c>
      <c r="F191">
        <v>5</v>
      </c>
      <c r="G191">
        <v>1E-3</v>
      </c>
      <c r="H191" t="s">
        <v>430</v>
      </c>
      <c r="I191" t="s">
        <v>432</v>
      </c>
    </row>
    <row r="192" spans="1:9" x14ac:dyDescent="0.35">
      <c r="A192" t="s">
        <v>374</v>
      </c>
      <c r="B192" t="s">
        <v>181</v>
      </c>
      <c r="C192">
        <v>990119</v>
      </c>
      <c r="E192">
        <v>45</v>
      </c>
      <c r="F192">
        <v>5</v>
      </c>
      <c r="G192">
        <v>1E-3</v>
      </c>
      <c r="H192" t="s">
        <v>430</v>
      </c>
      <c r="I192" t="s">
        <v>432</v>
      </c>
    </row>
    <row r="193" spans="1:9" x14ac:dyDescent="0.35">
      <c r="A193" t="s">
        <v>374</v>
      </c>
      <c r="B193" t="s">
        <v>182</v>
      </c>
      <c r="C193">
        <v>990891</v>
      </c>
      <c r="E193">
        <v>45</v>
      </c>
      <c r="F193">
        <v>5</v>
      </c>
      <c r="G193">
        <v>1E-3</v>
      </c>
      <c r="H193" t="s">
        <v>430</v>
      </c>
      <c r="I193" t="s">
        <v>432</v>
      </c>
    </row>
    <row r="194" spans="1:9" x14ac:dyDescent="0.35">
      <c r="A194" t="s">
        <v>374</v>
      </c>
      <c r="B194" t="s">
        <v>183</v>
      </c>
      <c r="C194">
        <v>990692</v>
      </c>
      <c r="E194">
        <v>45</v>
      </c>
      <c r="F194">
        <v>5</v>
      </c>
      <c r="G194">
        <v>1E-3</v>
      </c>
      <c r="H194" t="s">
        <v>430</v>
      </c>
      <c r="I194" t="s">
        <v>434</v>
      </c>
    </row>
    <row r="195" spans="1:9" x14ac:dyDescent="0.35">
      <c r="A195" t="s">
        <v>374</v>
      </c>
      <c r="B195" t="s">
        <v>184</v>
      </c>
      <c r="C195">
        <v>990118</v>
      </c>
      <c r="E195">
        <v>45</v>
      </c>
      <c r="F195">
        <v>5</v>
      </c>
      <c r="G195">
        <v>1E-3</v>
      </c>
      <c r="H195" t="s">
        <v>428</v>
      </c>
      <c r="I195" t="s">
        <v>428</v>
      </c>
    </row>
    <row r="196" spans="1:9" x14ac:dyDescent="0.35">
      <c r="A196" t="s">
        <v>374</v>
      </c>
      <c r="B196" t="s">
        <v>185</v>
      </c>
      <c r="C196">
        <v>990116</v>
      </c>
      <c r="E196">
        <v>45</v>
      </c>
      <c r="F196">
        <v>5</v>
      </c>
      <c r="G196">
        <v>1E-3</v>
      </c>
      <c r="H196" t="s">
        <v>428</v>
      </c>
      <c r="I196" t="s">
        <v>428</v>
      </c>
    </row>
    <row r="197" spans="1:9" x14ac:dyDescent="0.35">
      <c r="A197" t="s">
        <v>374</v>
      </c>
      <c r="B197" t="s">
        <v>186</v>
      </c>
      <c r="C197">
        <v>990890</v>
      </c>
      <c r="E197">
        <v>45</v>
      </c>
      <c r="F197">
        <v>5</v>
      </c>
      <c r="G197">
        <v>1E-3</v>
      </c>
      <c r="H197" t="s">
        <v>427</v>
      </c>
      <c r="I197" t="s">
        <v>427</v>
      </c>
    </row>
    <row r="198" spans="1:9" x14ac:dyDescent="0.35">
      <c r="A198" t="s">
        <v>374</v>
      </c>
      <c r="B198" t="s">
        <v>187</v>
      </c>
      <c r="C198">
        <v>990231</v>
      </c>
      <c r="E198">
        <v>45</v>
      </c>
      <c r="F198">
        <v>5</v>
      </c>
      <c r="G198">
        <v>1E-3</v>
      </c>
      <c r="H198" t="s">
        <v>428</v>
      </c>
      <c r="I198" t="s">
        <v>428</v>
      </c>
    </row>
    <row r="199" spans="1:9" x14ac:dyDescent="0.35">
      <c r="A199" t="s">
        <v>374</v>
      </c>
      <c r="B199" t="s">
        <v>188</v>
      </c>
      <c r="C199">
        <v>990232</v>
      </c>
      <c r="E199">
        <v>45</v>
      </c>
      <c r="F199">
        <v>5</v>
      </c>
      <c r="G199">
        <v>1E-3</v>
      </c>
      <c r="H199" t="s">
        <v>427</v>
      </c>
      <c r="I199" t="s">
        <v>427</v>
      </c>
    </row>
    <row r="200" spans="1:9" x14ac:dyDescent="0.35">
      <c r="A200" t="s">
        <v>374</v>
      </c>
      <c r="B200" t="s">
        <v>189</v>
      </c>
      <c r="C200">
        <v>990234</v>
      </c>
      <c r="E200">
        <v>45</v>
      </c>
      <c r="F200">
        <v>5</v>
      </c>
      <c r="G200">
        <v>1E-3</v>
      </c>
      <c r="H200" t="s">
        <v>427</v>
      </c>
      <c r="I200" t="s">
        <v>427</v>
      </c>
    </row>
    <row r="201" spans="1:9" x14ac:dyDescent="0.35">
      <c r="A201" t="s">
        <v>374</v>
      </c>
      <c r="B201" t="s">
        <v>190</v>
      </c>
      <c r="C201">
        <v>990290</v>
      </c>
      <c r="E201">
        <v>45</v>
      </c>
      <c r="F201">
        <v>5</v>
      </c>
      <c r="G201">
        <v>1E-3</v>
      </c>
      <c r="H201" t="s">
        <v>414</v>
      </c>
      <c r="I201" t="s">
        <v>416</v>
      </c>
    </row>
    <row r="202" spans="1:9" x14ac:dyDescent="0.35">
      <c r="A202" t="s">
        <v>374</v>
      </c>
      <c r="B202" t="s">
        <v>191</v>
      </c>
      <c r="C202">
        <v>990289</v>
      </c>
      <c r="E202">
        <v>45</v>
      </c>
      <c r="F202">
        <v>5</v>
      </c>
      <c r="G202">
        <v>1E-3</v>
      </c>
      <c r="H202" t="s">
        <v>411</v>
      </c>
      <c r="I202" t="s">
        <v>413</v>
      </c>
    </row>
    <row r="203" spans="1:9" x14ac:dyDescent="0.35">
      <c r="A203" t="s">
        <v>374</v>
      </c>
      <c r="B203" t="s">
        <v>192</v>
      </c>
      <c r="C203">
        <v>990927</v>
      </c>
      <c r="E203">
        <v>45</v>
      </c>
      <c r="F203">
        <v>5</v>
      </c>
      <c r="G203">
        <v>1E-3</v>
      </c>
      <c r="H203" t="s">
        <v>411</v>
      </c>
      <c r="I203" t="s">
        <v>413</v>
      </c>
    </row>
    <row r="204" spans="1:9" x14ac:dyDescent="0.35">
      <c r="A204" t="s">
        <v>374</v>
      </c>
      <c r="B204" t="s">
        <v>193</v>
      </c>
      <c r="C204">
        <v>990928</v>
      </c>
      <c r="E204">
        <v>45</v>
      </c>
      <c r="F204">
        <v>5</v>
      </c>
      <c r="G204">
        <v>1E-3</v>
      </c>
      <c r="H204" t="s">
        <v>414</v>
      </c>
      <c r="I204" t="s">
        <v>416</v>
      </c>
    </row>
    <row r="205" spans="1:9" x14ac:dyDescent="0.35">
      <c r="A205" t="s">
        <v>374</v>
      </c>
      <c r="B205" t="s">
        <v>194</v>
      </c>
      <c r="C205">
        <v>990108</v>
      </c>
      <c r="E205">
        <v>45</v>
      </c>
      <c r="F205">
        <v>5</v>
      </c>
      <c r="G205">
        <v>1E-3</v>
      </c>
      <c r="H205" t="s">
        <v>411</v>
      </c>
      <c r="I205" t="s">
        <v>412</v>
      </c>
    </row>
    <row r="206" spans="1:9" x14ac:dyDescent="0.35">
      <c r="A206" t="s">
        <v>374</v>
      </c>
      <c r="B206" t="s">
        <v>195</v>
      </c>
      <c r="C206">
        <v>990924</v>
      </c>
      <c r="E206">
        <v>45</v>
      </c>
      <c r="F206">
        <v>5</v>
      </c>
      <c r="G206">
        <v>1E-3</v>
      </c>
      <c r="H206" t="s">
        <v>414</v>
      </c>
      <c r="I206" t="s">
        <v>416</v>
      </c>
    </row>
    <row r="207" spans="1:9" x14ac:dyDescent="0.35">
      <c r="A207" t="s">
        <v>374</v>
      </c>
      <c r="B207" t="s">
        <v>196</v>
      </c>
      <c r="C207">
        <v>990109</v>
      </c>
      <c r="E207">
        <v>45</v>
      </c>
      <c r="F207">
        <v>5</v>
      </c>
      <c r="G207">
        <v>1E-3</v>
      </c>
      <c r="H207" t="s">
        <v>414</v>
      </c>
      <c r="I207" t="s">
        <v>415</v>
      </c>
    </row>
    <row r="208" spans="1:9" x14ac:dyDescent="0.35">
      <c r="A208" t="s">
        <v>374</v>
      </c>
      <c r="B208" t="s">
        <v>197</v>
      </c>
      <c r="C208">
        <v>990382</v>
      </c>
      <c r="E208">
        <v>45</v>
      </c>
      <c r="F208">
        <v>5</v>
      </c>
      <c r="G208">
        <v>1E-3</v>
      </c>
      <c r="H208" t="s">
        <v>423</v>
      </c>
      <c r="I208" t="s">
        <v>424</v>
      </c>
    </row>
    <row r="209" spans="1:9" x14ac:dyDescent="0.35">
      <c r="A209" t="s">
        <v>374</v>
      </c>
      <c r="B209" t="s">
        <v>198</v>
      </c>
      <c r="C209">
        <v>990381</v>
      </c>
      <c r="E209">
        <v>45</v>
      </c>
      <c r="F209">
        <v>5</v>
      </c>
      <c r="G209">
        <v>1E-3</v>
      </c>
      <c r="H209" t="s">
        <v>420</v>
      </c>
      <c r="I209" t="s">
        <v>421</v>
      </c>
    </row>
    <row r="210" spans="1:9" x14ac:dyDescent="0.35">
      <c r="A210" t="s">
        <v>374</v>
      </c>
      <c r="B210" t="s">
        <v>199</v>
      </c>
      <c r="C210">
        <v>990287</v>
      </c>
      <c r="E210">
        <v>45</v>
      </c>
      <c r="F210">
        <v>5</v>
      </c>
      <c r="G210">
        <v>1E-3</v>
      </c>
      <c r="H210" t="s">
        <v>420</v>
      </c>
      <c r="I210" t="s">
        <v>421</v>
      </c>
    </row>
    <row r="211" spans="1:9" x14ac:dyDescent="0.35">
      <c r="A211" t="s">
        <v>374</v>
      </c>
      <c r="B211" t="s">
        <v>200</v>
      </c>
      <c r="C211">
        <v>990106</v>
      </c>
      <c r="E211">
        <v>45</v>
      </c>
      <c r="F211">
        <v>5</v>
      </c>
      <c r="G211">
        <v>1E-3</v>
      </c>
      <c r="H211" t="s">
        <v>423</v>
      </c>
      <c r="I211" t="s">
        <v>425</v>
      </c>
    </row>
    <row r="212" spans="1:9" x14ac:dyDescent="0.35">
      <c r="A212" t="s">
        <v>374</v>
      </c>
      <c r="B212" t="s">
        <v>201</v>
      </c>
      <c r="C212">
        <v>990281</v>
      </c>
      <c r="E212">
        <v>45</v>
      </c>
      <c r="F212">
        <v>5</v>
      </c>
      <c r="G212">
        <v>1E-3</v>
      </c>
      <c r="H212" t="s">
        <v>417</v>
      </c>
      <c r="I212" t="s">
        <v>417</v>
      </c>
    </row>
    <row r="213" spans="1:9" x14ac:dyDescent="0.35">
      <c r="A213" t="s">
        <v>374</v>
      </c>
      <c r="B213" t="s">
        <v>202</v>
      </c>
      <c r="C213">
        <v>990282</v>
      </c>
      <c r="E213">
        <v>45</v>
      </c>
      <c r="F213">
        <v>5</v>
      </c>
      <c r="G213">
        <v>1E-3</v>
      </c>
      <c r="H213" t="s">
        <v>418</v>
      </c>
      <c r="I213" t="s">
        <v>418</v>
      </c>
    </row>
    <row r="214" spans="1:9" x14ac:dyDescent="0.35">
      <c r="A214" t="s">
        <v>374</v>
      </c>
      <c r="B214" t="s">
        <v>203</v>
      </c>
      <c r="C214">
        <v>990138</v>
      </c>
      <c r="E214">
        <v>45</v>
      </c>
      <c r="F214">
        <v>5</v>
      </c>
      <c r="G214">
        <v>1E-3</v>
      </c>
      <c r="H214" t="s">
        <v>418</v>
      </c>
      <c r="I214" t="s">
        <v>418</v>
      </c>
    </row>
    <row r="215" spans="1:9" x14ac:dyDescent="0.35">
      <c r="A215" t="s">
        <v>374</v>
      </c>
      <c r="B215" t="s">
        <v>204</v>
      </c>
      <c r="C215">
        <v>990137</v>
      </c>
      <c r="E215">
        <v>45</v>
      </c>
      <c r="F215">
        <v>5</v>
      </c>
      <c r="G215">
        <v>1E-3</v>
      </c>
      <c r="H215" t="s">
        <v>418</v>
      </c>
      <c r="I215" t="s">
        <v>418</v>
      </c>
    </row>
    <row r="216" spans="1:9" x14ac:dyDescent="0.35">
      <c r="A216" t="s">
        <v>374</v>
      </c>
      <c r="B216" t="s">
        <v>205</v>
      </c>
      <c r="C216">
        <v>990135</v>
      </c>
      <c r="E216">
        <v>45</v>
      </c>
      <c r="F216">
        <v>5</v>
      </c>
      <c r="G216">
        <v>1E-3</v>
      </c>
      <c r="H216" t="s">
        <v>405</v>
      </c>
      <c r="I216" t="s">
        <v>407</v>
      </c>
    </row>
    <row r="217" spans="1:9" x14ac:dyDescent="0.35">
      <c r="A217" t="s">
        <v>374</v>
      </c>
      <c r="B217" t="s">
        <v>206</v>
      </c>
      <c r="C217">
        <v>990136</v>
      </c>
      <c r="E217">
        <v>45</v>
      </c>
      <c r="F217">
        <v>5</v>
      </c>
      <c r="G217">
        <v>1E-3</v>
      </c>
      <c r="H217" t="s">
        <v>399</v>
      </c>
      <c r="I217" t="s">
        <v>401</v>
      </c>
    </row>
    <row r="218" spans="1:9" x14ac:dyDescent="0.35">
      <c r="A218" t="s">
        <v>374</v>
      </c>
      <c r="B218" t="s">
        <v>207</v>
      </c>
      <c r="C218">
        <v>990092</v>
      </c>
      <c r="E218">
        <v>45</v>
      </c>
      <c r="F218">
        <v>5</v>
      </c>
      <c r="G218">
        <v>1E-3</v>
      </c>
      <c r="H218" t="s">
        <v>399</v>
      </c>
      <c r="I218" t="s">
        <v>400</v>
      </c>
    </row>
    <row r="219" spans="1:9" x14ac:dyDescent="0.35">
      <c r="A219" t="s">
        <v>374</v>
      </c>
      <c r="B219" t="s">
        <v>208</v>
      </c>
      <c r="C219">
        <v>990091</v>
      </c>
      <c r="E219">
        <v>45</v>
      </c>
      <c r="F219">
        <v>5</v>
      </c>
      <c r="G219">
        <v>1E-3</v>
      </c>
      <c r="H219" t="s">
        <v>405</v>
      </c>
      <c r="I219" t="s">
        <v>406</v>
      </c>
    </row>
    <row r="220" spans="1:9" x14ac:dyDescent="0.35">
      <c r="A220" t="s">
        <v>374</v>
      </c>
      <c r="B220" t="s">
        <v>209</v>
      </c>
      <c r="C220">
        <v>990244</v>
      </c>
      <c r="E220">
        <v>45</v>
      </c>
      <c r="F220">
        <v>5</v>
      </c>
      <c r="G220">
        <v>1E-3</v>
      </c>
      <c r="H220" t="s">
        <v>395</v>
      </c>
      <c r="I220" t="s">
        <v>396</v>
      </c>
    </row>
    <row r="221" spans="1:9" x14ac:dyDescent="0.35">
      <c r="A221" t="s">
        <v>374</v>
      </c>
      <c r="B221" t="s">
        <v>210</v>
      </c>
      <c r="C221">
        <v>990083</v>
      </c>
      <c r="E221">
        <v>45</v>
      </c>
      <c r="F221">
        <v>5</v>
      </c>
      <c r="G221">
        <v>1E-3</v>
      </c>
      <c r="H221" t="s">
        <v>388</v>
      </c>
      <c r="I221" t="s">
        <v>392</v>
      </c>
    </row>
    <row r="222" spans="1:9" x14ac:dyDescent="0.35">
      <c r="A222" t="s">
        <v>374</v>
      </c>
      <c r="B222" t="s">
        <v>211</v>
      </c>
      <c r="C222">
        <v>990084</v>
      </c>
      <c r="E222">
        <v>45</v>
      </c>
      <c r="F222">
        <v>5</v>
      </c>
      <c r="G222">
        <v>1E-3</v>
      </c>
      <c r="H222" t="s">
        <v>395</v>
      </c>
      <c r="I222" t="s">
        <v>397</v>
      </c>
    </row>
    <row r="223" spans="1:9" x14ac:dyDescent="0.35">
      <c r="A223" t="s">
        <v>374</v>
      </c>
      <c r="B223" t="s">
        <v>212</v>
      </c>
      <c r="C223">
        <v>990085</v>
      </c>
      <c r="E223">
        <v>45</v>
      </c>
      <c r="F223">
        <v>5</v>
      </c>
      <c r="G223">
        <v>1E-3</v>
      </c>
      <c r="H223" t="s">
        <v>388</v>
      </c>
      <c r="I223" t="s">
        <v>392</v>
      </c>
    </row>
    <row r="224" spans="1:9" x14ac:dyDescent="0.35">
      <c r="A224" t="s">
        <v>374</v>
      </c>
      <c r="B224" t="s">
        <v>213</v>
      </c>
      <c r="C224">
        <v>990086</v>
      </c>
      <c r="E224">
        <v>45</v>
      </c>
      <c r="F224">
        <v>5</v>
      </c>
      <c r="G224">
        <v>1E-3</v>
      </c>
      <c r="H224" t="s">
        <v>395</v>
      </c>
      <c r="I224" t="s">
        <v>397</v>
      </c>
    </row>
    <row r="225" spans="1:9" x14ac:dyDescent="0.35">
      <c r="A225" t="s">
        <v>374</v>
      </c>
      <c r="B225" t="s">
        <v>214</v>
      </c>
      <c r="C225">
        <v>990879</v>
      </c>
      <c r="E225">
        <v>45</v>
      </c>
      <c r="F225">
        <v>5</v>
      </c>
      <c r="G225">
        <v>1E-3</v>
      </c>
      <c r="H225" t="s">
        <v>379</v>
      </c>
      <c r="I225" t="s">
        <v>383</v>
      </c>
    </row>
    <row r="226" spans="1:9" x14ac:dyDescent="0.35">
      <c r="A226" t="s">
        <v>374</v>
      </c>
      <c r="B226" t="s">
        <v>215</v>
      </c>
      <c r="C226">
        <v>990880</v>
      </c>
      <c r="E226">
        <v>45</v>
      </c>
      <c r="F226">
        <v>5</v>
      </c>
      <c r="G226">
        <v>1E-3</v>
      </c>
      <c r="H226" t="s">
        <v>384</v>
      </c>
      <c r="I226" t="s">
        <v>386</v>
      </c>
    </row>
    <row r="227" spans="1:9" x14ac:dyDescent="0.35">
      <c r="A227" t="s">
        <v>374</v>
      </c>
      <c r="B227" t="s">
        <v>216</v>
      </c>
      <c r="C227">
        <v>990081</v>
      </c>
      <c r="E227">
        <v>45</v>
      </c>
      <c r="F227">
        <v>5</v>
      </c>
      <c r="G227">
        <v>1E-3</v>
      </c>
      <c r="H227" t="s">
        <v>384</v>
      </c>
      <c r="I227" t="s">
        <v>386</v>
      </c>
    </row>
    <row r="228" spans="1:9" x14ac:dyDescent="0.35">
      <c r="A228" t="s">
        <v>374</v>
      </c>
      <c r="B228" t="s">
        <v>217</v>
      </c>
      <c r="C228">
        <v>990884</v>
      </c>
      <c r="E228">
        <v>45</v>
      </c>
      <c r="F228">
        <v>5</v>
      </c>
      <c r="G228">
        <v>1E-3</v>
      </c>
      <c r="H228" t="s">
        <v>395</v>
      </c>
      <c r="I228" t="s">
        <v>398</v>
      </c>
    </row>
    <row r="229" spans="1:9" x14ac:dyDescent="0.35">
      <c r="A229" t="s">
        <v>374</v>
      </c>
      <c r="B229" t="s">
        <v>218</v>
      </c>
      <c r="C229">
        <v>990883</v>
      </c>
      <c r="E229">
        <v>45</v>
      </c>
      <c r="F229">
        <v>5</v>
      </c>
      <c r="G229">
        <v>1E-3</v>
      </c>
      <c r="H229" t="s">
        <v>388</v>
      </c>
      <c r="I229" t="s">
        <v>394</v>
      </c>
    </row>
    <row r="230" spans="1:9" x14ac:dyDescent="0.35">
      <c r="A230" t="s">
        <v>374</v>
      </c>
      <c r="B230" t="s">
        <v>219</v>
      </c>
      <c r="C230">
        <v>990241</v>
      </c>
      <c r="E230">
        <v>45</v>
      </c>
      <c r="F230">
        <v>5</v>
      </c>
      <c r="G230">
        <v>1E-3</v>
      </c>
      <c r="H230" t="s">
        <v>384</v>
      </c>
      <c r="I230" t="s">
        <v>385</v>
      </c>
    </row>
    <row r="231" spans="1:9" x14ac:dyDescent="0.35">
      <c r="A231" t="s">
        <v>374</v>
      </c>
      <c r="B231" t="s">
        <v>220</v>
      </c>
      <c r="C231">
        <v>990583</v>
      </c>
      <c r="E231">
        <v>45</v>
      </c>
      <c r="F231">
        <v>5</v>
      </c>
      <c r="G231">
        <v>1E-3</v>
      </c>
      <c r="H231" t="s">
        <v>384</v>
      </c>
      <c r="I231" t="s">
        <v>385</v>
      </c>
    </row>
    <row r="232" spans="1:9" x14ac:dyDescent="0.35">
      <c r="A232" t="s">
        <v>374</v>
      </c>
      <c r="B232" t="s">
        <v>221</v>
      </c>
      <c r="C232">
        <v>990982</v>
      </c>
      <c r="E232">
        <v>45</v>
      </c>
      <c r="F232">
        <v>5</v>
      </c>
      <c r="G232">
        <v>1E-3</v>
      </c>
      <c r="H232" t="s">
        <v>379</v>
      </c>
      <c r="I232" t="s">
        <v>381</v>
      </c>
    </row>
    <row r="233" spans="1:9" x14ac:dyDescent="0.35">
      <c r="A233" t="s">
        <v>374</v>
      </c>
      <c r="B233" t="s">
        <v>222</v>
      </c>
      <c r="C233">
        <v>990585</v>
      </c>
      <c r="E233">
        <v>45</v>
      </c>
      <c r="F233">
        <v>5</v>
      </c>
      <c r="G233">
        <v>1E-3</v>
      </c>
      <c r="H233" t="s">
        <v>388</v>
      </c>
      <c r="I233" t="s">
        <v>394</v>
      </c>
    </row>
    <row r="234" spans="1:9" x14ac:dyDescent="0.35">
      <c r="A234" t="s">
        <v>374</v>
      </c>
      <c r="B234" t="s">
        <v>223</v>
      </c>
      <c r="C234">
        <v>990586</v>
      </c>
      <c r="E234">
        <v>45</v>
      </c>
      <c r="F234">
        <v>5</v>
      </c>
      <c r="G234">
        <v>1E-3</v>
      </c>
      <c r="H234" t="s">
        <v>395</v>
      </c>
      <c r="I234" t="s">
        <v>398</v>
      </c>
    </row>
    <row r="235" spans="1:9" x14ac:dyDescent="0.35">
      <c r="A235" t="s">
        <v>374</v>
      </c>
      <c r="B235" t="s">
        <v>224</v>
      </c>
      <c r="C235">
        <v>990588</v>
      </c>
      <c r="E235">
        <v>45</v>
      </c>
      <c r="F235">
        <v>5</v>
      </c>
      <c r="G235">
        <v>1E-3</v>
      </c>
      <c r="H235" t="s">
        <v>399</v>
      </c>
      <c r="I235" t="s">
        <v>403</v>
      </c>
    </row>
    <row r="236" spans="1:9" x14ac:dyDescent="0.35">
      <c r="A236" t="s">
        <v>374</v>
      </c>
      <c r="B236" t="s">
        <v>225</v>
      </c>
      <c r="C236">
        <v>990587</v>
      </c>
      <c r="E236">
        <v>45</v>
      </c>
      <c r="F236">
        <v>5</v>
      </c>
      <c r="G236">
        <v>1E-3</v>
      </c>
      <c r="H236" t="s">
        <v>405</v>
      </c>
      <c r="I236" t="s">
        <v>409</v>
      </c>
    </row>
    <row r="237" spans="1:9" x14ac:dyDescent="0.35">
      <c r="A237" t="s">
        <v>374</v>
      </c>
      <c r="B237" t="s">
        <v>226</v>
      </c>
      <c r="C237">
        <v>990589</v>
      </c>
      <c r="E237">
        <v>45</v>
      </c>
      <c r="F237">
        <v>5</v>
      </c>
      <c r="G237">
        <v>1E-3</v>
      </c>
      <c r="H237" t="s">
        <v>405</v>
      </c>
      <c r="I237" t="s">
        <v>409</v>
      </c>
    </row>
    <row r="238" spans="1:9" x14ac:dyDescent="0.35">
      <c r="A238" t="s">
        <v>374</v>
      </c>
      <c r="B238" t="s">
        <v>227</v>
      </c>
      <c r="C238">
        <v>990584</v>
      </c>
      <c r="E238">
        <v>45</v>
      </c>
      <c r="F238">
        <v>5</v>
      </c>
      <c r="G238">
        <v>1E-3</v>
      </c>
      <c r="H238" t="s">
        <v>379</v>
      </c>
      <c r="I238" t="s">
        <v>381</v>
      </c>
    </row>
    <row r="239" spans="1:9" x14ac:dyDescent="0.35">
      <c r="A239" t="s">
        <v>374</v>
      </c>
      <c r="B239" t="s">
        <v>228</v>
      </c>
      <c r="C239">
        <v>990590</v>
      </c>
      <c r="E239">
        <v>45</v>
      </c>
      <c r="F239">
        <v>5</v>
      </c>
      <c r="G239">
        <v>1E-3</v>
      </c>
      <c r="H239" t="s">
        <v>399</v>
      </c>
      <c r="I239" t="s">
        <v>403</v>
      </c>
    </row>
    <row r="240" spans="1:9" x14ac:dyDescent="0.35">
      <c r="A240" t="s">
        <v>374</v>
      </c>
      <c r="B240" t="s">
        <v>229</v>
      </c>
      <c r="C240">
        <v>990881</v>
      </c>
      <c r="E240">
        <v>45</v>
      </c>
      <c r="F240">
        <v>5</v>
      </c>
      <c r="G240">
        <v>1E-3</v>
      </c>
      <c r="H240" t="s">
        <v>388</v>
      </c>
      <c r="I240" t="s">
        <v>394</v>
      </c>
    </row>
    <row r="241" spans="1:9" x14ac:dyDescent="0.35">
      <c r="A241" t="s">
        <v>374</v>
      </c>
      <c r="B241" t="s">
        <v>230</v>
      </c>
      <c r="C241">
        <v>990239</v>
      </c>
      <c r="E241">
        <v>45</v>
      </c>
      <c r="F241">
        <v>5</v>
      </c>
      <c r="G241">
        <v>1E-3</v>
      </c>
      <c r="H241" t="s">
        <v>388</v>
      </c>
      <c r="I241" t="s">
        <v>394</v>
      </c>
    </row>
    <row r="242" spans="1:9" x14ac:dyDescent="0.35">
      <c r="A242" t="s">
        <v>374</v>
      </c>
      <c r="B242" t="s">
        <v>231</v>
      </c>
      <c r="C242">
        <v>990690</v>
      </c>
      <c r="E242">
        <v>45</v>
      </c>
      <c r="F242">
        <v>5</v>
      </c>
      <c r="G242">
        <v>1E-3</v>
      </c>
      <c r="H242" t="s">
        <v>395</v>
      </c>
      <c r="I242" t="s">
        <v>398</v>
      </c>
    </row>
    <row r="243" spans="1:9" x14ac:dyDescent="0.35">
      <c r="A243" t="s">
        <v>374</v>
      </c>
      <c r="B243" t="s">
        <v>232</v>
      </c>
      <c r="C243">
        <v>990885</v>
      </c>
      <c r="E243">
        <v>45</v>
      </c>
      <c r="F243">
        <v>5</v>
      </c>
      <c r="G243">
        <v>1E-3</v>
      </c>
      <c r="H243" t="s">
        <v>388</v>
      </c>
      <c r="I243" t="s">
        <v>394</v>
      </c>
    </row>
    <row r="244" spans="1:9" x14ac:dyDescent="0.35">
      <c r="A244" t="s">
        <v>374</v>
      </c>
      <c r="B244" t="s">
        <v>233</v>
      </c>
      <c r="C244">
        <v>990888</v>
      </c>
      <c r="E244">
        <v>45</v>
      </c>
      <c r="F244">
        <v>5</v>
      </c>
      <c r="G244">
        <v>1E-3</v>
      </c>
      <c r="H244" t="s">
        <v>427</v>
      </c>
      <c r="I244" t="s">
        <v>427</v>
      </c>
    </row>
    <row r="245" spans="1:9" x14ac:dyDescent="0.35">
      <c r="A245" t="s">
        <v>374</v>
      </c>
      <c r="B245" t="s">
        <v>234</v>
      </c>
      <c r="C245">
        <v>990886</v>
      </c>
      <c r="E245">
        <v>45</v>
      </c>
      <c r="F245">
        <v>5</v>
      </c>
      <c r="G245">
        <v>1E-3</v>
      </c>
      <c r="H245" t="s">
        <v>395</v>
      </c>
      <c r="I245" t="s">
        <v>398</v>
      </c>
    </row>
    <row r="246" spans="1:9" x14ac:dyDescent="0.35">
      <c r="A246" t="s">
        <v>374</v>
      </c>
      <c r="B246" t="s">
        <v>235</v>
      </c>
      <c r="C246">
        <v>990689</v>
      </c>
      <c r="E246">
        <v>45</v>
      </c>
      <c r="F246">
        <v>5</v>
      </c>
      <c r="G246">
        <v>1E-3</v>
      </c>
      <c r="H246" t="s">
        <v>388</v>
      </c>
      <c r="I246" t="s">
        <v>394</v>
      </c>
    </row>
    <row r="247" spans="1:9" x14ac:dyDescent="0.35">
      <c r="A247" t="s">
        <v>374</v>
      </c>
      <c r="B247" t="s">
        <v>236</v>
      </c>
      <c r="C247">
        <v>990123</v>
      </c>
      <c r="E247">
        <v>45</v>
      </c>
      <c r="F247">
        <v>5</v>
      </c>
      <c r="G247">
        <v>1E-3</v>
      </c>
      <c r="H247" t="s">
        <v>399</v>
      </c>
      <c r="I247" t="s">
        <v>402</v>
      </c>
    </row>
    <row r="248" spans="1:9" x14ac:dyDescent="0.35">
      <c r="A248" t="s">
        <v>374</v>
      </c>
      <c r="B248" t="s">
        <v>237</v>
      </c>
      <c r="C248">
        <v>990124</v>
      </c>
      <c r="E248">
        <v>45</v>
      </c>
      <c r="F248">
        <v>5</v>
      </c>
      <c r="G248">
        <v>1E-3</v>
      </c>
      <c r="H248" t="s">
        <v>405</v>
      </c>
      <c r="I248" t="s">
        <v>408</v>
      </c>
    </row>
    <row r="249" spans="1:9" x14ac:dyDescent="0.35">
      <c r="A249" t="s">
        <v>374</v>
      </c>
      <c r="B249" t="s">
        <v>238</v>
      </c>
      <c r="C249">
        <v>990887</v>
      </c>
      <c r="E249">
        <v>45</v>
      </c>
      <c r="F249">
        <v>5</v>
      </c>
      <c r="G249">
        <v>1E-3</v>
      </c>
      <c r="H249" t="s">
        <v>428</v>
      </c>
      <c r="I249" t="s">
        <v>428</v>
      </c>
    </row>
    <row r="250" spans="1:9" x14ac:dyDescent="0.35">
      <c r="A250" t="s">
        <v>374</v>
      </c>
      <c r="B250" t="s">
        <v>239</v>
      </c>
      <c r="C250">
        <v>990121</v>
      </c>
      <c r="E250">
        <v>45</v>
      </c>
      <c r="F250">
        <v>5</v>
      </c>
      <c r="G250">
        <v>1E-3</v>
      </c>
      <c r="H250" t="s">
        <v>399</v>
      </c>
      <c r="I250" t="s">
        <v>402</v>
      </c>
    </row>
    <row r="251" spans="1:9" x14ac:dyDescent="0.35">
      <c r="A251" t="s">
        <v>374</v>
      </c>
      <c r="B251" t="s">
        <v>240</v>
      </c>
      <c r="C251">
        <v>990122</v>
      </c>
      <c r="E251">
        <v>45</v>
      </c>
      <c r="F251">
        <v>5</v>
      </c>
      <c r="G251">
        <v>1E-3</v>
      </c>
      <c r="H251" t="s">
        <v>405</v>
      </c>
      <c r="I251" t="s">
        <v>408</v>
      </c>
    </row>
    <row r="252" spans="1:9" x14ac:dyDescent="0.35">
      <c r="A252" t="s">
        <v>374</v>
      </c>
      <c r="B252" t="s">
        <v>241</v>
      </c>
      <c r="C252">
        <v>990854</v>
      </c>
      <c r="E252">
        <v>45</v>
      </c>
      <c r="F252">
        <v>5</v>
      </c>
      <c r="G252">
        <v>1E-3</v>
      </c>
      <c r="H252" t="s">
        <v>435</v>
      </c>
      <c r="I252" t="s">
        <v>436</v>
      </c>
    </row>
    <row r="253" spans="1:9" x14ac:dyDescent="0.35">
      <c r="A253" t="s">
        <v>374</v>
      </c>
      <c r="B253" t="s">
        <v>242</v>
      </c>
      <c r="C253">
        <v>990853</v>
      </c>
      <c r="E253">
        <v>45</v>
      </c>
      <c r="F253">
        <v>5</v>
      </c>
      <c r="G253">
        <v>1E-3</v>
      </c>
      <c r="H253" t="s">
        <v>435</v>
      </c>
      <c r="I253" t="s">
        <v>436</v>
      </c>
    </row>
    <row r="254" spans="1:9" x14ac:dyDescent="0.35">
      <c r="A254" t="s">
        <v>374</v>
      </c>
      <c r="B254" t="s">
        <v>243</v>
      </c>
      <c r="C254">
        <v>990691</v>
      </c>
      <c r="E254">
        <v>45</v>
      </c>
      <c r="F254">
        <v>5</v>
      </c>
      <c r="G254">
        <v>1E-3</v>
      </c>
      <c r="H254" t="s">
        <v>435</v>
      </c>
      <c r="I254" t="s">
        <v>437</v>
      </c>
    </row>
    <row r="255" spans="1:9" x14ac:dyDescent="0.35">
      <c r="A255" t="s">
        <v>374</v>
      </c>
      <c r="B255" t="s">
        <v>244</v>
      </c>
      <c r="C255">
        <v>990283</v>
      </c>
      <c r="E255">
        <v>45</v>
      </c>
      <c r="F255">
        <v>5</v>
      </c>
      <c r="G255">
        <v>1E-3</v>
      </c>
      <c r="H255" t="s">
        <v>430</v>
      </c>
      <c r="I255" t="s">
        <v>434</v>
      </c>
    </row>
    <row r="256" spans="1:9" x14ac:dyDescent="0.35">
      <c r="A256" t="s">
        <v>374</v>
      </c>
      <c r="B256" t="s">
        <v>245</v>
      </c>
      <c r="C256">
        <v>990284</v>
      </c>
      <c r="E256">
        <v>45</v>
      </c>
      <c r="F256">
        <v>5</v>
      </c>
      <c r="G256">
        <v>1E-3</v>
      </c>
      <c r="H256" t="s">
        <v>435</v>
      </c>
      <c r="I256" t="s">
        <v>437</v>
      </c>
    </row>
    <row r="257" spans="1:9" x14ac:dyDescent="0.35">
      <c r="A257" t="s">
        <v>374</v>
      </c>
      <c r="B257" t="s">
        <v>246</v>
      </c>
      <c r="C257">
        <v>990889</v>
      </c>
      <c r="E257">
        <v>45</v>
      </c>
      <c r="F257">
        <v>5</v>
      </c>
      <c r="G257">
        <v>1E-3</v>
      </c>
      <c r="H257" t="s">
        <v>428</v>
      </c>
      <c r="I257" t="s">
        <v>428</v>
      </c>
    </row>
    <row r="258" spans="1:9" x14ac:dyDescent="0.35">
      <c r="A258" t="s">
        <v>374</v>
      </c>
      <c r="B258" t="s">
        <v>247</v>
      </c>
      <c r="C258">
        <v>990233</v>
      </c>
      <c r="E258">
        <v>45</v>
      </c>
      <c r="F258">
        <v>5</v>
      </c>
      <c r="G258">
        <v>1E-3</v>
      </c>
      <c r="H258" t="s">
        <v>428</v>
      </c>
      <c r="I258" t="s">
        <v>428</v>
      </c>
    </row>
    <row r="259" spans="1:9" x14ac:dyDescent="0.35">
      <c r="A259" t="s">
        <v>374</v>
      </c>
      <c r="B259" t="s">
        <v>248</v>
      </c>
      <c r="C259">
        <v>990117</v>
      </c>
      <c r="E259">
        <v>45</v>
      </c>
      <c r="F259">
        <v>5</v>
      </c>
      <c r="G259">
        <v>1E-3</v>
      </c>
      <c r="H259" t="s">
        <v>427</v>
      </c>
      <c r="I259" t="s">
        <v>427</v>
      </c>
    </row>
    <row r="260" spans="1:9" x14ac:dyDescent="0.35">
      <c r="A260" t="s">
        <v>374</v>
      </c>
      <c r="B260" t="s">
        <v>249</v>
      </c>
      <c r="C260">
        <v>990115</v>
      </c>
      <c r="E260">
        <v>45</v>
      </c>
      <c r="F260">
        <v>5</v>
      </c>
      <c r="G260">
        <v>1E-3</v>
      </c>
      <c r="H260" t="s">
        <v>427</v>
      </c>
      <c r="I260" t="s">
        <v>427</v>
      </c>
    </row>
    <row r="261" spans="1:9" x14ac:dyDescent="0.35">
      <c r="A261" t="s">
        <v>374</v>
      </c>
      <c r="B261" t="s">
        <v>250</v>
      </c>
      <c r="C261">
        <v>990111</v>
      </c>
      <c r="E261">
        <v>45</v>
      </c>
      <c r="F261">
        <v>5</v>
      </c>
      <c r="G261">
        <v>1E-3</v>
      </c>
      <c r="H261" t="s">
        <v>414</v>
      </c>
      <c r="I261" t="s">
        <v>415</v>
      </c>
    </row>
    <row r="262" spans="1:9" x14ac:dyDescent="0.35">
      <c r="A262" t="s">
        <v>374</v>
      </c>
      <c r="B262" t="s">
        <v>251</v>
      </c>
      <c r="C262">
        <v>990112</v>
      </c>
      <c r="E262">
        <v>45</v>
      </c>
      <c r="F262">
        <v>5</v>
      </c>
      <c r="G262">
        <v>1E-3</v>
      </c>
      <c r="H262" t="s">
        <v>411</v>
      </c>
      <c r="I262" t="s">
        <v>412</v>
      </c>
    </row>
    <row r="263" spans="1:9" x14ac:dyDescent="0.35">
      <c r="A263" t="s">
        <v>374</v>
      </c>
      <c r="B263" t="s">
        <v>252</v>
      </c>
      <c r="C263">
        <v>990113</v>
      </c>
      <c r="E263">
        <v>45</v>
      </c>
      <c r="F263">
        <v>5</v>
      </c>
      <c r="G263">
        <v>1E-3</v>
      </c>
      <c r="H263" t="s">
        <v>414</v>
      </c>
      <c r="I263" t="s">
        <v>415</v>
      </c>
    </row>
    <row r="264" spans="1:9" x14ac:dyDescent="0.35">
      <c r="A264" t="s">
        <v>374</v>
      </c>
      <c r="B264" t="s">
        <v>253</v>
      </c>
      <c r="C264">
        <v>990105</v>
      </c>
      <c r="E264">
        <v>45</v>
      </c>
      <c r="F264">
        <v>5</v>
      </c>
      <c r="G264">
        <v>1E-3</v>
      </c>
      <c r="H264" t="s">
        <v>420</v>
      </c>
      <c r="I264" t="s">
        <v>422</v>
      </c>
    </row>
    <row r="265" spans="1:9" x14ac:dyDescent="0.35">
      <c r="A265" t="s">
        <v>374</v>
      </c>
      <c r="B265" t="s">
        <v>254</v>
      </c>
      <c r="C265">
        <v>990114</v>
      </c>
      <c r="E265">
        <v>45</v>
      </c>
      <c r="F265">
        <v>5</v>
      </c>
      <c r="G265">
        <v>1E-3</v>
      </c>
      <c r="H265" t="s">
        <v>411</v>
      </c>
      <c r="I265" t="s">
        <v>412</v>
      </c>
    </row>
    <row r="266" spans="1:9" x14ac:dyDescent="0.35">
      <c r="A266" t="s">
        <v>374</v>
      </c>
      <c r="B266" t="s">
        <v>255</v>
      </c>
      <c r="C266">
        <v>990107</v>
      </c>
      <c r="E266">
        <v>45</v>
      </c>
      <c r="F266">
        <v>5</v>
      </c>
      <c r="G266">
        <v>1E-3</v>
      </c>
      <c r="H266" t="s">
        <v>414</v>
      </c>
      <c r="I266" t="s">
        <v>415</v>
      </c>
    </row>
    <row r="267" spans="1:9" x14ac:dyDescent="0.35">
      <c r="A267" t="s">
        <v>374</v>
      </c>
      <c r="B267" t="s">
        <v>256</v>
      </c>
      <c r="C267">
        <v>990288</v>
      </c>
      <c r="E267">
        <v>45</v>
      </c>
      <c r="F267">
        <v>5</v>
      </c>
      <c r="G267">
        <v>1E-3</v>
      </c>
      <c r="H267" t="s">
        <v>423</v>
      </c>
      <c r="I267" t="s">
        <v>424</v>
      </c>
    </row>
    <row r="268" spans="1:9" x14ac:dyDescent="0.35">
      <c r="A268" t="s">
        <v>374</v>
      </c>
      <c r="B268" t="s">
        <v>257</v>
      </c>
      <c r="C268">
        <v>990110</v>
      </c>
      <c r="E268">
        <v>45</v>
      </c>
      <c r="F268">
        <v>5</v>
      </c>
      <c r="G268">
        <v>1E-3</v>
      </c>
      <c r="H268" t="s">
        <v>411</v>
      </c>
      <c r="I268" t="s">
        <v>412</v>
      </c>
    </row>
    <row r="269" spans="1:9" x14ac:dyDescent="0.35">
      <c r="A269" t="s">
        <v>374</v>
      </c>
      <c r="B269" t="s">
        <v>258</v>
      </c>
      <c r="C269">
        <v>990923</v>
      </c>
      <c r="E269">
        <v>45</v>
      </c>
      <c r="F269">
        <v>5</v>
      </c>
      <c r="G269">
        <v>1E-3</v>
      </c>
      <c r="H269" t="s">
        <v>411</v>
      </c>
      <c r="I269" t="s">
        <v>413</v>
      </c>
    </row>
    <row r="270" spans="1:9" x14ac:dyDescent="0.35">
      <c r="A270" t="s">
        <v>374</v>
      </c>
      <c r="B270" t="s">
        <v>259</v>
      </c>
      <c r="C270">
        <v>990104</v>
      </c>
      <c r="E270">
        <v>45</v>
      </c>
      <c r="F270">
        <v>5</v>
      </c>
      <c r="G270">
        <v>1E-3</v>
      </c>
      <c r="H270" t="s">
        <v>423</v>
      </c>
      <c r="I270" t="s">
        <v>425</v>
      </c>
    </row>
    <row r="271" spans="1:9" x14ac:dyDescent="0.35">
      <c r="A271" t="s">
        <v>374</v>
      </c>
      <c r="B271" t="s">
        <v>260</v>
      </c>
      <c r="C271">
        <v>990103</v>
      </c>
      <c r="E271">
        <v>45</v>
      </c>
      <c r="F271">
        <v>5</v>
      </c>
      <c r="G271">
        <v>1E-3</v>
      </c>
      <c r="H271" t="s">
        <v>420</v>
      </c>
      <c r="I271" t="s">
        <v>422</v>
      </c>
    </row>
    <row r="272" spans="1:9" x14ac:dyDescent="0.35">
      <c r="A272" t="s">
        <v>374</v>
      </c>
      <c r="B272" t="s">
        <v>261</v>
      </c>
      <c r="C272">
        <v>990101</v>
      </c>
      <c r="E272">
        <v>45</v>
      </c>
      <c r="F272">
        <v>5</v>
      </c>
      <c r="G272">
        <v>1E-3</v>
      </c>
      <c r="H272" t="s">
        <v>417</v>
      </c>
      <c r="I272" t="s">
        <v>417</v>
      </c>
    </row>
    <row r="273" spans="1:9" x14ac:dyDescent="0.35">
      <c r="A273" t="s">
        <v>374</v>
      </c>
      <c r="B273" t="s">
        <v>262</v>
      </c>
      <c r="C273">
        <v>990102</v>
      </c>
      <c r="E273">
        <v>45</v>
      </c>
      <c r="F273">
        <v>5</v>
      </c>
      <c r="G273">
        <v>1E-3</v>
      </c>
      <c r="H273" t="s">
        <v>418</v>
      </c>
      <c r="I273" t="s">
        <v>418</v>
      </c>
    </row>
    <row r="274" spans="1:9" x14ac:dyDescent="0.35">
      <c r="A274" t="s">
        <v>374</v>
      </c>
      <c r="B274" t="s">
        <v>263</v>
      </c>
      <c r="C274">
        <v>990078</v>
      </c>
      <c r="E274">
        <v>45</v>
      </c>
      <c r="F274">
        <v>5</v>
      </c>
      <c r="G274">
        <v>1E-3</v>
      </c>
      <c r="H274" t="s">
        <v>417</v>
      </c>
      <c r="I274" t="s">
        <v>417</v>
      </c>
    </row>
    <row r="275" spans="1:9" x14ac:dyDescent="0.35">
      <c r="A275" t="s">
        <v>374</v>
      </c>
      <c r="B275" t="s">
        <v>264</v>
      </c>
      <c r="C275">
        <v>990077</v>
      </c>
      <c r="E275">
        <v>45</v>
      </c>
      <c r="F275">
        <v>5</v>
      </c>
      <c r="G275">
        <v>1E-3</v>
      </c>
      <c r="H275" t="s">
        <v>418</v>
      </c>
      <c r="I275" t="s">
        <v>418</v>
      </c>
    </row>
    <row r="276" spans="1:9" x14ac:dyDescent="0.35">
      <c r="A276" t="s">
        <v>374</v>
      </c>
      <c r="B276" t="s">
        <v>265</v>
      </c>
      <c r="C276">
        <v>990076</v>
      </c>
      <c r="E276">
        <v>45</v>
      </c>
      <c r="F276">
        <v>5</v>
      </c>
      <c r="G276">
        <v>1E-3</v>
      </c>
      <c r="H276" t="s">
        <v>418</v>
      </c>
      <c r="I276" t="s">
        <v>418</v>
      </c>
    </row>
    <row r="277" spans="1:9" x14ac:dyDescent="0.35">
      <c r="A277" t="s">
        <v>374</v>
      </c>
      <c r="B277" t="s">
        <v>266</v>
      </c>
      <c r="C277">
        <v>990075</v>
      </c>
      <c r="E277">
        <v>45</v>
      </c>
      <c r="F277">
        <v>5</v>
      </c>
      <c r="G277">
        <v>1E-3</v>
      </c>
      <c r="H277" t="s">
        <v>417</v>
      </c>
      <c r="I277" t="s">
        <v>417</v>
      </c>
    </row>
    <row r="278" spans="1:9" x14ac:dyDescent="0.35">
      <c r="A278" t="s">
        <v>374</v>
      </c>
      <c r="B278" t="s">
        <v>267</v>
      </c>
      <c r="C278">
        <v>990131</v>
      </c>
      <c r="E278">
        <v>45</v>
      </c>
      <c r="F278">
        <v>5</v>
      </c>
      <c r="G278">
        <v>1E-3</v>
      </c>
      <c r="H278" t="s">
        <v>405</v>
      </c>
      <c r="I278" t="s">
        <v>407</v>
      </c>
    </row>
    <row r="279" spans="1:9" x14ac:dyDescent="0.35">
      <c r="A279" t="s">
        <v>374</v>
      </c>
      <c r="B279" t="s">
        <v>268</v>
      </c>
      <c r="C279">
        <v>990132</v>
      </c>
      <c r="E279">
        <v>45</v>
      </c>
      <c r="F279">
        <v>5</v>
      </c>
      <c r="G279">
        <v>1E-3</v>
      </c>
      <c r="H279" t="s">
        <v>399</v>
      </c>
      <c r="I279" t="s">
        <v>401</v>
      </c>
    </row>
    <row r="280" spans="1:9" x14ac:dyDescent="0.35">
      <c r="A280" t="s">
        <v>374</v>
      </c>
      <c r="B280" t="s">
        <v>269</v>
      </c>
      <c r="C280">
        <v>990089</v>
      </c>
      <c r="E280">
        <v>45</v>
      </c>
      <c r="F280">
        <v>5</v>
      </c>
      <c r="G280">
        <v>1E-3</v>
      </c>
      <c r="H280" t="s">
        <v>405</v>
      </c>
      <c r="I280" t="s">
        <v>406</v>
      </c>
    </row>
    <row r="281" spans="1:9" x14ac:dyDescent="0.35">
      <c r="A281" t="s">
        <v>374</v>
      </c>
      <c r="B281" t="s">
        <v>270</v>
      </c>
      <c r="C281">
        <v>990090</v>
      </c>
      <c r="E281">
        <v>45</v>
      </c>
      <c r="F281">
        <v>5</v>
      </c>
      <c r="G281">
        <v>1E-3</v>
      </c>
      <c r="H281" t="s">
        <v>399</v>
      </c>
      <c r="I281" t="s">
        <v>400</v>
      </c>
    </row>
    <row r="282" spans="1:9" x14ac:dyDescent="0.35">
      <c r="A282" t="s">
        <v>374</v>
      </c>
      <c r="B282" t="s">
        <v>271</v>
      </c>
      <c r="C282">
        <v>990403</v>
      </c>
      <c r="E282">
        <v>45</v>
      </c>
      <c r="F282">
        <v>5</v>
      </c>
      <c r="G282">
        <v>1E-3</v>
      </c>
      <c r="H282" t="s">
        <v>405</v>
      </c>
      <c r="I282" t="s">
        <v>410</v>
      </c>
    </row>
    <row r="283" spans="1:9" x14ac:dyDescent="0.35">
      <c r="A283" t="s">
        <v>374</v>
      </c>
      <c r="B283" t="s">
        <v>276</v>
      </c>
      <c r="C283">
        <v>990404</v>
      </c>
      <c r="E283">
        <v>45</v>
      </c>
      <c r="F283">
        <v>5</v>
      </c>
      <c r="G283">
        <v>1E-3</v>
      </c>
      <c r="H283" t="s">
        <v>399</v>
      </c>
      <c r="I283" t="s">
        <v>404</v>
      </c>
    </row>
    <row r="284" spans="1:9" x14ac:dyDescent="0.35">
      <c r="A284" t="s">
        <v>374</v>
      </c>
      <c r="B284" t="s">
        <v>272</v>
      </c>
      <c r="C284">
        <v>990087</v>
      </c>
      <c r="E284">
        <v>45</v>
      </c>
      <c r="F284">
        <v>5</v>
      </c>
      <c r="G284">
        <v>1E-3</v>
      </c>
      <c r="H284" t="s">
        <v>405</v>
      </c>
      <c r="I284" t="s">
        <v>406</v>
      </c>
    </row>
    <row r="285" spans="1:9" x14ac:dyDescent="0.35">
      <c r="A285" t="s">
        <v>374</v>
      </c>
      <c r="B285" t="s">
        <v>273</v>
      </c>
      <c r="C285">
        <v>990088</v>
      </c>
      <c r="E285">
        <v>45</v>
      </c>
      <c r="F285">
        <v>5</v>
      </c>
      <c r="G285">
        <v>1E-3</v>
      </c>
      <c r="H285" t="s">
        <v>399</v>
      </c>
      <c r="I285" t="s">
        <v>400</v>
      </c>
    </row>
    <row r="286" spans="1:9" x14ac:dyDescent="0.35">
      <c r="A286" t="s">
        <v>374</v>
      </c>
      <c r="B286" t="s">
        <v>279</v>
      </c>
      <c r="C286">
        <v>760580</v>
      </c>
      <c r="E286">
        <v>45</v>
      </c>
      <c r="F286">
        <v>5</v>
      </c>
      <c r="G286">
        <v>1E-3</v>
      </c>
      <c r="H286" t="e">
        <v>#N/A</v>
      </c>
      <c r="I286" t="e">
        <v>#N/A</v>
      </c>
    </row>
    <row r="287" spans="1:9" x14ac:dyDescent="0.35">
      <c r="A287" t="s">
        <v>374</v>
      </c>
      <c r="B287" t="s">
        <v>280</v>
      </c>
      <c r="C287">
        <v>760581</v>
      </c>
      <c r="E287">
        <v>45</v>
      </c>
      <c r="F287">
        <v>5</v>
      </c>
      <c r="G287">
        <v>1E-3</v>
      </c>
      <c r="H287" t="e">
        <v>#N/A</v>
      </c>
      <c r="I287" t="e">
        <v>#N/A</v>
      </c>
    </row>
    <row r="288" spans="1:9" x14ac:dyDescent="0.35">
      <c r="A288" t="s">
        <v>374</v>
      </c>
      <c r="B288" t="s">
        <v>277</v>
      </c>
      <c r="C288">
        <v>760101</v>
      </c>
      <c r="E288">
        <v>45</v>
      </c>
      <c r="F288">
        <v>5</v>
      </c>
      <c r="G288">
        <v>1E-3</v>
      </c>
      <c r="H288" t="e">
        <v>#N/A</v>
      </c>
      <c r="I288" t="e">
        <v>#N/A</v>
      </c>
    </row>
    <row r="289" spans="1:9" x14ac:dyDescent="0.35">
      <c r="A289" t="s">
        <v>374</v>
      </c>
      <c r="B289" t="s">
        <v>278</v>
      </c>
      <c r="C289">
        <v>760102</v>
      </c>
      <c r="E289">
        <v>45</v>
      </c>
      <c r="F289">
        <v>5</v>
      </c>
      <c r="G289">
        <v>1E-3</v>
      </c>
      <c r="H289" t="e">
        <v>#N/A</v>
      </c>
      <c r="I289" t="e">
        <v>#N/A</v>
      </c>
    </row>
    <row r="290" spans="1:9" x14ac:dyDescent="0.35">
      <c r="A290" t="s">
        <v>374</v>
      </c>
      <c r="B290" t="s">
        <v>281</v>
      </c>
      <c r="C290">
        <v>760103</v>
      </c>
      <c r="E290">
        <v>45</v>
      </c>
      <c r="F290">
        <v>5</v>
      </c>
      <c r="G290">
        <v>1E-3</v>
      </c>
      <c r="H290" t="e">
        <v>#N/A</v>
      </c>
      <c r="I290" t="e">
        <v>#N/A</v>
      </c>
    </row>
    <row r="291" spans="1:9" x14ac:dyDescent="0.35">
      <c r="A291" t="s">
        <v>374</v>
      </c>
      <c r="B291" t="s">
        <v>282</v>
      </c>
      <c r="C291">
        <v>760104</v>
      </c>
      <c r="E291">
        <v>45</v>
      </c>
      <c r="F291">
        <v>5</v>
      </c>
      <c r="G291">
        <v>1E-3</v>
      </c>
      <c r="H291" t="e">
        <v>#N/A</v>
      </c>
      <c r="I291" t="e">
        <v>#N/A</v>
      </c>
    </row>
    <row r="292" spans="1:9" x14ac:dyDescent="0.35">
      <c r="A292" t="s">
        <v>374</v>
      </c>
      <c r="B292" t="s">
        <v>283</v>
      </c>
      <c r="C292">
        <v>760080</v>
      </c>
      <c r="E292">
        <v>45</v>
      </c>
      <c r="F292">
        <v>5</v>
      </c>
      <c r="G292">
        <v>1E-3</v>
      </c>
      <c r="H292" t="e">
        <v>#N/A</v>
      </c>
      <c r="I292" t="e">
        <v>#N/A</v>
      </c>
    </row>
    <row r="293" spans="1:9" x14ac:dyDescent="0.35">
      <c r="A293" t="s">
        <v>374</v>
      </c>
      <c r="B293" t="s">
        <v>284</v>
      </c>
      <c r="C293">
        <v>760081</v>
      </c>
      <c r="E293">
        <v>45</v>
      </c>
      <c r="F293">
        <v>5</v>
      </c>
      <c r="G293">
        <v>1E-3</v>
      </c>
      <c r="H293" t="e">
        <v>#N/A</v>
      </c>
      <c r="I293" t="e">
        <v>#N/A</v>
      </c>
    </row>
    <row r="294" spans="1:9" x14ac:dyDescent="0.35">
      <c r="A294" t="s">
        <v>374</v>
      </c>
      <c r="B294" t="s">
        <v>294</v>
      </c>
      <c r="C294">
        <v>760105</v>
      </c>
      <c r="E294">
        <v>45</v>
      </c>
      <c r="F294">
        <v>5</v>
      </c>
      <c r="G294">
        <v>1E-3</v>
      </c>
      <c r="H294" t="e">
        <v>#N/A</v>
      </c>
      <c r="I294" t="e">
        <v>#N/A</v>
      </c>
    </row>
    <row r="295" spans="1:9" x14ac:dyDescent="0.35">
      <c r="A295" t="s">
        <v>374</v>
      </c>
      <c r="B295" t="s">
        <v>295</v>
      </c>
      <c r="C295">
        <v>760106</v>
      </c>
      <c r="E295">
        <v>45</v>
      </c>
      <c r="F295">
        <v>5</v>
      </c>
      <c r="G295">
        <v>1E-3</v>
      </c>
      <c r="H295" t="e">
        <v>#N/A</v>
      </c>
      <c r="I295" t="e">
        <v>#N/A</v>
      </c>
    </row>
    <row r="296" spans="1:9" x14ac:dyDescent="0.35">
      <c r="A296" t="s">
        <v>374</v>
      </c>
      <c r="B296" t="s">
        <v>292</v>
      </c>
      <c r="C296">
        <v>760107</v>
      </c>
      <c r="E296">
        <v>45</v>
      </c>
      <c r="F296">
        <v>5</v>
      </c>
      <c r="G296">
        <v>1E-3</v>
      </c>
      <c r="H296" t="e">
        <v>#N/A</v>
      </c>
      <c r="I296" t="e">
        <v>#N/A</v>
      </c>
    </row>
    <row r="297" spans="1:9" x14ac:dyDescent="0.35">
      <c r="A297" t="s">
        <v>374</v>
      </c>
      <c r="B297" t="s">
        <v>293</v>
      </c>
      <c r="C297">
        <v>760108</v>
      </c>
      <c r="E297">
        <v>45</v>
      </c>
      <c r="F297">
        <v>5</v>
      </c>
      <c r="G297">
        <v>1E-3</v>
      </c>
      <c r="H297" t="e">
        <v>#N/A</v>
      </c>
      <c r="I297" t="e">
        <v>#N/A</v>
      </c>
    </row>
    <row r="298" spans="1:9" x14ac:dyDescent="0.35">
      <c r="A298" t="s">
        <v>374</v>
      </c>
      <c r="B298" t="s">
        <v>291</v>
      </c>
      <c r="C298">
        <v>760237</v>
      </c>
      <c r="E298">
        <v>45</v>
      </c>
      <c r="F298">
        <v>5</v>
      </c>
      <c r="G298">
        <v>1E-3</v>
      </c>
      <c r="H298" t="e">
        <v>#N/A</v>
      </c>
      <c r="I298" t="e">
        <v>#N/A</v>
      </c>
    </row>
    <row r="299" spans="1:9" x14ac:dyDescent="0.35">
      <c r="A299" t="s">
        <v>374</v>
      </c>
      <c r="B299" t="s">
        <v>296</v>
      </c>
      <c r="C299">
        <v>760238</v>
      </c>
      <c r="E299">
        <v>45</v>
      </c>
      <c r="F299">
        <v>5</v>
      </c>
      <c r="G299">
        <v>1E-3</v>
      </c>
      <c r="H299" t="e">
        <v>#N/A</v>
      </c>
      <c r="I299" t="e">
        <v>#N/A</v>
      </c>
    </row>
    <row r="300" spans="1:9" x14ac:dyDescent="0.35">
      <c r="A300" t="s">
        <v>374</v>
      </c>
      <c r="B300" t="s">
        <v>289</v>
      </c>
      <c r="C300">
        <v>760082</v>
      </c>
      <c r="E300">
        <v>45</v>
      </c>
      <c r="F300">
        <v>5</v>
      </c>
      <c r="G300">
        <v>1E-3</v>
      </c>
      <c r="H300" t="e">
        <v>#N/A</v>
      </c>
      <c r="I300" t="e">
        <v>#N/A</v>
      </c>
    </row>
    <row r="301" spans="1:9" x14ac:dyDescent="0.35">
      <c r="A301" t="s">
        <v>374</v>
      </c>
      <c r="B301" t="s">
        <v>290</v>
      </c>
      <c r="C301">
        <v>760083</v>
      </c>
      <c r="E301">
        <v>45</v>
      </c>
      <c r="F301">
        <v>5</v>
      </c>
      <c r="G301">
        <v>1E-3</v>
      </c>
      <c r="H301" t="e">
        <v>#N/A</v>
      </c>
      <c r="I301" t="e">
        <v>#N/A</v>
      </c>
    </row>
    <row r="302" spans="1:9" x14ac:dyDescent="0.35">
      <c r="A302" t="s">
        <v>374</v>
      </c>
      <c r="B302" t="s">
        <v>287</v>
      </c>
      <c r="C302">
        <v>760004</v>
      </c>
      <c r="E302">
        <v>45</v>
      </c>
      <c r="F302">
        <v>5</v>
      </c>
      <c r="G302">
        <v>1E-3</v>
      </c>
      <c r="H302" t="e">
        <v>#N/A</v>
      </c>
      <c r="I302" t="e">
        <v>#N/A</v>
      </c>
    </row>
    <row r="303" spans="1:9" x14ac:dyDescent="0.35">
      <c r="A303" t="s">
        <v>374</v>
      </c>
      <c r="B303" t="s">
        <v>288</v>
      </c>
      <c r="C303">
        <v>760005</v>
      </c>
      <c r="E303">
        <v>45</v>
      </c>
      <c r="F303">
        <v>5</v>
      </c>
      <c r="G303">
        <v>1E-3</v>
      </c>
      <c r="H303" t="e">
        <v>#N/A</v>
      </c>
      <c r="I303" t="e">
        <v>#N/A</v>
      </c>
    </row>
    <row r="304" spans="1:9" x14ac:dyDescent="0.35">
      <c r="A304" t="s">
        <v>374</v>
      </c>
      <c r="B304" t="s">
        <v>285</v>
      </c>
      <c r="C304">
        <v>760280</v>
      </c>
      <c r="E304">
        <v>45</v>
      </c>
      <c r="F304">
        <v>5</v>
      </c>
      <c r="G304">
        <v>1E-3</v>
      </c>
      <c r="H304" t="e">
        <v>#N/A</v>
      </c>
      <c r="I304" t="e">
        <v>#N/A</v>
      </c>
    </row>
    <row r="305" spans="1:9" x14ac:dyDescent="0.35">
      <c r="A305" t="s">
        <v>374</v>
      </c>
      <c r="B305" t="s">
        <v>286</v>
      </c>
      <c r="C305">
        <v>760281</v>
      </c>
      <c r="E305">
        <v>45</v>
      </c>
      <c r="F305">
        <v>5</v>
      </c>
      <c r="G305">
        <v>1E-3</v>
      </c>
      <c r="H305" t="e">
        <v>#N/A</v>
      </c>
      <c r="I305" t="e">
        <v>#N/A</v>
      </c>
    </row>
    <row r="306" spans="1:9" x14ac:dyDescent="0.35">
      <c r="A306" t="s">
        <v>374</v>
      </c>
      <c r="B306" t="s">
        <v>297</v>
      </c>
      <c r="C306">
        <v>980001</v>
      </c>
      <c r="E306">
        <v>45</v>
      </c>
      <c r="F306">
        <v>5</v>
      </c>
      <c r="G306">
        <v>1E-3</v>
      </c>
      <c r="H306" t="e">
        <v>#N/A</v>
      </c>
      <c r="I306" t="e">
        <v>#N/A</v>
      </c>
    </row>
    <row r="307" spans="1:9" x14ac:dyDescent="0.35">
      <c r="A307" t="s">
        <v>374</v>
      </c>
      <c r="B307" t="s">
        <v>298</v>
      </c>
      <c r="C307">
        <v>980002</v>
      </c>
      <c r="E307">
        <v>45</v>
      </c>
      <c r="F307">
        <v>5</v>
      </c>
      <c r="G307">
        <v>1E-3</v>
      </c>
      <c r="H307" t="e">
        <v>#N/A</v>
      </c>
      <c r="I307" t="e">
        <v>#N/A</v>
      </c>
    </row>
    <row r="308" spans="1:9" x14ac:dyDescent="0.35">
      <c r="A308" t="s">
        <v>374</v>
      </c>
      <c r="B308" t="s">
        <v>299</v>
      </c>
      <c r="C308">
        <v>980003</v>
      </c>
      <c r="E308">
        <v>45</v>
      </c>
      <c r="F308">
        <v>5</v>
      </c>
      <c r="G308">
        <v>1E-3</v>
      </c>
      <c r="H308" t="e">
        <v>#N/A</v>
      </c>
      <c r="I308" t="e">
        <v>#N/A</v>
      </c>
    </row>
    <row r="309" spans="1:9" x14ac:dyDescent="0.35">
      <c r="A309" t="s">
        <v>374</v>
      </c>
      <c r="B309" t="s">
        <v>300</v>
      </c>
      <c r="C309">
        <v>980004</v>
      </c>
      <c r="E309">
        <v>45</v>
      </c>
      <c r="F309">
        <v>5</v>
      </c>
      <c r="G309">
        <v>1E-3</v>
      </c>
      <c r="H309" t="e">
        <v>#N/A</v>
      </c>
      <c r="I309" t="e">
        <v>#N/A</v>
      </c>
    </row>
    <row r="310" spans="1:9" x14ac:dyDescent="0.35">
      <c r="A310" t="s">
        <v>374</v>
      </c>
      <c r="B310" t="s">
        <v>301</v>
      </c>
      <c r="C310">
        <v>980005</v>
      </c>
      <c r="E310">
        <v>45</v>
      </c>
      <c r="F310">
        <v>5</v>
      </c>
      <c r="G310">
        <v>1E-3</v>
      </c>
      <c r="H310" t="e">
        <v>#N/A</v>
      </c>
      <c r="I310" t="e">
        <v>#N/A</v>
      </c>
    </row>
    <row r="311" spans="1:9" x14ac:dyDescent="0.35">
      <c r="A311" t="s">
        <v>374</v>
      </c>
      <c r="B311" t="s">
        <v>302</v>
      </c>
      <c r="C311">
        <v>980006</v>
      </c>
      <c r="E311">
        <v>45</v>
      </c>
      <c r="F311">
        <v>5</v>
      </c>
      <c r="G311">
        <v>1E-3</v>
      </c>
      <c r="H311" t="e">
        <v>#N/A</v>
      </c>
      <c r="I311" t="e">
        <v>#N/A</v>
      </c>
    </row>
    <row r="312" spans="1:9" x14ac:dyDescent="0.35">
      <c r="A312" t="s">
        <v>374</v>
      </c>
      <c r="B312" t="s">
        <v>303</v>
      </c>
      <c r="C312">
        <v>980007</v>
      </c>
      <c r="E312">
        <v>45</v>
      </c>
      <c r="F312">
        <v>5</v>
      </c>
      <c r="G312">
        <v>1E-3</v>
      </c>
      <c r="H312" t="e">
        <v>#N/A</v>
      </c>
      <c r="I312" t="e">
        <v>#N/A</v>
      </c>
    </row>
    <row r="313" spans="1:9" x14ac:dyDescent="0.35">
      <c r="A313" t="s">
        <v>374</v>
      </c>
      <c r="B313" t="s">
        <v>304</v>
      </c>
      <c r="C313">
        <v>980008</v>
      </c>
      <c r="E313">
        <v>45</v>
      </c>
      <c r="F313">
        <v>5</v>
      </c>
      <c r="G313">
        <v>1E-3</v>
      </c>
      <c r="H313" t="e">
        <v>#N/A</v>
      </c>
      <c r="I313" t="e">
        <v>#N/A</v>
      </c>
    </row>
    <row r="314" spans="1:9" x14ac:dyDescent="0.35">
      <c r="A314" t="s">
        <v>374</v>
      </c>
      <c r="B314" t="s">
        <v>305</v>
      </c>
      <c r="C314">
        <v>980009</v>
      </c>
      <c r="E314">
        <v>45</v>
      </c>
      <c r="F314">
        <v>5</v>
      </c>
      <c r="G314">
        <v>1E-3</v>
      </c>
      <c r="H314" t="e">
        <v>#N/A</v>
      </c>
      <c r="I314" t="e">
        <v>#N/A</v>
      </c>
    </row>
    <row r="315" spans="1:9" x14ac:dyDescent="0.35">
      <c r="A315" t="s">
        <v>374</v>
      </c>
      <c r="B315" t="s">
        <v>306</v>
      </c>
      <c r="C315">
        <v>980010</v>
      </c>
      <c r="E315">
        <v>45</v>
      </c>
      <c r="F315">
        <v>5</v>
      </c>
      <c r="G315">
        <v>1E-3</v>
      </c>
      <c r="H315" t="e">
        <v>#N/A</v>
      </c>
      <c r="I315" t="e">
        <v>#N/A</v>
      </c>
    </row>
    <row r="316" spans="1:9" x14ac:dyDescent="0.35">
      <c r="A316" t="s">
        <v>374</v>
      </c>
      <c r="B316" t="s">
        <v>307</v>
      </c>
      <c r="C316">
        <v>980011</v>
      </c>
      <c r="E316">
        <v>45</v>
      </c>
      <c r="F316">
        <v>5</v>
      </c>
      <c r="G316">
        <v>1E-3</v>
      </c>
      <c r="H316" t="e">
        <v>#N/A</v>
      </c>
      <c r="I316" t="e">
        <v>#N/A</v>
      </c>
    </row>
    <row r="317" spans="1:9" x14ac:dyDescent="0.35">
      <c r="A317" t="s">
        <v>374</v>
      </c>
      <c r="B317" t="s">
        <v>308</v>
      </c>
      <c r="C317">
        <v>980012</v>
      </c>
      <c r="E317">
        <v>45</v>
      </c>
      <c r="F317">
        <v>5</v>
      </c>
      <c r="G317">
        <v>1E-3</v>
      </c>
      <c r="H317" t="e">
        <v>#N/A</v>
      </c>
      <c r="I317" t="e">
        <v>#N/A</v>
      </c>
    </row>
    <row r="318" spans="1:9" x14ac:dyDescent="0.35">
      <c r="A318" t="s">
        <v>374</v>
      </c>
      <c r="B318" t="s">
        <v>309</v>
      </c>
      <c r="C318">
        <v>980013</v>
      </c>
      <c r="E318">
        <v>45</v>
      </c>
      <c r="F318">
        <v>5</v>
      </c>
      <c r="G318">
        <v>1E-3</v>
      </c>
      <c r="H318" t="e">
        <v>#N/A</v>
      </c>
      <c r="I318" t="e">
        <v>#N/A</v>
      </c>
    </row>
    <row r="319" spans="1:9" x14ac:dyDescent="0.35">
      <c r="A319" t="s">
        <v>374</v>
      </c>
      <c r="B319" t="s">
        <v>310</v>
      </c>
      <c r="C319">
        <v>980014</v>
      </c>
      <c r="E319">
        <v>45</v>
      </c>
      <c r="F319">
        <v>5</v>
      </c>
      <c r="G319">
        <v>1E-3</v>
      </c>
      <c r="H319" t="e">
        <v>#N/A</v>
      </c>
      <c r="I319" t="e">
        <v>#N/A</v>
      </c>
    </row>
    <row r="320" spans="1:9" x14ac:dyDescent="0.35">
      <c r="A320" t="s">
        <v>374</v>
      </c>
      <c r="B320" t="s">
        <v>311</v>
      </c>
      <c r="C320">
        <v>980015</v>
      </c>
      <c r="E320">
        <v>45</v>
      </c>
      <c r="F320">
        <v>5</v>
      </c>
      <c r="G320">
        <v>1E-3</v>
      </c>
      <c r="H320" t="e">
        <v>#N/A</v>
      </c>
      <c r="I320" t="e">
        <v>#N/A</v>
      </c>
    </row>
    <row r="321" spans="1:9" x14ac:dyDescent="0.35">
      <c r="A321" t="s">
        <v>374</v>
      </c>
      <c r="B321" t="s">
        <v>312</v>
      </c>
      <c r="C321">
        <v>980016</v>
      </c>
      <c r="E321">
        <v>45</v>
      </c>
      <c r="F321">
        <v>5</v>
      </c>
      <c r="G321">
        <v>1E-3</v>
      </c>
      <c r="H321" t="e">
        <v>#N/A</v>
      </c>
      <c r="I321" t="e">
        <v>#N/A</v>
      </c>
    </row>
    <row r="322" spans="1:9" x14ac:dyDescent="0.35">
      <c r="A322" t="s">
        <v>374</v>
      </c>
      <c r="B322" t="s">
        <v>313</v>
      </c>
      <c r="C322">
        <v>980017</v>
      </c>
      <c r="E322">
        <v>45</v>
      </c>
      <c r="F322">
        <v>5</v>
      </c>
      <c r="G322">
        <v>1E-3</v>
      </c>
      <c r="H322" t="e">
        <v>#N/A</v>
      </c>
      <c r="I322" t="e">
        <v>#N/A</v>
      </c>
    </row>
    <row r="323" spans="1:9" x14ac:dyDescent="0.35">
      <c r="A323" t="s">
        <v>374</v>
      </c>
      <c r="B323" t="s">
        <v>314</v>
      </c>
      <c r="C323">
        <v>980018</v>
      </c>
      <c r="E323">
        <v>45</v>
      </c>
      <c r="F323">
        <v>5</v>
      </c>
      <c r="G323">
        <v>1E-3</v>
      </c>
      <c r="H323" t="e">
        <v>#N/A</v>
      </c>
      <c r="I323" t="e">
        <v>#N/A</v>
      </c>
    </row>
    <row r="324" spans="1:9" x14ac:dyDescent="0.35">
      <c r="A324" t="s">
        <v>374</v>
      </c>
      <c r="B324" t="s">
        <v>315</v>
      </c>
      <c r="C324">
        <v>980019</v>
      </c>
      <c r="E324">
        <v>45</v>
      </c>
      <c r="F324">
        <v>5</v>
      </c>
      <c r="G324">
        <v>1E-3</v>
      </c>
      <c r="H324" t="e">
        <v>#N/A</v>
      </c>
      <c r="I324" t="e">
        <v>#N/A</v>
      </c>
    </row>
    <row r="325" spans="1:9" x14ac:dyDescent="0.35">
      <c r="A325" t="s">
        <v>374</v>
      </c>
      <c r="B325" t="s">
        <v>316</v>
      </c>
      <c r="C325">
        <v>980020</v>
      </c>
      <c r="E325">
        <v>45</v>
      </c>
      <c r="F325">
        <v>5</v>
      </c>
      <c r="G325">
        <v>1E-3</v>
      </c>
      <c r="H325" t="e">
        <v>#N/A</v>
      </c>
      <c r="I325" t="e">
        <v>#N/A</v>
      </c>
    </row>
    <row r="326" spans="1:9" x14ac:dyDescent="0.35">
      <c r="A326" t="s">
        <v>374</v>
      </c>
      <c r="B326" t="s">
        <v>317</v>
      </c>
      <c r="C326">
        <v>980021</v>
      </c>
      <c r="E326">
        <v>45</v>
      </c>
      <c r="F326">
        <v>5</v>
      </c>
      <c r="G326">
        <v>1E-3</v>
      </c>
      <c r="H326" t="e">
        <v>#N/A</v>
      </c>
      <c r="I326" t="e">
        <v>#N/A</v>
      </c>
    </row>
    <row r="327" spans="1:9" x14ac:dyDescent="0.35">
      <c r="A327" t="s">
        <v>374</v>
      </c>
      <c r="B327" t="s">
        <v>318</v>
      </c>
      <c r="C327">
        <v>980022</v>
      </c>
      <c r="E327">
        <v>45</v>
      </c>
      <c r="F327">
        <v>5</v>
      </c>
      <c r="G327">
        <v>1E-3</v>
      </c>
      <c r="H327" t="e">
        <v>#N/A</v>
      </c>
      <c r="I327" t="e">
        <v>#N/A</v>
      </c>
    </row>
    <row r="328" spans="1:9" x14ac:dyDescent="0.35">
      <c r="A328" t="s">
        <v>374</v>
      </c>
      <c r="B328" t="s">
        <v>319</v>
      </c>
      <c r="C328">
        <v>980023</v>
      </c>
      <c r="E328">
        <v>45</v>
      </c>
      <c r="F328">
        <v>5</v>
      </c>
      <c r="G328">
        <v>1E-3</v>
      </c>
      <c r="H328" t="e">
        <v>#N/A</v>
      </c>
      <c r="I328" t="e">
        <v>#N/A</v>
      </c>
    </row>
    <row r="329" spans="1:9" x14ac:dyDescent="0.35">
      <c r="A329" t="s">
        <v>374</v>
      </c>
      <c r="B329" t="s">
        <v>320</v>
      </c>
      <c r="C329">
        <v>980024</v>
      </c>
      <c r="E329">
        <v>45</v>
      </c>
      <c r="F329">
        <v>5</v>
      </c>
      <c r="G329">
        <v>1E-3</v>
      </c>
      <c r="H329" t="e">
        <v>#N/A</v>
      </c>
      <c r="I329" t="e">
        <v>#N/A</v>
      </c>
    </row>
    <row r="330" spans="1:9" x14ac:dyDescent="0.35">
      <c r="A330" t="s">
        <v>374</v>
      </c>
      <c r="B330" t="s">
        <v>321</v>
      </c>
      <c r="C330">
        <v>980025</v>
      </c>
      <c r="E330">
        <v>45</v>
      </c>
      <c r="F330">
        <v>5</v>
      </c>
      <c r="G330">
        <v>1E-3</v>
      </c>
      <c r="H330" t="e">
        <v>#N/A</v>
      </c>
      <c r="I330" t="e">
        <v>#N/A</v>
      </c>
    </row>
    <row r="331" spans="1:9" x14ac:dyDescent="0.35">
      <c r="A331" t="s">
        <v>374</v>
      </c>
      <c r="B331" t="s">
        <v>322</v>
      </c>
      <c r="C331">
        <v>980026</v>
      </c>
      <c r="E331">
        <v>45</v>
      </c>
      <c r="F331">
        <v>5</v>
      </c>
      <c r="G331">
        <v>1E-3</v>
      </c>
      <c r="H331" t="e">
        <v>#N/A</v>
      </c>
      <c r="I331" t="e">
        <v>#N/A</v>
      </c>
    </row>
    <row r="332" spans="1:9" x14ac:dyDescent="0.35">
      <c r="A332" t="s">
        <v>374</v>
      </c>
      <c r="B332" t="s">
        <v>590</v>
      </c>
      <c r="C332">
        <v>770075</v>
      </c>
      <c r="H332" t="s">
        <v>417</v>
      </c>
      <c r="I332" t="s">
        <v>417</v>
      </c>
    </row>
    <row r="333" spans="1:9" x14ac:dyDescent="0.35">
      <c r="A333" t="s">
        <v>374</v>
      </c>
      <c r="B333" t="s">
        <v>590</v>
      </c>
      <c r="C333">
        <v>770076</v>
      </c>
      <c r="H333" t="s">
        <v>418</v>
      </c>
      <c r="I333" t="s">
        <v>418</v>
      </c>
    </row>
    <row r="334" spans="1:9" x14ac:dyDescent="0.35">
      <c r="A334" t="s">
        <v>374</v>
      </c>
      <c r="B334" t="s">
        <v>590</v>
      </c>
      <c r="C334">
        <v>770077</v>
      </c>
      <c r="H334" t="s">
        <v>418</v>
      </c>
      <c r="I334" t="s">
        <v>418</v>
      </c>
    </row>
    <row r="335" spans="1:9" x14ac:dyDescent="0.35">
      <c r="A335" t="s">
        <v>374</v>
      </c>
      <c r="B335" t="s">
        <v>590</v>
      </c>
      <c r="C335">
        <v>770078</v>
      </c>
      <c r="H335" t="s">
        <v>417</v>
      </c>
      <c r="I335" t="s">
        <v>417</v>
      </c>
    </row>
    <row r="336" spans="1:9" x14ac:dyDescent="0.35">
      <c r="A336" t="s">
        <v>374</v>
      </c>
      <c r="B336" t="s">
        <v>590</v>
      </c>
      <c r="C336">
        <v>770081</v>
      </c>
      <c r="H336" t="s">
        <v>384</v>
      </c>
      <c r="I336" t="s">
        <v>386</v>
      </c>
    </row>
    <row r="337" spans="1:9" x14ac:dyDescent="0.35">
      <c r="A337" t="s">
        <v>374</v>
      </c>
      <c r="B337" t="s">
        <v>590</v>
      </c>
      <c r="C337">
        <v>770082</v>
      </c>
      <c r="H337" t="s">
        <v>379</v>
      </c>
      <c r="I337" t="s">
        <v>383</v>
      </c>
    </row>
    <row r="338" spans="1:9" x14ac:dyDescent="0.35">
      <c r="A338" t="s">
        <v>374</v>
      </c>
      <c r="B338" t="s">
        <v>590</v>
      </c>
      <c r="C338">
        <v>770083</v>
      </c>
      <c r="H338" t="s">
        <v>388</v>
      </c>
      <c r="I338" t="s">
        <v>392</v>
      </c>
    </row>
    <row r="339" spans="1:9" x14ac:dyDescent="0.35">
      <c r="A339" t="s">
        <v>374</v>
      </c>
      <c r="B339" t="s">
        <v>590</v>
      </c>
      <c r="C339">
        <v>770084</v>
      </c>
      <c r="H339" t="s">
        <v>395</v>
      </c>
      <c r="I339" t="s">
        <v>397</v>
      </c>
    </row>
    <row r="340" spans="1:9" x14ac:dyDescent="0.35">
      <c r="A340" t="s">
        <v>374</v>
      </c>
      <c r="B340" t="s">
        <v>590</v>
      </c>
      <c r="C340">
        <v>770085</v>
      </c>
      <c r="H340" t="s">
        <v>388</v>
      </c>
      <c r="I340" t="s">
        <v>392</v>
      </c>
    </row>
    <row r="341" spans="1:9" x14ac:dyDescent="0.35">
      <c r="A341" t="s">
        <v>374</v>
      </c>
      <c r="B341" t="s">
        <v>590</v>
      </c>
      <c r="C341">
        <v>770086</v>
      </c>
      <c r="H341" t="s">
        <v>395</v>
      </c>
      <c r="I341" t="s">
        <v>397</v>
      </c>
    </row>
    <row r="342" spans="1:9" x14ac:dyDescent="0.35">
      <c r="A342" t="s">
        <v>374</v>
      </c>
      <c r="B342" t="s">
        <v>590</v>
      </c>
      <c r="C342">
        <v>770087</v>
      </c>
      <c r="H342" t="s">
        <v>405</v>
      </c>
      <c r="I342" t="s">
        <v>406</v>
      </c>
    </row>
    <row r="343" spans="1:9" x14ac:dyDescent="0.35">
      <c r="A343" t="s">
        <v>374</v>
      </c>
      <c r="B343" t="s">
        <v>590</v>
      </c>
      <c r="C343">
        <v>770088</v>
      </c>
      <c r="H343" t="s">
        <v>399</v>
      </c>
      <c r="I343" t="s">
        <v>400</v>
      </c>
    </row>
    <row r="344" spans="1:9" x14ac:dyDescent="0.35">
      <c r="A344" t="s">
        <v>374</v>
      </c>
      <c r="B344" t="s">
        <v>590</v>
      </c>
      <c r="C344">
        <v>770091</v>
      </c>
      <c r="H344" t="s">
        <v>405</v>
      </c>
      <c r="I344" t="s">
        <v>406</v>
      </c>
    </row>
    <row r="345" spans="1:9" x14ac:dyDescent="0.35">
      <c r="A345" t="s">
        <v>374</v>
      </c>
      <c r="B345" t="s">
        <v>590</v>
      </c>
      <c r="C345">
        <v>770092</v>
      </c>
      <c r="H345" t="s">
        <v>399</v>
      </c>
      <c r="I345" t="s">
        <v>400</v>
      </c>
    </row>
    <row r="346" spans="1:9" x14ac:dyDescent="0.35">
      <c r="A346" t="s">
        <v>374</v>
      </c>
      <c r="B346" t="s">
        <v>590</v>
      </c>
      <c r="C346">
        <v>770101</v>
      </c>
      <c r="H346" t="s">
        <v>417</v>
      </c>
      <c r="I346" t="s">
        <v>417</v>
      </c>
    </row>
    <row r="347" spans="1:9" x14ac:dyDescent="0.35">
      <c r="A347" t="s">
        <v>374</v>
      </c>
      <c r="B347" t="s">
        <v>590</v>
      </c>
      <c r="C347">
        <v>770102</v>
      </c>
      <c r="H347" t="s">
        <v>418</v>
      </c>
      <c r="I347" t="s">
        <v>418</v>
      </c>
    </row>
    <row r="348" spans="1:9" x14ac:dyDescent="0.35">
      <c r="A348" t="s">
        <v>374</v>
      </c>
      <c r="B348" t="s">
        <v>590</v>
      </c>
      <c r="C348">
        <v>770103</v>
      </c>
      <c r="H348" t="s">
        <v>420</v>
      </c>
      <c r="I348" t="s">
        <v>422</v>
      </c>
    </row>
    <row r="349" spans="1:9" x14ac:dyDescent="0.35">
      <c r="A349" t="s">
        <v>374</v>
      </c>
      <c r="B349" t="s">
        <v>590</v>
      </c>
      <c r="C349">
        <v>770104</v>
      </c>
      <c r="H349" t="s">
        <v>423</v>
      </c>
      <c r="I349" t="s">
        <v>425</v>
      </c>
    </row>
    <row r="350" spans="1:9" x14ac:dyDescent="0.35">
      <c r="A350" t="s">
        <v>374</v>
      </c>
      <c r="B350" t="s">
        <v>590</v>
      </c>
      <c r="C350">
        <v>770105</v>
      </c>
      <c r="H350" t="s">
        <v>420</v>
      </c>
      <c r="I350" t="s">
        <v>422</v>
      </c>
    </row>
    <row r="351" spans="1:9" x14ac:dyDescent="0.35">
      <c r="A351" t="s">
        <v>374</v>
      </c>
      <c r="B351" t="s">
        <v>590</v>
      </c>
      <c r="C351">
        <v>770106</v>
      </c>
      <c r="H351" t="s">
        <v>423</v>
      </c>
      <c r="I351" t="s">
        <v>425</v>
      </c>
    </row>
    <row r="352" spans="1:9" x14ac:dyDescent="0.35">
      <c r="A352" t="s">
        <v>374</v>
      </c>
      <c r="B352" t="s">
        <v>590</v>
      </c>
      <c r="C352">
        <v>770107</v>
      </c>
      <c r="H352" t="s">
        <v>414</v>
      </c>
      <c r="I352" t="s">
        <v>415</v>
      </c>
    </row>
    <row r="353" spans="1:9" x14ac:dyDescent="0.35">
      <c r="A353" t="s">
        <v>374</v>
      </c>
      <c r="B353" t="s">
        <v>590</v>
      </c>
      <c r="C353">
        <v>770108</v>
      </c>
      <c r="H353" t="s">
        <v>411</v>
      </c>
      <c r="I353" t="s">
        <v>412</v>
      </c>
    </row>
    <row r="354" spans="1:9" x14ac:dyDescent="0.35">
      <c r="A354" t="s">
        <v>374</v>
      </c>
      <c r="B354" t="s">
        <v>590</v>
      </c>
      <c r="C354">
        <v>770109</v>
      </c>
      <c r="H354" t="s">
        <v>414</v>
      </c>
      <c r="I354" t="s">
        <v>415</v>
      </c>
    </row>
    <row r="355" spans="1:9" x14ac:dyDescent="0.35">
      <c r="A355" t="s">
        <v>374</v>
      </c>
      <c r="B355" t="s">
        <v>590</v>
      </c>
      <c r="C355">
        <v>770110</v>
      </c>
      <c r="H355" t="s">
        <v>411</v>
      </c>
      <c r="I355" t="s">
        <v>412</v>
      </c>
    </row>
    <row r="356" spans="1:9" x14ac:dyDescent="0.35">
      <c r="A356" t="s">
        <v>374</v>
      </c>
      <c r="B356" t="s">
        <v>590</v>
      </c>
      <c r="C356">
        <v>770111</v>
      </c>
      <c r="H356" t="s">
        <v>414</v>
      </c>
      <c r="I356" t="s">
        <v>415</v>
      </c>
    </row>
    <row r="357" spans="1:9" x14ac:dyDescent="0.35">
      <c r="A357" t="s">
        <v>374</v>
      </c>
      <c r="B357" t="s">
        <v>590</v>
      </c>
      <c r="C357">
        <v>770112</v>
      </c>
      <c r="H357" t="s">
        <v>411</v>
      </c>
      <c r="I357" t="s">
        <v>412</v>
      </c>
    </row>
    <row r="358" spans="1:9" x14ac:dyDescent="0.35">
      <c r="A358" t="s">
        <v>374</v>
      </c>
      <c r="B358" t="s">
        <v>590</v>
      </c>
      <c r="C358">
        <v>770113</v>
      </c>
      <c r="H358" t="s">
        <v>414</v>
      </c>
      <c r="I358" t="s">
        <v>415</v>
      </c>
    </row>
    <row r="359" spans="1:9" x14ac:dyDescent="0.35">
      <c r="A359" t="s">
        <v>374</v>
      </c>
      <c r="B359" t="s">
        <v>590</v>
      </c>
      <c r="C359">
        <v>770114</v>
      </c>
      <c r="H359" t="s">
        <v>411</v>
      </c>
      <c r="I359" t="s">
        <v>412</v>
      </c>
    </row>
    <row r="360" spans="1:9" x14ac:dyDescent="0.35">
      <c r="A360" t="s">
        <v>374</v>
      </c>
      <c r="B360" t="s">
        <v>590</v>
      </c>
      <c r="C360">
        <v>770115</v>
      </c>
      <c r="H360" t="s">
        <v>427</v>
      </c>
      <c r="I360" t="s">
        <v>427</v>
      </c>
    </row>
    <row r="361" spans="1:9" x14ac:dyDescent="0.35">
      <c r="A361" t="s">
        <v>374</v>
      </c>
      <c r="B361" t="s">
        <v>590</v>
      </c>
      <c r="C361">
        <v>770116</v>
      </c>
      <c r="H361" t="s">
        <v>428</v>
      </c>
      <c r="I361" t="s">
        <v>428</v>
      </c>
    </row>
    <row r="362" spans="1:9" x14ac:dyDescent="0.35">
      <c r="A362" t="s">
        <v>374</v>
      </c>
      <c r="B362" t="s">
        <v>590</v>
      </c>
      <c r="C362">
        <v>770117</v>
      </c>
      <c r="H362" t="s">
        <v>427</v>
      </c>
      <c r="I362" t="s">
        <v>427</v>
      </c>
    </row>
    <row r="363" spans="1:9" x14ac:dyDescent="0.35">
      <c r="A363" t="s">
        <v>374</v>
      </c>
      <c r="B363" t="s">
        <v>590</v>
      </c>
      <c r="C363">
        <v>770118</v>
      </c>
      <c r="H363" t="s">
        <v>428</v>
      </c>
      <c r="I363" t="s">
        <v>428</v>
      </c>
    </row>
    <row r="364" spans="1:9" x14ac:dyDescent="0.35">
      <c r="A364" t="s">
        <v>374</v>
      </c>
      <c r="B364" t="s">
        <v>590</v>
      </c>
      <c r="C364">
        <v>770119</v>
      </c>
      <c r="H364" t="s">
        <v>430</v>
      </c>
      <c r="I364" t="s">
        <v>432</v>
      </c>
    </row>
    <row r="365" spans="1:9" x14ac:dyDescent="0.35">
      <c r="A365" t="s">
        <v>374</v>
      </c>
      <c r="B365" t="s">
        <v>590</v>
      </c>
      <c r="C365">
        <v>770120</v>
      </c>
      <c r="H365" t="s">
        <v>435</v>
      </c>
      <c r="I365" t="s">
        <v>436</v>
      </c>
    </row>
    <row r="366" spans="1:9" x14ac:dyDescent="0.35">
      <c r="A366" t="s">
        <v>374</v>
      </c>
      <c r="B366" t="s">
        <v>590</v>
      </c>
      <c r="C366">
        <v>770121</v>
      </c>
      <c r="H366" t="s">
        <v>399</v>
      </c>
      <c r="I366" t="s">
        <v>402</v>
      </c>
    </row>
    <row r="367" spans="1:9" x14ac:dyDescent="0.35">
      <c r="A367" t="s">
        <v>374</v>
      </c>
      <c r="B367" t="s">
        <v>590</v>
      </c>
      <c r="C367">
        <v>770122</v>
      </c>
      <c r="H367" t="s">
        <v>405</v>
      </c>
      <c r="I367" t="s">
        <v>408</v>
      </c>
    </row>
    <row r="368" spans="1:9" x14ac:dyDescent="0.35">
      <c r="A368" t="s">
        <v>374</v>
      </c>
      <c r="B368" t="s">
        <v>590</v>
      </c>
      <c r="C368">
        <v>770123</v>
      </c>
      <c r="H368" t="s">
        <v>399</v>
      </c>
      <c r="I368" t="s">
        <v>402</v>
      </c>
    </row>
    <row r="369" spans="1:9" x14ac:dyDescent="0.35">
      <c r="A369" t="s">
        <v>374</v>
      </c>
      <c r="B369" t="s">
        <v>590</v>
      </c>
      <c r="C369">
        <v>770124</v>
      </c>
      <c r="H369" t="s">
        <v>405</v>
      </c>
      <c r="I369" t="s">
        <v>408</v>
      </c>
    </row>
    <row r="370" spans="1:9" x14ac:dyDescent="0.35">
      <c r="A370" t="s">
        <v>374</v>
      </c>
      <c r="B370" t="s">
        <v>590</v>
      </c>
      <c r="C370">
        <v>770135</v>
      </c>
      <c r="H370" t="s">
        <v>405</v>
      </c>
      <c r="I370" t="s">
        <v>407</v>
      </c>
    </row>
    <row r="371" spans="1:9" x14ac:dyDescent="0.35">
      <c r="A371" t="s">
        <v>374</v>
      </c>
      <c r="B371" t="s">
        <v>590</v>
      </c>
      <c r="C371">
        <v>770136</v>
      </c>
      <c r="H371" t="s">
        <v>399</v>
      </c>
      <c r="I371" t="s">
        <v>401</v>
      </c>
    </row>
    <row r="372" spans="1:9" x14ac:dyDescent="0.35">
      <c r="A372" t="s">
        <v>374</v>
      </c>
      <c r="B372" t="s">
        <v>590</v>
      </c>
      <c r="C372">
        <v>770171</v>
      </c>
      <c r="H372" t="s">
        <v>430</v>
      </c>
      <c r="I372" t="s">
        <v>434</v>
      </c>
    </row>
    <row r="373" spans="1:9" x14ac:dyDescent="0.35">
      <c r="A373" t="s">
        <v>374</v>
      </c>
      <c r="B373" t="s">
        <v>590</v>
      </c>
      <c r="C373">
        <v>770172</v>
      </c>
      <c r="H373" t="s">
        <v>435</v>
      </c>
      <c r="I373" t="s">
        <v>437</v>
      </c>
    </row>
    <row r="374" spans="1:9" x14ac:dyDescent="0.35">
      <c r="A374" t="s">
        <v>374</v>
      </c>
      <c r="B374" t="s">
        <v>590</v>
      </c>
      <c r="C374">
        <v>770231</v>
      </c>
      <c r="H374" t="s">
        <v>428</v>
      </c>
      <c r="I374" t="s">
        <v>428</v>
      </c>
    </row>
    <row r="375" spans="1:9" x14ac:dyDescent="0.35">
      <c r="A375" t="s">
        <v>374</v>
      </c>
      <c r="B375" t="s">
        <v>590</v>
      </c>
      <c r="C375">
        <v>770232</v>
      </c>
      <c r="H375" t="s">
        <v>427</v>
      </c>
      <c r="I375" t="s">
        <v>427</v>
      </c>
    </row>
    <row r="376" spans="1:9" x14ac:dyDescent="0.35">
      <c r="A376" t="s">
        <v>374</v>
      </c>
      <c r="B376" t="s">
        <v>590</v>
      </c>
      <c r="C376">
        <v>770233</v>
      </c>
      <c r="H376" t="s">
        <v>428</v>
      </c>
      <c r="I376" t="s">
        <v>428</v>
      </c>
    </row>
    <row r="377" spans="1:9" x14ac:dyDescent="0.35">
      <c r="A377" t="s">
        <v>374</v>
      </c>
      <c r="B377" t="s">
        <v>590</v>
      </c>
      <c r="C377">
        <v>770234</v>
      </c>
      <c r="H377" t="s">
        <v>427</v>
      </c>
      <c r="I377" t="s">
        <v>427</v>
      </c>
    </row>
    <row r="378" spans="1:9" x14ac:dyDescent="0.35">
      <c r="A378" t="s">
        <v>374</v>
      </c>
      <c r="B378" t="s">
        <v>590</v>
      </c>
      <c r="C378">
        <v>770239</v>
      </c>
      <c r="H378" t="s">
        <v>388</v>
      </c>
      <c r="I378" t="s">
        <v>394</v>
      </c>
    </row>
    <row r="379" spans="1:9" x14ac:dyDescent="0.35">
      <c r="A379" t="s">
        <v>374</v>
      </c>
      <c r="B379" t="s">
        <v>590</v>
      </c>
      <c r="C379">
        <v>770240</v>
      </c>
      <c r="H379" t="s">
        <v>395</v>
      </c>
      <c r="I379" t="s">
        <v>398</v>
      </c>
    </row>
    <row r="380" spans="1:9" x14ac:dyDescent="0.35">
      <c r="A380" t="s">
        <v>374</v>
      </c>
      <c r="B380" t="s">
        <v>590</v>
      </c>
      <c r="C380">
        <v>770241</v>
      </c>
      <c r="H380" t="s">
        <v>384</v>
      </c>
      <c r="I380" t="s">
        <v>385</v>
      </c>
    </row>
    <row r="381" spans="1:9" x14ac:dyDescent="0.35">
      <c r="A381" t="s">
        <v>374</v>
      </c>
      <c r="B381" t="s">
        <v>590</v>
      </c>
      <c r="C381">
        <v>770242</v>
      </c>
      <c r="H381" t="s">
        <v>379</v>
      </c>
      <c r="I381" t="s">
        <v>381</v>
      </c>
    </row>
    <row r="382" spans="1:9" x14ac:dyDescent="0.35">
      <c r="A382" t="s">
        <v>374</v>
      </c>
      <c r="B382" t="s">
        <v>590</v>
      </c>
      <c r="C382">
        <v>770243</v>
      </c>
      <c r="H382" t="s">
        <v>388</v>
      </c>
      <c r="I382" t="s">
        <v>390</v>
      </c>
    </row>
    <row r="383" spans="1:9" x14ac:dyDescent="0.35">
      <c r="A383" t="s">
        <v>374</v>
      </c>
      <c r="B383" t="s">
        <v>590</v>
      </c>
      <c r="C383">
        <v>770244</v>
      </c>
      <c r="H383" t="s">
        <v>395</v>
      </c>
      <c r="I383" t="s">
        <v>396</v>
      </c>
    </row>
    <row r="384" spans="1:9" x14ac:dyDescent="0.35">
      <c r="A384" t="s">
        <v>374</v>
      </c>
      <c r="B384" t="s">
        <v>590</v>
      </c>
      <c r="C384">
        <v>770245</v>
      </c>
      <c r="H384" t="s">
        <v>388</v>
      </c>
      <c r="I384" t="s">
        <v>390</v>
      </c>
    </row>
    <row r="385" spans="1:9" x14ac:dyDescent="0.35">
      <c r="A385" t="s">
        <v>374</v>
      </c>
      <c r="B385" t="s">
        <v>590</v>
      </c>
      <c r="C385">
        <v>770246</v>
      </c>
      <c r="H385" t="s">
        <v>395</v>
      </c>
      <c r="I385" t="s">
        <v>396</v>
      </c>
    </row>
    <row r="386" spans="1:9" x14ac:dyDescent="0.35">
      <c r="A386" t="s">
        <v>374</v>
      </c>
      <c r="B386" t="s">
        <v>590</v>
      </c>
      <c r="C386">
        <v>770281</v>
      </c>
      <c r="H386" t="s">
        <v>417</v>
      </c>
      <c r="I386" t="s">
        <v>417</v>
      </c>
    </row>
    <row r="387" spans="1:9" x14ac:dyDescent="0.35">
      <c r="A387" t="s">
        <v>374</v>
      </c>
      <c r="B387" t="s">
        <v>590</v>
      </c>
      <c r="C387">
        <v>770282</v>
      </c>
      <c r="H387" t="s">
        <v>418</v>
      </c>
      <c r="I387" t="s">
        <v>418</v>
      </c>
    </row>
    <row r="388" spans="1:9" x14ac:dyDescent="0.35">
      <c r="A388" t="s">
        <v>374</v>
      </c>
      <c r="B388" t="s">
        <v>590</v>
      </c>
      <c r="C388">
        <v>770283</v>
      </c>
      <c r="H388" t="s">
        <v>430</v>
      </c>
      <c r="I388" t="s">
        <v>434</v>
      </c>
    </row>
    <row r="389" spans="1:9" x14ac:dyDescent="0.35">
      <c r="A389" t="s">
        <v>374</v>
      </c>
      <c r="B389" t="s">
        <v>590</v>
      </c>
      <c r="C389">
        <v>770284</v>
      </c>
      <c r="H389" t="s">
        <v>435</v>
      </c>
      <c r="I389" t="s">
        <v>437</v>
      </c>
    </row>
    <row r="390" spans="1:9" x14ac:dyDescent="0.35">
      <c r="A390" t="s">
        <v>374</v>
      </c>
      <c r="B390" t="s">
        <v>590</v>
      </c>
      <c r="C390">
        <v>770285</v>
      </c>
      <c r="H390" t="s">
        <v>430</v>
      </c>
      <c r="I390" t="s">
        <v>434</v>
      </c>
    </row>
    <row r="391" spans="1:9" x14ac:dyDescent="0.35">
      <c r="A391" t="s">
        <v>374</v>
      </c>
      <c r="B391" t="s">
        <v>590</v>
      </c>
      <c r="C391">
        <v>770286</v>
      </c>
      <c r="H391" t="s">
        <v>435</v>
      </c>
      <c r="I391" t="s">
        <v>437</v>
      </c>
    </row>
    <row r="392" spans="1:9" x14ac:dyDescent="0.35">
      <c r="A392" t="s">
        <v>374</v>
      </c>
      <c r="B392" t="s">
        <v>590</v>
      </c>
      <c r="C392">
        <v>770287</v>
      </c>
      <c r="H392" t="s">
        <v>420</v>
      </c>
      <c r="I392" t="s">
        <v>421</v>
      </c>
    </row>
    <row r="393" spans="1:9" x14ac:dyDescent="0.35">
      <c r="A393" t="s">
        <v>374</v>
      </c>
      <c r="B393" t="s">
        <v>590</v>
      </c>
      <c r="C393">
        <v>770288</v>
      </c>
      <c r="H393" t="s">
        <v>423</v>
      </c>
      <c r="I393" t="s">
        <v>424</v>
      </c>
    </row>
    <row r="394" spans="1:9" x14ac:dyDescent="0.35">
      <c r="A394" t="s">
        <v>374</v>
      </c>
      <c r="B394" t="s">
        <v>590</v>
      </c>
      <c r="C394">
        <v>770289</v>
      </c>
      <c r="H394" t="s">
        <v>411</v>
      </c>
      <c r="I394" t="s">
        <v>413</v>
      </c>
    </row>
    <row r="395" spans="1:9" x14ac:dyDescent="0.35">
      <c r="A395" t="s">
        <v>374</v>
      </c>
      <c r="B395" t="s">
        <v>590</v>
      </c>
      <c r="C395">
        <v>770290</v>
      </c>
      <c r="H395" t="s">
        <v>414</v>
      </c>
      <c r="I395" t="s">
        <v>416</v>
      </c>
    </row>
    <row r="396" spans="1:9" x14ac:dyDescent="0.35">
      <c r="A396" t="s">
        <v>374</v>
      </c>
      <c r="B396" t="s">
        <v>590</v>
      </c>
      <c r="C396">
        <v>770381</v>
      </c>
      <c r="H396" t="s">
        <v>420</v>
      </c>
      <c r="I396" t="s">
        <v>421</v>
      </c>
    </row>
    <row r="397" spans="1:9" x14ac:dyDescent="0.35">
      <c r="A397" t="s">
        <v>374</v>
      </c>
      <c r="B397" t="s">
        <v>590</v>
      </c>
      <c r="C397">
        <v>770382</v>
      </c>
      <c r="H397" t="s">
        <v>423</v>
      </c>
      <c r="I397" t="s">
        <v>424</v>
      </c>
    </row>
    <row r="398" spans="1:9" x14ac:dyDescent="0.35">
      <c r="A398" t="s">
        <v>374</v>
      </c>
      <c r="B398" t="s">
        <v>590</v>
      </c>
      <c r="C398">
        <v>770401</v>
      </c>
      <c r="H398" t="s">
        <v>405</v>
      </c>
      <c r="I398" t="s">
        <v>410</v>
      </c>
    </row>
    <row r="399" spans="1:9" x14ac:dyDescent="0.35">
      <c r="A399" t="s">
        <v>374</v>
      </c>
      <c r="B399" t="s">
        <v>590</v>
      </c>
      <c r="C399">
        <v>770402</v>
      </c>
      <c r="H399" t="s">
        <v>399</v>
      </c>
      <c r="I399" t="s">
        <v>404</v>
      </c>
    </row>
    <row r="400" spans="1:9" x14ac:dyDescent="0.35">
      <c r="A400" t="s">
        <v>374</v>
      </c>
      <c r="B400" t="s">
        <v>590</v>
      </c>
      <c r="C400">
        <v>770403</v>
      </c>
      <c r="H400" t="s">
        <v>405</v>
      </c>
      <c r="I400" t="s">
        <v>410</v>
      </c>
    </row>
    <row r="401" spans="1:9" x14ac:dyDescent="0.35">
      <c r="A401" t="s">
        <v>374</v>
      </c>
      <c r="B401" t="s">
        <v>590</v>
      </c>
      <c r="C401">
        <v>770404</v>
      </c>
      <c r="H401" t="s">
        <v>399</v>
      </c>
      <c r="I401" t="s">
        <v>404</v>
      </c>
    </row>
    <row r="402" spans="1:9" x14ac:dyDescent="0.35">
      <c r="A402" t="s">
        <v>374</v>
      </c>
      <c r="B402" t="s">
        <v>590</v>
      </c>
      <c r="C402">
        <v>770407</v>
      </c>
      <c r="H402" t="s">
        <v>405</v>
      </c>
      <c r="I402" t="s">
        <v>410</v>
      </c>
    </row>
    <row r="403" spans="1:9" x14ac:dyDescent="0.35">
      <c r="A403" t="s">
        <v>374</v>
      </c>
      <c r="B403" t="s">
        <v>590</v>
      </c>
      <c r="C403">
        <v>770408</v>
      </c>
      <c r="H403" t="s">
        <v>399</v>
      </c>
      <c r="I403" t="s">
        <v>404</v>
      </c>
    </row>
    <row r="404" spans="1:9" x14ac:dyDescent="0.35">
      <c r="A404" t="s">
        <v>374</v>
      </c>
      <c r="B404" t="s">
        <v>590</v>
      </c>
      <c r="C404">
        <v>770581</v>
      </c>
      <c r="H404" t="s">
        <v>384</v>
      </c>
      <c r="I404" t="s">
        <v>386</v>
      </c>
    </row>
    <row r="405" spans="1:9" x14ac:dyDescent="0.35">
      <c r="A405" t="s">
        <v>374</v>
      </c>
      <c r="B405" t="s">
        <v>590</v>
      </c>
      <c r="C405">
        <v>770582</v>
      </c>
      <c r="H405" t="s">
        <v>379</v>
      </c>
      <c r="I405" t="s">
        <v>383</v>
      </c>
    </row>
    <row r="406" spans="1:9" x14ac:dyDescent="0.35">
      <c r="A406" t="s">
        <v>374</v>
      </c>
      <c r="B406" t="s">
        <v>590</v>
      </c>
      <c r="C406">
        <v>770583</v>
      </c>
      <c r="H406" t="s">
        <v>384</v>
      </c>
      <c r="I406" t="s">
        <v>385</v>
      </c>
    </row>
    <row r="407" spans="1:9" x14ac:dyDescent="0.35">
      <c r="A407" t="s">
        <v>374</v>
      </c>
      <c r="B407" t="s">
        <v>590</v>
      </c>
      <c r="C407">
        <v>770584</v>
      </c>
      <c r="H407" t="s">
        <v>379</v>
      </c>
      <c r="I407" t="s">
        <v>381</v>
      </c>
    </row>
    <row r="408" spans="1:9" x14ac:dyDescent="0.35">
      <c r="A408" t="s">
        <v>374</v>
      </c>
      <c r="B408" t="s">
        <v>590</v>
      </c>
      <c r="C408">
        <v>770585</v>
      </c>
      <c r="H408" t="s">
        <v>388</v>
      </c>
      <c r="I408" t="s">
        <v>394</v>
      </c>
    </row>
    <row r="409" spans="1:9" x14ac:dyDescent="0.35">
      <c r="A409" t="s">
        <v>374</v>
      </c>
      <c r="B409" t="s">
        <v>590</v>
      </c>
      <c r="C409">
        <v>770586</v>
      </c>
      <c r="H409" t="s">
        <v>395</v>
      </c>
      <c r="I409" t="s">
        <v>398</v>
      </c>
    </row>
    <row r="410" spans="1:9" x14ac:dyDescent="0.35">
      <c r="A410" t="s">
        <v>374</v>
      </c>
      <c r="B410" t="s">
        <v>590</v>
      </c>
      <c r="C410">
        <v>770587</v>
      </c>
      <c r="H410" t="s">
        <v>405</v>
      </c>
      <c r="I410" t="s">
        <v>409</v>
      </c>
    </row>
    <row r="411" spans="1:9" x14ac:dyDescent="0.35">
      <c r="A411" t="s">
        <v>374</v>
      </c>
      <c r="B411" t="s">
        <v>590</v>
      </c>
      <c r="C411">
        <v>770588</v>
      </c>
      <c r="H411" t="s">
        <v>399</v>
      </c>
      <c r="I411" t="s">
        <v>403</v>
      </c>
    </row>
    <row r="412" spans="1:9" x14ac:dyDescent="0.35">
      <c r="A412" t="s">
        <v>374</v>
      </c>
      <c r="B412" t="s">
        <v>590</v>
      </c>
      <c r="C412">
        <v>770589</v>
      </c>
      <c r="H412" t="s">
        <v>405</v>
      </c>
      <c r="I412" t="s">
        <v>409</v>
      </c>
    </row>
    <row r="413" spans="1:9" x14ac:dyDescent="0.35">
      <c r="A413" t="s">
        <v>374</v>
      </c>
      <c r="B413" t="s">
        <v>590</v>
      </c>
      <c r="C413">
        <v>770590</v>
      </c>
      <c r="H413" t="s">
        <v>399</v>
      </c>
      <c r="I413" t="s">
        <v>403</v>
      </c>
    </row>
    <row r="414" spans="1:9" x14ac:dyDescent="0.35">
      <c r="A414" t="s">
        <v>374</v>
      </c>
      <c r="B414" t="s">
        <v>590</v>
      </c>
      <c r="C414">
        <v>770683</v>
      </c>
      <c r="H414" t="s">
        <v>388</v>
      </c>
      <c r="I414" t="s">
        <v>390</v>
      </c>
    </row>
    <row r="415" spans="1:9" x14ac:dyDescent="0.35">
      <c r="A415" t="s">
        <v>374</v>
      </c>
      <c r="B415" t="s">
        <v>590</v>
      </c>
      <c r="C415">
        <v>770684</v>
      </c>
      <c r="H415" t="s">
        <v>395</v>
      </c>
      <c r="I415" t="s">
        <v>396</v>
      </c>
    </row>
    <row r="416" spans="1:9" x14ac:dyDescent="0.35">
      <c r="A416" t="s">
        <v>374</v>
      </c>
      <c r="B416" t="s">
        <v>590</v>
      </c>
      <c r="C416">
        <v>770689</v>
      </c>
      <c r="H416" t="s">
        <v>388</v>
      </c>
      <c r="I416" t="s">
        <v>394</v>
      </c>
    </row>
    <row r="417" spans="1:9" x14ac:dyDescent="0.35">
      <c r="A417" t="s">
        <v>374</v>
      </c>
      <c r="B417" t="s">
        <v>590</v>
      </c>
      <c r="C417">
        <v>770690</v>
      </c>
      <c r="H417" t="s">
        <v>395</v>
      </c>
      <c r="I417" t="s">
        <v>398</v>
      </c>
    </row>
    <row r="418" spans="1:9" x14ac:dyDescent="0.35">
      <c r="A418" t="s">
        <v>374</v>
      </c>
      <c r="B418" t="s">
        <v>590</v>
      </c>
      <c r="C418">
        <v>770691</v>
      </c>
      <c r="H418" t="s">
        <v>435</v>
      </c>
      <c r="I418" t="s">
        <v>437</v>
      </c>
    </row>
    <row r="419" spans="1:9" x14ac:dyDescent="0.35">
      <c r="A419" t="s">
        <v>374</v>
      </c>
      <c r="B419" t="s">
        <v>590</v>
      </c>
      <c r="C419">
        <v>770692</v>
      </c>
      <c r="H419" t="s">
        <v>430</v>
      </c>
      <c r="I419" t="s">
        <v>434</v>
      </c>
    </row>
    <row r="420" spans="1:9" x14ac:dyDescent="0.35">
      <c r="A420" t="s">
        <v>374</v>
      </c>
      <c r="B420" t="s">
        <v>590</v>
      </c>
      <c r="C420">
        <v>770853</v>
      </c>
      <c r="H420" t="s">
        <v>435</v>
      </c>
      <c r="I420" t="s">
        <v>436</v>
      </c>
    </row>
    <row r="421" spans="1:9" x14ac:dyDescent="0.35">
      <c r="A421" t="s">
        <v>374</v>
      </c>
      <c r="B421" t="s">
        <v>590</v>
      </c>
      <c r="C421">
        <v>770854</v>
      </c>
      <c r="H421" t="s">
        <v>435</v>
      </c>
      <c r="I421" t="s">
        <v>436</v>
      </c>
    </row>
    <row r="422" spans="1:9" x14ac:dyDescent="0.35">
      <c r="A422" t="s">
        <v>374</v>
      </c>
      <c r="B422" t="s">
        <v>590</v>
      </c>
      <c r="C422">
        <v>770855</v>
      </c>
      <c r="H422" t="s">
        <v>435</v>
      </c>
      <c r="I422" t="s">
        <v>436</v>
      </c>
    </row>
    <row r="423" spans="1:9" x14ac:dyDescent="0.35">
      <c r="A423" t="s">
        <v>374</v>
      </c>
      <c r="B423" t="s">
        <v>590</v>
      </c>
      <c r="C423">
        <v>770856</v>
      </c>
      <c r="H423" t="s">
        <v>430</v>
      </c>
      <c r="I423" t="s">
        <v>432</v>
      </c>
    </row>
    <row r="424" spans="1:9" x14ac:dyDescent="0.35">
      <c r="A424" t="s">
        <v>374</v>
      </c>
      <c r="B424" t="s">
        <v>590</v>
      </c>
      <c r="C424">
        <v>770871</v>
      </c>
      <c r="H424" t="s">
        <v>430</v>
      </c>
      <c r="I424" t="s">
        <v>432</v>
      </c>
    </row>
    <row r="425" spans="1:9" x14ac:dyDescent="0.35">
      <c r="A425" t="s">
        <v>374</v>
      </c>
      <c r="B425" t="s">
        <v>590</v>
      </c>
      <c r="C425">
        <v>770872</v>
      </c>
      <c r="H425" t="s">
        <v>435</v>
      </c>
      <c r="I425" t="s">
        <v>436</v>
      </c>
    </row>
    <row r="426" spans="1:9" x14ac:dyDescent="0.35">
      <c r="A426" t="s">
        <v>374</v>
      </c>
      <c r="B426" t="s">
        <v>590</v>
      </c>
      <c r="C426">
        <v>770879</v>
      </c>
      <c r="H426" t="s">
        <v>379</v>
      </c>
      <c r="I426" t="s">
        <v>383</v>
      </c>
    </row>
    <row r="427" spans="1:9" x14ac:dyDescent="0.35">
      <c r="A427" t="s">
        <v>374</v>
      </c>
      <c r="B427" t="s">
        <v>590</v>
      </c>
      <c r="C427">
        <v>770880</v>
      </c>
      <c r="H427" t="s">
        <v>384</v>
      </c>
      <c r="I427" t="s">
        <v>386</v>
      </c>
    </row>
    <row r="428" spans="1:9" x14ac:dyDescent="0.35">
      <c r="A428" t="s">
        <v>374</v>
      </c>
      <c r="B428" t="s">
        <v>590</v>
      </c>
      <c r="C428">
        <v>770881</v>
      </c>
      <c r="H428" t="s">
        <v>388</v>
      </c>
      <c r="I428" t="s">
        <v>394</v>
      </c>
    </row>
    <row r="429" spans="1:9" x14ac:dyDescent="0.35">
      <c r="A429" t="s">
        <v>374</v>
      </c>
      <c r="B429" t="s">
        <v>590</v>
      </c>
      <c r="C429">
        <v>770882</v>
      </c>
      <c r="H429" t="s">
        <v>395</v>
      </c>
      <c r="I429" t="s">
        <v>398</v>
      </c>
    </row>
    <row r="430" spans="1:9" x14ac:dyDescent="0.35">
      <c r="A430" t="s">
        <v>374</v>
      </c>
      <c r="B430" t="s">
        <v>590</v>
      </c>
      <c r="C430">
        <v>770883</v>
      </c>
      <c r="H430" t="s">
        <v>388</v>
      </c>
      <c r="I430" t="s">
        <v>394</v>
      </c>
    </row>
    <row r="431" spans="1:9" x14ac:dyDescent="0.35">
      <c r="A431" t="s">
        <v>374</v>
      </c>
      <c r="B431" t="s">
        <v>590</v>
      </c>
      <c r="C431">
        <v>770884</v>
      </c>
      <c r="H431" t="s">
        <v>395</v>
      </c>
      <c r="I431" t="s">
        <v>398</v>
      </c>
    </row>
    <row r="432" spans="1:9" x14ac:dyDescent="0.35">
      <c r="A432" t="s">
        <v>374</v>
      </c>
      <c r="B432" t="s">
        <v>590</v>
      </c>
      <c r="C432">
        <v>770885</v>
      </c>
      <c r="H432" t="s">
        <v>388</v>
      </c>
      <c r="I432" t="s">
        <v>394</v>
      </c>
    </row>
    <row r="433" spans="1:9" x14ac:dyDescent="0.35">
      <c r="A433" t="s">
        <v>374</v>
      </c>
      <c r="B433" t="s">
        <v>590</v>
      </c>
      <c r="C433">
        <v>770886</v>
      </c>
      <c r="H433" t="s">
        <v>395</v>
      </c>
      <c r="I433" t="s">
        <v>398</v>
      </c>
    </row>
    <row r="434" spans="1:9" x14ac:dyDescent="0.35">
      <c r="A434" t="s">
        <v>374</v>
      </c>
      <c r="B434" t="s">
        <v>590</v>
      </c>
      <c r="C434">
        <v>770887</v>
      </c>
      <c r="H434" t="s">
        <v>428</v>
      </c>
      <c r="I434" t="s">
        <v>428</v>
      </c>
    </row>
    <row r="435" spans="1:9" x14ac:dyDescent="0.35">
      <c r="A435" t="s">
        <v>374</v>
      </c>
      <c r="B435" t="s">
        <v>590</v>
      </c>
      <c r="C435">
        <v>770888</v>
      </c>
      <c r="H435" t="s">
        <v>427</v>
      </c>
      <c r="I435" t="s">
        <v>427</v>
      </c>
    </row>
    <row r="436" spans="1:9" x14ac:dyDescent="0.35">
      <c r="A436" t="s">
        <v>374</v>
      </c>
      <c r="B436" t="s">
        <v>590</v>
      </c>
      <c r="C436">
        <v>770889</v>
      </c>
      <c r="H436" t="s">
        <v>428</v>
      </c>
      <c r="I436" t="s">
        <v>428</v>
      </c>
    </row>
    <row r="437" spans="1:9" x14ac:dyDescent="0.35">
      <c r="A437" t="s">
        <v>374</v>
      </c>
      <c r="B437" t="s">
        <v>590</v>
      </c>
      <c r="C437">
        <v>770890</v>
      </c>
      <c r="H437" t="s">
        <v>427</v>
      </c>
      <c r="I437" t="s">
        <v>427</v>
      </c>
    </row>
    <row r="438" spans="1:9" x14ac:dyDescent="0.35">
      <c r="A438" t="s">
        <v>374</v>
      </c>
      <c r="B438" t="s">
        <v>590</v>
      </c>
      <c r="C438">
        <v>770891</v>
      </c>
      <c r="H438" t="s">
        <v>430</v>
      </c>
      <c r="I438" t="s">
        <v>432</v>
      </c>
    </row>
    <row r="439" spans="1:9" x14ac:dyDescent="0.35">
      <c r="A439" t="s">
        <v>374</v>
      </c>
      <c r="B439" t="s">
        <v>590</v>
      </c>
      <c r="C439">
        <v>770892</v>
      </c>
      <c r="H439" t="s">
        <v>435</v>
      </c>
      <c r="I439" t="s">
        <v>436</v>
      </c>
    </row>
    <row r="440" spans="1:9" x14ac:dyDescent="0.35">
      <c r="A440" t="s">
        <v>374</v>
      </c>
      <c r="B440" t="s">
        <v>590</v>
      </c>
      <c r="C440">
        <v>770923</v>
      </c>
      <c r="H440" t="s">
        <v>411</v>
      </c>
      <c r="I440" t="s">
        <v>413</v>
      </c>
    </row>
    <row r="441" spans="1:9" x14ac:dyDescent="0.35">
      <c r="A441" t="s">
        <v>374</v>
      </c>
      <c r="B441" t="s">
        <v>590</v>
      </c>
      <c r="C441">
        <v>770924</v>
      </c>
      <c r="H441" t="s">
        <v>414</v>
      </c>
      <c r="I441" t="s">
        <v>416</v>
      </c>
    </row>
    <row r="442" spans="1:9" x14ac:dyDescent="0.35">
      <c r="A442" t="s">
        <v>374</v>
      </c>
      <c r="B442" t="s">
        <v>590</v>
      </c>
      <c r="C442">
        <v>770981</v>
      </c>
      <c r="H442" t="s">
        <v>384</v>
      </c>
      <c r="I442" t="s">
        <v>385</v>
      </c>
    </row>
    <row r="443" spans="1:9" x14ac:dyDescent="0.35">
      <c r="A443" t="s">
        <v>374</v>
      </c>
      <c r="B443" t="s">
        <v>590</v>
      </c>
      <c r="C443">
        <v>770982</v>
      </c>
      <c r="H443" t="s">
        <v>379</v>
      </c>
      <c r="I443" t="s">
        <v>381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173F-978E-4C06-BD6A-29F17B918A7B}">
  <sheetPr filterMode="1"/>
  <dimension ref="A1:L122"/>
  <sheetViews>
    <sheetView workbookViewId="0">
      <selection activeCell="K69" sqref="K69:L69"/>
    </sheetView>
  </sheetViews>
  <sheetFormatPr defaultRowHeight="14.5" x14ac:dyDescent="0.35"/>
  <cols>
    <col min="3" max="3" width="18.54296875" bestFit="1" customWidth="1"/>
    <col min="4" max="4" width="27.26953125" bestFit="1" customWidth="1"/>
    <col min="11" max="11" width="21.08984375" customWidth="1"/>
    <col min="12" max="12" width="15.81640625" customWidth="1"/>
  </cols>
  <sheetData>
    <row r="1" spans="1:12" x14ac:dyDescent="0.35">
      <c r="A1" t="s">
        <v>591</v>
      </c>
      <c r="B1" t="s">
        <v>592</v>
      </c>
      <c r="C1" t="s">
        <v>337</v>
      </c>
      <c r="D1" t="s">
        <v>338</v>
      </c>
      <c r="I1" s="2" t="s">
        <v>152</v>
      </c>
      <c r="J1" s="2" t="s">
        <v>592</v>
      </c>
      <c r="K1" t="s">
        <v>337</v>
      </c>
      <c r="L1" t="s">
        <v>338</v>
      </c>
    </row>
    <row r="2" spans="1:12" hidden="1" x14ac:dyDescent="0.35">
      <c r="A2">
        <v>770075</v>
      </c>
      <c r="B2">
        <f>RIGHT(A2,4)*1</f>
        <v>75</v>
      </c>
      <c r="C2" t="str">
        <f>VLOOKUP(B2,J:L,2,FALSE)</f>
        <v>SF_AM</v>
      </c>
      <c r="D2" t="str">
        <f>VLOOKUP(B2,J:L,3,FALSE)</f>
        <v>SF_AM</v>
      </c>
      <c r="I2">
        <v>990408</v>
      </c>
      <c r="J2">
        <f>RIGHT(I2,4)*1</f>
        <v>408</v>
      </c>
      <c r="K2" t="s">
        <v>399</v>
      </c>
      <c r="L2" t="s">
        <v>404</v>
      </c>
    </row>
    <row r="3" spans="1:12" hidden="1" x14ac:dyDescent="0.35">
      <c r="A3">
        <v>770076</v>
      </c>
      <c r="B3">
        <f t="shared" ref="B3:B66" si="0">RIGHT(A3,4)*1</f>
        <v>76</v>
      </c>
      <c r="C3" t="str">
        <f t="shared" ref="C3:C66" si="1">VLOOKUP(B3,J:L,2,FALSE)</f>
        <v>SF_PM</v>
      </c>
      <c r="D3" t="str">
        <f t="shared" ref="D3:D66" si="2">VLOOKUP(B3,J:L,3,FALSE)</f>
        <v>SF_PM</v>
      </c>
      <c r="I3">
        <v>990407</v>
      </c>
      <c r="J3">
        <f t="shared" ref="J3:J66" si="3">RIGHT(I3,4)*1</f>
        <v>407</v>
      </c>
      <c r="K3" t="s">
        <v>405</v>
      </c>
      <c r="L3" t="s">
        <v>410</v>
      </c>
    </row>
    <row r="4" spans="1:12" hidden="1" x14ac:dyDescent="0.35">
      <c r="A4">
        <v>770077</v>
      </c>
      <c r="B4">
        <f t="shared" si="0"/>
        <v>77</v>
      </c>
      <c r="C4" t="str">
        <f t="shared" si="1"/>
        <v>SF_PM</v>
      </c>
      <c r="D4" t="str">
        <f t="shared" si="2"/>
        <v>SF_PM</v>
      </c>
      <c r="I4">
        <v>990243</v>
      </c>
      <c r="J4">
        <f t="shared" si="3"/>
        <v>243</v>
      </c>
      <c r="K4" t="s">
        <v>388</v>
      </c>
      <c r="L4" t="s">
        <v>390</v>
      </c>
    </row>
    <row r="5" spans="1:12" hidden="1" x14ac:dyDescent="0.35">
      <c r="A5">
        <v>770078</v>
      </c>
      <c r="B5">
        <f t="shared" si="0"/>
        <v>78</v>
      </c>
      <c r="C5" t="str">
        <f t="shared" si="1"/>
        <v>SF_AM</v>
      </c>
      <c r="D5" t="str">
        <f t="shared" si="2"/>
        <v>SF_AM</v>
      </c>
      <c r="I5">
        <v>990684</v>
      </c>
      <c r="J5">
        <f t="shared" si="3"/>
        <v>684</v>
      </c>
      <c r="K5" t="s">
        <v>395</v>
      </c>
      <c r="L5" t="s">
        <v>396</v>
      </c>
    </row>
    <row r="6" spans="1:12" hidden="1" x14ac:dyDescent="0.35">
      <c r="A6">
        <v>770081</v>
      </c>
      <c r="B6">
        <f t="shared" si="0"/>
        <v>81</v>
      </c>
      <c r="C6" t="str">
        <f t="shared" si="1"/>
        <v>EastBay_Inner_PM</v>
      </c>
      <c r="D6" t="str">
        <f t="shared" si="2"/>
        <v>EastBayInner_BBApproach_PM</v>
      </c>
      <c r="I6">
        <v>990245</v>
      </c>
      <c r="J6">
        <f t="shared" si="3"/>
        <v>245</v>
      </c>
      <c r="K6" t="s">
        <v>388</v>
      </c>
      <c r="L6" t="s">
        <v>390</v>
      </c>
    </row>
    <row r="7" spans="1:12" hidden="1" x14ac:dyDescent="0.35">
      <c r="A7">
        <v>770082</v>
      </c>
      <c r="B7">
        <f t="shared" si="0"/>
        <v>82</v>
      </c>
      <c r="C7" t="str">
        <f t="shared" si="1"/>
        <v>EastBay_Inner_AM</v>
      </c>
      <c r="D7" t="str">
        <f t="shared" si="2"/>
        <v>EastBayInner_BBApproach_AM</v>
      </c>
      <c r="I7">
        <v>990246</v>
      </c>
      <c r="J7">
        <f t="shared" si="3"/>
        <v>246</v>
      </c>
      <c r="K7" t="s">
        <v>395</v>
      </c>
      <c r="L7" t="s">
        <v>396</v>
      </c>
    </row>
    <row r="8" spans="1:12" hidden="1" x14ac:dyDescent="0.35">
      <c r="A8">
        <v>770083</v>
      </c>
      <c r="B8">
        <f t="shared" si="0"/>
        <v>83</v>
      </c>
      <c r="C8" t="str">
        <f t="shared" si="1"/>
        <v>EastBay_Outer_PM</v>
      </c>
      <c r="D8" t="str">
        <f t="shared" si="2"/>
        <v>EastBayOuter_80_PM</v>
      </c>
      <c r="I8">
        <v>990683</v>
      </c>
      <c r="J8">
        <f t="shared" si="3"/>
        <v>683</v>
      </c>
      <c r="K8" t="s">
        <v>388</v>
      </c>
      <c r="L8" t="s">
        <v>390</v>
      </c>
    </row>
    <row r="9" spans="1:12" hidden="1" x14ac:dyDescent="0.35">
      <c r="A9">
        <v>770084</v>
      </c>
      <c r="B9">
        <f t="shared" si="0"/>
        <v>84</v>
      </c>
      <c r="C9" t="str">
        <f t="shared" si="1"/>
        <v>EastBayOuter_AM</v>
      </c>
      <c r="D9" t="str">
        <f t="shared" si="2"/>
        <v>EastBayOuter_80_AM</v>
      </c>
      <c r="I9">
        <v>990402</v>
      </c>
      <c r="J9">
        <f t="shared" si="3"/>
        <v>402</v>
      </c>
      <c r="K9" t="s">
        <v>399</v>
      </c>
      <c r="L9" t="s">
        <v>404</v>
      </c>
    </row>
    <row r="10" spans="1:12" hidden="1" x14ac:dyDescent="0.35">
      <c r="A10">
        <v>770085</v>
      </c>
      <c r="B10">
        <f t="shared" si="0"/>
        <v>85</v>
      </c>
      <c r="C10" t="str">
        <f t="shared" si="1"/>
        <v>EastBay_Outer_PM</v>
      </c>
      <c r="D10" t="str">
        <f t="shared" si="2"/>
        <v>EastBayOuter_80_PM</v>
      </c>
      <c r="I10">
        <v>990401</v>
      </c>
      <c r="J10">
        <f t="shared" si="3"/>
        <v>401</v>
      </c>
      <c r="K10" t="s">
        <v>405</v>
      </c>
      <c r="L10" t="s">
        <v>410</v>
      </c>
    </row>
    <row r="11" spans="1:12" hidden="1" x14ac:dyDescent="0.35">
      <c r="A11">
        <v>770086</v>
      </c>
      <c r="B11">
        <f t="shared" si="0"/>
        <v>86</v>
      </c>
      <c r="C11" t="str">
        <f t="shared" si="1"/>
        <v>EastBayOuter_AM</v>
      </c>
      <c r="D11" t="str">
        <f t="shared" si="2"/>
        <v>EastBayOuter_80_AM</v>
      </c>
      <c r="I11">
        <v>990242</v>
      </c>
      <c r="J11">
        <f t="shared" si="3"/>
        <v>242</v>
      </c>
      <c r="K11" t="s">
        <v>379</v>
      </c>
      <c r="L11" t="s">
        <v>381</v>
      </c>
    </row>
    <row r="12" spans="1:12" hidden="1" x14ac:dyDescent="0.35">
      <c r="A12">
        <v>770087</v>
      </c>
      <c r="B12">
        <f t="shared" si="0"/>
        <v>87</v>
      </c>
      <c r="C12" t="str">
        <f t="shared" si="1"/>
        <v>Periphery_PM</v>
      </c>
      <c r="D12" t="str">
        <f t="shared" si="2"/>
        <v>Periphery_80Solano_PM</v>
      </c>
      <c r="I12">
        <v>990581</v>
      </c>
      <c r="J12">
        <f t="shared" si="3"/>
        <v>581</v>
      </c>
      <c r="K12" t="s">
        <v>384</v>
      </c>
      <c r="L12" t="s">
        <v>386</v>
      </c>
    </row>
    <row r="13" spans="1:12" hidden="1" x14ac:dyDescent="0.35">
      <c r="A13">
        <v>770088</v>
      </c>
      <c r="B13">
        <f t="shared" si="0"/>
        <v>88</v>
      </c>
      <c r="C13" t="str">
        <f t="shared" si="1"/>
        <v>Periphery_AM</v>
      </c>
      <c r="D13" t="str">
        <f t="shared" si="2"/>
        <v>Periphery_80Solano_AM</v>
      </c>
      <c r="I13">
        <v>990981</v>
      </c>
      <c r="J13">
        <f t="shared" si="3"/>
        <v>981</v>
      </c>
      <c r="K13" t="s">
        <v>384</v>
      </c>
      <c r="L13" t="s">
        <v>385</v>
      </c>
    </row>
    <row r="14" spans="1:12" hidden="1" x14ac:dyDescent="0.35">
      <c r="A14">
        <v>770091</v>
      </c>
      <c r="B14">
        <f t="shared" si="0"/>
        <v>91</v>
      </c>
      <c r="C14" t="str">
        <f t="shared" si="1"/>
        <v>Periphery_PM</v>
      </c>
      <c r="D14" t="str">
        <f t="shared" si="2"/>
        <v>Periphery_80Solano_PM</v>
      </c>
      <c r="I14">
        <v>990082</v>
      </c>
      <c r="J14">
        <f t="shared" si="3"/>
        <v>82</v>
      </c>
      <c r="K14" t="s">
        <v>379</v>
      </c>
      <c r="L14" t="s">
        <v>383</v>
      </c>
    </row>
    <row r="15" spans="1:12" hidden="1" x14ac:dyDescent="0.35">
      <c r="A15">
        <v>770092</v>
      </c>
      <c r="B15">
        <f t="shared" si="0"/>
        <v>92</v>
      </c>
      <c r="C15" t="str">
        <f t="shared" si="1"/>
        <v>Periphery_AM</v>
      </c>
      <c r="D15" t="str">
        <f t="shared" si="2"/>
        <v>Periphery_80Solano_AM</v>
      </c>
      <c r="I15">
        <v>990079</v>
      </c>
      <c r="J15">
        <f t="shared" si="3"/>
        <v>79</v>
      </c>
      <c r="K15" t="s">
        <v>384</v>
      </c>
      <c r="L15" t="s">
        <v>386</v>
      </c>
    </row>
    <row r="16" spans="1:12" hidden="1" x14ac:dyDescent="0.35">
      <c r="A16">
        <v>770101</v>
      </c>
      <c r="B16">
        <f t="shared" si="0"/>
        <v>101</v>
      </c>
      <c r="C16" t="str">
        <f t="shared" si="1"/>
        <v>SF_AM</v>
      </c>
      <c r="D16" t="str">
        <f t="shared" si="2"/>
        <v>SF_AM</v>
      </c>
      <c r="I16">
        <v>990582</v>
      </c>
      <c r="J16">
        <f t="shared" si="3"/>
        <v>582</v>
      </c>
      <c r="K16" t="s">
        <v>379</v>
      </c>
      <c r="L16" t="s">
        <v>383</v>
      </c>
    </row>
    <row r="17" spans="1:12" hidden="1" x14ac:dyDescent="0.35">
      <c r="A17">
        <v>770102</v>
      </c>
      <c r="B17">
        <f t="shared" si="0"/>
        <v>102</v>
      </c>
      <c r="C17" t="str">
        <f t="shared" si="1"/>
        <v>SF_PM</v>
      </c>
      <c r="D17" t="str">
        <f t="shared" si="2"/>
        <v>SF_PM</v>
      </c>
      <c r="I17">
        <v>990240</v>
      </c>
      <c r="J17">
        <f t="shared" si="3"/>
        <v>240</v>
      </c>
      <c r="K17" t="s">
        <v>395</v>
      </c>
      <c r="L17" t="s">
        <v>398</v>
      </c>
    </row>
    <row r="18" spans="1:12" hidden="1" x14ac:dyDescent="0.35">
      <c r="A18">
        <v>770103</v>
      </c>
      <c r="B18">
        <f t="shared" si="0"/>
        <v>103</v>
      </c>
      <c r="C18" t="str">
        <f t="shared" si="1"/>
        <v>SFOSanMateo_AM</v>
      </c>
      <c r="D18" t="str">
        <f t="shared" si="2"/>
        <v>SFOSanMateo_101_AM</v>
      </c>
      <c r="I18">
        <v>990882</v>
      </c>
      <c r="J18">
        <f t="shared" si="3"/>
        <v>882</v>
      </c>
      <c r="K18" t="s">
        <v>395</v>
      </c>
      <c r="L18" t="s">
        <v>398</v>
      </c>
    </row>
    <row r="19" spans="1:12" hidden="1" x14ac:dyDescent="0.35">
      <c r="A19">
        <v>770104</v>
      </c>
      <c r="B19">
        <f t="shared" si="0"/>
        <v>104</v>
      </c>
      <c r="C19" t="str">
        <f t="shared" si="1"/>
        <v>SFOSanMateo_PM</v>
      </c>
      <c r="D19" t="str">
        <f t="shared" si="2"/>
        <v>SFOSanMateo_101_PM</v>
      </c>
      <c r="I19">
        <v>990120</v>
      </c>
      <c r="J19">
        <f t="shared" si="3"/>
        <v>120</v>
      </c>
      <c r="K19" t="s">
        <v>435</v>
      </c>
      <c r="L19" t="s">
        <v>436</v>
      </c>
    </row>
    <row r="20" spans="1:12" hidden="1" x14ac:dyDescent="0.35">
      <c r="A20">
        <v>770105</v>
      </c>
      <c r="B20">
        <f t="shared" si="0"/>
        <v>105</v>
      </c>
      <c r="C20" t="str">
        <f t="shared" si="1"/>
        <v>SFOSanMateo_AM</v>
      </c>
      <c r="D20" t="str">
        <f t="shared" si="2"/>
        <v>SFOSanMateo_101_AM</v>
      </c>
      <c r="I20">
        <v>990855</v>
      </c>
      <c r="J20">
        <f t="shared" si="3"/>
        <v>855</v>
      </c>
      <c r="K20" t="s">
        <v>435</v>
      </c>
      <c r="L20" t="s">
        <v>436</v>
      </c>
    </row>
    <row r="21" spans="1:12" hidden="1" x14ac:dyDescent="0.35">
      <c r="A21">
        <v>770106</v>
      </c>
      <c r="B21">
        <f t="shared" si="0"/>
        <v>106</v>
      </c>
      <c r="C21" t="str">
        <f t="shared" si="1"/>
        <v>SFOSanMateo_PM</v>
      </c>
      <c r="D21" t="str">
        <f t="shared" si="2"/>
        <v>SFOSanMateo_101_PM</v>
      </c>
      <c r="I21">
        <v>990856</v>
      </c>
      <c r="J21">
        <f t="shared" si="3"/>
        <v>856</v>
      </c>
      <c r="K21" t="s">
        <v>430</v>
      </c>
      <c r="L21" t="s">
        <v>432</v>
      </c>
    </row>
    <row r="22" spans="1:12" hidden="1" x14ac:dyDescent="0.35">
      <c r="A22">
        <v>770107</v>
      </c>
      <c r="B22">
        <f t="shared" si="0"/>
        <v>107</v>
      </c>
      <c r="C22" t="str">
        <f t="shared" si="1"/>
        <v>SanMateo_PM</v>
      </c>
      <c r="D22" t="str">
        <f t="shared" si="2"/>
        <v>SanMateo_101_PM</v>
      </c>
      <c r="I22">
        <v>990872</v>
      </c>
      <c r="J22">
        <f t="shared" si="3"/>
        <v>872</v>
      </c>
      <c r="K22" t="s">
        <v>435</v>
      </c>
      <c r="L22" t="s">
        <v>436</v>
      </c>
    </row>
    <row r="23" spans="1:12" hidden="1" x14ac:dyDescent="0.35">
      <c r="A23">
        <v>770108</v>
      </c>
      <c r="B23">
        <f t="shared" si="0"/>
        <v>108</v>
      </c>
      <c r="C23" t="str">
        <f t="shared" si="1"/>
        <v>SanMateo_AM</v>
      </c>
      <c r="D23" t="str">
        <f t="shared" si="2"/>
        <v>SanMateo_101_AM</v>
      </c>
      <c r="I23">
        <v>990285</v>
      </c>
      <c r="J23">
        <f t="shared" si="3"/>
        <v>285</v>
      </c>
      <c r="K23" t="s">
        <v>430</v>
      </c>
      <c r="L23" t="s">
        <v>434</v>
      </c>
    </row>
    <row r="24" spans="1:12" hidden="1" x14ac:dyDescent="0.35">
      <c r="A24">
        <v>770109</v>
      </c>
      <c r="B24">
        <f t="shared" si="0"/>
        <v>109</v>
      </c>
      <c r="C24" t="str">
        <f t="shared" si="1"/>
        <v>SanMateo_PM</v>
      </c>
      <c r="D24" t="str">
        <f t="shared" si="2"/>
        <v>SanMateo_101_PM</v>
      </c>
      <c r="I24">
        <v>990171</v>
      </c>
      <c r="J24">
        <f t="shared" si="3"/>
        <v>171</v>
      </c>
      <c r="K24" t="s">
        <v>430</v>
      </c>
      <c r="L24" t="s">
        <v>434</v>
      </c>
    </row>
    <row r="25" spans="1:12" hidden="1" x14ac:dyDescent="0.35">
      <c r="A25">
        <v>770110</v>
      </c>
      <c r="B25">
        <f t="shared" si="0"/>
        <v>110</v>
      </c>
      <c r="C25" t="str">
        <f t="shared" si="1"/>
        <v>SanMateo_AM</v>
      </c>
      <c r="D25" t="str">
        <f t="shared" si="2"/>
        <v>SanMateo_101_AM</v>
      </c>
      <c r="I25">
        <v>990172</v>
      </c>
      <c r="J25">
        <f t="shared" si="3"/>
        <v>172</v>
      </c>
      <c r="K25" t="s">
        <v>435</v>
      </c>
      <c r="L25" t="s">
        <v>437</v>
      </c>
    </row>
    <row r="26" spans="1:12" hidden="1" x14ac:dyDescent="0.35">
      <c r="A26">
        <v>770111</v>
      </c>
      <c r="B26">
        <f t="shared" si="0"/>
        <v>111</v>
      </c>
      <c r="C26" t="str">
        <f t="shared" si="1"/>
        <v>SanMateo_PM</v>
      </c>
      <c r="D26" t="str">
        <f t="shared" si="2"/>
        <v>SanMateo_101_PM</v>
      </c>
      <c r="I26">
        <v>990286</v>
      </c>
      <c r="J26">
        <f t="shared" si="3"/>
        <v>286</v>
      </c>
      <c r="K26" t="s">
        <v>435</v>
      </c>
      <c r="L26" t="s">
        <v>437</v>
      </c>
    </row>
    <row r="27" spans="1:12" hidden="1" x14ac:dyDescent="0.35">
      <c r="A27">
        <v>770112</v>
      </c>
      <c r="B27">
        <f t="shared" si="0"/>
        <v>112</v>
      </c>
      <c r="C27" t="str">
        <f t="shared" si="1"/>
        <v>SanMateo_AM</v>
      </c>
      <c r="D27" t="str">
        <f t="shared" si="2"/>
        <v>SanMateo_101_AM</v>
      </c>
      <c r="I27">
        <v>990892</v>
      </c>
      <c r="J27">
        <f t="shared" si="3"/>
        <v>892</v>
      </c>
      <c r="K27" t="s">
        <v>435</v>
      </c>
      <c r="L27" t="s">
        <v>436</v>
      </c>
    </row>
    <row r="28" spans="1:12" hidden="1" x14ac:dyDescent="0.35">
      <c r="A28">
        <v>770113</v>
      </c>
      <c r="B28">
        <f t="shared" si="0"/>
        <v>113</v>
      </c>
      <c r="C28" t="str">
        <f t="shared" si="1"/>
        <v>SanMateo_PM</v>
      </c>
      <c r="D28" t="str">
        <f t="shared" si="2"/>
        <v>SanMateo_101_PM</v>
      </c>
      <c r="I28">
        <v>990871</v>
      </c>
      <c r="J28">
        <f t="shared" si="3"/>
        <v>871</v>
      </c>
      <c r="K28" t="s">
        <v>430</v>
      </c>
      <c r="L28" t="s">
        <v>432</v>
      </c>
    </row>
    <row r="29" spans="1:12" hidden="1" x14ac:dyDescent="0.35">
      <c r="A29">
        <v>770114</v>
      </c>
      <c r="B29">
        <f t="shared" si="0"/>
        <v>114</v>
      </c>
      <c r="C29" t="str">
        <f t="shared" si="1"/>
        <v>SanMateo_AM</v>
      </c>
      <c r="D29" t="str">
        <f t="shared" si="2"/>
        <v>SanMateo_101_AM</v>
      </c>
      <c r="I29">
        <v>990119</v>
      </c>
      <c r="J29">
        <f t="shared" si="3"/>
        <v>119</v>
      </c>
      <c r="K29" t="s">
        <v>430</v>
      </c>
      <c r="L29" t="s">
        <v>432</v>
      </c>
    </row>
    <row r="30" spans="1:12" hidden="1" x14ac:dyDescent="0.35">
      <c r="A30">
        <v>770115</v>
      </c>
      <c r="B30">
        <f t="shared" si="0"/>
        <v>115</v>
      </c>
      <c r="C30" t="str">
        <f t="shared" si="1"/>
        <v>SouthBay_Inner_AM</v>
      </c>
      <c r="D30" t="str">
        <f t="shared" si="2"/>
        <v>SouthBay_Inner_AM</v>
      </c>
      <c r="I30">
        <v>990891</v>
      </c>
      <c r="J30">
        <f t="shared" si="3"/>
        <v>891</v>
      </c>
      <c r="K30" t="s">
        <v>430</v>
      </c>
      <c r="L30" t="s">
        <v>432</v>
      </c>
    </row>
    <row r="31" spans="1:12" hidden="1" x14ac:dyDescent="0.35">
      <c r="A31">
        <v>770116</v>
      </c>
      <c r="B31">
        <f t="shared" si="0"/>
        <v>116</v>
      </c>
      <c r="C31" t="str">
        <f t="shared" si="1"/>
        <v>SouthBay_Inner_PM</v>
      </c>
      <c r="D31" t="str">
        <f t="shared" si="2"/>
        <v>SouthBay_Inner_PM</v>
      </c>
      <c r="I31">
        <v>990692</v>
      </c>
      <c r="J31">
        <f t="shared" si="3"/>
        <v>692</v>
      </c>
      <c r="K31" t="s">
        <v>430</v>
      </c>
      <c r="L31" t="s">
        <v>434</v>
      </c>
    </row>
    <row r="32" spans="1:12" hidden="1" x14ac:dyDescent="0.35">
      <c r="A32">
        <v>770117</v>
      </c>
      <c r="B32">
        <f t="shared" si="0"/>
        <v>117</v>
      </c>
      <c r="C32" t="str">
        <f t="shared" si="1"/>
        <v>SouthBay_Inner_AM</v>
      </c>
      <c r="D32" t="str">
        <f t="shared" si="2"/>
        <v>SouthBay_Inner_AM</v>
      </c>
      <c r="I32">
        <v>990118</v>
      </c>
      <c r="J32">
        <f t="shared" si="3"/>
        <v>118</v>
      </c>
      <c r="K32" t="s">
        <v>428</v>
      </c>
      <c r="L32" t="s">
        <v>428</v>
      </c>
    </row>
    <row r="33" spans="1:12" hidden="1" x14ac:dyDescent="0.35">
      <c r="A33">
        <v>770118</v>
      </c>
      <c r="B33">
        <f t="shared" si="0"/>
        <v>118</v>
      </c>
      <c r="C33" t="str">
        <f t="shared" si="1"/>
        <v>SouthBay_Inner_PM</v>
      </c>
      <c r="D33" t="str">
        <f t="shared" si="2"/>
        <v>SouthBay_Inner_PM</v>
      </c>
      <c r="I33">
        <v>990116</v>
      </c>
      <c r="J33">
        <f t="shared" si="3"/>
        <v>116</v>
      </c>
      <c r="K33" t="s">
        <v>428</v>
      </c>
      <c r="L33" t="s">
        <v>428</v>
      </c>
    </row>
    <row r="34" spans="1:12" hidden="1" x14ac:dyDescent="0.35">
      <c r="A34">
        <v>770119</v>
      </c>
      <c r="B34">
        <f t="shared" si="0"/>
        <v>119</v>
      </c>
      <c r="C34" t="str">
        <f t="shared" si="1"/>
        <v>SouthBay_Outer_AM</v>
      </c>
      <c r="D34" t="str">
        <f t="shared" si="2"/>
        <v>SouthBay_Outer10187_AM</v>
      </c>
      <c r="I34">
        <v>990890</v>
      </c>
      <c r="J34">
        <f t="shared" si="3"/>
        <v>890</v>
      </c>
      <c r="K34" t="s">
        <v>427</v>
      </c>
      <c r="L34" t="s">
        <v>427</v>
      </c>
    </row>
    <row r="35" spans="1:12" hidden="1" x14ac:dyDescent="0.35">
      <c r="A35">
        <v>770120</v>
      </c>
      <c r="B35">
        <f t="shared" si="0"/>
        <v>120</v>
      </c>
      <c r="C35" t="str">
        <f t="shared" si="1"/>
        <v>SouthBay_Outer_PM</v>
      </c>
      <c r="D35" t="str">
        <f t="shared" si="2"/>
        <v>SouthBay_Outer10187_PM</v>
      </c>
      <c r="I35">
        <v>990231</v>
      </c>
      <c r="J35">
        <f t="shared" si="3"/>
        <v>231</v>
      </c>
      <c r="K35" t="s">
        <v>428</v>
      </c>
      <c r="L35" t="s">
        <v>428</v>
      </c>
    </row>
    <row r="36" spans="1:12" hidden="1" x14ac:dyDescent="0.35">
      <c r="A36">
        <v>770121</v>
      </c>
      <c r="B36">
        <f t="shared" si="0"/>
        <v>121</v>
      </c>
      <c r="C36" t="str">
        <f t="shared" si="1"/>
        <v>Periphery_AM</v>
      </c>
      <c r="D36" t="str">
        <f t="shared" si="2"/>
        <v>Periphery_101SouthBay_AM</v>
      </c>
      <c r="I36">
        <v>990232</v>
      </c>
      <c r="J36">
        <f t="shared" si="3"/>
        <v>232</v>
      </c>
      <c r="K36" t="s">
        <v>427</v>
      </c>
      <c r="L36" t="s">
        <v>427</v>
      </c>
    </row>
    <row r="37" spans="1:12" hidden="1" x14ac:dyDescent="0.35">
      <c r="A37">
        <v>770122</v>
      </c>
      <c r="B37">
        <f t="shared" si="0"/>
        <v>122</v>
      </c>
      <c r="C37" t="str">
        <f t="shared" si="1"/>
        <v>Periphery_PM</v>
      </c>
      <c r="D37" t="str">
        <f t="shared" si="2"/>
        <v>Periphery_101SouthBay_PM</v>
      </c>
      <c r="I37">
        <v>990234</v>
      </c>
      <c r="J37">
        <f t="shared" si="3"/>
        <v>234</v>
      </c>
      <c r="K37" t="s">
        <v>427</v>
      </c>
      <c r="L37" t="s">
        <v>427</v>
      </c>
    </row>
    <row r="38" spans="1:12" hidden="1" x14ac:dyDescent="0.35">
      <c r="A38">
        <v>770123</v>
      </c>
      <c r="B38">
        <f t="shared" si="0"/>
        <v>123</v>
      </c>
      <c r="C38" t="str">
        <f t="shared" si="1"/>
        <v>Periphery_AM</v>
      </c>
      <c r="D38" t="str">
        <f t="shared" si="2"/>
        <v>Periphery_101SouthBay_AM</v>
      </c>
      <c r="I38">
        <v>990290</v>
      </c>
      <c r="J38">
        <f t="shared" si="3"/>
        <v>290</v>
      </c>
      <c r="K38" t="s">
        <v>414</v>
      </c>
      <c r="L38" t="s">
        <v>416</v>
      </c>
    </row>
    <row r="39" spans="1:12" hidden="1" x14ac:dyDescent="0.35">
      <c r="A39">
        <v>770124</v>
      </c>
      <c r="B39">
        <f t="shared" si="0"/>
        <v>124</v>
      </c>
      <c r="C39" t="str">
        <f t="shared" si="1"/>
        <v>Periphery_PM</v>
      </c>
      <c r="D39" t="str">
        <f t="shared" si="2"/>
        <v>Periphery_101SouthBay_PM</v>
      </c>
      <c r="I39">
        <v>990289</v>
      </c>
      <c r="J39">
        <f t="shared" si="3"/>
        <v>289</v>
      </c>
      <c r="K39" t="s">
        <v>411</v>
      </c>
      <c r="L39" t="s">
        <v>413</v>
      </c>
    </row>
    <row r="40" spans="1:12" hidden="1" x14ac:dyDescent="0.35">
      <c r="A40">
        <v>770135</v>
      </c>
      <c r="B40">
        <f t="shared" si="0"/>
        <v>135</v>
      </c>
      <c r="C40" t="str">
        <f t="shared" si="1"/>
        <v>Periphery_PM</v>
      </c>
      <c r="D40" t="str">
        <f t="shared" si="2"/>
        <v>Periphery_101NorthBay_PM</v>
      </c>
      <c r="I40">
        <v>990927</v>
      </c>
      <c r="J40">
        <f t="shared" si="3"/>
        <v>927</v>
      </c>
      <c r="K40" t="s">
        <v>411</v>
      </c>
      <c r="L40" t="s">
        <v>413</v>
      </c>
    </row>
    <row r="41" spans="1:12" hidden="1" x14ac:dyDescent="0.35">
      <c r="A41">
        <v>770136</v>
      </c>
      <c r="B41">
        <f t="shared" si="0"/>
        <v>136</v>
      </c>
      <c r="C41" t="str">
        <f t="shared" si="1"/>
        <v>Periphery_AM</v>
      </c>
      <c r="D41" t="str">
        <f t="shared" si="2"/>
        <v>Periphery_101NorthBay_AM</v>
      </c>
      <c r="I41">
        <v>990928</v>
      </c>
      <c r="J41">
        <f t="shared" si="3"/>
        <v>928</v>
      </c>
      <c r="K41" t="s">
        <v>414</v>
      </c>
      <c r="L41" t="s">
        <v>416</v>
      </c>
    </row>
    <row r="42" spans="1:12" hidden="1" x14ac:dyDescent="0.35">
      <c r="A42">
        <v>770171</v>
      </c>
      <c r="B42">
        <f t="shared" si="0"/>
        <v>171</v>
      </c>
      <c r="C42" t="str">
        <f t="shared" si="1"/>
        <v>SouthBay_Outer_AM</v>
      </c>
      <c r="D42" t="str">
        <f t="shared" si="2"/>
        <v>SouthBay_Outer280680_AM</v>
      </c>
      <c r="I42">
        <v>990108</v>
      </c>
      <c r="J42">
        <f t="shared" si="3"/>
        <v>108</v>
      </c>
      <c r="K42" t="s">
        <v>411</v>
      </c>
      <c r="L42" t="s">
        <v>412</v>
      </c>
    </row>
    <row r="43" spans="1:12" hidden="1" x14ac:dyDescent="0.35">
      <c r="A43">
        <v>770172</v>
      </c>
      <c r="B43">
        <f t="shared" si="0"/>
        <v>172</v>
      </c>
      <c r="C43" t="str">
        <f t="shared" si="1"/>
        <v>SouthBay_Outer_PM</v>
      </c>
      <c r="D43" t="str">
        <f t="shared" si="2"/>
        <v>SouthBay_Outer280680_PM</v>
      </c>
      <c r="I43">
        <v>990924</v>
      </c>
      <c r="J43">
        <f t="shared" si="3"/>
        <v>924</v>
      </c>
      <c r="K43" t="s">
        <v>414</v>
      </c>
      <c r="L43" t="s">
        <v>416</v>
      </c>
    </row>
    <row r="44" spans="1:12" hidden="1" x14ac:dyDescent="0.35">
      <c r="A44">
        <v>770231</v>
      </c>
      <c r="B44">
        <f t="shared" si="0"/>
        <v>231</v>
      </c>
      <c r="C44" t="str">
        <f t="shared" si="1"/>
        <v>SouthBay_Inner_PM</v>
      </c>
      <c r="D44" t="str">
        <f t="shared" si="2"/>
        <v>SouthBay_Inner_PM</v>
      </c>
      <c r="I44">
        <v>990109</v>
      </c>
      <c r="J44">
        <f t="shared" si="3"/>
        <v>109</v>
      </c>
      <c r="K44" t="s">
        <v>414</v>
      </c>
      <c r="L44" t="s">
        <v>415</v>
      </c>
    </row>
    <row r="45" spans="1:12" hidden="1" x14ac:dyDescent="0.35">
      <c r="A45">
        <v>770232</v>
      </c>
      <c r="B45">
        <f t="shared" si="0"/>
        <v>232</v>
      </c>
      <c r="C45" t="str">
        <f t="shared" si="1"/>
        <v>SouthBay_Inner_AM</v>
      </c>
      <c r="D45" t="str">
        <f t="shared" si="2"/>
        <v>SouthBay_Inner_AM</v>
      </c>
      <c r="I45">
        <v>990382</v>
      </c>
      <c r="J45">
        <f t="shared" si="3"/>
        <v>382</v>
      </c>
      <c r="K45" t="s">
        <v>423</v>
      </c>
      <c r="L45" t="s">
        <v>424</v>
      </c>
    </row>
    <row r="46" spans="1:12" hidden="1" x14ac:dyDescent="0.35">
      <c r="A46">
        <v>770233</v>
      </c>
      <c r="B46">
        <f t="shared" si="0"/>
        <v>233</v>
      </c>
      <c r="C46" t="str">
        <f t="shared" si="1"/>
        <v>SouthBay_Inner_PM</v>
      </c>
      <c r="D46" t="str">
        <f t="shared" si="2"/>
        <v>SouthBay_Inner_PM</v>
      </c>
      <c r="I46">
        <v>990381</v>
      </c>
      <c r="J46">
        <f t="shared" si="3"/>
        <v>381</v>
      </c>
      <c r="K46" t="s">
        <v>420</v>
      </c>
      <c r="L46" t="s">
        <v>421</v>
      </c>
    </row>
    <row r="47" spans="1:12" hidden="1" x14ac:dyDescent="0.35">
      <c r="A47">
        <v>770234</v>
      </c>
      <c r="B47">
        <f t="shared" si="0"/>
        <v>234</v>
      </c>
      <c r="C47" t="str">
        <f t="shared" si="1"/>
        <v>SouthBay_Inner_AM</v>
      </c>
      <c r="D47" t="str">
        <f t="shared" si="2"/>
        <v>SouthBay_Inner_AM</v>
      </c>
      <c r="I47">
        <v>990287</v>
      </c>
      <c r="J47">
        <f t="shared" si="3"/>
        <v>287</v>
      </c>
      <c r="K47" t="s">
        <v>420</v>
      </c>
      <c r="L47" t="s">
        <v>421</v>
      </c>
    </row>
    <row r="48" spans="1:12" hidden="1" x14ac:dyDescent="0.35">
      <c r="A48">
        <v>770239</v>
      </c>
      <c r="B48">
        <f t="shared" si="0"/>
        <v>239</v>
      </c>
      <c r="C48" t="str">
        <f t="shared" si="1"/>
        <v>EastBay_Outer_PM</v>
      </c>
      <c r="D48" t="str">
        <f t="shared" si="2"/>
        <v>EastBayOuter_580880_PM</v>
      </c>
      <c r="I48">
        <v>990106</v>
      </c>
      <c r="J48">
        <f t="shared" si="3"/>
        <v>106</v>
      </c>
      <c r="K48" t="s">
        <v>423</v>
      </c>
      <c r="L48" t="s">
        <v>425</v>
      </c>
    </row>
    <row r="49" spans="1:12" hidden="1" x14ac:dyDescent="0.35">
      <c r="A49">
        <v>770240</v>
      </c>
      <c r="B49">
        <f t="shared" si="0"/>
        <v>240</v>
      </c>
      <c r="C49" t="str">
        <f t="shared" si="1"/>
        <v>EastBayOuter_AM</v>
      </c>
      <c r="D49" t="str">
        <f t="shared" si="2"/>
        <v>EastBayOuter_580880_AM</v>
      </c>
      <c r="I49">
        <v>990281</v>
      </c>
      <c r="J49">
        <f t="shared" si="3"/>
        <v>281</v>
      </c>
      <c r="K49" t="s">
        <v>417</v>
      </c>
      <c r="L49" t="s">
        <v>417</v>
      </c>
    </row>
    <row r="50" spans="1:12" hidden="1" x14ac:dyDescent="0.35">
      <c r="A50">
        <v>770241</v>
      </c>
      <c r="B50">
        <f t="shared" si="0"/>
        <v>241</v>
      </c>
      <c r="C50" t="str">
        <f t="shared" si="1"/>
        <v>EastBay_Inner_PM</v>
      </c>
      <c r="D50" t="str">
        <f t="shared" si="2"/>
        <v>EastBayInner_58098024_PM</v>
      </c>
      <c r="I50">
        <v>990282</v>
      </c>
      <c r="J50">
        <f t="shared" si="3"/>
        <v>282</v>
      </c>
      <c r="K50" t="s">
        <v>418</v>
      </c>
      <c r="L50" t="s">
        <v>418</v>
      </c>
    </row>
    <row r="51" spans="1:12" hidden="1" x14ac:dyDescent="0.35">
      <c r="A51">
        <v>770242</v>
      </c>
      <c r="B51">
        <f t="shared" si="0"/>
        <v>242</v>
      </c>
      <c r="C51" t="str">
        <f t="shared" si="1"/>
        <v>EastBay_Inner_AM</v>
      </c>
      <c r="D51" t="str">
        <f t="shared" si="2"/>
        <v>EastBayInner_58098024_AM</v>
      </c>
      <c r="I51">
        <v>990138</v>
      </c>
      <c r="J51">
        <f t="shared" si="3"/>
        <v>138</v>
      </c>
      <c r="K51" t="s">
        <v>418</v>
      </c>
      <c r="L51" t="s">
        <v>418</v>
      </c>
    </row>
    <row r="52" spans="1:12" hidden="1" x14ac:dyDescent="0.35">
      <c r="A52">
        <v>770243</v>
      </c>
      <c r="B52">
        <f t="shared" si="0"/>
        <v>243</v>
      </c>
      <c r="C52" t="str">
        <f t="shared" si="1"/>
        <v>EastBay_Outer_PM</v>
      </c>
      <c r="D52" t="str">
        <f t="shared" si="2"/>
        <v>EastBayOuter_24_PM</v>
      </c>
      <c r="I52">
        <v>990137</v>
      </c>
      <c r="J52">
        <f t="shared" si="3"/>
        <v>137</v>
      </c>
      <c r="K52" t="s">
        <v>418</v>
      </c>
      <c r="L52" t="s">
        <v>418</v>
      </c>
    </row>
    <row r="53" spans="1:12" hidden="1" x14ac:dyDescent="0.35">
      <c r="A53">
        <v>770244</v>
      </c>
      <c r="B53">
        <f t="shared" si="0"/>
        <v>244</v>
      </c>
      <c r="C53" t="str">
        <f t="shared" si="1"/>
        <v>EastBayOuter_AM</v>
      </c>
      <c r="D53" t="str">
        <f t="shared" si="2"/>
        <v>EastBayOuter_24_AM</v>
      </c>
      <c r="I53">
        <v>990135</v>
      </c>
      <c r="J53">
        <f t="shared" si="3"/>
        <v>135</v>
      </c>
      <c r="K53" t="s">
        <v>405</v>
      </c>
      <c r="L53" t="s">
        <v>407</v>
      </c>
    </row>
    <row r="54" spans="1:12" hidden="1" x14ac:dyDescent="0.35">
      <c r="A54">
        <v>770245</v>
      </c>
      <c r="B54">
        <f t="shared" si="0"/>
        <v>245</v>
      </c>
      <c r="C54" t="str">
        <f t="shared" si="1"/>
        <v>EastBay_Outer_PM</v>
      </c>
      <c r="D54" t="str">
        <f t="shared" si="2"/>
        <v>EastBayOuter_24_PM</v>
      </c>
      <c r="I54">
        <v>990136</v>
      </c>
      <c r="J54">
        <f t="shared" si="3"/>
        <v>136</v>
      </c>
      <c r="K54" t="s">
        <v>399</v>
      </c>
      <c r="L54" t="s">
        <v>401</v>
      </c>
    </row>
    <row r="55" spans="1:12" hidden="1" x14ac:dyDescent="0.35">
      <c r="A55">
        <v>770246</v>
      </c>
      <c r="B55">
        <f t="shared" si="0"/>
        <v>246</v>
      </c>
      <c r="C55" t="str">
        <f t="shared" si="1"/>
        <v>EastBayOuter_AM</v>
      </c>
      <c r="D55" t="str">
        <f t="shared" si="2"/>
        <v>EastBayOuter_24_AM</v>
      </c>
      <c r="I55">
        <v>990092</v>
      </c>
      <c r="J55">
        <f t="shared" si="3"/>
        <v>92</v>
      </c>
      <c r="K55" t="s">
        <v>399</v>
      </c>
      <c r="L55" t="s">
        <v>400</v>
      </c>
    </row>
    <row r="56" spans="1:12" hidden="1" x14ac:dyDescent="0.35">
      <c r="A56">
        <v>770281</v>
      </c>
      <c r="B56">
        <f t="shared" si="0"/>
        <v>281</v>
      </c>
      <c r="C56" t="str">
        <f t="shared" si="1"/>
        <v>SF_AM</v>
      </c>
      <c r="D56" t="str">
        <f t="shared" si="2"/>
        <v>SF_AM</v>
      </c>
      <c r="I56">
        <v>990091</v>
      </c>
      <c r="J56">
        <f t="shared" si="3"/>
        <v>91</v>
      </c>
      <c r="K56" t="s">
        <v>405</v>
      </c>
      <c r="L56" t="s">
        <v>406</v>
      </c>
    </row>
    <row r="57" spans="1:12" hidden="1" x14ac:dyDescent="0.35">
      <c r="A57">
        <v>770282</v>
      </c>
      <c r="B57">
        <f t="shared" si="0"/>
        <v>282</v>
      </c>
      <c r="C57" t="str">
        <f t="shared" si="1"/>
        <v>SF_PM</v>
      </c>
      <c r="D57" t="str">
        <f t="shared" si="2"/>
        <v>SF_PM</v>
      </c>
      <c r="I57">
        <v>990244</v>
      </c>
      <c r="J57">
        <f t="shared" si="3"/>
        <v>244</v>
      </c>
      <c r="K57" t="s">
        <v>395</v>
      </c>
      <c r="L57" t="s">
        <v>396</v>
      </c>
    </row>
    <row r="58" spans="1:12" hidden="1" x14ac:dyDescent="0.35">
      <c r="A58">
        <v>770283</v>
      </c>
      <c r="B58">
        <f t="shared" si="0"/>
        <v>283</v>
      </c>
      <c r="C58" t="str">
        <f t="shared" si="1"/>
        <v>SouthBay_Outer_AM</v>
      </c>
      <c r="D58" t="str">
        <f t="shared" si="2"/>
        <v>SouthBay_Outer280680_AM</v>
      </c>
      <c r="I58">
        <v>990083</v>
      </c>
      <c r="J58">
        <f t="shared" si="3"/>
        <v>83</v>
      </c>
      <c r="K58" t="s">
        <v>388</v>
      </c>
      <c r="L58" t="s">
        <v>392</v>
      </c>
    </row>
    <row r="59" spans="1:12" hidden="1" x14ac:dyDescent="0.35">
      <c r="A59">
        <v>770284</v>
      </c>
      <c r="B59">
        <f t="shared" si="0"/>
        <v>284</v>
      </c>
      <c r="C59" t="str">
        <f t="shared" si="1"/>
        <v>SouthBay_Outer_PM</v>
      </c>
      <c r="D59" t="str">
        <f t="shared" si="2"/>
        <v>SouthBay_Outer280680_PM</v>
      </c>
      <c r="I59">
        <v>990084</v>
      </c>
      <c r="J59">
        <f t="shared" si="3"/>
        <v>84</v>
      </c>
      <c r="K59" t="s">
        <v>395</v>
      </c>
      <c r="L59" t="s">
        <v>397</v>
      </c>
    </row>
    <row r="60" spans="1:12" hidden="1" x14ac:dyDescent="0.35">
      <c r="A60">
        <v>770285</v>
      </c>
      <c r="B60">
        <f t="shared" si="0"/>
        <v>285</v>
      </c>
      <c r="C60" t="str">
        <f t="shared" si="1"/>
        <v>SouthBay_Outer_AM</v>
      </c>
      <c r="D60" t="str">
        <f t="shared" si="2"/>
        <v>SouthBay_Outer280680_AM</v>
      </c>
      <c r="I60">
        <v>990085</v>
      </c>
      <c r="J60">
        <f t="shared" si="3"/>
        <v>85</v>
      </c>
      <c r="K60" t="s">
        <v>388</v>
      </c>
      <c r="L60" t="s">
        <v>392</v>
      </c>
    </row>
    <row r="61" spans="1:12" hidden="1" x14ac:dyDescent="0.35">
      <c r="A61">
        <v>770286</v>
      </c>
      <c r="B61">
        <f t="shared" si="0"/>
        <v>286</v>
      </c>
      <c r="C61" t="str">
        <f t="shared" si="1"/>
        <v>SouthBay_Outer_PM</v>
      </c>
      <c r="D61" t="str">
        <f t="shared" si="2"/>
        <v>SouthBay_Outer280680_PM</v>
      </c>
      <c r="I61">
        <v>990086</v>
      </c>
      <c r="J61">
        <f t="shared" si="3"/>
        <v>86</v>
      </c>
      <c r="K61" t="s">
        <v>395</v>
      </c>
      <c r="L61" t="s">
        <v>397</v>
      </c>
    </row>
    <row r="62" spans="1:12" hidden="1" x14ac:dyDescent="0.35">
      <c r="A62">
        <v>770287</v>
      </c>
      <c r="B62">
        <f t="shared" si="0"/>
        <v>287</v>
      </c>
      <c r="C62" t="str">
        <f t="shared" si="1"/>
        <v>SFOSanMateo_AM</v>
      </c>
      <c r="D62" t="str">
        <f t="shared" si="2"/>
        <v>SFOSanMateo280380_AM</v>
      </c>
      <c r="I62">
        <v>990879</v>
      </c>
      <c r="J62">
        <f t="shared" si="3"/>
        <v>879</v>
      </c>
      <c r="K62" t="s">
        <v>379</v>
      </c>
      <c r="L62" t="s">
        <v>383</v>
      </c>
    </row>
    <row r="63" spans="1:12" hidden="1" x14ac:dyDescent="0.35">
      <c r="A63">
        <v>770288</v>
      </c>
      <c r="B63">
        <f t="shared" si="0"/>
        <v>288</v>
      </c>
      <c r="C63" t="str">
        <f t="shared" si="1"/>
        <v>SFOSanMateo_PM</v>
      </c>
      <c r="D63" t="str">
        <f t="shared" si="2"/>
        <v>SFOSanMateo280380_PM</v>
      </c>
      <c r="I63">
        <v>990880</v>
      </c>
      <c r="J63">
        <f t="shared" si="3"/>
        <v>880</v>
      </c>
      <c r="K63" t="s">
        <v>384</v>
      </c>
      <c r="L63" t="s">
        <v>386</v>
      </c>
    </row>
    <row r="64" spans="1:12" hidden="1" x14ac:dyDescent="0.35">
      <c r="A64">
        <v>770289</v>
      </c>
      <c r="B64">
        <f t="shared" si="0"/>
        <v>289</v>
      </c>
      <c r="C64" t="str">
        <f t="shared" si="1"/>
        <v>SanMateo_AM</v>
      </c>
      <c r="D64" t="str">
        <f t="shared" si="2"/>
        <v>SanMateo_28092_AM</v>
      </c>
      <c r="I64">
        <v>990081</v>
      </c>
      <c r="J64">
        <f t="shared" si="3"/>
        <v>81</v>
      </c>
      <c r="K64" t="s">
        <v>384</v>
      </c>
      <c r="L64" t="s">
        <v>386</v>
      </c>
    </row>
    <row r="65" spans="1:12" hidden="1" x14ac:dyDescent="0.35">
      <c r="A65">
        <v>770290</v>
      </c>
      <c r="B65">
        <f t="shared" si="0"/>
        <v>290</v>
      </c>
      <c r="C65" t="str">
        <f t="shared" si="1"/>
        <v>SanMateo_PM</v>
      </c>
      <c r="D65" t="str">
        <f t="shared" si="2"/>
        <v>SanMateo_28092_PM</v>
      </c>
      <c r="I65">
        <v>990884</v>
      </c>
      <c r="J65">
        <f t="shared" si="3"/>
        <v>884</v>
      </c>
      <c r="K65" t="s">
        <v>395</v>
      </c>
      <c r="L65" t="s">
        <v>398</v>
      </c>
    </row>
    <row r="66" spans="1:12" hidden="1" x14ac:dyDescent="0.35">
      <c r="A66">
        <v>770381</v>
      </c>
      <c r="B66">
        <f t="shared" si="0"/>
        <v>381</v>
      </c>
      <c r="C66" t="str">
        <f t="shared" si="1"/>
        <v>SFOSanMateo_AM</v>
      </c>
      <c r="D66" t="str">
        <f t="shared" si="2"/>
        <v>SFOSanMateo280380_AM</v>
      </c>
      <c r="I66">
        <v>990883</v>
      </c>
      <c r="J66">
        <f t="shared" si="3"/>
        <v>883</v>
      </c>
      <c r="K66" t="s">
        <v>388</v>
      </c>
      <c r="L66" t="s">
        <v>394</v>
      </c>
    </row>
    <row r="67" spans="1:12" hidden="1" x14ac:dyDescent="0.35">
      <c r="A67">
        <v>770382</v>
      </c>
      <c r="B67">
        <f t="shared" ref="B67:B112" si="4">RIGHT(A67,4)*1</f>
        <v>382</v>
      </c>
      <c r="C67" t="str">
        <f t="shared" ref="C67:C112" si="5">VLOOKUP(B67,J:L,2,FALSE)</f>
        <v>SFOSanMateo_PM</v>
      </c>
      <c r="D67" t="str">
        <f t="shared" ref="D67:D112" si="6">VLOOKUP(B67,J:L,3,FALSE)</f>
        <v>SFOSanMateo280380_PM</v>
      </c>
      <c r="I67">
        <v>990241</v>
      </c>
      <c r="J67">
        <f t="shared" ref="J67:J122" si="7">RIGHT(I67,4)*1</f>
        <v>241</v>
      </c>
      <c r="K67" t="s">
        <v>384</v>
      </c>
      <c r="L67" t="s">
        <v>385</v>
      </c>
    </row>
    <row r="68" spans="1:12" hidden="1" x14ac:dyDescent="0.35">
      <c r="A68">
        <v>770401</v>
      </c>
      <c r="B68">
        <f t="shared" si="4"/>
        <v>401</v>
      </c>
      <c r="C68" t="str">
        <f t="shared" si="5"/>
        <v>Periphery_PM</v>
      </c>
      <c r="D68" t="str">
        <f t="shared" si="6"/>
        <v>Periphery_SR4_PM</v>
      </c>
      <c r="I68">
        <v>990583</v>
      </c>
      <c r="J68">
        <f t="shared" si="7"/>
        <v>583</v>
      </c>
      <c r="K68" t="s">
        <v>384</v>
      </c>
      <c r="L68" t="s">
        <v>385</v>
      </c>
    </row>
    <row r="69" spans="1:12" x14ac:dyDescent="0.35">
      <c r="A69">
        <v>770402</v>
      </c>
      <c r="B69">
        <f t="shared" si="4"/>
        <v>402</v>
      </c>
      <c r="C69" t="str">
        <f t="shared" si="5"/>
        <v>Periphery_AM</v>
      </c>
      <c r="D69" t="str">
        <f t="shared" si="6"/>
        <v>Periphery_SR4_AM</v>
      </c>
      <c r="I69">
        <v>990982</v>
      </c>
      <c r="J69">
        <f t="shared" si="7"/>
        <v>982</v>
      </c>
      <c r="K69" t="s">
        <v>379</v>
      </c>
      <c r="L69" t="s">
        <v>381</v>
      </c>
    </row>
    <row r="70" spans="1:12" hidden="1" x14ac:dyDescent="0.35">
      <c r="A70">
        <v>770403</v>
      </c>
      <c r="B70">
        <f t="shared" si="4"/>
        <v>403</v>
      </c>
      <c r="C70" t="str">
        <f t="shared" si="5"/>
        <v>Periphery_PM</v>
      </c>
      <c r="D70" t="str">
        <f t="shared" si="6"/>
        <v>Periphery_SR4_PM</v>
      </c>
      <c r="I70">
        <v>990585</v>
      </c>
      <c r="J70">
        <f t="shared" si="7"/>
        <v>585</v>
      </c>
      <c r="K70" t="s">
        <v>388</v>
      </c>
      <c r="L70" t="s">
        <v>394</v>
      </c>
    </row>
    <row r="71" spans="1:12" hidden="1" x14ac:dyDescent="0.35">
      <c r="A71">
        <v>770404</v>
      </c>
      <c r="B71">
        <f t="shared" si="4"/>
        <v>404</v>
      </c>
      <c r="C71" t="str">
        <f t="shared" si="5"/>
        <v>Periphery_AM</v>
      </c>
      <c r="D71" t="str">
        <f t="shared" si="6"/>
        <v>Periphery_SR4_AM</v>
      </c>
      <c r="I71">
        <v>990586</v>
      </c>
      <c r="J71">
        <f t="shared" si="7"/>
        <v>586</v>
      </c>
      <c r="K71" t="s">
        <v>395</v>
      </c>
      <c r="L71" t="s">
        <v>398</v>
      </c>
    </row>
    <row r="72" spans="1:12" hidden="1" x14ac:dyDescent="0.35">
      <c r="A72">
        <v>770407</v>
      </c>
      <c r="B72">
        <f t="shared" si="4"/>
        <v>407</v>
      </c>
      <c r="C72" t="str">
        <f t="shared" si="5"/>
        <v>Periphery_PM</v>
      </c>
      <c r="D72" t="str">
        <f t="shared" si="6"/>
        <v>Periphery_SR4_PM</v>
      </c>
      <c r="I72">
        <v>990588</v>
      </c>
      <c r="J72">
        <f t="shared" si="7"/>
        <v>588</v>
      </c>
      <c r="K72" t="s">
        <v>399</v>
      </c>
      <c r="L72" t="s">
        <v>403</v>
      </c>
    </row>
    <row r="73" spans="1:12" hidden="1" x14ac:dyDescent="0.35">
      <c r="A73">
        <v>770408</v>
      </c>
      <c r="B73">
        <f t="shared" si="4"/>
        <v>408</v>
      </c>
      <c r="C73" t="str">
        <f t="shared" si="5"/>
        <v>Periphery_AM</v>
      </c>
      <c r="D73" t="str">
        <f t="shared" si="6"/>
        <v>Periphery_SR4_AM</v>
      </c>
      <c r="I73">
        <v>990587</v>
      </c>
      <c r="J73">
        <f t="shared" si="7"/>
        <v>587</v>
      </c>
      <c r="K73" t="s">
        <v>405</v>
      </c>
      <c r="L73" t="s">
        <v>409</v>
      </c>
    </row>
    <row r="74" spans="1:12" hidden="1" x14ac:dyDescent="0.35">
      <c r="A74">
        <v>770581</v>
      </c>
      <c r="B74">
        <f t="shared" si="4"/>
        <v>581</v>
      </c>
      <c r="C74" t="str">
        <f t="shared" si="5"/>
        <v>EastBay_Inner_PM</v>
      </c>
      <c r="D74" t="str">
        <f t="shared" si="6"/>
        <v>EastBayInner_BBApproach_PM</v>
      </c>
      <c r="I74">
        <v>990589</v>
      </c>
      <c r="J74">
        <f t="shared" si="7"/>
        <v>589</v>
      </c>
      <c r="K74" t="s">
        <v>405</v>
      </c>
      <c r="L74" t="s">
        <v>409</v>
      </c>
    </row>
    <row r="75" spans="1:12" hidden="1" x14ac:dyDescent="0.35">
      <c r="A75">
        <v>770582</v>
      </c>
      <c r="B75">
        <f t="shared" si="4"/>
        <v>582</v>
      </c>
      <c r="C75" t="str">
        <f t="shared" si="5"/>
        <v>EastBay_Inner_AM</v>
      </c>
      <c r="D75" t="str">
        <f t="shared" si="6"/>
        <v>EastBayInner_BBApproach_AM</v>
      </c>
      <c r="I75">
        <v>990584</v>
      </c>
      <c r="J75">
        <f t="shared" si="7"/>
        <v>584</v>
      </c>
      <c r="K75" t="s">
        <v>379</v>
      </c>
      <c r="L75" t="s">
        <v>381</v>
      </c>
    </row>
    <row r="76" spans="1:12" hidden="1" x14ac:dyDescent="0.35">
      <c r="A76">
        <v>770583</v>
      </c>
      <c r="B76">
        <f t="shared" si="4"/>
        <v>583</v>
      </c>
      <c r="C76" t="str">
        <f t="shared" si="5"/>
        <v>EastBay_Inner_PM</v>
      </c>
      <c r="D76" t="str">
        <f t="shared" si="6"/>
        <v>EastBayInner_58098024_PM</v>
      </c>
      <c r="I76">
        <v>990590</v>
      </c>
      <c r="J76">
        <f t="shared" si="7"/>
        <v>590</v>
      </c>
      <c r="K76" t="s">
        <v>399</v>
      </c>
      <c r="L76" t="s">
        <v>403</v>
      </c>
    </row>
    <row r="77" spans="1:12" hidden="1" x14ac:dyDescent="0.35">
      <c r="A77">
        <v>770584</v>
      </c>
      <c r="B77">
        <f t="shared" si="4"/>
        <v>584</v>
      </c>
      <c r="C77" t="str">
        <f t="shared" si="5"/>
        <v>EastBay_Inner_AM</v>
      </c>
      <c r="D77" t="str">
        <f t="shared" si="6"/>
        <v>EastBayInner_58098024_AM</v>
      </c>
      <c r="I77">
        <v>990881</v>
      </c>
      <c r="J77">
        <f t="shared" si="7"/>
        <v>881</v>
      </c>
      <c r="K77" t="s">
        <v>388</v>
      </c>
      <c r="L77" t="s">
        <v>394</v>
      </c>
    </row>
    <row r="78" spans="1:12" hidden="1" x14ac:dyDescent="0.35">
      <c r="A78">
        <v>770585</v>
      </c>
      <c r="B78">
        <f t="shared" si="4"/>
        <v>585</v>
      </c>
      <c r="C78" t="str">
        <f t="shared" si="5"/>
        <v>EastBay_Outer_PM</v>
      </c>
      <c r="D78" t="str">
        <f t="shared" si="6"/>
        <v>EastBayOuter_580880_PM</v>
      </c>
      <c r="I78">
        <v>990239</v>
      </c>
      <c r="J78">
        <f t="shared" si="7"/>
        <v>239</v>
      </c>
      <c r="K78" t="s">
        <v>388</v>
      </c>
      <c r="L78" t="s">
        <v>394</v>
      </c>
    </row>
    <row r="79" spans="1:12" hidden="1" x14ac:dyDescent="0.35">
      <c r="A79">
        <v>770586</v>
      </c>
      <c r="B79">
        <f t="shared" si="4"/>
        <v>586</v>
      </c>
      <c r="C79" t="str">
        <f t="shared" si="5"/>
        <v>EastBayOuter_AM</v>
      </c>
      <c r="D79" t="str">
        <f t="shared" si="6"/>
        <v>EastBayOuter_580880_AM</v>
      </c>
      <c r="I79">
        <v>990690</v>
      </c>
      <c r="J79">
        <f t="shared" si="7"/>
        <v>690</v>
      </c>
      <c r="K79" t="s">
        <v>395</v>
      </c>
      <c r="L79" t="s">
        <v>398</v>
      </c>
    </row>
    <row r="80" spans="1:12" hidden="1" x14ac:dyDescent="0.35">
      <c r="A80">
        <v>770587</v>
      </c>
      <c r="B80">
        <f t="shared" si="4"/>
        <v>587</v>
      </c>
      <c r="C80" t="str">
        <f t="shared" si="5"/>
        <v>Periphery_PM</v>
      </c>
      <c r="D80" t="str">
        <f t="shared" si="6"/>
        <v>Periphery_580_PM</v>
      </c>
      <c r="I80">
        <v>990885</v>
      </c>
      <c r="J80">
        <f t="shared" si="7"/>
        <v>885</v>
      </c>
      <c r="K80" t="s">
        <v>388</v>
      </c>
      <c r="L80" t="s">
        <v>394</v>
      </c>
    </row>
    <row r="81" spans="1:12" hidden="1" x14ac:dyDescent="0.35">
      <c r="A81">
        <v>770588</v>
      </c>
      <c r="B81">
        <f t="shared" si="4"/>
        <v>588</v>
      </c>
      <c r="C81" t="str">
        <f t="shared" si="5"/>
        <v>Periphery_AM</v>
      </c>
      <c r="D81" t="str">
        <f t="shared" si="6"/>
        <v>Periphery_580_AM</v>
      </c>
      <c r="I81">
        <v>990888</v>
      </c>
      <c r="J81">
        <f t="shared" si="7"/>
        <v>888</v>
      </c>
      <c r="K81" t="s">
        <v>427</v>
      </c>
      <c r="L81" t="s">
        <v>427</v>
      </c>
    </row>
    <row r="82" spans="1:12" hidden="1" x14ac:dyDescent="0.35">
      <c r="A82">
        <v>770589</v>
      </c>
      <c r="B82">
        <f t="shared" si="4"/>
        <v>589</v>
      </c>
      <c r="C82" t="str">
        <f t="shared" si="5"/>
        <v>Periphery_PM</v>
      </c>
      <c r="D82" t="str">
        <f t="shared" si="6"/>
        <v>Periphery_580_PM</v>
      </c>
      <c r="I82">
        <v>990886</v>
      </c>
      <c r="J82">
        <f t="shared" si="7"/>
        <v>886</v>
      </c>
      <c r="K82" t="s">
        <v>395</v>
      </c>
      <c r="L82" t="s">
        <v>398</v>
      </c>
    </row>
    <row r="83" spans="1:12" hidden="1" x14ac:dyDescent="0.35">
      <c r="A83">
        <v>770590</v>
      </c>
      <c r="B83">
        <f t="shared" si="4"/>
        <v>590</v>
      </c>
      <c r="C83" t="str">
        <f t="shared" si="5"/>
        <v>Periphery_AM</v>
      </c>
      <c r="D83" t="str">
        <f t="shared" si="6"/>
        <v>Periphery_580_AM</v>
      </c>
      <c r="I83">
        <v>990689</v>
      </c>
      <c r="J83">
        <f t="shared" si="7"/>
        <v>689</v>
      </c>
      <c r="K83" t="s">
        <v>388</v>
      </c>
      <c r="L83" t="s">
        <v>394</v>
      </c>
    </row>
    <row r="84" spans="1:12" hidden="1" x14ac:dyDescent="0.35">
      <c r="A84">
        <v>770683</v>
      </c>
      <c r="B84">
        <f t="shared" si="4"/>
        <v>683</v>
      </c>
      <c r="C84" t="str">
        <f t="shared" si="5"/>
        <v>EastBay_Outer_PM</v>
      </c>
      <c r="D84" t="str">
        <f t="shared" si="6"/>
        <v>EastBayOuter_24_PM</v>
      </c>
      <c r="I84">
        <v>990123</v>
      </c>
      <c r="J84">
        <f t="shared" si="7"/>
        <v>123</v>
      </c>
      <c r="K84" t="s">
        <v>399</v>
      </c>
      <c r="L84" t="s">
        <v>402</v>
      </c>
    </row>
    <row r="85" spans="1:12" hidden="1" x14ac:dyDescent="0.35">
      <c r="A85">
        <v>770684</v>
      </c>
      <c r="B85">
        <f t="shared" si="4"/>
        <v>684</v>
      </c>
      <c r="C85" t="str">
        <f t="shared" si="5"/>
        <v>EastBayOuter_AM</v>
      </c>
      <c r="D85" t="str">
        <f t="shared" si="6"/>
        <v>EastBayOuter_24_AM</v>
      </c>
      <c r="I85">
        <v>990124</v>
      </c>
      <c r="J85">
        <f t="shared" si="7"/>
        <v>124</v>
      </c>
      <c r="K85" t="s">
        <v>405</v>
      </c>
      <c r="L85" t="s">
        <v>408</v>
      </c>
    </row>
    <row r="86" spans="1:12" hidden="1" x14ac:dyDescent="0.35">
      <c r="A86">
        <v>770689</v>
      </c>
      <c r="B86">
        <f t="shared" si="4"/>
        <v>689</v>
      </c>
      <c r="C86" t="str">
        <f t="shared" si="5"/>
        <v>EastBay_Outer_PM</v>
      </c>
      <c r="D86" t="str">
        <f t="shared" si="6"/>
        <v>EastBayOuter_580880_PM</v>
      </c>
      <c r="I86">
        <v>990887</v>
      </c>
      <c r="J86">
        <f t="shared" si="7"/>
        <v>887</v>
      </c>
      <c r="K86" t="s">
        <v>428</v>
      </c>
      <c r="L86" t="s">
        <v>428</v>
      </c>
    </row>
    <row r="87" spans="1:12" hidden="1" x14ac:dyDescent="0.35">
      <c r="A87">
        <v>770690</v>
      </c>
      <c r="B87">
        <f t="shared" si="4"/>
        <v>690</v>
      </c>
      <c r="C87" t="str">
        <f t="shared" si="5"/>
        <v>EastBayOuter_AM</v>
      </c>
      <c r="D87" t="str">
        <f t="shared" si="6"/>
        <v>EastBayOuter_580880_AM</v>
      </c>
      <c r="I87">
        <v>990121</v>
      </c>
      <c r="J87">
        <f t="shared" si="7"/>
        <v>121</v>
      </c>
      <c r="K87" t="s">
        <v>399</v>
      </c>
      <c r="L87" t="s">
        <v>402</v>
      </c>
    </row>
    <row r="88" spans="1:12" hidden="1" x14ac:dyDescent="0.35">
      <c r="A88">
        <v>770691</v>
      </c>
      <c r="B88">
        <f t="shared" si="4"/>
        <v>691</v>
      </c>
      <c r="C88" t="str">
        <f t="shared" si="5"/>
        <v>SouthBay_Outer_PM</v>
      </c>
      <c r="D88" t="str">
        <f t="shared" si="6"/>
        <v>SouthBay_Outer280680_PM</v>
      </c>
      <c r="I88">
        <v>990122</v>
      </c>
      <c r="J88">
        <f t="shared" si="7"/>
        <v>122</v>
      </c>
      <c r="K88" t="s">
        <v>405</v>
      </c>
      <c r="L88" t="s">
        <v>408</v>
      </c>
    </row>
    <row r="89" spans="1:12" hidden="1" x14ac:dyDescent="0.35">
      <c r="A89">
        <v>770692</v>
      </c>
      <c r="B89">
        <f t="shared" si="4"/>
        <v>692</v>
      </c>
      <c r="C89" t="str">
        <f t="shared" si="5"/>
        <v>SouthBay_Outer_AM</v>
      </c>
      <c r="D89" t="str">
        <f t="shared" si="6"/>
        <v>SouthBay_Outer280680_AM</v>
      </c>
      <c r="I89">
        <v>990854</v>
      </c>
      <c r="J89">
        <f t="shared" si="7"/>
        <v>854</v>
      </c>
      <c r="K89" t="s">
        <v>435</v>
      </c>
      <c r="L89" t="s">
        <v>436</v>
      </c>
    </row>
    <row r="90" spans="1:12" hidden="1" x14ac:dyDescent="0.35">
      <c r="A90">
        <v>770853</v>
      </c>
      <c r="B90">
        <f t="shared" si="4"/>
        <v>853</v>
      </c>
      <c r="C90" t="str">
        <f t="shared" si="5"/>
        <v>SouthBay_Outer_PM</v>
      </c>
      <c r="D90" t="str">
        <f t="shared" si="6"/>
        <v>SouthBay_Outer10187_PM</v>
      </c>
      <c r="I90">
        <v>990853</v>
      </c>
      <c r="J90">
        <f t="shared" si="7"/>
        <v>853</v>
      </c>
      <c r="K90" t="s">
        <v>435</v>
      </c>
      <c r="L90" t="s">
        <v>436</v>
      </c>
    </row>
    <row r="91" spans="1:12" hidden="1" x14ac:dyDescent="0.35">
      <c r="A91">
        <v>770854</v>
      </c>
      <c r="B91">
        <f t="shared" si="4"/>
        <v>854</v>
      </c>
      <c r="C91" t="str">
        <f t="shared" si="5"/>
        <v>SouthBay_Outer_PM</v>
      </c>
      <c r="D91" t="str">
        <f t="shared" si="6"/>
        <v>SouthBay_Outer10187_PM</v>
      </c>
      <c r="I91">
        <v>990691</v>
      </c>
      <c r="J91">
        <f t="shared" si="7"/>
        <v>691</v>
      </c>
      <c r="K91" t="s">
        <v>435</v>
      </c>
      <c r="L91" t="s">
        <v>437</v>
      </c>
    </row>
    <row r="92" spans="1:12" hidden="1" x14ac:dyDescent="0.35">
      <c r="A92">
        <v>770855</v>
      </c>
      <c r="B92">
        <f t="shared" si="4"/>
        <v>855</v>
      </c>
      <c r="C92" t="str">
        <f t="shared" si="5"/>
        <v>SouthBay_Outer_PM</v>
      </c>
      <c r="D92" t="str">
        <f t="shared" si="6"/>
        <v>SouthBay_Outer10187_PM</v>
      </c>
      <c r="I92">
        <v>990283</v>
      </c>
      <c r="J92">
        <f t="shared" si="7"/>
        <v>283</v>
      </c>
      <c r="K92" t="s">
        <v>430</v>
      </c>
      <c r="L92" t="s">
        <v>434</v>
      </c>
    </row>
    <row r="93" spans="1:12" hidden="1" x14ac:dyDescent="0.35">
      <c r="A93">
        <v>770856</v>
      </c>
      <c r="B93">
        <f t="shared" si="4"/>
        <v>856</v>
      </c>
      <c r="C93" t="str">
        <f t="shared" si="5"/>
        <v>SouthBay_Outer_AM</v>
      </c>
      <c r="D93" t="str">
        <f t="shared" si="6"/>
        <v>SouthBay_Outer10187_AM</v>
      </c>
      <c r="I93">
        <v>990284</v>
      </c>
      <c r="J93">
        <f t="shared" si="7"/>
        <v>284</v>
      </c>
      <c r="K93" t="s">
        <v>435</v>
      </c>
      <c r="L93" t="s">
        <v>437</v>
      </c>
    </row>
    <row r="94" spans="1:12" hidden="1" x14ac:dyDescent="0.35">
      <c r="A94">
        <v>770871</v>
      </c>
      <c r="B94">
        <f t="shared" si="4"/>
        <v>871</v>
      </c>
      <c r="C94" t="str">
        <f t="shared" si="5"/>
        <v>SouthBay_Outer_AM</v>
      </c>
      <c r="D94" t="str">
        <f t="shared" si="6"/>
        <v>SouthBay_Outer10187_AM</v>
      </c>
      <c r="I94">
        <v>990889</v>
      </c>
      <c r="J94">
        <f t="shared" si="7"/>
        <v>889</v>
      </c>
      <c r="K94" t="s">
        <v>428</v>
      </c>
      <c r="L94" t="s">
        <v>428</v>
      </c>
    </row>
    <row r="95" spans="1:12" hidden="1" x14ac:dyDescent="0.35">
      <c r="A95">
        <v>770872</v>
      </c>
      <c r="B95">
        <f t="shared" si="4"/>
        <v>872</v>
      </c>
      <c r="C95" t="str">
        <f t="shared" si="5"/>
        <v>SouthBay_Outer_PM</v>
      </c>
      <c r="D95" t="str">
        <f t="shared" si="6"/>
        <v>SouthBay_Outer10187_PM</v>
      </c>
      <c r="I95">
        <v>990233</v>
      </c>
      <c r="J95">
        <f t="shared" si="7"/>
        <v>233</v>
      </c>
      <c r="K95" t="s">
        <v>428</v>
      </c>
      <c r="L95" t="s">
        <v>428</v>
      </c>
    </row>
    <row r="96" spans="1:12" hidden="1" x14ac:dyDescent="0.35">
      <c r="A96">
        <v>770879</v>
      </c>
      <c r="B96">
        <f t="shared" si="4"/>
        <v>879</v>
      </c>
      <c r="C96" t="str">
        <f t="shared" si="5"/>
        <v>EastBay_Inner_AM</v>
      </c>
      <c r="D96" t="str">
        <f t="shared" si="6"/>
        <v>EastBayInner_BBApproach_AM</v>
      </c>
      <c r="I96">
        <v>990117</v>
      </c>
      <c r="J96">
        <f t="shared" si="7"/>
        <v>117</v>
      </c>
      <c r="K96" t="s">
        <v>427</v>
      </c>
      <c r="L96" t="s">
        <v>427</v>
      </c>
    </row>
    <row r="97" spans="1:12" hidden="1" x14ac:dyDescent="0.35">
      <c r="A97">
        <v>770880</v>
      </c>
      <c r="B97">
        <f t="shared" si="4"/>
        <v>880</v>
      </c>
      <c r="C97" t="str">
        <f t="shared" si="5"/>
        <v>EastBay_Inner_PM</v>
      </c>
      <c r="D97" t="str">
        <f t="shared" si="6"/>
        <v>EastBayInner_BBApproach_PM</v>
      </c>
      <c r="I97">
        <v>990115</v>
      </c>
      <c r="J97">
        <f t="shared" si="7"/>
        <v>115</v>
      </c>
      <c r="K97" t="s">
        <v>427</v>
      </c>
      <c r="L97" t="s">
        <v>427</v>
      </c>
    </row>
    <row r="98" spans="1:12" hidden="1" x14ac:dyDescent="0.35">
      <c r="A98">
        <v>770881</v>
      </c>
      <c r="B98">
        <f t="shared" si="4"/>
        <v>881</v>
      </c>
      <c r="C98" t="str">
        <f t="shared" si="5"/>
        <v>EastBay_Outer_PM</v>
      </c>
      <c r="D98" t="str">
        <f t="shared" si="6"/>
        <v>EastBayOuter_580880_PM</v>
      </c>
      <c r="I98">
        <v>990111</v>
      </c>
      <c r="J98">
        <f t="shared" si="7"/>
        <v>111</v>
      </c>
      <c r="K98" t="s">
        <v>414</v>
      </c>
      <c r="L98" t="s">
        <v>415</v>
      </c>
    </row>
    <row r="99" spans="1:12" hidden="1" x14ac:dyDescent="0.35">
      <c r="A99">
        <v>770882</v>
      </c>
      <c r="B99">
        <f t="shared" si="4"/>
        <v>882</v>
      </c>
      <c r="C99" t="str">
        <f t="shared" si="5"/>
        <v>EastBayOuter_AM</v>
      </c>
      <c r="D99" t="str">
        <f t="shared" si="6"/>
        <v>EastBayOuter_580880_AM</v>
      </c>
      <c r="I99">
        <v>990112</v>
      </c>
      <c r="J99">
        <f t="shared" si="7"/>
        <v>112</v>
      </c>
      <c r="K99" t="s">
        <v>411</v>
      </c>
      <c r="L99" t="s">
        <v>412</v>
      </c>
    </row>
    <row r="100" spans="1:12" hidden="1" x14ac:dyDescent="0.35">
      <c r="A100">
        <v>770883</v>
      </c>
      <c r="B100">
        <f t="shared" si="4"/>
        <v>883</v>
      </c>
      <c r="C100" t="str">
        <f t="shared" si="5"/>
        <v>EastBay_Outer_PM</v>
      </c>
      <c r="D100" t="str">
        <f t="shared" si="6"/>
        <v>EastBayOuter_580880_PM</v>
      </c>
      <c r="I100">
        <v>990113</v>
      </c>
      <c r="J100">
        <f t="shared" si="7"/>
        <v>113</v>
      </c>
      <c r="K100" t="s">
        <v>414</v>
      </c>
      <c r="L100" t="s">
        <v>415</v>
      </c>
    </row>
    <row r="101" spans="1:12" hidden="1" x14ac:dyDescent="0.35">
      <c r="A101">
        <v>770884</v>
      </c>
      <c r="B101">
        <f t="shared" si="4"/>
        <v>884</v>
      </c>
      <c r="C101" t="str">
        <f t="shared" si="5"/>
        <v>EastBayOuter_AM</v>
      </c>
      <c r="D101" t="str">
        <f t="shared" si="6"/>
        <v>EastBayOuter_580880_AM</v>
      </c>
      <c r="I101">
        <v>990105</v>
      </c>
      <c r="J101">
        <f t="shared" si="7"/>
        <v>105</v>
      </c>
      <c r="K101" t="s">
        <v>420</v>
      </c>
      <c r="L101" t="s">
        <v>422</v>
      </c>
    </row>
    <row r="102" spans="1:12" hidden="1" x14ac:dyDescent="0.35">
      <c r="A102">
        <v>770885</v>
      </c>
      <c r="B102">
        <f t="shared" si="4"/>
        <v>885</v>
      </c>
      <c r="C102" t="str">
        <f t="shared" si="5"/>
        <v>EastBay_Outer_PM</v>
      </c>
      <c r="D102" t="str">
        <f t="shared" si="6"/>
        <v>EastBayOuter_580880_PM</v>
      </c>
      <c r="I102">
        <v>990114</v>
      </c>
      <c r="J102">
        <f t="shared" si="7"/>
        <v>114</v>
      </c>
      <c r="K102" t="s">
        <v>411</v>
      </c>
      <c r="L102" t="s">
        <v>412</v>
      </c>
    </row>
    <row r="103" spans="1:12" hidden="1" x14ac:dyDescent="0.35">
      <c r="A103">
        <v>770886</v>
      </c>
      <c r="B103">
        <f t="shared" si="4"/>
        <v>886</v>
      </c>
      <c r="C103" t="str">
        <f t="shared" si="5"/>
        <v>EastBayOuter_AM</v>
      </c>
      <c r="D103" t="str">
        <f t="shared" si="6"/>
        <v>EastBayOuter_580880_AM</v>
      </c>
      <c r="I103">
        <v>990107</v>
      </c>
      <c r="J103">
        <f t="shared" si="7"/>
        <v>107</v>
      </c>
      <c r="K103" t="s">
        <v>414</v>
      </c>
      <c r="L103" t="s">
        <v>415</v>
      </c>
    </row>
    <row r="104" spans="1:12" hidden="1" x14ac:dyDescent="0.35">
      <c r="A104">
        <v>770887</v>
      </c>
      <c r="B104">
        <f t="shared" si="4"/>
        <v>887</v>
      </c>
      <c r="C104" t="str">
        <f t="shared" si="5"/>
        <v>SouthBay_Inner_PM</v>
      </c>
      <c r="D104" t="str">
        <f t="shared" si="6"/>
        <v>SouthBay_Inner_PM</v>
      </c>
      <c r="I104">
        <v>990288</v>
      </c>
      <c r="J104">
        <f t="shared" si="7"/>
        <v>288</v>
      </c>
      <c r="K104" t="s">
        <v>423</v>
      </c>
      <c r="L104" t="s">
        <v>424</v>
      </c>
    </row>
    <row r="105" spans="1:12" hidden="1" x14ac:dyDescent="0.35">
      <c r="A105">
        <v>770888</v>
      </c>
      <c r="B105">
        <f t="shared" si="4"/>
        <v>888</v>
      </c>
      <c r="C105" t="str">
        <f t="shared" si="5"/>
        <v>SouthBay_Inner_AM</v>
      </c>
      <c r="D105" t="str">
        <f t="shared" si="6"/>
        <v>SouthBay_Inner_AM</v>
      </c>
      <c r="I105">
        <v>990110</v>
      </c>
      <c r="J105">
        <f t="shared" si="7"/>
        <v>110</v>
      </c>
      <c r="K105" t="s">
        <v>411</v>
      </c>
      <c r="L105" t="s">
        <v>412</v>
      </c>
    </row>
    <row r="106" spans="1:12" hidden="1" x14ac:dyDescent="0.35">
      <c r="A106">
        <v>770889</v>
      </c>
      <c r="B106">
        <f t="shared" si="4"/>
        <v>889</v>
      </c>
      <c r="C106" t="str">
        <f t="shared" si="5"/>
        <v>SouthBay_Inner_PM</v>
      </c>
      <c r="D106" t="str">
        <f t="shared" si="6"/>
        <v>SouthBay_Inner_PM</v>
      </c>
      <c r="I106">
        <v>990923</v>
      </c>
      <c r="J106">
        <f t="shared" si="7"/>
        <v>923</v>
      </c>
      <c r="K106" t="s">
        <v>411</v>
      </c>
      <c r="L106" t="s">
        <v>413</v>
      </c>
    </row>
    <row r="107" spans="1:12" hidden="1" x14ac:dyDescent="0.35">
      <c r="A107">
        <v>770890</v>
      </c>
      <c r="B107">
        <f t="shared" si="4"/>
        <v>890</v>
      </c>
      <c r="C107" t="str">
        <f t="shared" si="5"/>
        <v>SouthBay_Inner_AM</v>
      </c>
      <c r="D107" t="str">
        <f t="shared" si="6"/>
        <v>SouthBay_Inner_AM</v>
      </c>
      <c r="I107">
        <v>990104</v>
      </c>
      <c r="J107">
        <f t="shared" si="7"/>
        <v>104</v>
      </c>
      <c r="K107" t="s">
        <v>423</v>
      </c>
      <c r="L107" t="s">
        <v>425</v>
      </c>
    </row>
    <row r="108" spans="1:12" hidden="1" x14ac:dyDescent="0.35">
      <c r="A108">
        <v>770891</v>
      </c>
      <c r="B108">
        <f t="shared" si="4"/>
        <v>891</v>
      </c>
      <c r="C108" t="str">
        <f t="shared" si="5"/>
        <v>SouthBay_Outer_AM</v>
      </c>
      <c r="D108" t="str">
        <f t="shared" si="6"/>
        <v>SouthBay_Outer10187_AM</v>
      </c>
      <c r="I108">
        <v>990103</v>
      </c>
      <c r="J108">
        <f t="shared" si="7"/>
        <v>103</v>
      </c>
      <c r="K108" t="s">
        <v>420</v>
      </c>
      <c r="L108" t="s">
        <v>422</v>
      </c>
    </row>
    <row r="109" spans="1:12" hidden="1" x14ac:dyDescent="0.35">
      <c r="A109">
        <v>770892</v>
      </c>
      <c r="B109">
        <f t="shared" si="4"/>
        <v>892</v>
      </c>
      <c r="C109" t="str">
        <f t="shared" si="5"/>
        <v>SouthBay_Outer_PM</v>
      </c>
      <c r="D109" t="str">
        <f t="shared" si="6"/>
        <v>SouthBay_Outer10187_PM</v>
      </c>
      <c r="I109">
        <v>990101</v>
      </c>
      <c r="J109">
        <f t="shared" si="7"/>
        <v>101</v>
      </c>
      <c r="K109" t="s">
        <v>417</v>
      </c>
      <c r="L109" t="s">
        <v>417</v>
      </c>
    </row>
    <row r="110" spans="1:12" hidden="1" x14ac:dyDescent="0.35">
      <c r="A110">
        <v>770923</v>
      </c>
      <c r="B110">
        <f t="shared" si="4"/>
        <v>923</v>
      </c>
      <c r="C110" t="str">
        <f t="shared" si="5"/>
        <v>SanMateo_AM</v>
      </c>
      <c r="D110" t="str">
        <f t="shared" si="6"/>
        <v>SanMateo_28092_AM</v>
      </c>
      <c r="I110">
        <v>990102</v>
      </c>
      <c r="J110">
        <f t="shared" si="7"/>
        <v>102</v>
      </c>
      <c r="K110" t="s">
        <v>418</v>
      </c>
      <c r="L110" t="s">
        <v>418</v>
      </c>
    </row>
    <row r="111" spans="1:12" hidden="1" x14ac:dyDescent="0.35">
      <c r="A111">
        <v>770924</v>
      </c>
      <c r="B111">
        <f t="shared" si="4"/>
        <v>924</v>
      </c>
      <c r="C111" t="str">
        <f t="shared" si="5"/>
        <v>SanMateo_PM</v>
      </c>
      <c r="D111" t="str">
        <f t="shared" si="6"/>
        <v>SanMateo_28092_PM</v>
      </c>
      <c r="I111">
        <v>990078</v>
      </c>
      <c r="J111">
        <f t="shared" si="7"/>
        <v>78</v>
      </c>
      <c r="K111" t="s">
        <v>417</v>
      </c>
      <c r="L111" t="s">
        <v>417</v>
      </c>
    </row>
    <row r="112" spans="1:12" hidden="1" x14ac:dyDescent="0.35">
      <c r="A112">
        <v>770981</v>
      </c>
      <c r="B112">
        <f t="shared" si="4"/>
        <v>981</v>
      </c>
      <c r="C112" t="str">
        <f t="shared" si="5"/>
        <v>EastBay_Inner_PM</v>
      </c>
      <c r="D112" t="str">
        <f t="shared" si="6"/>
        <v>EastBayInner_58098024_PM</v>
      </c>
      <c r="I112">
        <v>990077</v>
      </c>
      <c r="J112">
        <f t="shared" si="7"/>
        <v>77</v>
      </c>
      <c r="K112" t="s">
        <v>418</v>
      </c>
      <c r="L112" t="s">
        <v>418</v>
      </c>
    </row>
    <row r="113" spans="9:12" hidden="1" x14ac:dyDescent="0.35">
      <c r="I113">
        <v>990076</v>
      </c>
      <c r="J113">
        <f t="shared" si="7"/>
        <v>76</v>
      </c>
      <c r="K113" t="s">
        <v>418</v>
      </c>
      <c r="L113" t="s">
        <v>418</v>
      </c>
    </row>
    <row r="114" spans="9:12" hidden="1" x14ac:dyDescent="0.35">
      <c r="I114">
        <v>990075</v>
      </c>
      <c r="J114">
        <f t="shared" si="7"/>
        <v>75</v>
      </c>
      <c r="K114" t="s">
        <v>417</v>
      </c>
      <c r="L114" t="s">
        <v>417</v>
      </c>
    </row>
    <row r="115" spans="9:12" hidden="1" x14ac:dyDescent="0.35">
      <c r="I115">
        <v>990131</v>
      </c>
      <c r="J115">
        <f t="shared" si="7"/>
        <v>131</v>
      </c>
      <c r="K115" t="s">
        <v>405</v>
      </c>
      <c r="L115" t="s">
        <v>407</v>
      </c>
    </row>
    <row r="116" spans="9:12" hidden="1" x14ac:dyDescent="0.35">
      <c r="I116">
        <v>990132</v>
      </c>
      <c r="J116">
        <f t="shared" si="7"/>
        <v>132</v>
      </c>
      <c r="K116" t="s">
        <v>399</v>
      </c>
      <c r="L116" t="s">
        <v>401</v>
      </c>
    </row>
    <row r="117" spans="9:12" hidden="1" x14ac:dyDescent="0.35">
      <c r="I117">
        <v>990089</v>
      </c>
      <c r="J117">
        <f t="shared" si="7"/>
        <v>89</v>
      </c>
      <c r="K117" t="s">
        <v>405</v>
      </c>
      <c r="L117" t="s">
        <v>406</v>
      </c>
    </row>
    <row r="118" spans="9:12" hidden="1" x14ac:dyDescent="0.35">
      <c r="I118">
        <v>990090</v>
      </c>
      <c r="J118">
        <f t="shared" si="7"/>
        <v>90</v>
      </c>
      <c r="K118" t="s">
        <v>399</v>
      </c>
      <c r="L118" t="s">
        <v>400</v>
      </c>
    </row>
    <row r="119" spans="9:12" hidden="1" x14ac:dyDescent="0.35">
      <c r="I119">
        <v>990403</v>
      </c>
      <c r="J119">
        <f t="shared" si="7"/>
        <v>403</v>
      </c>
      <c r="K119" t="s">
        <v>405</v>
      </c>
      <c r="L119" t="s">
        <v>410</v>
      </c>
    </row>
    <row r="120" spans="9:12" hidden="1" x14ac:dyDescent="0.35">
      <c r="I120">
        <v>990404</v>
      </c>
      <c r="J120">
        <f t="shared" si="7"/>
        <v>404</v>
      </c>
      <c r="K120" t="s">
        <v>399</v>
      </c>
      <c r="L120" t="s">
        <v>404</v>
      </c>
    </row>
    <row r="121" spans="9:12" hidden="1" x14ac:dyDescent="0.35">
      <c r="I121">
        <v>990087</v>
      </c>
      <c r="J121">
        <f t="shared" si="7"/>
        <v>87</v>
      </c>
      <c r="K121" t="s">
        <v>405</v>
      </c>
      <c r="L121" t="s">
        <v>406</v>
      </c>
    </row>
    <row r="122" spans="9:12" hidden="1" x14ac:dyDescent="0.35">
      <c r="I122">
        <v>990088</v>
      </c>
      <c r="J122">
        <f t="shared" si="7"/>
        <v>88</v>
      </c>
      <c r="K122" t="s">
        <v>399</v>
      </c>
      <c r="L122" t="s">
        <v>400</v>
      </c>
    </row>
  </sheetData>
  <autoFilter ref="I1:L122" xr:uid="{D6E8173F-978E-4C06-BD6A-29F17B918A7B}">
    <filterColumn colId="0">
      <filters>
        <filter val="99098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6A3-2267-4825-A37F-38ADB47D606F}">
  <dimension ref="A1:F141"/>
  <sheetViews>
    <sheetView workbookViewId="0">
      <selection activeCell="F1" sqref="F1:F1048576"/>
    </sheetView>
  </sheetViews>
  <sheetFormatPr defaultRowHeight="14.5" x14ac:dyDescent="0.35"/>
  <cols>
    <col min="1" max="1" width="36.36328125" bestFit="1" customWidth="1"/>
    <col min="2" max="2" width="14.54296875" bestFit="1" customWidth="1"/>
    <col min="3" max="3" width="20.7265625" style="6" bestFit="1" customWidth="1"/>
    <col min="4" max="4" width="23.26953125" bestFit="1" customWidth="1"/>
    <col min="5" max="5" width="27.26953125" style="6" bestFit="1" customWidth="1"/>
  </cols>
  <sheetData>
    <row r="1" spans="1:6" x14ac:dyDescent="0.35">
      <c r="A1" s="4" t="s">
        <v>377</v>
      </c>
      <c r="B1" s="4" t="s">
        <v>337</v>
      </c>
      <c r="C1" s="5" t="s">
        <v>375</v>
      </c>
      <c r="D1" s="4" t="s">
        <v>338</v>
      </c>
      <c r="E1" s="5" t="s">
        <v>376</v>
      </c>
      <c r="F1" s="4"/>
    </row>
    <row r="2" spans="1:6" hidden="1" x14ac:dyDescent="0.35">
      <c r="A2" s="4">
        <v>0</v>
      </c>
      <c r="B2" s="4" t="s">
        <v>343</v>
      </c>
      <c r="C2" s="5" t="s">
        <v>343</v>
      </c>
      <c r="D2" s="4" t="s">
        <v>343</v>
      </c>
      <c r="E2" s="5">
        <v>0</v>
      </c>
      <c r="F2" s="4"/>
    </row>
    <row r="3" spans="1:6" hidden="1" x14ac:dyDescent="0.35">
      <c r="A3" s="4">
        <v>37</v>
      </c>
      <c r="B3" s="4" t="s">
        <v>343</v>
      </c>
      <c r="C3" s="5" t="s">
        <v>343</v>
      </c>
      <c r="D3" s="4" t="s">
        <v>343</v>
      </c>
      <c r="E3" s="5">
        <v>37</v>
      </c>
      <c r="F3" s="4"/>
    </row>
    <row r="4" spans="1:6" hidden="1" x14ac:dyDescent="0.35">
      <c r="A4" s="4">
        <v>681</v>
      </c>
      <c r="B4" s="4" t="s">
        <v>343</v>
      </c>
      <c r="C4" s="5" t="s">
        <v>343</v>
      </c>
      <c r="D4" s="4" t="s">
        <v>343</v>
      </c>
      <c r="E4" s="5">
        <v>681</v>
      </c>
      <c r="F4" s="4"/>
    </row>
    <row r="5" spans="1:6" hidden="1" x14ac:dyDescent="0.35">
      <c r="A5" s="4">
        <v>682</v>
      </c>
      <c r="B5" s="4" t="s">
        <v>343</v>
      </c>
      <c r="C5" s="5" t="s">
        <v>343</v>
      </c>
      <c r="D5" s="4" t="s">
        <v>343</v>
      </c>
      <c r="E5" s="5">
        <v>682</v>
      </c>
      <c r="F5" s="4"/>
    </row>
    <row r="6" spans="1:6" hidden="1" x14ac:dyDescent="0.35">
      <c r="A6" s="4">
        <v>683</v>
      </c>
      <c r="B6" s="4" t="s">
        <v>343</v>
      </c>
      <c r="C6" s="5" t="s">
        <v>343</v>
      </c>
      <c r="D6" s="4" t="s">
        <v>343</v>
      </c>
      <c r="E6" s="5">
        <v>683</v>
      </c>
      <c r="F6" s="4"/>
    </row>
    <row r="7" spans="1:6" hidden="1" x14ac:dyDescent="0.35">
      <c r="A7" s="4">
        <v>684</v>
      </c>
      <c r="B7" s="4" t="s">
        <v>343</v>
      </c>
      <c r="C7" s="5" t="s">
        <v>343</v>
      </c>
      <c r="D7" s="4" t="s">
        <v>343</v>
      </c>
      <c r="E7" s="5">
        <v>684</v>
      </c>
      <c r="F7" s="4"/>
    </row>
    <row r="8" spans="1:6" hidden="1" x14ac:dyDescent="0.35">
      <c r="A8" s="4">
        <v>685</v>
      </c>
      <c r="B8" s="4" t="s">
        <v>343</v>
      </c>
      <c r="C8" s="5" t="s">
        <v>343</v>
      </c>
      <c r="D8" s="4" t="s">
        <v>343</v>
      </c>
      <c r="E8" s="5">
        <v>685</v>
      </c>
      <c r="F8" s="4"/>
    </row>
    <row r="9" spans="1:6" hidden="1" x14ac:dyDescent="0.35">
      <c r="A9" s="4">
        <v>686</v>
      </c>
      <c r="B9" s="4" t="s">
        <v>343</v>
      </c>
      <c r="C9" s="5" t="s">
        <v>343</v>
      </c>
      <c r="D9" s="4" t="s">
        <v>343</v>
      </c>
      <c r="E9" s="5">
        <v>686</v>
      </c>
      <c r="F9" s="4"/>
    </row>
    <row r="10" spans="1:6" hidden="1" x14ac:dyDescent="0.35">
      <c r="A10" s="4">
        <v>687</v>
      </c>
      <c r="B10" s="4" t="s">
        <v>343</v>
      </c>
      <c r="C10" s="5" t="s">
        <v>343</v>
      </c>
      <c r="D10" s="4" t="s">
        <v>343</v>
      </c>
      <c r="E10" s="5">
        <v>687</v>
      </c>
      <c r="F10" s="4"/>
    </row>
    <row r="11" spans="1:6" hidden="1" x14ac:dyDescent="0.35">
      <c r="A11" s="4">
        <v>688</v>
      </c>
      <c r="B11" s="4" t="s">
        <v>343</v>
      </c>
      <c r="C11" s="5" t="s">
        <v>343</v>
      </c>
      <c r="D11" s="4" t="s">
        <v>343</v>
      </c>
      <c r="E11" s="5">
        <v>688</v>
      </c>
      <c r="F11" s="4"/>
    </row>
    <row r="12" spans="1:6" hidden="1" x14ac:dyDescent="0.35">
      <c r="A12" s="4">
        <v>689</v>
      </c>
      <c r="B12" s="4" t="s">
        <v>343</v>
      </c>
      <c r="C12" s="5" t="s">
        <v>343</v>
      </c>
      <c r="D12" s="4" t="s">
        <v>343</v>
      </c>
      <c r="E12" s="5">
        <v>689</v>
      </c>
      <c r="F12" s="4"/>
    </row>
    <row r="13" spans="1:6" hidden="1" x14ac:dyDescent="0.35">
      <c r="A13" s="4">
        <v>690</v>
      </c>
      <c r="B13" s="4" t="s">
        <v>343</v>
      </c>
      <c r="C13" s="5" t="s">
        <v>343</v>
      </c>
      <c r="D13" s="4" t="s">
        <v>343</v>
      </c>
      <c r="E13" s="5">
        <v>690</v>
      </c>
      <c r="F13" s="4"/>
    </row>
    <row r="14" spans="1:6" hidden="1" x14ac:dyDescent="0.35">
      <c r="A14" s="4">
        <v>851</v>
      </c>
      <c r="B14" s="4" t="s">
        <v>343</v>
      </c>
      <c r="C14" s="5" t="s">
        <v>343</v>
      </c>
      <c r="D14" s="4" t="s">
        <v>343</v>
      </c>
      <c r="E14" s="5">
        <v>851</v>
      </c>
      <c r="F14" s="4"/>
    </row>
    <row r="15" spans="1:6" hidden="1" x14ac:dyDescent="0.35">
      <c r="A15" s="4">
        <v>852</v>
      </c>
      <c r="B15" s="4" t="s">
        <v>343</v>
      </c>
      <c r="C15" s="5" t="s">
        <v>343</v>
      </c>
      <c r="D15" s="4" t="s">
        <v>343</v>
      </c>
      <c r="E15" s="5">
        <v>852</v>
      </c>
      <c r="F15" s="4"/>
    </row>
    <row r="16" spans="1:6" hidden="1" x14ac:dyDescent="0.35">
      <c r="A16" s="4">
        <v>853</v>
      </c>
      <c r="B16" s="4" t="s">
        <v>343</v>
      </c>
      <c r="C16" s="5" t="s">
        <v>343</v>
      </c>
      <c r="D16" s="4" t="s">
        <v>343</v>
      </c>
      <c r="E16" s="5">
        <v>853</v>
      </c>
      <c r="F16" s="4"/>
    </row>
    <row r="17" spans="1:6" hidden="1" x14ac:dyDescent="0.35">
      <c r="A17" s="4">
        <v>854</v>
      </c>
      <c r="B17" s="4" t="s">
        <v>343</v>
      </c>
      <c r="C17" s="5" t="s">
        <v>343</v>
      </c>
      <c r="D17" s="4" t="s">
        <v>343</v>
      </c>
      <c r="E17" s="5">
        <v>854</v>
      </c>
      <c r="F17" s="4"/>
    </row>
    <row r="18" spans="1:6" hidden="1" x14ac:dyDescent="0.35">
      <c r="A18" s="4">
        <v>855</v>
      </c>
      <c r="B18" s="4" t="s">
        <v>343</v>
      </c>
      <c r="C18" s="5" t="s">
        <v>343</v>
      </c>
      <c r="D18" s="4" t="s">
        <v>343</v>
      </c>
      <c r="E18" s="5">
        <v>855</v>
      </c>
      <c r="F18" s="4"/>
    </row>
    <row r="19" spans="1:6" hidden="1" x14ac:dyDescent="0.35">
      <c r="A19" s="4">
        <v>856</v>
      </c>
      <c r="B19" s="4" t="s">
        <v>343</v>
      </c>
      <c r="C19" s="5" t="s">
        <v>343</v>
      </c>
      <c r="D19" s="4" t="s">
        <v>343</v>
      </c>
      <c r="E19" s="5">
        <v>856</v>
      </c>
      <c r="F19" s="4"/>
    </row>
    <row r="20" spans="1:6" x14ac:dyDescent="0.35">
      <c r="A20" s="4">
        <v>990242</v>
      </c>
      <c r="B20" s="4" t="s">
        <v>378</v>
      </c>
      <c r="C20" s="5" t="s">
        <v>379</v>
      </c>
      <c r="D20" s="4" t="s">
        <v>380</v>
      </c>
      <c r="E20" s="5" t="s">
        <v>381</v>
      </c>
      <c r="F20" s="4"/>
    </row>
    <row r="21" spans="1:6" x14ac:dyDescent="0.35">
      <c r="A21" s="4">
        <v>990584</v>
      </c>
      <c r="B21" s="4" t="s">
        <v>378</v>
      </c>
      <c r="C21" s="5" t="s">
        <v>379</v>
      </c>
      <c r="D21" s="4" t="s">
        <v>380</v>
      </c>
      <c r="E21" s="5" t="s">
        <v>381</v>
      </c>
      <c r="F21" s="4"/>
    </row>
    <row r="22" spans="1:6" x14ac:dyDescent="0.35">
      <c r="A22" s="4">
        <v>990982</v>
      </c>
      <c r="B22" s="4" t="s">
        <v>378</v>
      </c>
      <c r="C22" s="5" t="s">
        <v>379</v>
      </c>
      <c r="D22" s="4" t="s">
        <v>380</v>
      </c>
      <c r="E22" s="5" t="s">
        <v>381</v>
      </c>
      <c r="F22" s="4"/>
    </row>
    <row r="23" spans="1:6" x14ac:dyDescent="0.35">
      <c r="A23" s="4">
        <v>990082</v>
      </c>
      <c r="B23" s="4" t="s">
        <v>378</v>
      </c>
      <c r="C23" s="5" t="s">
        <v>379</v>
      </c>
      <c r="D23" s="4" t="s">
        <v>382</v>
      </c>
      <c r="E23" s="5" t="s">
        <v>383</v>
      </c>
      <c r="F23" s="4"/>
    </row>
    <row r="24" spans="1:6" x14ac:dyDescent="0.35">
      <c r="A24" s="4">
        <v>990582</v>
      </c>
      <c r="B24" s="4" t="s">
        <v>378</v>
      </c>
      <c r="C24" s="5" t="s">
        <v>379</v>
      </c>
      <c r="D24" s="4" t="s">
        <v>382</v>
      </c>
      <c r="E24" s="5" t="s">
        <v>383</v>
      </c>
      <c r="F24" s="4"/>
    </row>
    <row r="25" spans="1:6" x14ac:dyDescent="0.35">
      <c r="A25" s="4">
        <v>990879</v>
      </c>
      <c r="B25" s="4" t="s">
        <v>378</v>
      </c>
      <c r="C25" s="5" t="s">
        <v>379</v>
      </c>
      <c r="D25" s="4" t="s">
        <v>382</v>
      </c>
      <c r="E25" s="5" t="s">
        <v>383</v>
      </c>
      <c r="F25" s="4"/>
    </row>
    <row r="26" spans="1:6" x14ac:dyDescent="0.35">
      <c r="A26" s="4">
        <v>990241</v>
      </c>
      <c r="B26" s="4" t="s">
        <v>378</v>
      </c>
      <c r="C26" s="5" t="s">
        <v>384</v>
      </c>
      <c r="D26" s="4" t="s">
        <v>380</v>
      </c>
      <c r="E26" s="5" t="s">
        <v>385</v>
      </c>
      <c r="F26" s="4"/>
    </row>
    <row r="27" spans="1:6" x14ac:dyDescent="0.35">
      <c r="A27" s="4">
        <v>990583</v>
      </c>
      <c r="B27" s="4" t="s">
        <v>378</v>
      </c>
      <c r="C27" s="5" t="s">
        <v>384</v>
      </c>
      <c r="D27" s="4" t="s">
        <v>380</v>
      </c>
      <c r="E27" s="5" t="s">
        <v>385</v>
      </c>
      <c r="F27" s="4"/>
    </row>
    <row r="28" spans="1:6" x14ac:dyDescent="0.35">
      <c r="A28" s="4">
        <v>990981</v>
      </c>
      <c r="B28" s="4" t="s">
        <v>378</v>
      </c>
      <c r="C28" s="5" t="s">
        <v>384</v>
      </c>
      <c r="D28" s="4" t="s">
        <v>380</v>
      </c>
      <c r="E28" s="5" t="s">
        <v>385</v>
      </c>
      <c r="F28" s="4"/>
    </row>
    <row r="29" spans="1:6" x14ac:dyDescent="0.35">
      <c r="A29" s="4">
        <v>990079</v>
      </c>
      <c r="B29" s="4" t="s">
        <v>378</v>
      </c>
      <c r="C29" s="5" t="s">
        <v>384</v>
      </c>
      <c r="D29" s="4" t="s">
        <v>382</v>
      </c>
      <c r="E29" s="5" t="s">
        <v>386</v>
      </c>
      <c r="F29" s="4"/>
    </row>
    <row r="30" spans="1:6" x14ac:dyDescent="0.35">
      <c r="A30" s="4">
        <v>990081</v>
      </c>
      <c r="B30" s="4" t="s">
        <v>378</v>
      </c>
      <c r="C30" s="5" t="s">
        <v>384</v>
      </c>
      <c r="D30" s="4" t="s">
        <v>382</v>
      </c>
      <c r="E30" s="5" t="s">
        <v>386</v>
      </c>
      <c r="F30" s="4"/>
    </row>
    <row r="31" spans="1:6" x14ac:dyDescent="0.35">
      <c r="A31" s="4">
        <v>990581</v>
      </c>
      <c r="B31" s="4" t="s">
        <v>378</v>
      </c>
      <c r="C31" s="5" t="s">
        <v>384</v>
      </c>
      <c r="D31" s="4" t="s">
        <v>382</v>
      </c>
      <c r="E31" s="5" t="s">
        <v>386</v>
      </c>
      <c r="F31" s="4"/>
    </row>
    <row r="32" spans="1:6" x14ac:dyDescent="0.35">
      <c r="A32" s="4">
        <v>990880</v>
      </c>
      <c r="B32" s="4" t="s">
        <v>378</v>
      </c>
      <c r="C32" s="5" t="s">
        <v>384</v>
      </c>
      <c r="D32" s="4" t="s">
        <v>382</v>
      </c>
      <c r="E32" s="5" t="s">
        <v>386</v>
      </c>
      <c r="F32" s="4"/>
    </row>
    <row r="33" spans="1:6" x14ac:dyDescent="0.35">
      <c r="A33" s="4">
        <v>990243</v>
      </c>
      <c r="B33" s="4" t="s">
        <v>387</v>
      </c>
      <c r="C33" s="5" t="s">
        <v>388</v>
      </c>
      <c r="D33" s="4" t="s">
        <v>389</v>
      </c>
      <c r="E33" s="5" t="s">
        <v>390</v>
      </c>
      <c r="F33" s="4"/>
    </row>
    <row r="34" spans="1:6" x14ac:dyDescent="0.35">
      <c r="A34" s="4">
        <v>990245</v>
      </c>
      <c r="B34" s="4" t="s">
        <v>387</v>
      </c>
      <c r="C34" s="5" t="s">
        <v>388</v>
      </c>
      <c r="D34" s="4" t="s">
        <v>389</v>
      </c>
      <c r="E34" s="5" t="s">
        <v>390</v>
      </c>
      <c r="F34" s="4"/>
    </row>
    <row r="35" spans="1:6" x14ac:dyDescent="0.35">
      <c r="A35" s="4">
        <v>990683</v>
      </c>
      <c r="B35" s="4" t="s">
        <v>387</v>
      </c>
      <c r="C35" s="5" t="s">
        <v>388</v>
      </c>
      <c r="D35" s="4" t="s">
        <v>389</v>
      </c>
      <c r="E35" s="5" t="s">
        <v>390</v>
      </c>
      <c r="F35" s="4"/>
    </row>
    <row r="36" spans="1:6" x14ac:dyDescent="0.35">
      <c r="A36" s="4">
        <v>990083</v>
      </c>
      <c r="B36" s="4" t="s">
        <v>387</v>
      </c>
      <c r="C36" s="5" t="s">
        <v>388</v>
      </c>
      <c r="D36" s="4" t="s">
        <v>391</v>
      </c>
      <c r="E36" s="5" t="s">
        <v>392</v>
      </c>
      <c r="F36" s="4"/>
    </row>
    <row r="37" spans="1:6" x14ac:dyDescent="0.35">
      <c r="A37" s="4">
        <v>990085</v>
      </c>
      <c r="B37" s="4" t="s">
        <v>387</v>
      </c>
      <c r="C37" s="5" t="s">
        <v>388</v>
      </c>
      <c r="D37" s="4" t="s">
        <v>391</v>
      </c>
      <c r="E37" s="5" t="s">
        <v>392</v>
      </c>
      <c r="F37" s="4"/>
    </row>
    <row r="38" spans="1:6" x14ac:dyDescent="0.35">
      <c r="A38" s="4">
        <v>990239</v>
      </c>
      <c r="B38" s="4" t="s">
        <v>387</v>
      </c>
      <c r="C38" s="5" t="s">
        <v>388</v>
      </c>
      <c r="D38" s="4" t="s">
        <v>393</v>
      </c>
      <c r="E38" s="5" t="s">
        <v>394</v>
      </c>
      <c r="F38" s="4"/>
    </row>
    <row r="39" spans="1:6" x14ac:dyDescent="0.35">
      <c r="A39" s="4">
        <v>990585</v>
      </c>
      <c r="B39" s="4" t="s">
        <v>387</v>
      </c>
      <c r="C39" s="5" t="s">
        <v>388</v>
      </c>
      <c r="D39" s="4" t="s">
        <v>393</v>
      </c>
      <c r="E39" s="5" t="s">
        <v>394</v>
      </c>
      <c r="F39" s="4"/>
    </row>
    <row r="40" spans="1:6" x14ac:dyDescent="0.35">
      <c r="A40" s="4">
        <v>990689</v>
      </c>
      <c r="B40" s="4" t="s">
        <v>387</v>
      </c>
      <c r="C40" s="5" t="s">
        <v>388</v>
      </c>
      <c r="D40" s="4" t="s">
        <v>393</v>
      </c>
      <c r="E40" s="5" t="s">
        <v>394</v>
      </c>
      <c r="F40" s="4"/>
    </row>
    <row r="41" spans="1:6" x14ac:dyDescent="0.35">
      <c r="A41" s="4">
        <v>990881</v>
      </c>
      <c r="B41" s="4" t="s">
        <v>387</v>
      </c>
      <c r="C41" s="5" t="s">
        <v>388</v>
      </c>
      <c r="D41" s="4" t="s">
        <v>393</v>
      </c>
      <c r="E41" s="5" t="s">
        <v>394</v>
      </c>
      <c r="F41" s="4"/>
    </row>
    <row r="42" spans="1:6" x14ac:dyDescent="0.35">
      <c r="A42" s="4">
        <v>990883</v>
      </c>
      <c r="B42" s="4" t="s">
        <v>387</v>
      </c>
      <c r="C42" s="5" t="s">
        <v>388</v>
      </c>
      <c r="D42" s="4" t="s">
        <v>393</v>
      </c>
      <c r="E42" s="5" t="s">
        <v>394</v>
      </c>
      <c r="F42" s="4"/>
    </row>
    <row r="43" spans="1:6" x14ac:dyDescent="0.35">
      <c r="A43" s="4">
        <v>990885</v>
      </c>
      <c r="B43" s="4" t="s">
        <v>387</v>
      </c>
      <c r="C43" s="5" t="s">
        <v>388</v>
      </c>
      <c r="D43" s="4" t="s">
        <v>393</v>
      </c>
      <c r="E43" s="5" t="s">
        <v>394</v>
      </c>
      <c r="F43" s="4"/>
    </row>
    <row r="44" spans="1:6" x14ac:dyDescent="0.35">
      <c r="A44" s="4">
        <v>990244</v>
      </c>
      <c r="B44" s="4" t="s">
        <v>387</v>
      </c>
      <c r="C44" s="5" t="s">
        <v>395</v>
      </c>
      <c r="D44" s="4" t="s">
        <v>389</v>
      </c>
      <c r="E44" s="5" t="s">
        <v>396</v>
      </c>
      <c r="F44" s="4"/>
    </row>
    <row r="45" spans="1:6" x14ac:dyDescent="0.35">
      <c r="A45" s="4">
        <v>990246</v>
      </c>
      <c r="B45" s="4" t="s">
        <v>387</v>
      </c>
      <c r="C45" s="5" t="s">
        <v>395</v>
      </c>
      <c r="D45" s="4" t="s">
        <v>389</v>
      </c>
      <c r="E45" s="5" t="s">
        <v>396</v>
      </c>
      <c r="F45" s="4"/>
    </row>
    <row r="46" spans="1:6" x14ac:dyDescent="0.35">
      <c r="A46" s="4">
        <v>990684</v>
      </c>
      <c r="B46" s="4" t="s">
        <v>387</v>
      </c>
      <c r="C46" s="5" t="s">
        <v>395</v>
      </c>
      <c r="D46" s="4" t="s">
        <v>389</v>
      </c>
      <c r="E46" s="5" t="s">
        <v>396</v>
      </c>
      <c r="F46" s="4"/>
    </row>
    <row r="47" spans="1:6" x14ac:dyDescent="0.35">
      <c r="A47" s="4">
        <v>990084</v>
      </c>
      <c r="B47" s="4" t="s">
        <v>387</v>
      </c>
      <c r="C47" s="5" t="s">
        <v>395</v>
      </c>
      <c r="D47" s="4" t="s">
        <v>391</v>
      </c>
      <c r="E47" s="5" t="s">
        <v>397</v>
      </c>
      <c r="F47" s="4"/>
    </row>
    <row r="48" spans="1:6" x14ac:dyDescent="0.35">
      <c r="A48" s="4">
        <v>990086</v>
      </c>
      <c r="B48" s="4" t="s">
        <v>387</v>
      </c>
      <c r="C48" s="5" t="s">
        <v>395</v>
      </c>
      <c r="D48" s="4" t="s">
        <v>391</v>
      </c>
      <c r="E48" s="5" t="s">
        <v>397</v>
      </c>
      <c r="F48" s="4"/>
    </row>
    <row r="49" spans="1:6" x14ac:dyDescent="0.35">
      <c r="A49" s="4">
        <v>990240</v>
      </c>
      <c r="B49" s="4" t="s">
        <v>387</v>
      </c>
      <c r="C49" s="5" t="s">
        <v>395</v>
      </c>
      <c r="D49" s="4" t="s">
        <v>393</v>
      </c>
      <c r="E49" s="5" t="s">
        <v>398</v>
      </c>
      <c r="F49" s="4"/>
    </row>
    <row r="50" spans="1:6" x14ac:dyDescent="0.35">
      <c r="A50" s="4">
        <v>990586</v>
      </c>
      <c r="B50" s="4" t="s">
        <v>387</v>
      </c>
      <c r="C50" s="5" t="s">
        <v>395</v>
      </c>
      <c r="D50" s="4" t="s">
        <v>393</v>
      </c>
      <c r="E50" s="5" t="s">
        <v>398</v>
      </c>
      <c r="F50" s="4"/>
    </row>
    <row r="51" spans="1:6" x14ac:dyDescent="0.35">
      <c r="A51" s="4">
        <v>990690</v>
      </c>
      <c r="B51" s="4" t="s">
        <v>387</v>
      </c>
      <c r="C51" s="5" t="s">
        <v>395</v>
      </c>
      <c r="D51" s="4" t="s">
        <v>393</v>
      </c>
      <c r="E51" s="5" t="s">
        <v>398</v>
      </c>
      <c r="F51" s="4"/>
    </row>
    <row r="52" spans="1:6" x14ac:dyDescent="0.35">
      <c r="A52" s="4">
        <v>990882</v>
      </c>
      <c r="B52" s="4" t="s">
        <v>387</v>
      </c>
      <c r="C52" s="5" t="s">
        <v>395</v>
      </c>
      <c r="D52" s="4" t="s">
        <v>393</v>
      </c>
      <c r="E52" s="5" t="s">
        <v>398</v>
      </c>
      <c r="F52" s="4"/>
    </row>
    <row r="53" spans="1:6" x14ac:dyDescent="0.35">
      <c r="A53" s="4">
        <v>990884</v>
      </c>
      <c r="B53" s="4" t="s">
        <v>387</v>
      </c>
      <c r="C53" s="5" t="s">
        <v>395</v>
      </c>
      <c r="D53" s="4" t="s">
        <v>393</v>
      </c>
      <c r="E53" s="5" t="s">
        <v>398</v>
      </c>
      <c r="F53" s="4"/>
    </row>
    <row r="54" spans="1:6" x14ac:dyDescent="0.35">
      <c r="A54" s="4">
        <v>990886</v>
      </c>
      <c r="B54" s="4" t="s">
        <v>387</v>
      </c>
      <c r="C54" s="5" t="s">
        <v>395</v>
      </c>
      <c r="D54" s="4" t="s">
        <v>393</v>
      </c>
      <c r="E54" s="5" t="s">
        <v>398</v>
      </c>
      <c r="F54" s="4"/>
    </row>
    <row r="55" spans="1:6" x14ac:dyDescent="0.35">
      <c r="A55" s="4">
        <v>990088</v>
      </c>
      <c r="B55" s="4" t="s">
        <v>340</v>
      </c>
      <c r="C55" s="5" t="s">
        <v>399</v>
      </c>
      <c r="D55" s="4" t="s">
        <v>350</v>
      </c>
      <c r="E55" s="5" t="s">
        <v>400</v>
      </c>
      <c r="F55" s="4"/>
    </row>
    <row r="56" spans="1:6" x14ac:dyDescent="0.35">
      <c r="A56" s="4">
        <v>990090</v>
      </c>
      <c r="B56" s="4" t="s">
        <v>340</v>
      </c>
      <c r="C56" s="5" t="s">
        <v>399</v>
      </c>
      <c r="D56" s="4" t="s">
        <v>350</v>
      </c>
      <c r="E56" s="5" t="s">
        <v>400</v>
      </c>
      <c r="F56" s="4"/>
    </row>
    <row r="57" spans="1:6" x14ac:dyDescent="0.35">
      <c r="A57" s="4">
        <v>990092</v>
      </c>
      <c r="B57" s="4" t="s">
        <v>340</v>
      </c>
      <c r="C57" s="5" t="s">
        <v>399</v>
      </c>
      <c r="D57" s="4" t="s">
        <v>350</v>
      </c>
      <c r="E57" s="5" t="s">
        <v>400</v>
      </c>
      <c r="F57" s="4"/>
    </row>
    <row r="58" spans="1:6" x14ac:dyDescent="0.35">
      <c r="A58" s="4">
        <v>990132</v>
      </c>
      <c r="B58" s="4" t="s">
        <v>340</v>
      </c>
      <c r="C58" s="5" t="s">
        <v>399</v>
      </c>
      <c r="D58" s="4" t="s">
        <v>349</v>
      </c>
      <c r="E58" s="5" t="s">
        <v>401</v>
      </c>
      <c r="F58" s="4"/>
    </row>
    <row r="59" spans="1:6" x14ac:dyDescent="0.35">
      <c r="A59" s="4">
        <v>990136</v>
      </c>
      <c r="B59" s="4" t="s">
        <v>340</v>
      </c>
      <c r="C59" s="5" t="s">
        <v>399</v>
      </c>
      <c r="D59" s="4" t="s">
        <v>349</v>
      </c>
      <c r="E59" s="5" t="s">
        <v>401</v>
      </c>
      <c r="F59" s="4"/>
    </row>
    <row r="60" spans="1:6" x14ac:dyDescent="0.35">
      <c r="A60" s="4">
        <v>990121</v>
      </c>
      <c r="B60" s="4" t="s">
        <v>340</v>
      </c>
      <c r="C60" s="5" t="s">
        <v>399</v>
      </c>
      <c r="D60" s="4" t="s">
        <v>352</v>
      </c>
      <c r="E60" s="5" t="s">
        <v>402</v>
      </c>
      <c r="F60" s="4"/>
    </row>
    <row r="61" spans="1:6" x14ac:dyDescent="0.35">
      <c r="A61" s="4">
        <v>990123</v>
      </c>
      <c r="B61" s="4" t="s">
        <v>340</v>
      </c>
      <c r="C61" s="5" t="s">
        <v>399</v>
      </c>
      <c r="D61" s="4" t="s">
        <v>352</v>
      </c>
      <c r="E61" s="5" t="s">
        <v>402</v>
      </c>
      <c r="F61" s="4"/>
    </row>
    <row r="62" spans="1:6" x14ac:dyDescent="0.35">
      <c r="A62" s="4">
        <v>990588</v>
      </c>
      <c r="B62" s="4" t="s">
        <v>340</v>
      </c>
      <c r="C62" s="5" t="s">
        <v>399</v>
      </c>
      <c r="D62" s="4" t="s">
        <v>351</v>
      </c>
      <c r="E62" s="5" t="s">
        <v>403</v>
      </c>
      <c r="F62" s="4"/>
    </row>
    <row r="63" spans="1:6" x14ac:dyDescent="0.35">
      <c r="A63" s="4">
        <v>990590</v>
      </c>
      <c r="B63" s="4" t="s">
        <v>340</v>
      </c>
      <c r="C63" s="5" t="s">
        <v>399</v>
      </c>
      <c r="D63" s="4" t="s">
        <v>351</v>
      </c>
      <c r="E63" s="5" t="s">
        <v>403</v>
      </c>
      <c r="F63" s="4"/>
    </row>
    <row r="64" spans="1:6" x14ac:dyDescent="0.35">
      <c r="A64" s="4">
        <v>990402</v>
      </c>
      <c r="B64" s="4" t="s">
        <v>340</v>
      </c>
      <c r="C64" s="5" t="s">
        <v>399</v>
      </c>
      <c r="D64" s="4" t="s">
        <v>344</v>
      </c>
      <c r="E64" s="5" t="s">
        <v>404</v>
      </c>
      <c r="F64" s="4"/>
    </row>
    <row r="65" spans="1:6" x14ac:dyDescent="0.35">
      <c r="A65" s="4">
        <v>990404</v>
      </c>
      <c r="B65" s="4" t="s">
        <v>340</v>
      </c>
      <c r="C65" s="5" t="s">
        <v>399</v>
      </c>
      <c r="D65" s="4" t="s">
        <v>344</v>
      </c>
      <c r="E65" s="5" t="s">
        <v>404</v>
      </c>
      <c r="F65" s="4"/>
    </row>
    <row r="66" spans="1:6" x14ac:dyDescent="0.35">
      <c r="A66" s="4">
        <v>990408</v>
      </c>
      <c r="B66" s="4" t="s">
        <v>340</v>
      </c>
      <c r="C66" s="5" t="s">
        <v>399</v>
      </c>
      <c r="D66" s="4" t="s">
        <v>344</v>
      </c>
      <c r="E66" s="5" t="s">
        <v>404</v>
      </c>
      <c r="F66" s="4"/>
    </row>
    <row r="67" spans="1:6" x14ac:dyDescent="0.35">
      <c r="A67" s="4">
        <v>990087</v>
      </c>
      <c r="B67" s="4" t="s">
        <v>340</v>
      </c>
      <c r="C67" s="5" t="s">
        <v>405</v>
      </c>
      <c r="D67" s="4" t="s">
        <v>350</v>
      </c>
      <c r="E67" s="5" t="s">
        <v>406</v>
      </c>
      <c r="F67" s="4"/>
    </row>
    <row r="68" spans="1:6" x14ac:dyDescent="0.35">
      <c r="A68" s="4">
        <v>990089</v>
      </c>
      <c r="B68" s="4" t="s">
        <v>340</v>
      </c>
      <c r="C68" s="5" t="s">
        <v>405</v>
      </c>
      <c r="D68" s="4" t="s">
        <v>350</v>
      </c>
      <c r="E68" s="5" t="s">
        <v>406</v>
      </c>
      <c r="F68" s="4"/>
    </row>
    <row r="69" spans="1:6" x14ac:dyDescent="0.35">
      <c r="A69" s="4">
        <v>990091</v>
      </c>
      <c r="B69" s="4" t="s">
        <v>340</v>
      </c>
      <c r="C69" s="5" t="s">
        <v>405</v>
      </c>
      <c r="D69" s="4" t="s">
        <v>350</v>
      </c>
      <c r="E69" s="5" t="s">
        <v>406</v>
      </c>
      <c r="F69" s="4"/>
    </row>
    <row r="70" spans="1:6" x14ac:dyDescent="0.35">
      <c r="A70" s="4">
        <v>990131</v>
      </c>
      <c r="B70" s="4" t="s">
        <v>340</v>
      </c>
      <c r="C70" s="5" t="s">
        <v>405</v>
      </c>
      <c r="D70" s="4" t="s">
        <v>349</v>
      </c>
      <c r="E70" s="5" t="s">
        <v>407</v>
      </c>
      <c r="F70" s="4"/>
    </row>
    <row r="71" spans="1:6" x14ac:dyDescent="0.35">
      <c r="A71" s="4">
        <v>990135</v>
      </c>
      <c r="B71" s="4" t="s">
        <v>340</v>
      </c>
      <c r="C71" s="5" t="s">
        <v>405</v>
      </c>
      <c r="D71" s="4" t="s">
        <v>349</v>
      </c>
      <c r="E71" s="5" t="s">
        <v>407</v>
      </c>
      <c r="F71" s="4"/>
    </row>
    <row r="72" spans="1:6" x14ac:dyDescent="0.35">
      <c r="A72" s="4">
        <v>990122</v>
      </c>
      <c r="B72" s="4" t="s">
        <v>340</v>
      </c>
      <c r="C72" s="5" t="s">
        <v>405</v>
      </c>
      <c r="D72" s="4" t="s">
        <v>352</v>
      </c>
      <c r="E72" s="5" t="s">
        <v>408</v>
      </c>
      <c r="F72" s="4"/>
    </row>
    <row r="73" spans="1:6" x14ac:dyDescent="0.35">
      <c r="A73" s="4">
        <v>990124</v>
      </c>
      <c r="B73" s="4" t="s">
        <v>340</v>
      </c>
      <c r="C73" s="5" t="s">
        <v>405</v>
      </c>
      <c r="D73" s="4" t="s">
        <v>352</v>
      </c>
      <c r="E73" s="5" t="s">
        <v>408</v>
      </c>
      <c r="F73" s="4"/>
    </row>
    <row r="74" spans="1:6" x14ac:dyDescent="0.35">
      <c r="A74" s="4">
        <v>990587</v>
      </c>
      <c r="B74" s="4" t="s">
        <v>340</v>
      </c>
      <c r="C74" s="5" t="s">
        <v>405</v>
      </c>
      <c r="D74" s="4" t="s">
        <v>351</v>
      </c>
      <c r="E74" s="5" t="s">
        <v>409</v>
      </c>
      <c r="F74" s="4"/>
    </row>
    <row r="75" spans="1:6" x14ac:dyDescent="0.35">
      <c r="A75" s="4">
        <v>990589</v>
      </c>
      <c r="B75" s="4" t="s">
        <v>340</v>
      </c>
      <c r="C75" s="5" t="s">
        <v>405</v>
      </c>
      <c r="D75" s="4" t="s">
        <v>351</v>
      </c>
      <c r="E75" s="5" t="s">
        <v>409</v>
      </c>
      <c r="F75" s="4"/>
    </row>
    <row r="76" spans="1:6" x14ac:dyDescent="0.35">
      <c r="A76" s="4">
        <v>990401</v>
      </c>
      <c r="B76" s="4" t="s">
        <v>340</v>
      </c>
      <c r="C76" s="5" t="s">
        <v>405</v>
      </c>
      <c r="D76" s="4" t="s">
        <v>344</v>
      </c>
      <c r="E76" s="5" t="s">
        <v>410</v>
      </c>
      <c r="F76" s="4"/>
    </row>
    <row r="77" spans="1:6" x14ac:dyDescent="0.35">
      <c r="A77" s="4">
        <v>990403</v>
      </c>
      <c r="B77" s="4" t="s">
        <v>340</v>
      </c>
      <c r="C77" s="5" t="s">
        <v>405</v>
      </c>
      <c r="D77" s="4" t="s">
        <v>344</v>
      </c>
      <c r="E77" s="5" t="s">
        <v>410</v>
      </c>
      <c r="F77" s="4"/>
    </row>
    <row r="78" spans="1:6" x14ac:dyDescent="0.35">
      <c r="A78" s="4">
        <v>990407</v>
      </c>
      <c r="B78" s="4" t="s">
        <v>340</v>
      </c>
      <c r="C78" s="5" t="s">
        <v>405</v>
      </c>
      <c r="D78" s="4" t="s">
        <v>344</v>
      </c>
      <c r="E78" s="5" t="s">
        <v>410</v>
      </c>
      <c r="F78" s="4"/>
    </row>
    <row r="79" spans="1:6" x14ac:dyDescent="0.35">
      <c r="A79" s="4">
        <v>990108</v>
      </c>
      <c r="B79" s="4" t="s">
        <v>341</v>
      </c>
      <c r="C79" s="5" t="s">
        <v>411</v>
      </c>
      <c r="D79" s="4" t="s">
        <v>346</v>
      </c>
      <c r="E79" s="5" t="s">
        <v>412</v>
      </c>
      <c r="F79" s="4"/>
    </row>
    <row r="80" spans="1:6" x14ac:dyDescent="0.35">
      <c r="A80" s="4">
        <v>990110</v>
      </c>
      <c r="B80" s="4" t="s">
        <v>341</v>
      </c>
      <c r="C80" s="5" t="s">
        <v>411</v>
      </c>
      <c r="D80" s="4" t="s">
        <v>346</v>
      </c>
      <c r="E80" s="5" t="s">
        <v>412</v>
      </c>
      <c r="F80" s="4"/>
    </row>
    <row r="81" spans="1:6" x14ac:dyDescent="0.35">
      <c r="A81" s="4">
        <v>990112</v>
      </c>
      <c r="B81" s="4" t="s">
        <v>341</v>
      </c>
      <c r="C81" s="5" t="s">
        <v>411</v>
      </c>
      <c r="D81" s="4" t="s">
        <v>346</v>
      </c>
      <c r="E81" s="5" t="s">
        <v>412</v>
      </c>
      <c r="F81" s="4"/>
    </row>
    <row r="82" spans="1:6" x14ac:dyDescent="0.35">
      <c r="A82" s="4">
        <v>990114</v>
      </c>
      <c r="B82" s="4" t="s">
        <v>341</v>
      </c>
      <c r="C82" s="5" t="s">
        <v>411</v>
      </c>
      <c r="D82" s="4" t="s">
        <v>346</v>
      </c>
      <c r="E82" s="5" t="s">
        <v>412</v>
      </c>
      <c r="F82" s="4"/>
    </row>
    <row r="83" spans="1:6" x14ac:dyDescent="0.35">
      <c r="A83" s="4">
        <v>990289</v>
      </c>
      <c r="B83" s="4" t="s">
        <v>341</v>
      </c>
      <c r="C83" s="5" t="s">
        <v>411</v>
      </c>
      <c r="D83" s="4" t="s">
        <v>345</v>
      </c>
      <c r="E83" s="5" t="s">
        <v>413</v>
      </c>
      <c r="F83" s="4"/>
    </row>
    <row r="84" spans="1:6" x14ac:dyDescent="0.35">
      <c r="A84" s="4">
        <v>990923</v>
      </c>
      <c r="B84" s="4" t="s">
        <v>341</v>
      </c>
      <c r="C84" s="5" t="s">
        <v>411</v>
      </c>
      <c r="D84" s="4" t="s">
        <v>345</v>
      </c>
      <c r="E84" s="5" t="s">
        <v>413</v>
      </c>
      <c r="F84" s="4"/>
    </row>
    <row r="85" spans="1:6" x14ac:dyDescent="0.35">
      <c r="A85" s="4">
        <v>990927</v>
      </c>
      <c r="B85" s="4" t="s">
        <v>341</v>
      </c>
      <c r="C85" s="5" t="s">
        <v>411</v>
      </c>
      <c r="D85" s="4" t="s">
        <v>345</v>
      </c>
      <c r="E85" s="5" t="s">
        <v>413</v>
      </c>
      <c r="F85" s="4"/>
    </row>
    <row r="86" spans="1:6" x14ac:dyDescent="0.35">
      <c r="A86" s="4">
        <v>990107</v>
      </c>
      <c r="B86" s="4" t="s">
        <v>341</v>
      </c>
      <c r="C86" s="5" t="s">
        <v>414</v>
      </c>
      <c r="D86" s="4" t="s">
        <v>346</v>
      </c>
      <c r="E86" s="5" t="s">
        <v>415</v>
      </c>
      <c r="F86" s="4"/>
    </row>
    <row r="87" spans="1:6" x14ac:dyDescent="0.35">
      <c r="A87" s="4">
        <v>990109</v>
      </c>
      <c r="B87" s="4" t="s">
        <v>341</v>
      </c>
      <c r="C87" s="5" t="s">
        <v>414</v>
      </c>
      <c r="D87" s="4" t="s">
        <v>346</v>
      </c>
      <c r="E87" s="5" t="s">
        <v>415</v>
      </c>
      <c r="F87" s="4"/>
    </row>
    <row r="88" spans="1:6" x14ac:dyDescent="0.35">
      <c r="A88" s="4">
        <v>990111</v>
      </c>
      <c r="B88" s="4" t="s">
        <v>341</v>
      </c>
      <c r="C88" s="5" t="s">
        <v>414</v>
      </c>
      <c r="D88" s="4" t="s">
        <v>346</v>
      </c>
      <c r="E88" s="5" t="s">
        <v>415</v>
      </c>
      <c r="F88" s="4"/>
    </row>
    <row r="89" spans="1:6" x14ac:dyDescent="0.35">
      <c r="A89" s="4">
        <v>990113</v>
      </c>
      <c r="B89" s="4" t="s">
        <v>341</v>
      </c>
      <c r="C89" s="5" t="s">
        <v>414</v>
      </c>
      <c r="D89" s="4" t="s">
        <v>346</v>
      </c>
      <c r="E89" s="5" t="s">
        <v>415</v>
      </c>
      <c r="F89" s="4"/>
    </row>
    <row r="90" spans="1:6" x14ac:dyDescent="0.35">
      <c r="A90" s="4">
        <v>990290</v>
      </c>
      <c r="B90" s="4" t="s">
        <v>341</v>
      </c>
      <c r="C90" s="5" t="s">
        <v>414</v>
      </c>
      <c r="D90" s="4" t="s">
        <v>345</v>
      </c>
      <c r="E90" s="5" t="s">
        <v>416</v>
      </c>
      <c r="F90" s="4"/>
    </row>
    <row r="91" spans="1:6" x14ac:dyDescent="0.35">
      <c r="A91" s="4">
        <v>990924</v>
      </c>
      <c r="B91" s="4" t="s">
        <v>341</v>
      </c>
      <c r="C91" s="5" t="s">
        <v>414</v>
      </c>
      <c r="D91" s="4" t="s">
        <v>345</v>
      </c>
      <c r="E91" s="5" t="s">
        <v>416</v>
      </c>
      <c r="F91" s="4"/>
    </row>
    <row r="92" spans="1:6" x14ac:dyDescent="0.35">
      <c r="A92" s="4">
        <v>990928</v>
      </c>
      <c r="B92" s="4" t="s">
        <v>341</v>
      </c>
      <c r="C92" s="5" t="s">
        <v>414</v>
      </c>
      <c r="D92" s="4" t="s">
        <v>345</v>
      </c>
      <c r="E92" s="5" t="s">
        <v>416</v>
      </c>
      <c r="F92" s="4"/>
    </row>
    <row r="93" spans="1:6" x14ac:dyDescent="0.35">
      <c r="A93" s="4">
        <v>990075</v>
      </c>
      <c r="B93" s="4" t="s">
        <v>342</v>
      </c>
      <c r="C93" s="5" t="s">
        <v>417</v>
      </c>
      <c r="D93" s="4" t="s">
        <v>342</v>
      </c>
      <c r="E93" s="5" t="s">
        <v>417</v>
      </c>
      <c r="F93" s="4"/>
    </row>
    <row r="94" spans="1:6" x14ac:dyDescent="0.35">
      <c r="A94" s="4">
        <v>990078</v>
      </c>
      <c r="B94" s="4" t="s">
        <v>342</v>
      </c>
      <c r="C94" s="5" t="s">
        <v>417</v>
      </c>
      <c r="D94" s="4" t="s">
        <v>342</v>
      </c>
      <c r="E94" s="5" t="s">
        <v>417</v>
      </c>
      <c r="F94" s="4"/>
    </row>
    <row r="95" spans="1:6" x14ac:dyDescent="0.35">
      <c r="A95" s="4">
        <v>990101</v>
      </c>
      <c r="B95" s="4" t="s">
        <v>342</v>
      </c>
      <c r="C95" s="5" t="s">
        <v>417</v>
      </c>
      <c r="D95" s="4" t="s">
        <v>342</v>
      </c>
      <c r="E95" s="5" t="s">
        <v>417</v>
      </c>
      <c r="F95" s="4"/>
    </row>
    <row r="96" spans="1:6" x14ac:dyDescent="0.35">
      <c r="A96" s="4">
        <v>990281</v>
      </c>
      <c r="B96" s="4" t="s">
        <v>342</v>
      </c>
      <c r="C96" s="5" t="s">
        <v>417</v>
      </c>
      <c r="D96" s="4" t="s">
        <v>342</v>
      </c>
      <c r="E96" s="5" t="s">
        <v>417</v>
      </c>
      <c r="F96" s="4"/>
    </row>
    <row r="97" spans="1:6" x14ac:dyDescent="0.35">
      <c r="A97" s="4">
        <v>990076</v>
      </c>
      <c r="B97" s="4" t="s">
        <v>342</v>
      </c>
      <c r="C97" s="5" t="s">
        <v>418</v>
      </c>
      <c r="D97" s="4" t="s">
        <v>342</v>
      </c>
      <c r="E97" s="5" t="s">
        <v>418</v>
      </c>
      <c r="F97" s="4"/>
    </row>
    <row r="98" spans="1:6" x14ac:dyDescent="0.35">
      <c r="A98" s="4">
        <v>990077</v>
      </c>
      <c r="B98" s="4" t="s">
        <v>342</v>
      </c>
      <c r="C98" s="5" t="s">
        <v>418</v>
      </c>
      <c r="D98" s="4" t="s">
        <v>342</v>
      </c>
      <c r="E98" s="5" t="s">
        <v>418</v>
      </c>
      <c r="F98" s="4"/>
    </row>
    <row r="99" spans="1:6" x14ac:dyDescent="0.35">
      <c r="A99" s="4">
        <v>990102</v>
      </c>
      <c r="B99" s="4" t="s">
        <v>342</v>
      </c>
      <c r="C99" s="5" t="s">
        <v>418</v>
      </c>
      <c r="D99" s="4" t="s">
        <v>342</v>
      </c>
      <c r="E99" s="5" t="s">
        <v>418</v>
      </c>
      <c r="F99" s="4"/>
    </row>
    <row r="100" spans="1:6" x14ac:dyDescent="0.35">
      <c r="A100" s="4">
        <v>990137</v>
      </c>
      <c r="B100" s="4" t="s">
        <v>342</v>
      </c>
      <c r="C100" s="5" t="s">
        <v>418</v>
      </c>
      <c r="D100" s="4" t="s">
        <v>342</v>
      </c>
      <c r="E100" s="5" t="s">
        <v>418</v>
      </c>
      <c r="F100" s="4"/>
    </row>
    <row r="101" spans="1:6" x14ac:dyDescent="0.35">
      <c r="A101" s="4">
        <v>990138</v>
      </c>
      <c r="B101" s="4" t="s">
        <v>342</v>
      </c>
      <c r="C101" s="5" t="s">
        <v>418</v>
      </c>
      <c r="D101" s="4" t="s">
        <v>342</v>
      </c>
      <c r="E101" s="5" t="s">
        <v>418</v>
      </c>
      <c r="F101" s="4"/>
    </row>
    <row r="102" spans="1:6" x14ac:dyDescent="0.35">
      <c r="A102" s="4">
        <v>990282</v>
      </c>
      <c r="B102" s="4" t="s">
        <v>342</v>
      </c>
      <c r="C102" s="5" t="s">
        <v>418</v>
      </c>
      <c r="D102" s="4" t="s">
        <v>342</v>
      </c>
      <c r="E102" s="5" t="s">
        <v>418</v>
      </c>
      <c r="F102" s="4"/>
    </row>
    <row r="103" spans="1:6" x14ac:dyDescent="0.35">
      <c r="A103" s="4">
        <v>990287</v>
      </c>
      <c r="B103" s="4" t="s">
        <v>419</v>
      </c>
      <c r="C103" s="5" t="s">
        <v>420</v>
      </c>
      <c r="D103" s="4" t="s">
        <v>347</v>
      </c>
      <c r="E103" s="5" t="s">
        <v>421</v>
      </c>
      <c r="F103" s="4"/>
    </row>
    <row r="104" spans="1:6" x14ac:dyDescent="0.35">
      <c r="A104" s="4">
        <v>990381</v>
      </c>
      <c r="B104" s="4" t="s">
        <v>419</v>
      </c>
      <c r="C104" s="5" t="s">
        <v>420</v>
      </c>
      <c r="D104" s="4" t="s">
        <v>347</v>
      </c>
      <c r="E104" s="5" t="s">
        <v>421</v>
      </c>
      <c r="F104" s="4"/>
    </row>
    <row r="105" spans="1:6" x14ac:dyDescent="0.35">
      <c r="A105" s="4">
        <v>990103</v>
      </c>
      <c r="B105" s="4" t="s">
        <v>419</v>
      </c>
      <c r="C105" s="5" t="s">
        <v>420</v>
      </c>
      <c r="D105" s="4" t="s">
        <v>348</v>
      </c>
      <c r="E105" s="5" t="s">
        <v>422</v>
      </c>
      <c r="F105" s="4"/>
    </row>
    <row r="106" spans="1:6" x14ac:dyDescent="0.35">
      <c r="A106" s="4">
        <v>990105</v>
      </c>
      <c r="B106" s="4" t="s">
        <v>419</v>
      </c>
      <c r="C106" s="5" t="s">
        <v>420</v>
      </c>
      <c r="D106" s="4" t="s">
        <v>348</v>
      </c>
      <c r="E106" s="5" t="s">
        <v>422</v>
      </c>
      <c r="F106" s="4"/>
    </row>
    <row r="107" spans="1:6" x14ac:dyDescent="0.35">
      <c r="A107" s="4">
        <v>990288</v>
      </c>
      <c r="B107" s="4" t="s">
        <v>419</v>
      </c>
      <c r="C107" s="5" t="s">
        <v>423</v>
      </c>
      <c r="D107" s="4" t="s">
        <v>347</v>
      </c>
      <c r="E107" s="5" t="s">
        <v>424</v>
      </c>
      <c r="F107" s="4"/>
    </row>
    <row r="108" spans="1:6" x14ac:dyDescent="0.35">
      <c r="A108" s="4">
        <v>990382</v>
      </c>
      <c r="B108" s="4" t="s">
        <v>419</v>
      </c>
      <c r="C108" s="5" t="s">
        <v>423</v>
      </c>
      <c r="D108" s="4" t="s">
        <v>347</v>
      </c>
      <c r="E108" s="5" t="s">
        <v>424</v>
      </c>
      <c r="F108" s="4"/>
    </row>
    <row r="109" spans="1:6" x14ac:dyDescent="0.35">
      <c r="A109" s="4">
        <v>990104</v>
      </c>
      <c r="B109" s="4" t="s">
        <v>419</v>
      </c>
      <c r="C109" s="5" t="s">
        <v>423</v>
      </c>
      <c r="D109" s="4" t="s">
        <v>348</v>
      </c>
      <c r="E109" s="5" t="s">
        <v>425</v>
      </c>
      <c r="F109" s="4"/>
    </row>
    <row r="110" spans="1:6" x14ac:dyDescent="0.35">
      <c r="A110" s="4">
        <v>990106</v>
      </c>
      <c r="B110" s="4" t="s">
        <v>419</v>
      </c>
      <c r="C110" s="5" t="s">
        <v>423</v>
      </c>
      <c r="D110" s="4" t="s">
        <v>348</v>
      </c>
      <c r="E110" s="5" t="s">
        <v>425</v>
      </c>
      <c r="F110" s="4"/>
    </row>
    <row r="111" spans="1:6" x14ac:dyDescent="0.35">
      <c r="A111" s="4">
        <v>990115</v>
      </c>
      <c r="B111" s="4" t="s">
        <v>426</v>
      </c>
      <c r="C111" s="5" t="s">
        <v>427</v>
      </c>
      <c r="D111" s="4" t="s">
        <v>426</v>
      </c>
      <c r="E111" s="5" t="s">
        <v>427</v>
      </c>
      <c r="F111" s="4"/>
    </row>
    <row r="112" spans="1:6" x14ac:dyDescent="0.35">
      <c r="A112" s="4">
        <v>990117</v>
      </c>
      <c r="B112" s="4" t="s">
        <v>426</v>
      </c>
      <c r="C112" s="5" t="s">
        <v>427</v>
      </c>
      <c r="D112" s="4" t="s">
        <v>426</v>
      </c>
      <c r="E112" s="5" t="s">
        <v>427</v>
      </c>
      <c r="F112" s="4"/>
    </row>
    <row r="113" spans="1:6" x14ac:dyDescent="0.35">
      <c r="A113" s="4">
        <v>990232</v>
      </c>
      <c r="B113" s="4" t="s">
        <v>426</v>
      </c>
      <c r="C113" s="5" t="s">
        <v>427</v>
      </c>
      <c r="D113" s="4" t="s">
        <v>426</v>
      </c>
      <c r="E113" s="5" t="s">
        <v>427</v>
      </c>
      <c r="F113" s="4"/>
    </row>
    <row r="114" spans="1:6" x14ac:dyDescent="0.35">
      <c r="A114" s="4">
        <v>990234</v>
      </c>
      <c r="B114" s="4" t="s">
        <v>426</v>
      </c>
      <c r="C114" s="5" t="s">
        <v>427</v>
      </c>
      <c r="D114" s="4" t="s">
        <v>426</v>
      </c>
      <c r="E114" s="5" t="s">
        <v>427</v>
      </c>
      <c r="F114" s="4"/>
    </row>
    <row r="115" spans="1:6" x14ac:dyDescent="0.35">
      <c r="A115" s="4">
        <v>990888</v>
      </c>
      <c r="B115" s="4" t="s">
        <v>426</v>
      </c>
      <c r="C115" s="5" t="s">
        <v>427</v>
      </c>
      <c r="D115" s="4" t="s">
        <v>426</v>
      </c>
      <c r="E115" s="5" t="s">
        <v>427</v>
      </c>
      <c r="F115" s="4"/>
    </row>
    <row r="116" spans="1:6" x14ac:dyDescent="0.35">
      <c r="A116" s="4">
        <v>990890</v>
      </c>
      <c r="B116" s="4" t="s">
        <v>426</v>
      </c>
      <c r="C116" s="5" t="s">
        <v>427</v>
      </c>
      <c r="D116" s="4" t="s">
        <v>426</v>
      </c>
      <c r="E116" s="5" t="s">
        <v>427</v>
      </c>
      <c r="F116" s="4"/>
    </row>
    <row r="117" spans="1:6" x14ac:dyDescent="0.35">
      <c r="A117" s="4">
        <v>990116</v>
      </c>
      <c r="B117" s="4" t="s">
        <v>426</v>
      </c>
      <c r="C117" s="5" t="s">
        <v>428</v>
      </c>
      <c r="D117" s="4" t="s">
        <v>426</v>
      </c>
      <c r="E117" s="5" t="s">
        <v>428</v>
      </c>
      <c r="F117" s="4"/>
    </row>
    <row r="118" spans="1:6" x14ac:dyDescent="0.35">
      <c r="A118" s="4">
        <v>990118</v>
      </c>
      <c r="B118" s="4" t="s">
        <v>426</v>
      </c>
      <c r="C118" s="5" t="s">
        <v>428</v>
      </c>
      <c r="D118" s="4" t="s">
        <v>426</v>
      </c>
      <c r="E118" s="5" t="s">
        <v>428</v>
      </c>
      <c r="F118" s="4"/>
    </row>
    <row r="119" spans="1:6" x14ac:dyDescent="0.35">
      <c r="A119" s="4">
        <v>990231</v>
      </c>
      <c r="B119" s="4" t="s">
        <v>426</v>
      </c>
      <c r="C119" s="5" t="s">
        <v>428</v>
      </c>
      <c r="D119" s="4" t="s">
        <v>426</v>
      </c>
      <c r="E119" s="5" t="s">
        <v>428</v>
      </c>
      <c r="F119" s="4"/>
    </row>
    <row r="120" spans="1:6" x14ac:dyDescent="0.35">
      <c r="A120" s="4">
        <v>990233</v>
      </c>
      <c r="B120" s="4" t="s">
        <v>426</v>
      </c>
      <c r="C120" s="5" t="s">
        <v>428</v>
      </c>
      <c r="D120" s="4" t="s">
        <v>426</v>
      </c>
      <c r="E120" s="5" t="s">
        <v>428</v>
      </c>
      <c r="F120" s="4"/>
    </row>
    <row r="121" spans="1:6" x14ac:dyDescent="0.35">
      <c r="A121" s="4">
        <v>990887</v>
      </c>
      <c r="B121" s="4" t="s">
        <v>426</v>
      </c>
      <c r="C121" s="5" t="s">
        <v>428</v>
      </c>
      <c r="D121" s="4" t="s">
        <v>426</v>
      </c>
      <c r="E121" s="5" t="s">
        <v>428</v>
      </c>
      <c r="F121" s="4"/>
    </row>
    <row r="122" spans="1:6" x14ac:dyDescent="0.35">
      <c r="A122" s="4">
        <v>990889</v>
      </c>
      <c r="B122" s="4" t="s">
        <v>426</v>
      </c>
      <c r="C122" s="5" t="s">
        <v>428</v>
      </c>
      <c r="D122" s="4" t="s">
        <v>426</v>
      </c>
      <c r="E122" s="5" t="s">
        <v>428</v>
      </c>
      <c r="F122" s="4"/>
    </row>
    <row r="123" spans="1:6" x14ac:dyDescent="0.35">
      <c r="A123" s="4">
        <v>990119</v>
      </c>
      <c r="B123" s="4" t="s">
        <v>429</v>
      </c>
      <c r="C123" s="5" t="s">
        <v>430</v>
      </c>
      <c r="D123" s="4" t="s">
        <v>431</v>
      </c>
      <c r="E123" s="5" t="s">
        <v>432</v>
      </c>
      <c r="F123" s="4"/>
    </row>
    <row r="124" spans="1:6" x14ac:dyDescent="0.35">
      <c r="A124" s="4">
        <v>990856</v>
      </c>
      <c r="B124" s="4" t="s">
        <v>429</v>
      </c>
      <c r="C124" s="5" t="s">
        <v>430</v>
      </c>
      <c r="D124" s="4" t="s">
        <v>431</v>
      </c>
      <c r="E124" s="5" t="s">
        <v>432</v>
      </c>
      <c r="F124" s="4"/>
    </row>
    <row r="125" spans="1:6" x14ac:dyDescent="0.35">
      <c r="A125" s="4">
        <v>990871</v>
      </c>
      <c r="B125" s="4" t="s">
        <v>429</v>
      </c>
      <c r="C125" s="5" t="s">
        <v>430</v>
      </c>
      <c r="D125" s="4" t="s">
        <v>431</v>
      </c>
      <c r="E125" s="5" t="s">
        <v>432</v>
      </c>
      <c r="F125" s="4"/>
    </row>
    <row r="126" spans="1:6" x14ac:dyDescent="0.35">
      <c r="A126" s="4">
        <v>990891</v>
      </c>
      <c r="B126" s="4" t="s">
        <v>429</v>
      </c>
      <c r="C126" s="5" t="s">
        <v>430</v>
      </c>
      <c r="D126" s="4" t="s">
        <v>431</v>
      </c>
      <c r="E126" s="5" t="s">
        <v>432</v>
      </c>
      <c r="F126" s="4"/>
    </row>
    <row r="127" spans="1:6" x14ac:dyDescent="0.35">
      <c r="A127" s="4">
        <v>990171</v>
      </c>
      <c r="B127" s="4" t="s">
        <v>429</v>
      </c>
      <c r="C127" s="5" t="s">
        <v>430</v>
      </c>
      <c r="D127" s="4" t="s">
        <v>433</v>
      </c>
      <c r="E127" s="5" t="s">
        <v>434</v>
      </c>
      <c r="F127" s="4"/>
    </row>
    <row r="128" spans="1:6" x14ac:dyDescent="0.35">
      <c r="A128" s="4">
        <v>990283</v>
      </c>
      <c r="B128" s="4" t="s">
        <v>429</v>
      </c>
      <c r="C128" s="5" t="s">
        <v>430</v>
      </c>
      <c r="D128" s="4" t="s">
        <v>433</v>
      </c>
      <c r="E128" s="5" t="s">
        <v>434</v>
      </c>
      <c r="F128" s="4"/>
    </row>
    <row r="129" spans="1:6" x14ac:dyDescent="0.35">
      <c r="A129" s="4">
        <v>990285</v>
      </c>
      <c r="B129" s="4" t="s">
        <v>429</v>
      </c>
      <c r="C129" s="5" t="s">
        <v>430</v>
      </c>
      <c r="D129" s="4" t="s">
        <v>433</v>
      </c>
      <c r="E129" s="5" t="s">
        <v>434</v>
      </c>
      <c r="F129" s="4"/>
    </row>
    <row r="130" spans="1:6" x14ac:dyDescent="0.35">
      <c r="A130" s="4">
        <v>990692</v>
      </c>
      <c r="B130" s="4" t="s">
        <v>429</v>
      </c>
      <c r="C130" s="5" t="s">
        <v>430</v>
      </c>
      <c r="D130" s="4" t="s">
        <v>433</v>
      </c>
      <c r="E130" s="5" t="s">
        <v>434</v>
      </c>
      <c r="F130" s="4"/>
    </row>
    <row r="131" spans="1:6" x14ac:dyDescent="0.35">
      <c r="A131" s="4">
        <v>990120</v>
      </c>
      <c r="B131" s="4" t="s">
        <v>429</v>
      </c>
      <c r="C131" s="5" t="s">
        <v>435</v>
      </c>
      <c r="D131" s="4" t="s">
        <v>431</v>
      </c>
      <c r="E131" s="5" t="s">
        <v>436</v>
      </c>
      <c r="F131" s="4"/>
    </row>
    <row r="132" spans="1:6" x14ac:dyDescent="0.35">
      <c r="A132" s="4">
        <v>990853</v>
      </c>
      <c r="B132" s="4" t="s">
        <v>429</v>
      </c>
      <c r="C132" s="5" t="s">
        <v>435</v>
      </c>
      <c r="D132" s="4" t="s">
        <v>431</v>
      </c>
      <c r="E132" s="5" t="s">
        <v>436</v>
      </c>
      <c r="F132" s="4"/>
    </row>
    <row r="133" spans="1:6" x14ac:dyDescent="0.35">
      <c r="A133" s="4">
        <v>990854</v>
      </c>
      <c r="B133" s="4" t="s">
        <v>429</v>
      </c>
      <c r="C133" s="5" t="s">
        <v>435</v>
      </c>
      <c r="D133" s="4" t="s">
        <v>431</v>
      </c>
      <c r="E133" s="5" t="s">
        <v>436</v>
      </c>
      <c r="F133" s="4"/>
    </row>
    <row r="134" spans="1:6" x14ac:dyDescent="0.35">
      <c r="A134" s="4">
        <v>990855</v>
      </c>
      <c r="B134" s="4" t="s">
        <v>429</v>
      </c>
      <c r="C134" s="5" t="s">
        <v>435</v>
      </c>
      <c r="D134" s="4" t="s">
        <v>431</v>
      </c>
      <c r="E134" s="5" t="s">
        <v>436</v>
      </c>
      <c r="F134" s="4"/>
    </row>
    <row r="135" spans="1:6" x14ac:dyDescent="0.35">
      <c r="A135" s="4">
        <v>990872</v>
      </c>
      <c r="B135" s="4" t="s">
        <v>429</v>
      </c>
      <c r="C135" s="5" t="s">
        <v>435</v>
      </c>
      <c r="D135" s="4" t="s">
        <v>431</v>
      </c>
      <c r="E135" s="5" t="s">
        <v>436</v>
      </c>
      <c r="F135" s="4"/>
    </row>
    <row r="136" spans="1:6" x14ac:dyDescent="0.35">
      <c r="A136" s="4">
        <v>990892</v>
      </c>
      <c r="B136" s="4" t="s">
        <v>429</v>
      </c>
      <c r="C136" s="5" t="s">
        <v>435</v>
      </c>
      <c r="D136" s="4" t="s">
        <v>431</v>
      </c>
      <c r="E136" s="5" t="s">
        <v>436</v>
      </c>
      <c r="F136" s="4"/>
    </row>
    <row r="137" spans="1:6" x14ac:dyDescent="0.35">
      <c r="A137" s="4">
        <v>990172</v>
      </c>
      <c r="B137" s="4" t="s">
        <v>429</v>
      </c>
      <c r="C137" s="5" t="s">
        <v>435</v>
      </c>
      <c r="D137" s="4" t="s">
        <v>433</v>
      </c>
      <c r="E137" s="5" t="s">
        <v>437</v>
      </c>
      <c r="F137" s="4"/>
    </row>
    <row r="138" spans="1:6" x14ac:dyDescent="0.35">
      <c r="A138" s="4">
        <v>990284</v>
      </c>
      <c r="B138" s="4" t="s">
        <v>429</v>
      </c>
      <c r="C138" s="5" t="s">
        <v>435</v>
      </c>
      <c r="D138" s="4" t="s">
        <v>433</v>
      </c>
      <c r="E138" s="5" t="s">
        <v>437</v>
      </c>
      <c r="F138" s="4"/>
    </row>
    <row r="139" spans="1:6" x14ac:dyDescent="0.35">
      <c r="A139" s="4">
        <v>990286</v>
      </c>
      <c r="B139" s="4" t="s">
        <v>429</v>
      </c>
      <c r="C139" s="5" t="s">
        <v>435</v>
      </c>
      <c r="D139" s="4" t="s">
        <v>433</v>
      </c>
      <c r="E139" s="5" t="s">
        <v>437</v>
      </c>
      <c r="F139" s="4"/>
    </row>
    <row r="140" spans="1:6" x14ac:dyDescent="0.35">
      <c r="A140" s="4">
        <v>990691</v>
      </c>
      <c r="B140" s="4" t="s">
        <v>429</v>
      </c>
      <c r="C140" s="5" t="s">
        <v>435</v>
      </c>
      <c r="D140" s="4" t="s">
        <v>433</v>
      </c>
      <c r="E140" s="5" t="s">
        <v>437</v>
      </c>
      <c r="F140" s="4"/>
    </row>
    <row r="141" spans="1:6" x14ac:dyDescent="0.35">
      <c r="A141" s="4"/>
      <c r="B141" s="4"/>
      <c r="C141" s="5"/>
      <c r="D141" s="4"/>
      <c r="E141" s="5"/>
      <c r="F1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F54-B726-43F2-A3A6-3E118A23C251}">
  <sheetPr>
    <tabColor rgb="FFFF0000"/>
  </sheetPr>
  <dimension ref="A1:B5"/>
  <sheetViews>
    <sheetView workbookViewId="0">
      <selection activeCell="A10" sqref="A10"/>
    </sheetView>
  </sheetViews>
  <sheetFormatPr defaultRowHeight="14.5" x14ac:dyDescent="0.35"/>
  <cols>
    <col min="1" max="1" width="27.81640625" bestFit="1" customWidth="1"/>
    <col min="2" max="2" width="32.453125" bestFit="1" customWidth="1"/>
  </cols>
  <sheetData>
    <row r="1" spans="1:2" ht="18.5" x14ac:dyDescent="0.45">
      <c r="A1" s="3" t="s">
        <v>329</v>
      </c>
    </row>
    <row r="3" spans="1:2" x14ac:dyDescent="0.35">
      <c r="A3" t="s">
        <v>324</v>
      </c>
      <c r="B3" t="s">
        <v>325</v>
      </c>
    </row>
    <row r="4" spans="1:2" x14ac:dyDescent="0.35">
      <c r="A4" t="s">
        <v>328</v>
      </c>
      <c r="B4" t="s">
        <v>326</v>
      </c>
    </row>
    <row r="5" spans="1:2" x14ac:dyDescent="0.35">
      <c r="A5" t="s">
        <v>323</v>
      </c>
      <c r="B5" t="s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Inputs_for_tollcalib</vt:lpstr>
      <vt:lpstr>Sheet1</vt:lpstr>
      <vt:lpstr>TollclassGrouping(fromAnup)</vt:lpstr>
      <vt:lpstr>Readme - numbering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2022-08-26T22:38:58Z</dcterms:created>
  <dcterms:modified xsi:type="dcterms:W3CDTF">2023-03-04T06:22:42Z</dcterms:modified>
</cp:coreProperties>
</file>