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0" l="1"/>
  <c r="C10" i="30"/>
  <c r="C17" i="7"/>
  <c r="C26" i="20"/>
  <c r="I27" i="20"/>
  <c r="I28" i="20"/>
  <c r="H27" i="20"/>
  <c r="C27" i="20" s="1"/>
  <c r="H28" i="20"/>
  <c r="C28" i="20" s="1"/>
  <c r="H26" i="20"/>
  <c r="I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<sst xmlns="http://schemas.openxmlformats.org/spreadsheetml/2006/main" count="4130" uniqueCount="550">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</sst>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/>
      <c r="B6" s="47"/>
    </row>
    <row r="7" spans="1:6" x14ac:dyDescent="0.25">
      <c r="A7" s="79"/>
      <c r="B7" s="47"/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0"/>
  <sheetViews>
    <sheetView workbookViewId="0">
      <selection activeCell="H24" sqref="H24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7" sqref="B47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85" activePane="bottomRight" state="frozen"/>
      <selection activeCell="B203" sqref="B203"/>
      <selection pane="topRight" activeCell="B203" sqref="B203"/>
      <selection pane="bottomLeft" activeCell="B203" sqref="B203"/>
      <selection pane="bottomRight" activeCell="B203" sqref="B203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7"/>
  <sheetViews>
    <sheetView zoomScale="80" zoomScaleNormal="80" workbookViewId="0">
      <selection activeCell="A44" sqref="A44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8"/>
  <sheetViews>
    <sheetView zoomScale="80" zoomScaleNormal="80" workbookViewId="0">
      <pane ySplit="1" topLeftCell="A2" activePane="bottomLeft" state="frozen"/>
      <selection activeCell="C39" sqref="C39"/>
      <selection pane="bottomLeft" activeCell="E54" sqref="E54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25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4" t="str">
        <f t="shared" ref="I26:I28" si="1">LEFT(B26,20)</f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28" si="2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3">IF(MID(B27,16,2)="RT","RTFF",IF(MID(B27,16,2)="CG","CAG","BTTF"))</f>
        <v>CAG</v>
      </c>
      <c r="I27" s="74" t="str">
        <f t="shared" si="1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2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3"/>
        <v>BTTF</v>
      </c>
      <c r="I28" s="74" t="str">
        <f t="shared" si="1"/>
        <v>2050_TM151_PPA_BF_02</v>
      </c>
      <c r="J28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31" sqref="G31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46137682700</v>
      </c>
      <c r="D10" s="22">
        <v>1004695660</v>
      </c>
      <c r="E10" s="22">
        <v>277977040</v>
      </c>
      <c r="F10" s="22">
        <v>3740805600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26256834400</v>
      </c>
      <c r="M10" s="22">
        <v>0</v>
      </c>
      <c r="N10" s="22">
        <v>217000000</v>
      </c>
      <c r="O10" s="22">
        <v>7473480000</v>
      </c>
      <c r="P10" s="22">
        <v>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299633700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36152294900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22482188900</v>
      </c>
      <c r="M11" s="22">
        <v>0</v>
      </c>
      <c r="N11" s="22">
        <v>217000000</v>
      </c>
      <c r="O11" s="22">
        <v>6477016000</v>
      </c>
      <c r="P11" s="22">
        <v>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258330300</v>
      </c>
    </row>
    <row r="12" spans="1:24" x14ac:dyDescent="0.25">
      <c r="A12" s="50">
        <v>1003</v>
      </c>
      <c r="B12" s="47">
        <v>10</v>
      </c>
      <c r="C12" s="49">
        <f t="shared" si="1"/>
        <v>37441505700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23209567700</v>
      </c>
      <c r="M12" s="22">
        <v>0</v>
      </c>
      <c r="N12" s="22">
        <v>217000000</v>
      </c>
      <c r="O12" s="22">
        <v>6975248000</v>
      </c>
      <c r="P12" s="22">
        <v>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267999600</v>
      </c>
    </row>
    <row r="13" spans="1:24" x14ac:dyDescent="0.25">
      <c r="A13" s="50">
        <v>1004</v>
      </c>
      <c r="B13" s="47">
        <v>10</v>
      </c>
      <c r="C13" s="49">
        <f t="shared" si="1"/>
        <v>64111607400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7410715500</v>
      </c>
      <c r="L13" s="22">
        <v>40973062900</v>
      </c>
      <c r="M13" s="22">
        <v>0</v>
      </c>
      <c r="N13" s="22">
        <v>1730451000</v>
      </c>
      <c r="O13" s="22">
        <v>3489960000</v>
      </c>
      <c r="P13" s="22">
        <v>1019575000</v>
      </c>
      <c r="Q13" s="22">
        <v>7641148000</v>
      </c>
      <c r="R13" s="22">
        <v>0</v>
      </c>
      <c r="S13" s="22">
        <v>0</v>
      </c>
      <c r="T13" s="22">
        <v>0</v>
      </c>
      <c r="U13" s="22">
        <v>1839100000</v>
      </c>
      <c r="V13" s="22">
        <v>0</v>
      </c>
      <c r="W13" s="22">
        <v>0</v>
      </c>
      <c r="X13" s="49">
        <v>324159600</v>
      </c>
    </row>
    <row r="14" spans="1:24" x14ac:dyDescent="0.25">
      <c r="A14" s="50">
        <v>1005</v>
      </c>
      <c r="B14" s="47">
        <v>10</v>
      </c>
      <c r="C14" s="49">
        <f t="shared" si="1"/>
        <v>15890432600</v>
      </c>
      <c r="D14" s="22">
        <v>3154029900</v>
      </c>
      <c r="E14" s="22">
        <v>12616119600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41044200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2656600800</v>
      </c>
      <c r="E15" s="22">
        <v>10626403200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34603200</v>
      </c>
    </row>
    <row r="16" spans="1:24" x14ac:dyDescent="0.25">
      <c r="A16" s="50">
        <v>1007</v>
      </c>
      <c r="B16" s="47">
        <v>10</v>
      </c>
      <c r="C16" s="49">
        <f t="shared" si="1"/>
        <v>101553113100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8018315500</v>
      </c>
      <c r="L16" s="22">
        <v>64182630600</v>
      </c>
      <c r="M16" s="22">
        <v>0</v>
      </c>
      <c r="N16" s="22">
        <v>1947451000</v>
      </c>
      <c r="O16" s="22">
        <v>10465208000</v>
      </c>
      <c r="P16" s="22">
        <v>1019575000</v>
      </c>
      <c r="Q16" s="22">
        <v>8270448000</v>
      </c>
      <c r="R16" s="22">
        <v>0</v>
      </c>
      <c r="S16" s="22">
        <v>0</v>
      </c>
      <c r="T16" s="22">
        <v>5787600000</v>
      </c>
      <c r="U16" s="22">
        <v>1839100000</v>
      </c>
      <c r="V16" s="22">
        <v>0</v>
      </c>
      <c r="W16" s="22">
        <v>0</v>
      </c>
      <c r="X16" s="49">
        <v>592159200</v>
      </c>
    </row>
    <row r="17" spans="1:24" x14ac:dyDescent="0.25">
      <c r="A17" s="50">
        <v>2102</v>
      </c>
      <c r="B17" s="47">
        <v>3</v>
      </c>
      <c r="C17" s="49">
        <f t="shared" ref="C17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/>
      <c r="B18" s="47"/>
    </row>
    <row r="19" spans="1:24" x14ac:dyDescent="0.25">
      <c r="A19" s="50"/>
      <c r="B19" s="47"/>
    </row>
    <row r="20" spans="1:24" x14ac:dyDescent="0.25">
      <c r="A20" s="50"/>
      <c r="B20" s="47"/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2019-05-09T19:07:17Z</dcterms:modified>
</cp:coreProperties>
</file>