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IT\BayAzat\Test_cases\"/>
    </mc:Choice>
  </mc:AlternateContent>
  <xr:revisionPtr revIDLastSave="0" documentId="13_ncr:1_{F0A1C22F-990A-43CA-A237-8E5C6A00726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Тест-кейсы" sheetId="1" r:id="rId1"/>
  </sheets>
  <definedNames>
    <definedName name="_xlnm._FilterDatabase" localSheetId="0" hidden="1">'Тест-кейсы'!$H$7:$H$36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<sst xmlns="http://schemas.openxmlformats.org/spreadsheetml/2006/main" count="233" uniqueCount="180">
  <si>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</si>
  <si>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</si>
  <si>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</si>
  <si>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</si>
  <si>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</si>
  <si>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</si>
  <si>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</si>
  <si>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</si>
  <si>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</si>
  <si>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</si>
  <si>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</si>
  <si>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</si>
  <si>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</si>
  <si>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</si>
  <si>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</si>
  <si>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</si>
  <si>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</si>
  <si>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</si>
  <si>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</si>
  <si>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</si>
  <si>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</si>
  <si>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</si>
  <si>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
Наличие эл. почты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</si>
  <si>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Нажать "Регистрация";
Корректно заполнить поле "Фамилия Имя Отчество";
Корректно заполнить поле "E-mail";
Корректно заполнить поле "Телефон";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  </r>
  </si>
  <si>
    <t>Успешная регистрация</t>
  </si>
  <si>
    <t>Регистрация с пустыми полями</t>
  </si>
  <si>
    <t>Почистить кэш и куки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</si>
  <si>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Нажать "Регистрация";
Не заполнять поле "Фамилия Имя Отчество";
Не заполнять поле "E-mail";
Не заполнять поле "Телефон";
Не заполнять поле "Пароль";
Не заполнять поле "Подтверждение пароля";
Не ставить галочку напротив "Я согласен на обработку персональных данных";
Нажать "Зарегистрироваться"</t>
    </r>
  </si>
  <si>
    <t>Над незаполненными полями появиться сообщение "Заполните это поле" и над "Я согласен на обработку персональных данных" -"Согласитесь с условиями"</t>
  </si>
  <si>
    <t>Негативная регистрация с почтой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</si>
  <si>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Нажать "Регистрация";
Корректно заполнить "Фамилия Имя Отчество";
Почередно проверить поле "E-mail" вводя:
- только цифры любого количества;
- только спец. символы любого количества;
- только кириллицей;
- указать почту без "@";
- указать почту без "." в доменной части;
- использовать пробел в почте;
- указать почту без доменной части;
Корректно заполнить поле "Телефон";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  </r>
  </si>
  <si>
    <t>Над полем "E-mail" появиться сообщение "Неверный формат"</t>
  </si>
  <si>
    <t>Негативная регистрация с телефоном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</si>
  <si>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"E-mail":
Почередно проверить поле "Телефон" вводя:
- только кириллицей;
- только  латиницей;
- только спец. символы любого количества;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</si>
  <si>
    <t>Над полем "Телефон" появиться сообщение "Неверный формат"</t>
  </si>
  <si>
    <t>Негативная регистрация с паролем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</si>
  <si>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заполнить поле "Телефон";
Почередно проверить поле "Пароль" вводя:
- только кириллицей;
- только  цифры;
- только спец. символы любого количества;
- используя пробел;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</si>
  <si>
    <t>Над полем "Пароль" появиться сообщение "Неверный формат"</t>
  </si>
  <si>
    <t>Негативная регистрация с подтверждением пароля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</si>
  <si>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 заполнить поле "Телефон";
Корректно заполнить поле поле "Пароль";
Почередно проверить поле "Подтверждение пароля" вводя:
- только кириллицей;
- только  цифры;
- только спец. символы любого количества;
- используя пробел;
Поставить галочку напротив "Я согласен на обработку персональных данных";
Нажать "Зарегистрироваться"</t>
  </si>
  <si>
    <t>Над полем "Подтверждение пароля" появиться сообщение "Неверный формат"</t>
  </si>
  <si>
    <t>Проверка "Я согласен на обработку персональных данных"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</si>
  <si>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 заполнить поле "Телефон";
Корректно заполнить поле поле "Пароль";
Корректно заполнить поле "Подтверждение пароля";
Не ставить галочку напротив "Я согласен на обработку персональных данных";
Нажать "Зарегистрироваться"</t>
  </si>
  <si>
    <t>Появиться сообщение "Согласитесь с условиями"</t>
  </si>
  <si>
    <t>Авторизация</t>
  </si>
  <si>
    <t>Позитивная авторизация с логином и паролем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</si>
  <si>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Корректно заполнить поле "Логин";
Корректно заполнить поле "Пароль";
Поставить галочку напротив "Запомнить меня";
Нажать "Войти"</t>
    </r>
  </si>
  <si>
    <t>Успешная авторизация</t>
  </si>
  <si>
    <t>Через соц. сети</t>
  </si>
  <si>
    <t>Почистить кэш и куки
Быть зарегистрированным в соц. сетях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</si>
  <si>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Поочередно войти с помощью соц. сетей:
- нажать на иконку Livejoural;
- нажать на иконку mail.ru;
- нажать на иконку liveinternet.ru;
- нажать на иконку OpenID;
Указать логин соц. сети;
Нажать "Войти"</t>
    </r>
  </si>
  <si>
    <t>Авторизация с пустыми полями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</si>
  <si>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Не заполнять поле "Логин";
Не заполнять поле "Пароль";
Не ставить галочку напротив "Запомнить меня";
Нажать "Войти"</t>
    </r>
  </si>
  <si>
    <t>Появления сообщения "Заполните это поле" над полями "Логин" и "Пароль"</t>
  </si>
  <si>
    <t>Негативная авторизация с логином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</si>
  <si>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Некорректно заполнить поле "Логин";
Корректно заполнить поле "Пароль";
Поставить галочку напротив "Запомнить меня";
Нажать "Войти"</t>
    </r>
  </si>
  <si>
    <t>Появится сообщение "Неверный логин или пароль."</t>
  </si>
  <si>
    <t>Негативная авторизация с паролем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</si>
  <si>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Корректно заполнить поле "Логин";
Некорректно заполнить поле "Пароль";
Поставить галочку напротив "Запомнить меня";
Нажать "Войти"</t>
    </r>
  </si>
  <si>
    <t>Проверка "Запомнить меня"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</si>
  <si>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Корректно заполнить поле "Логин";
Корректно заполнить поле "Пароль";
Не ставить галочку напротив "Запомнить меня";
Нажать "Войти"</t>
    </r>
  </si>
  <si>
    <t>Проверка "Забыли пароль?"</t>
  </si>
  <si>
    <t>Почистить кэш и куки
Наличие доступа к эл. почты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</si>
  <si>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 (в верхнем правом углу);
Нажать "Забыли пароль";
Указать "E-Mail";
Нажать "Восстановить";
Открыть письмо поступвишее на указанный e-mail;
Пройти по ссылке прикрепленной в письме;
Корректно вести новый пароль в полях "Новый пароль" и "Подтверждение пароля";
Нажать "Сменить пароль".</t>
    </r>
  </si>
  <si>
    <t>Пароль успешно сменен</t>
  </si>
  <si>
    <t>Поиск</t>
  </si>
  <si>
    <t>Позитивная проверка поиска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</si>
  <si>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"Поиск" (в верхнем правом углу);
Поочередно вести запрос:
- наименование товара на кириллице;
- наименование товара на латинице;
- номер модели товара;
- наименование категории товаров;
- наименование производителя на кириллице;
- наименование производителя на латинице;
Нажать "Найти"</t>
    </r>
  </si>
  <si>
    <t>Успешная поисковая выдача</t>
  </si>
  <si>
    <t>Поиск с пустым полем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</si>
  <si>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"Поиск" (в верхнем правом углу);
Не заполнять поисковое поле;
Нажать "Найти"</t>
    </r>
  </si>
  <si>
    <t>Переход на страницу выдачу поиска с сообщением "Введите поисковый запрос и нажмите кнопку "Найти"."</t>
  </si>
  <si>
    <t>Негативная проверка поиска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</si>
  <si>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"Поиск" (в верхнем правом углу);
Поочередно вести запрос:
- наименование товара, которого нет в каталоге;
- специальные символы;
- только цифры;
Нажать "Найти"</t>
    </r>
  </si>
  <si>
    <t>Переход на страницу выдачу поиска с сообщением "Сожалеем, но ничего не найдено."</t>
  </si>
  <si>
    <t>Просмотр товара</t>
  </si>
  <si>
    <t>Проверка кликабельности карточки товара</t>
  </si>
  <si>
    <t>Перейти по адресу http://test2.itcobra.ru;
Нажать "Каталог";
Нажать на любой раздел товаров;
Нажать на любое изображение товара.</t>
  </si>
  <si>
    <t>Успешное переход на страницу товара</t>
  </si>
  <si>
    <t>Проверить кликабельность "Бытсрый просмотр"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</si>
  <si>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"Быстрый просмотр"</t>
  </si>
  <si>
    <t>Успешное открытие окна быстрого просмотра товара</t>
  </si>
  <si>
    <t>Проверка кликабельности "Отложить"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</si>
  <si>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"Отложить";
Открыть "Корзину"</t>
  </si>
  <si>
    <t>Изменение иконки "Отложить" на иконку "В отложенных"
Успешное добавление товара в  разделе "Отложенные" в "Корзине"</t>
  </si>
  <si>
    <t>Купить в 1 клик</t>
  </si>
  <si>
    <t>Перейти по адресу http://test2.itcobra.ru;
Нажать "Каталог";
Нажать на любой раздел товаров;
Нажать на изображение любого товара;
Нажать на "Купить в 1 клик";
В появившейся форме корректно заполнить поля:
- Ф.И.О.;
- Телефон;
- E-Mail;
- Комментарий к заказу;
Поставить галочку напротив "Я согласен на обработку персональных данных";
Нажать "Отправить";</t>
  </si>
  <si>
    <t>Появление сообщения в отдельном окне: "Спасибо за заказ!
В ближайшее время наш менеджер свяжется с вами."</t>
  </si>
  <si>
    <t>Поделиться</t>
  </si>
  <si>
    <t>Перейти по адресу http://test2.itcobra.ru;
Нажать "Каталог";
Нажать на любой раздел товаров;
Нажать на изображение любого товара;
Нажать на "Поделиться";
Поочередно нажать на появившиеся иконки соц.сетей;
Корректно заполнить форму отправки сообщения в соц. сети;
Нажать "Отправить";</t>
  </si>
  <si>
    <t xml:space="preserve">Успешная отправка сообщения в соц. сети с ссылкой на товар </t>
  </si>
  <si>
    <t>Увеличение изображения товара</t>
  </si>
  <si>
    <t>Перейти по адресу http://test2.itcobra.ru;
Нажать "Каталог";
Нажать на любой раздел товаров;
Нажать на изображение любого товара;
Нажвести курсор на изображение товара;
Нажать иконку "Увеличить"</t>
  </si>
  <si>
    <t>Успешное открытие увеличенного изображения товара</t>
  </si>
  <si>
    <t>Проверка кликабельности разделов описания товара</t>
  </si>
  <si>
    <t>Перейти по адресу http://test2.itcobra.ru;
Нажать "Каталог";
Нажать на любой раздел товаров;
Нажать на изображение любого товара;
Поочередно нажать на разделы описания товара:
- Описание
- Видео
- Отзывы
- Дополнительно</t>
  </si>
  <si>
    <t>Корректное отбражение описание товара в разделе его описания</t>
  </si>
  <si>
    <t>Проверка скачивания инструкции в разделе "Документы"</t>
  </si>
  <si>
    <t>Перейти по адресу http://test2.itcobra.ru;
Нажать "Каталог";
Нажать на любой раздел товаров;
Нажать на изображение любого товара;
Нажать название документа в разделе "Документы";</t>
  </si>
  <si>
    <t>Успешное скачивание документа</t>
  </si>
  <si>
    <t>Задать вопрос</t>
  </si>
  <si>
    <t>Перейти по адресу http://test2.itcobra.ru;
Нажать "Каталог";
Нажать на любой раздел товаров;
Нажать на изображение любого товара;
Нажать на раздел "Задать вопрос";
Корректно заполнить поля:
- Вопрос
- Ваше имя
- Телефон
- E-mail;
Поставить галочку напротив "Я согласен на обработку персональных данных";
Нажать "Отправить"</t>
  </si>
  <si>
    <t>Успешное отправка вопроса</t>
  </si>
  <si>
    <t>Проверка поля количество товара</t>
  </si>
  <si>
    <t>Перейти по адресу http://test2.itcobra.ru;
Нажать "Каталог";
Нажать на любой раздел товаров;
Нажать на изображение любого товара;
Поочередно изменить количество товара в поле количество товара:
- нажав на "+"
- нажав на "-"
- ввести любое количество товара;
Нажать "В корзину";
Перейти в "Корзину"</t>
  </si>
  <si>
    <t xml:space="preserve">Успешное отображение указанного количества товара в "Корзине" </t>
  </si>
  <si>
    <t>Проверка "Нашли дешевле?"</t>
  </si>
  <si>
    <t>Перейти по адресу http://test2.itcobra.ru;
Нажать "Каталог";
Нажать на любой раздел товаров;
Нажать на изображение любого товара;
Нажать на раздел "Нашли дешевле?";
Корректно заполнить поля:
- Ваше имя
- Телефон
- E-mail;
- Ссылка на товар другого магазина;
- Сообщение;
Поставить галочку напротив "Я согласен на обработку персональных данных";
Нажать "Отправить"</t>
  </si>
  <si>
    <t>Появление сообщения в отдельном окне: "Ваше сообщение успешно отправлено."</t>
  </si>
  <si>
    <t>Проверка выбора параметров товара</t>
  </si>
  <si>
    <t>Почистить кэш и куки
Наличие вариантов параметров товара</t>
  </si>
  <si>
    <t xml:space="preserve">Перейти по адресу http://test2.itcobra.ru;
Нажать "Каталог";
Нажать на любой раздел товаров;
Нажать на изображение любого товара;
Поочередно выбрать один из параметров товара:
- Размер
- Цвет
</t>
  </si>
  <si>
    <t>Изменение цены товара
Отображение товара согласно выбраному параметру</t>
  </si>
  <si>
    <t>Корзина</t>
  </si>
  <si>
    <t>Добавление товара в "Корзину"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</si>
  <si>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Нажать на появившуюся кнопку "В корзину";
Отрыть "Корзину"</t>
  </si>
  <si>
    <t>Изменение кнопки "В корзину" на иконку "В Корзине"
Отображение товара в разделе "Готовые к заказу" в "Корзине"</t>
  </si>
  <si>
    <t>Удалить товар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</si>
  <si>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"Удалить"</t>
  </si>
  <si>
    <t>Успешно удален товар из корзины</t>
  </si>
  <si>
    <t>Восстановить удаленный товар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</si>
  <si>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Нажать на появившуюся кнопку "В корзину";
Отрыть "Корзину";
Нажать "Удалить";
Нажать "Восстановить"</t>
  </si>
  <si>
    <t>Успешно восстановлен удаленный товар из корзины</t>
  </si>
  <si>
    <t>Изменения суммы при измение количества товара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</si>
  <si>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"В корзину";
Отрыть "Корзину";
Поочередно изменить количество товара в поле количество товара:
- нажав на "+"
- нажав на "-"
- ввести любое количество товара;</t>
  </si>
  <si>
    <t>Сумма корректно расчитывается</t>
  </si>
  <si>
    <t>Код купона для скидки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</si>
  <si>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"В корзину";
Отрыть "Корзину";
Корректно вести купон в поле "Введите код купона для скидки";
Нажать кнопку в форме стрелки</t>
  </si>
  <si>
    <t>Успешное применение купона</t>
  </si>
  <si>
    <t>Быстрый заказ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</si>
  <si>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"Быстрый заказ";
Корректно заполнить поля:
- Ф.И.О.
- Телефон
- E-mail
- Комментарий к заказу;
Поставить галочку напротив "Я согласен на обработку персональных данных";
Нажать "Отправить"</t>
  </si>
  <si>
    <t>Фильтр товаров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</si>
  <si>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В поле "Фильтр" ввести первое слово названия товара, добавленного в корзину;</t>
  </si>
  <si>
    <t>Корректное отображение товара по его наименованию</t>
  </si>
  <si>
    <t>Версия для печати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</si>
  <si>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иконку "Версия для печати";
Нажать сохранить в открывшемся окне</t>
  </si>
  <si>
    <t>Успешное сохранение списка товара</t>
  </si>
  <si>
    <t>Проверка минимальной суммы заказа</t>
  </si>
  <si>
    <t>Перейти по адресу http://test2.itcobra.ru;
Нажать "Каталог";
Нажать на любой раздел товаров;
Навести курсор на любое изображение товара, стоимостью меньше 1000 рублей;
Нажать на появившуюся кнопку "В корзину";
Отрыть "Корзину";</t>
  </si>
  <si>
    <t>Появление сообщения "Минимальная сумма заказа 1 000 ₽
Пожалуйста, добавьте еще товаров в корзину"</t>
  </si>
  <si>
    <t>Сравнение</t>
  </si>
  <si>
    <t>Проверка кликабельности "Сравнить"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</si>
  <si>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</t>
  </si>
  <si>
    <t>Изменение иконки "Сравнить" на иконку "В сравненнии"
Отображение товара на странице "Сравнение товаров"</t>
  </si>
  <si>
    <t>Проверка кликабельности разделов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</si>
  <si>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Поочередно нажать на разделы:
- Только отличия
- Все характеристики</t>
  </si>
  <si>
    <t>Корректное отбражение характеристик товаров в разделах</t>
  </si>
  <si>
    <t>Удалить товар из списка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</si>
  <si>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Нажать "Удалить" любого товара</t>
  </si>
  <si>
    <t>Успешное удаление товара из списка</t>
  </si>
  <si>
    <t>Очистить список товаров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</si>
  <si>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Нажать "Очистить сравнение"</t>
  </si>
  <si>
    <t>Успешная очистка всех товаров</t>
  </si>
  <si>
    <t>Оформление заказа</t>
  </si>
  <si>
    <t>Позитивное оформление заказа от "Физического лицо"</t>
  </si>
  <si>
    <t>Перейти по адресу http://test2.itcobra.ru;
Корректно авторизоваться, используя логин и пароль;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Сумма заказ должна быть больше 1000 рублей;
Нажать "Оформить заказ";
Корректно заполнить все поля:
В разделе "Регион доставки":
В "Тип плательщика" выбрать "Физическое лицо";
Корректно заполнить поля "Местоположение" и "Индекс";
Нажать "Далее";
В разделе "Доставка":
Выбрать один из вариантов доставки;
Корректно вести купон в "Применить купон" и нажать на иконку в виде стрелки;
Нажать "Далее";
В разделе "Оплата":
Выбрать один из вариантов оплаты;
Нажать "Далее";
В разделе "Покупатель":
Корректно заполнить поля:
- Ф.И.О.
-  E-Mail
- Телефон
- Адрес доставки
- Комментарии к заказу
Нажать "Далее";
Поставить галолку напротив "Я согласен на обработку персональных данных";
Нажать "Оформить заказ;</t>
  </si>
  <si>
    <t>Переход на страницу "Заказ сформирован" с указание номера и датой заказа и кнопкой "Оплатить"</t>
  </si>
  <si>
    <t>Позитивное оформление заказа от "Юридическое лицо"</t>
  </si>
  <si>
    <t>Перейти по адресу http://test2.itcobra.ru;
Корректно авторизоваться, используя логин и пароль;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Сумма заказ должна быть больше 1000 рублей;
Нажать "Оформить заказ";
Корректно заполнить все поля:
В разделе "Регион доставки":
В "Тип плательщика" выбрать "Юридическое лицо";
Корректно заполнить поля "Местоположение" и "Индекс";
Нажать "Далее";
В разделе "Доставка":
Выбрать один из вариантов доставки;
Корректно вести купон в "Применить купон" и нажать на иконку в виде стрелки;
Нажать "Далее";
В разделе "Оплата":
Выбрать один из вариантов оплаты;
Нажать "Далее";
В разделе "Покупатель":
Корректно заполнить поля:
- Название компании
- Юридический адрес
- ИНН
- КПП
- Контактное лицо
- E-Mail
- Телефон
- Факс
- Адрес доставки
- Комментарии к заказу
Нажать "Далее";
Поставить галолку напротив "Я согласен на обработку персональных данных";
Нажать "Оформить заказ;</t>
  </si>
  <si>
    <t>Негативная проверка "Регион доставки"</t>
  </si>
  <si>
    <t>Негативная проверка "Оплата"</t>
  </si>
  <si>
    <t>Негативная проверка "Доставка"</t>
  </si>
  <si>
    <t>Негативная проверка "Покупатель"</t>
  </si>
  <si>
    <t>Фильтр</t>
  </si>
  <si>
    <t>Ползунок цен</t>
  </si>
  <si>
    <t>Перейти по адресу http://test2.itcobra.ru;
Нажать "Каталог";
Нажать на любой раздел товаров;
Поочередно сместить ползунок:
- левый ползунок сместить вправо на любую величину;
- правый ползунок сместить влево на любую величину;
Нажать на "Показать"</t>
  </si>
  <si>
    <t>Корректное отображение списка товара</t>
  </si>
  <si>
    <t>Проверка выставленных параметров фильтра (тип, цвет, размер и др)</t>
  </si>
  <si>
    <t>Перейти по адресу http://test2.itcobra.ru;
Нажать "Каталог";
Нажать на любой раздел товаров;
Поочередно выбрать параметр одног из параметра:
-тип;
-размер;
-цвет;
-размер;
Нажать на "Показать"</t>
  </si>
  <si>
    <t>Остальное</t>
  </si>
  <si>
    <t>Заказать звонок</t>
  </si>
  <si>
    <t>Перейти по адресу http://test2.itcobra.ru;
Нажать "Заказать звонок";
Корректно заполнить поля:
- Ваше имя;
- Телефон;
Поставить галку напротив "Я согласен на обработку персональных данных"
Нажать на "Отправить"</t>
  </si>
  <si>
    <t>Появление соообщения "Ваше сообщение успешно отправлено."</t>
  </si>
  <si>
    <t>Подписка на рассылку</t>
  </si>
  <si>
    <t>Почистить кэш и куки
Наличие e-mail</t>
  </si>
  <si>
    <t>Перейти по адресу http://test2.itcobra.ru;
Корректно указать e-mail в поле под "Будьте всегда в курсе!" расположенным в "Подвале" страницы;
Нажать иконку в форме стрелки;
Выбрать "Рубрику" и "Предпочтительный формат" в  открвышемся "Настройки подписки";
Поставить галку напротив "Я согласен на обработку персональных данных"
Нажать на "Добавить"</t>
  </si>
  <si>
    <t>Обновление страницы и появления "Сосояние подписки" и сообщения "Ваша подписка не подтверждена. Чтобы подтвердить подписку, введите код подтверждения в форме выше."</t>
  </si>
  <si>
    <t>Подвал</t>
  </si>
  <si>
    <t xml:space="preserve">Перейти по адресу http://test2.itcobra.ru;
В "Подвале" поочередно прокликать:
- Все активные ссылки;
- Иконки социальных сетей;
</t>
  </si>
  <si>
    <t>Успешный переход по ссылкам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</si>
</sst>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b/>
      <sz val="11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FFFFFF"/>
      <name val="Verdana"/>
    </font>
    <font>
      <sz val="14"/>
      <color rgb="FF000000"/>
      <name val="Calibri"/>
    </font>
    <font>
      <sz val="14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10" fillId="3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1" fillId="4" borderId="6" xfId="0" applyFont="1" applyFill="1" applyBorder="1" applyAlignment="1">
      <alignment horizontal="left" vertical="center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6"/>
  <sheetViews>
    <sheetView tabSelected="1" zoomScale="70" zoomScaleNormal="70" workbookViewId="0">
      <selection activeCell="A58" sqref="A58:XFD61"/>
    </sheetView>
  </sheetViews>
  <sheetFormatPr defaultColWidth="12.5703125" defaultRowHeight="15.75" customHeight="1"/>
  <cols>
    <col min="1" max="1" width="6.28515625" customWidth="1"/>
    <col min="2" max="2" width="23.85546875" customWidth="1"/>
    <col min="3" max="3" width="45" customWidth="1"/>
    <col min="4" max="4" width="28.42578125" customWidth="1"/>
    <col min="5" max="5" width="62.5703125" customWidth="1"/>
    <col min="6" max="6" width="31.85546875" customWidth="1"/>
    <col min="7" max="7" width="7.140625" customWidth="1"/>
    <col min="8" max="8" width="21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COUNTIF(J$8:J$36,"failed")</f>
        <v>0</v>
      </c>
      <c r="K1" s="2"/>
      <c r="L1" s="3">
        <f>COUNTIF(L$8:L$36,"failed")</f>
        <v>0</v>
      </c>
      <c r="M1" s="2"/>
      <c r="N1" s="3">
        <f>COUNTIF(N$8:N$36,"failed")</f>
        <v>0</v>
      </c>
      <c r="O1" s="2"/>
      <c r="P1" s="3">
        <f>COUNTIF(P$8:P$36,"failed")</f>
        <v>0</v>
      </c>
      <c r="Q1" s="2"/>
      <c r="R1" s="3">
        <f>COUNTIF(R$8:R$36,"failed")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COUNTIF(J$8:J$36,"passed")</f>
        <v>0</v>
      </c>
      <c r="K2" s="2"/>
      <c r="L2" s="6">
        <f>COUNTIF(L$8:L$36,"passed")</f>
        <v>0</v>
      </c>
      <c r="M2" s="2"/>
      <c r="N2" s="6">
        <f>COUNTIF(N$8:N$36,"passed")</f>
        <v>0</v>
      </c>
      <c r="O2" s="2"/>
      <c r="P2" s="6">
        <f>COUNTIF(P$8:P$36,"passed")</f>
        <v>0</v>
      </c>
      <c r="Q2" s="2"/>
      <c r="R2" s="6">
        <f>COUNTIF(R$8:R$36,"passed")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7"/>
      <c r="B4" s="67"/>
      <c r="C4" s="67"/>
      <c r="D4" s="67"/>
      <c r="E4" s="67"/>
      <c r="F4" s="67"/>
      <c r="G4" s="6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7"/>
      <c r="B5" s="67"/>
      <c r="C5" s="67"/>
      <c r="D5" s="67"/>
      <c r="E5" s="67"/>
      <c r="F5" s="67"/>
      <c r="G5" s="6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8" t="s">
        <v>10</v>
      </c>
      <c r="B6" s="69" t="s">
        <v>11</v>
      </c>
      <c r="C6" s="68" t="s">
        <v>12</v>
      </c>
      <c r="D6" s="11"/>
      <c r="E6" s="70" t="s">
        <v>13</v>
      </c>
      <c r="F6" s="71"/>
      <c r="G6" s="68" t="s">
        <v>14</v>
      </c>
      <c r="H6" s="12"/>
      <c r="I6" s="13"/>
      <c r="J6" s="64" t="s">
        <v>15</v>
      </c>
      <c r="K6" s="13"/>
      <c r="L6" s="64" t="s">
        <v>15</v>
      </c>
      <c r="M6" s="13"/>
      <c r="N6" s="64" t="s">
        <v>15</v>
      </c>
      <c r="O6" s="13"/>
      <c r="P6" s="64" t="s">
        <v>15</v>
      </c>
      <c r="Q6" s="13"/>
      <c r="R6" s="64" t="s">
        <v>15</v>
      </c>
      <c r="S6" s="13"/>
      <c r="T6" s="14"/>
      <c r="U6" s="14"/>
      <c r="V6" s="14"/>
      <c r="W6" s="14"/>
      <c r="X6" s="14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</row>
    <row r="7" spans="1:122" ht="26.25" customHeight="1">
      <c r="A7" s="65"/>
      <c r="B7" s="65"/>
      <c r="C7" s="65"/>
      <c r="D7" s="16" t="s">
        <v>16</v>
      </c>
      <c r="E7" s="16" t="s">
        <v>17</v>
      </c>
      <c r="F7" s="16" t="s">
        <v>18</v>
      </c>
      <c r="G7" s="65"/>
      <c r="H7" s="10" t="s">
        <v>19</v>
      </c>
      <c r="I7" s="17"/>
      <c r="J7" s="65"/>
      <c r="K7" s="17"/>
      <c r="L7" s="65"/>
      <c r="M7" s="17"/>
      <c r="N7" s="65"/>
      <c r="O7" s="17"/>
      <c r="P7" s="65"/>
      <c r="Q7" s="17"/>
      <c r="R7" s="65"/>
      <c r="S7" s="17"/>
      <c r="T7" s="14"/>
      <c r="U7" s="14"/>
      <c r="V7" s="14"/>
      <c r="W7" s="14"/>
      <c r="X7" s="14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</row>
    <row r="8" spans="1:122" ht="156.75">
      <c r="A8" s="18">
        <v>1</v>
      </c>
      <c r="B8" s="19" t="s">
        <v>20</v>
      </c>
      <c r="C8" s="20" t="s">
        <v>21</v>
      </c>
      <c r="D8" s="21" t="s">
        <v>22</v>
      </c>
      <c r="E8" s="22" t="s">
        <v>23</v>
      </c>
      <c r="F8" s="21" t="s">
        <v>24</v>
      </c>
      <c r="G8" s="23"/>
      <c r="H8" s="24"/>
      <c r="I8" s="25"/>
      <c r="J8" s="26"/>
      <c r="K8" s="25"/>
      <c r="L8" s="26"/>
      <c r="M8" s="25"/>
      <c r="N8" s="26"/>
      <c r="O8" s="25"/>
      <c r="P8" s="26"/>
      <c r="Q8" s="25"/>
      <c r="R8" s="26"/>
      <c r="S8" s="25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6.75">
      <c r="A9" s="18">
        <v>2</v>
      </c>
      <c r="B9" s="27"/>
      <c r="C9" s="20" t="s">
        <v>25</v>
      </c>
      <c r="D9" s="21" t="s">
        <v>26</v>
      </c>
      <c r="E9" s="22" t="s">
        <v>27</v>
      </c>
      <c r="F9" s="21" t="s">
        <v>28</v>
      </c>
      <c r="G9" s="28"/>
      <c r="H9" s="24"/>
      <c r="I9" s="25"/>
      <c r="J9" s="26"/>
      <c r="K9" s="25"/>
      <c r="L9" s="26"/>
      <c r="M9" s="25"/>
      <c r="N9" s="26"/>
      <c r="O9" s="25"/>
      <c r="P9" s="26"/>
      <c r="Q9" s="25"/>
      <c r="R9" s="26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285">
      <c r="A10" s="18">
        <v>3</v>
      </c>
      <c r="B10" s="27"/>
      <c r="C10" s="20" t="s">
        <v>29</v>
      </c>
      <c r="D10" s="21" t="s">
        <v>26</v>
      </c>
      <c r="E10" s="22" t="s">
        <v>30</v>
      </c>
      <c r="F10" s="21" t="s">
        <v>31</v>
      </c>
      <c r="G10" s="28"/>
      <c r="H10" s="24"/>
      <c r="I10" s="25"/>
      <c r="J10" s="26"/>
      <c r="K10" s="25"/>
      <c r="L10" s="26"/>
      <c r="M10" s="25"/>
      <c r="N10" s="26"/>
      <c r="O10" s="25"/>
      <c r="P10" s="26"/>
      <c r="Q10" s="25"/>
      <c r="R10" s="26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240">
      <c r="A11" s="18">
        <v>4</v>
      </c>
      <c r="B11" s="27"/>
      <c r="C11" s="20" t="s">
        <v>32</v>
      </c>
      <c r="D11" s="21" t="s">
        <v>26</v>
      </c>
      <c r="E11" s="32" t="s">
        <v>33</v>
      </c>
      <c r="F11" s="21" t="s">
        <v>34</v>
      </c>
      <c r="G11" s="33"/>
      <c r="H11" s="24"/>
      <c r="I11" s="34"/>
      <c r="J11" s="35"/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30"/>
      <c r="V11" s="37"/>
      <c r="W11" s="30"/>
      <c r="X11" s="37"/>
      <c r="Y11" s="30"/>
      <c r="Z11" s="37"/>
      <c r="AA11" s="30"/>
      <c r="AB11" s="37"/>
      <c r="AC11" s="30"/>
      <c r="AD11" s="37"/>
      <c r="AE11" s="30"/>
      <c r="AF11" s="37"/>
      <c r="AG11" s="30"/>
      <c r="AH11" s="37"/>
      <c r="AI11" s="30"/>
      <c r="AJ11" s="37"/>
      <c r="AK11" s="30"/>
      <c r="AL11" s="37"/>
      <c r="AM11" s="30"/>
      <c r="AN11" s="37"/>
      <c r="AO11" s="30"/>
      <c r="AP11" s="37"/>
      <c r="AQ11" s="30"/>
      <c r="AR11" s="37"/>
      <c r="AS11" s="30"/>
      <c r="AT11" s="37"/>
      <c r="AU11" s="30"/>
      <c r="AV11" s="37"/>
      <c r="AW11" s="30"/>
      <c r="AX11" s="37"/>
      <c r="AY11" s="30"/>
      <c r="AZ11" s="37"/>
      <c r="BA11" s="30"/>
      <c r="BB11" s="37"/>
      <c r="BC11" s="30"/>
      <c r="BD11" s="37"/>
      <c r="BE11" s="30"/>
      <c r="BF11" s="37"/>
      <c r="BG11" s="30"/>
      <c r="BH11" s="37"/>
      <c r="BI11" s="30"/>
      <c r="BJ11" s="37"/>
      <c r="BK11" s="30"/>
      <c r="BL11" s="37"/>
      <c r="BM11" s="30"/>
      <c r="BN11" s="37"/>
      <c r="BO11" s="30"/>
      <c r="BP11" s="37"/>
      <c r="BQ11" s="30"/>
      <c r="BR11" s="37"/>
      <c r="BS11" s="30"/>
      <c r="BT11" s="37"/>
      <c r="BU11" s="30"/>
      <c r="BV11" s="37"/>
      <c r="BW11" s="30"/>
      <c r="BX11" s="37"/>
      <c r="BY11" s="30"/>
      <c r="BZ11" s="37"/>
      <c r="CA11" s="30"/>
      <c r="CB11" s="37"/>
      <c r="CC11" s="30"/>
      <c r="CD11" s="37"/>
      <c r="CE11" s="30"/>
      <c r="CF11" s="37"/>
      <c r="CG11" s="30"/>
      <c r="CH11" s="37"/>
      <c r="CI11" s="30"/>
      <c r="CJ11" s="37"/>
      <c r="CK11" s="30"/>
      <c r="CL11" s="37"/>
      <c r="CM11" s="30"/>
      <c r="CN11" s="37"/>
      <c r="CO11" s="30"/>
      <c r="CP11" s="37"/>
      <c r="CQ11" s="30"/>
      <c r="CR11" s="37"/>
      <c r="CS11" s="30"/>
      <c r="CT11" s="37"/>
      <c r="CU11" s="30"/>
      <c r="CV11" s="37"/>
      <c r="CW11" s="30"/>
      <c r="CX11" s="37"/>
      <c r="CY11" s="30"/>
      <c r="CZ11" s="37"/>
      <c r="DA11" s="30"/>
      <c r="DB11" s="37"/>
      <c r="DC11" s="30"/>
      <c r="DD11" s="37"/>
      <c r="DE11" s="30"/>
      <c r="DF11" s="37"/>
      <c r="DG11" s="30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255">
      <c r="A12" s="18">
        <v>5</v>
      </c>
      <c r="B12" s="19"/>
      <c r="C12" s="20" t="s">
        <v>35</v>
      </c>
      <c r="D12" s="21" t="s">
        <v>26</v>
      </c>
      <c r="E12" s="21" t="s">
        <v>36</v>
      </c>
      <c r="F12" s="21" t="s">
        <v>37</v>
      </c>
      <c r="G12" s="41"/>
      <c r="H12" s="24"/>
      <c r="I12" s="25"/>
      <c r="J12" s="35"/>
      <c r="K12" s="25"/>
      <c r="L12" s="35"/>
      <c r="M12" s="25"/>
      <c r="N12" s="35"/>
      <c r="O12" s="25"/>
      <c r="P12" s="35"/>
      <c r="Q12" s="25"/>
      <c r="R12" s="35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255">
      <c r="A13" s="18">
        <v>6</v>
      </c>
      <c r="B13" s="42"/>
      <c r="C13" s="21" t="s">
        <v>38</v>
      </c>
      <c r="D13" s="21" t="s">
        <v>26</v>
      </c>
      <c r="E13" s="21" t="s">
        <v>39</v>
      </c>
      <c r="F13" s="21" t="s">
        <v>40</v>
      </c>
      <c r="G13" s="28"/>
      <c r="H13" s="24"/>
      <c r="I13" s="25"/>
      <c r="J13" s="26"/>
      <c r="K13" s="25"/>
      <c r="L13" s="26"/>
      <c r="M13" s="25"/>
      <c r="N13" s="26"/>
      <c r="O13" s="25"/>
      <c r="P13" s="26"/>
      <c r="Q13" s="25"/>
      <c r="R13" s="26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65">
      <c r="A14" s="18">
        <v>7</v>
      </c>
      <c r="B14" s="42"/>
      <c r="C14" s="21" t="s">
        <v>41</v>
      </c>
      <c r="D14" s="21" t="s">
        <v>26</v>
      </c>
      <c r="E14" s="21" t="s">
        <v>42</v>
      </c>
      <c r="F14" s="21" t="s">
        <v>43</v>
      </c>
      <c r="G14" s="28"/>
      <c r="H14" s="24"/>
      <c r="I14" s="25"/>
      <c r="J14" s="26"/>
      <c r="K14" s="25"/>
      <c r="L14" s="26"/>
      <c r="M14" s="25"/>
      <c r="N14" s="26"/>
      <c r="O14" s="25"/>
      <c r="P14" s="26"/>
      <c r="Q14" s="25"/>
      <c r="R14" s="26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85.5">
      <c r="A15" s="18">
        <v>8</v>
      </c>
      <c r="B15" s="19" t="s">
        <v>44</v>
      </c>
      <c r="C15" s="21" t="s">
        <v>45</v>
      </c>
      <c r="D15" s="21" t="s">
        <v>26</v>
      </c>
      <c r="E15" s="22" t="s">
        <v>46</v>
      </c>
      <c r="F15" s="21" t="s">
        <v>47</v>
      </c>
      <c r="G15" s="28"/>
      <c r="H15" s="24"/>
      <c r="I15" s="25"/>
      <c r="J15" s="43"/>
      <c r="K15" s="25"/>
      <c r="L15" s="43"/>
      <c r="M15" s="25"/>
      <c r="N15" s="43"/>
      <c r="O15" s="25"/>
      <c r="P15" s="43"/>
      <c r="Q15" s="25"/>
      <c r="R15" s="43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28.25">
      <c r="A16" s="18">
        <v>9</v>
      </c>
      <c r="C16" s="21" t="s">
        <v>48</v>
      </c>
      <c r="D16" s="21" t="s">
        <v>49</v>
      </c>
      <c r="E16" s="22" t="s">
        <v>50</v>
      </c>
      <c r="F16" s="21" t="s">
        <v>47</v>
      </c>
      <c r="G16" s="28"/>
      <c r="H16" s="24"/>
      <c r="I16" s="25"/>
      <c r="J16" s="43"/>
      <c r="K16" s="25"/>
      <c r="L16" s="43"/>
      <c r="M16" s="25"/>
      <c r="N16" s="43"/>
      <c r="O16" s="25"/>
      <c r="P16" s="43"/>
      <c r="Q16" s="25"/>
      <c r="R16" s="43"/>
      <c r="S16" s="25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85.5">
      <c r="A17" s="18">
        <v>10</v>
      </c>
      <c r="B17" s="44"/>
      <c r="C17" s="21" t="s">
        <v>51</v>
      </c>
      <c r="D17" s="21" t="s">
        <v>26</v>
      </c>
      <c r="E17" s="22" t="s">
        <v>52</v>
      </c>
      <c r="F17" s="45" t="s">
        <v>53</v>
      </c>
      <c r="G17" s="46"/>
      <c r="H17" s="24"/>
      <c r="I17" s="25"/>
      <c r="J17" s="43"/>
      <c r="K17" s="25"/>
      <c r="L17" s="43"/>
      <c r="M17" s="25"/>
      <c r="N17" s="43"/>
      <c r="O17" s="25"/>
      <c r="P17" s="43"/>
      <c r="Q17" s="25"/>
      <c r="R17" s="43"/>
      <c r="S17" s="25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85.5">
      <c r="A18" s="18">
        <v>11</v>
      </c>
      <c r="B18" s="27"/>
      <c r="C18" s="21" t="s">
        <v>54</v>
      </c>
      <c r="D18" s="21" t="s">
        <v>26</v>
      </c>
      <c r="E18" s="22" t="s">
        <v>55</v>
      </c>
      <c r="F18" s="21" t="s">
        <v>56</v>
      </c>
      <c r="G18" s="28"/>
      <c r="H18" s="24"/>
      <c r="I18" s="25"/>
      <c r="J18" s="43"/>
      <c r="K18" s="25"/>
      <c r="L18" s="43"/>
      <c r="M18" s="25"/>
      <c r="N18" s="43"/>
      <c r="O18" s="25"/>
      <c r="P18" s="43"/>
      <c r="Q18" s="25"/>
      <c r="R18" s="43"/>
      <c r="S18" s="25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85.5">
      <c r="A19" s="18">
        <v>12</v>
      </c>
      <c r="B19" s="27"/>
      <c r="C19" s="21" t="s">
        <v>57</v>
      </c>
      <c r="D19" s="21" t="s">
        <v>26</v>
      </c>
      <c r="E19" s="22" t="s">
        <v>58</v>
      </c>
      <c r="F19" s="21" t="s">
        <v>56</v>
      </c>
      <c r="G19" s="28"/>
      <c r="H19" s="24"/>
      <c r="I19" s="25"/>
      <c r="J19" s="43"/>
      <c r="K19" s="25"/>
      <c r="L19" s="43"/>
      <c r="M19" s="25"/>
      <c r="N19" s="43"/>
      <c r="O19" s="25"/>
      <c r="P19" s="43"/>
      <c r="Q19" s="25"/>
      <c r="R19" s="43"/>
      <c r="S19" s="25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85.5">
      <c r="A20" s="18">
        <v>13</v>
      </c>
      <c r="B20" s="27"/>
      <c r="C20" s="21" t="s">
        <v>59</v>
      </c>
      <c r="D20" s="21" t="s">
        <v>26</v>
      </c>
      <c r="E20" s="22" t="s">
        <v>60</v>
      </c>
      <c r="F20" s="21" t="s">
        <v>47</v>
      </c>
      <c r="G20" s="28"/>
      <c r="H20" s="24"/>
      <c r="I20" s="25"/>
      <c r="J20" s="43"/>
      <c r="K20" s="25"/>
      <c r="L20" s="43"/>
      <c r="M20" s="25"/>
      <c r="N20" s="43"/>
      <c r="O20" s="25"/>
      <c r="P20" s="43"/>
      <c r="Q20" s="25"/>
      <c r="R20" s="43"/>
      <c r="S20" s="25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2.5">
      <c r="A21" s="18">
        <v>14</v>
      </c>
      <c r="B21" s="27"/>
      <c r="C21" s="21" t="s">
        <v>61</v>
      </c>
      <c r="D21" s="21" t="s">
        <v>62</v>
      </c>
      <c r="E21" s="22" t="s">
        <v>63</v>
      </c>
      <c r="F21" s="21" t="s">
        <v>64</v>
      </c>
      <c r="G21" s="28"/>
      <c r="H21" s="24"/>
      <c r="I21" s="25"/>
      <c r="J21" s="43"/>
      <c r="K21" s="25"/>
      <c r="L21" s="43"/>
      <c r="M21" s="25"/>
      <c r="N21" s="43"/>
      <c r="O21" s="25"/>
      <c r="P21" s="43"/>
      <c r="Q21" s="25"/>
      <c r="R21" s="43"/>
      <c r="S21" s="25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71">
      <c r="A22" s="18">
        <v>15</v>
      </c>
      <c r="B22" s="47" t="s">
        <v>65</v>
      </c>
      <c r="C22" s="21" t="s">
        <v>66</v>
      </c>
      <c r="D22" s="21" t="s">
        <v>26</v>
      </c>
      <c r="E22" s="22" t="s">
        <v>67</v>
      </c>
      <c r="F22" s="21" t="s">
        <v>68</v>
      </c>
      <c r="G22" s="28"/>
      <c r="H22" s="24"/>
      <c r="I22" s="25"/>
      <c r="J22" s="43"/>
      <c r="K22" s="25"/>
      <c r="L22" s="43"/>
      <c r="M22" s="25"/>
      <c r="N22" s="43"/>
      <c r="O22" s="25"/>
      <c r="P22" s="43"/>
      <c r="Q22" s="25"/>
      <c r="R22" s="43"/>
      <c r="S22" s="25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8">
        <v>16</v>
      </c>
      <c r="B23" s="27"/>
      <c r="C23" s="21" t="s">
        <v>69</v>
      </c>
      <c r="D23" s="21" t="s">
        <v>26</v>
      </c>
      <c r="E23" s="22" t="s">
        <v>70</v>
      </c>
      <c r="F23" s="21" t="s">
        <v>71</v>
      </c>
      <c r="G23" s="28"/>
      <c r="H23" s="24"/>
      <c r="I23" s="25"/>
      <c r="J23" s="43"/>
      <c r="K23" s="25"/>
      <c r="L23" s="43"/>
      <c r="M23" s="25"/>
      <c r="N23" s="43"/>
      <c r="O23" s="25"/>
      <c r="P23" s="43"/>
      <c r="Q23" s="25"/>
      <c r="R23" s="43"/>
      <c r="S23" s="25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28.25">
      <c r="A24" s="18">
        <v>17</v>
      </c>
      <c r="B24" s="27"/>
      <c r="C24" s="21" t="s">
        <v>72</v>
      </c>
      <c r="D24" s="21" t="s">
        <v>26</v>
      </c>
      <c r="E24" s="22" t="s">
        <v>73</v>
      </c>
      <c r="F24" s="21" t="s">
        <v>74</v>
      </c>
      <c r="G24" s="28"/>
      <c r="H24" s="24"/>
      <c r="I24" s="25"/>
      <c r="J24" s="43"/>
      <c r="K24" s="25"/>
      <c r="L24" s="43"/>
      <c r="M24" s="25"/>
      <c r="N24" s="43"/>
      <c r="O24" s="25"/>
      <c r="P24" s="43"/>
      <c r="Q24" s="25"/>
      <c r="R24" s="43"/>
      <c r="S24" s="25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>
      <c r="A25" s="18">
        <v>18</v>
      </c>
      <c r="B25" s="47" t="s">
        <v>75</v>
      </c>
      <c r="C25" s="21" t="s">
        <v>76</v>
      </c>
      <c r="D25" s="21" t="s">
        <v>26</v>
      </c>
      <c r="E25" s="21" t="s">
        <v>77</v>
      </c>
      <c r="F25" s="21" t="s">
        <v>78</v>
      </c>
      <c r="G25" s="28"/>
      <c r="H25" s="24"/>
      <c r="I25" s="25"/>
      <c r="J25" s="43"/>
      <c r="K25" s="25"/>
      <c r="L25" s="43"/>
      <c r="M25" s="25"/>
      <c r="N25" s="43"/>
      <c r="O25" s="25"/>
      <c r="P25" s="43"/>
      <c r="Q25" s="25"/>
      <c r="R25" s="43"/>
      <c r="S25" s="25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>
      <c r="A26" s="18">
        <v>19</v>
      </c>
      <c r="B26" s="27"/>
      <c r="C26" s="21" t="s">
        <v>79</v>
      </c>
      <c r="D26" s="21" t="s">
        <v>26</v>
      </c>
      <c r="E26" s="21" t="s">
        <v>80</v>
      </c>
      <c r="F26" s="21" t="s">
        <v>81</v>
      </c>
      <c r="G26" s="28"/>
      <c r="H26" s="24"/>
      <c r="I26" s="25"/>
      <c r="J26" s="43"/>
      <c r="K26" s="25"/>
      <c r="L26" s="43"/>
      <c r="M26" s="25"/>
      <c r="N26" s="43"/>
      <c r="O26" s="25"/>
      <c r="P26" s="43"/>
      <c r="Q26" s="25"/>
      <c r="R26" s="43"/>
      <c r="S26" s="25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0">
      <c r="A27" s="18">
        <v>20</v>
      </c>
      <c r="B27" s="27"/>
      <c r="C27" s="21" t="s">
        <v>82</v>
      </c>
      <c r="D27" s="21" t="s">
        <v>26</v>
      </c>
      <c r="E27" s="21" t="s">
        <v>83</v>
      </c>
      <c r="F27" s="21" t="s">
        <v>84</v>
      </c>
      <c r="G27" s="28"/>
      <c r="H27" s="24"/>
      <c r="I27" s="25"/>
      <c r="J27" s="43"/>
      <c r="K27" s="25"/>
      <c r="L27" s="43"/>
      <c r="M27" s="25"/>
      <c r="N27" s="43"/>
      <c r="O27" s="25"/>
      <c r="P27" s="43"/>
      <c r="Q27" s="25"/>
      <c r="R27" s="43"/>
      <c r="S27" s="25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95">
      <c r="A28" s="18">
        <v>21</v>
      </c>
      <c r="B28" s="27"/>
      <c r="C28" s="21" t="s">
        <v>85</v>
      </c>
      <c r="D28" s="21" t="s">
        <v>26</v>
      </c>
      <c r="E28" s="21" t="s">
        <v>86</v>
      </c>
      <c r="F28" s="21" t="s">
        <v>87</v>
      </c>
      <c r="G28" s="28"/>
      <c r="H28" s="24"/>
      <c r="I28" s="25"/>
      <c r="J28" s="43"/>
      <c r="K28" s="25"/>
      <c r="L28" s="43"/>
      <c r="M28" s="25"/>
      <c r="N28" s="43"/>
      <c r="O28" s="25"/>
      <c r="P28" s="43"/>
      <c r="Q28" s="25"/>
      <c r="R28" s="43"/>
      <c r="S28" s="25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20">
      <c r="A29" s="18">
        <v>22</v>
      </c>
      <c r="B29" s="27"/>
      <c r="C29" s="21" t="s">
        <v>88</v>
      </c>
      <c r="D29" s="21" t="s">
        <v>26</v>
      </c>
      <c r="E29" s="21" t="s">
        <v>89</v>
      </c>
      <c r="F29" s="21" t="s">
        <v>90</v>
      </c>
      <c r="G29" s="28"/>
      <c r="H29" s="24"/>
      <c r="I29" s="25"/>
      <c r="J29" s="43"/>
      <c r="K29" s="25"/>
      <c r="L29" s="43"/>
      <c r="M29" s="25"/>
      <c r="N29" s="43"/>
      <c r="O29" s="25"/>
      <c r="P29" s="43"/>
      <c r="Q29" s="25"/>
      <c r="R29" s="43"/>
      <c r="S29" s="25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18">
        <v>23</v>
      </c>
      <c r="B30" s="27"/>
      <c r="C30" s="21" t="s">
        <v>91</v>
      </c>
      <c r="D30" s="21" t="s">
        <v>26</v>
      </c>
      <c r="E30" s="21" t="s">
        <v>92</v>
      </c>
      <c r="F30" s="21" t="s">
        <v>93</v>
      </c>
      <c r="G30" s="48"/>
      <c r="H30" s="24"/>
      <c r="I30" s="49"/>
      <c r="J30" s="50"/>
      <c r="K30" s="49"/>
      <c r="L30" s="50"/>
      <c r="M30" s="49"/>
      <c r="N30" s="50"/>
      <c r="O30" s="49"/>
      <c r="P30" s="50"/>
      <c r="Q30" s="49"/>
      <c r="R30" s="50"/>
      <c r="S30" s="5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35">
      <c r="A31" s="18">
        <v>24</v>
      </c>
      <c r="B31" s="27"/>
      <c r="C31" s="21" t="s">
        <v>94</v>
      </c>
      <c r="D31" s="21" t="s">
        <v>26</v>
      </c>
      <c r="E31" s="21" t="s">
        <v>95</v>
      </c>
      <c r="F31" s="21" t="s">
        <v>96</v>
      </c>
      <c r="G31" s="48"/>
      <c r="H31" s="24"/>
      <c r="I31" s="49"/>
      <c r="J31" s="50"/>
      <c r="K31" s="49"/>
      <c r="L31" s="50"/>
      <c r="M31" s="49"/>
      <c r="N31" s="50"/>
      <c r="O31" s="49"/>
      <c r="P31" s="50"/>
      <c r="Q31" s="49"/>
      <c r="R31" s="50"/>
      <c r="S31" s="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>
      <c r="A32" s="18">
        <v>25</v>
      </c>
      <c r="B32" s="27"/>
      <c r="C32" s="21" t="s">
        <v>97</v>
      </c>
      <c r="D32" s="21" t="s">
        <v>26</v>
      </c>
      <c r="E32" s="21" t="s">
        <v>98</v>
      </c>
      <c r="F32" s="21" t="s">
        <v>99</v>
      </c>
      <c r="G32" s="48"/>
      <c r="H32" s="24"/>
      <c r="I32" s="49"/>
      <c r="J32" s="50"/>
      <c r="K32" s="49"/>
      <c r="L32" s="50"/>
      <c r="M32" s="49"/>
      <c r="N32" s="50"/>
      <c r="O32" s="49"/>
      <c r="P32" s="50"/>
      <c r="Q32" s="49"/>
      <c r="R32" s="50"/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95">
      <c r="A33" s="18">
        <v>26</v>
      </c>
      <c r="B33" s="27"/>
      <c r="C33" s="21" t="s">
        <v>100</v>
      </c>
      <c r="D33" s="21" t="s">
        <v>26</v>
      </c>
      <c r="E33" s="21" t="s">
        <v>101</v>
      </c>
      <c r="F33" s="21" t="s">
        <v>102</v>
      </c>
      <c r="G33" s="48"/>
      <c r="H33" s="24"/>
      <c r="I33" s="49"/>
      <c r="J33" s="50"/>
      <c r="K33" s="49"/>
      <c r="L33" s="50"/>
      <c r="M33" s="49"/>
      <c r="N33" s="50"/>
      <c r="O33" s="49"/>
      <c r="P33" s="50"/>
      <c r="Q33" s="49"/>
      <c r="R33" s="50"/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65">
      <c r="A34" s="18">
        <v>27</v>
      </c>
      <c r="B34" s="27"/>
      <c r="C34" s="21" t="s">
        <v>103</v>
      </c>
      <c r="D34" s="21" t="s">
        <v>26</v>
      </c>
      <c r="E34" s="21" t="s">
        <v>104</v>
      </c>
      <c r="F34" s="21" t="s">
        <v>105</v>
      </c>
      <c r="G34" s="48"/>
      <c r="H34" s="24"/>
      <c r="I34" s="49"/>
      <c r="J34" s="50"/>
      <c r="K34" s="49"/>
      <c r="L34" s="50"/>
      <c r="M34" s="49"/>
      <c r="N34" s="50"/>
      <c r="O34" s="49"/>
      <c r="P34" s="50"/>
      <c r="Q34" s="49"/>
      <c r="R34" s="50"/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10">
      <c r="A35" s="18">
        <v>28</v>
      </c>
      <c r="B35" s="27"/>
      <c r="C35" s="21" t="s">
        <v>106</v>
      </c>
      <c r="D35" s="21" t="s">
        <v>26</v>
      </c>
      <c r="E35" s="21" t="s">
        <v>107</v>
      </c>
      <c r="F35" s="21" t="s">
        <v>108</v>
      </c>
      <c r="G35" s="48"/>
      <c r="H35" s="24"/>
      <c r="I35" s="49"/>
      <c r="J35" s="50"/>
      <c r="K35" s="49"/>
      <c r="L35" s="50"/>
      <c r="M35" s="49"/>
      <c r="N35" s="50"/>
      <c r="O35" s="49"/>
      <c r="P35" s="50"/>
      <c r="Q35" s="49"/>
      <c r="R35" s="50"/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20">
      <c r="A36" s="18">
        <v>29</v>
      </c>
      <c r="B36" s="27"/>
      <c r="C36" s="21" t="s">
        <v>109</v>
      </c>
      <c r="D36" s="21" t="s">
        <v>110</v>
      </c>
      <c r="E36" s="21" t="s">
        <v>111</v>
      </c>
      <c r="F36" s="21" t="s">
        <v>112</v>
      </c>
      <c r="G36" s="48"/>
      <c r="H36" s="24"/>
      <c r="I36" s="49"/>
      <c r="J36" s="50"/>
      <c r="K36" s="49"/>
      <c r="L36" s="50"/>
      <c r="M36" s="49"/>
      <c r="N36" s="50"/>
      <c r="O36" s="49"/>
      <c r="P36" s="50"/>
      <c r="Q36" s="49"/>
      <c r="R36" s="50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0">
      <c r="A37" s="18">
        <v>30</v>
      </c>
      <c r="B37" s="47" t="s">
        <v>113</v>
      </c>
      <c r="C37" s="21" t="s">
        <v>114</v>
      </c>
      <c r="D37" s="21" t="s">
        <v>26</v>
      </c>
      <c r="E37" s="21" t="s">
        <v>115</v>
      </c>
      <c r="F37" s="21" t="s">
        <v>116</v>
      </c>
      <c r="G37" s="48"/>
      <c r="H37" s="24"/>
      <c r="I37" s="49"/>
      <c r="J37" s="50"/>
      <c r="K37" s="49"/>
      <c r="L37" s="50"/>
      <c r="M37" s="49"/>
      <c r="N37" s="50"/>
      <c r="O37" s="49"/>
      <c r="P37" s="50"/>
      <c r="Q37" s="49"/>
      <c r="R37" s="50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0">
      <c r="A38" s="18">
        <v>31</v>
      </c>
      <c r="B38" s="27"/>
      <c r="C38" s="21" t="s">
        <v>117</v>
      </c>
      <c r="D38" s="21" t="s">
        <v>26</v>
      </c>
      <c r="E38" s="21" t="s">
        <v>118</v>
      </c>
      <c r="F38" s="21" t="s">
        <v>119</v>
      </c>
      <c r="G38" s="48"/>
      <c r="H38" s="24"/>
      <c r="I38" s="49"/>
      <c r="J38" s="50"/>
      <c r="K38" s="49"/>
      <c r="L38" s="50"/>
      <c r="M38" s="49"/>
      <c r="N38" s="50"/>
      <c r="O38" s="49"/>
      <c r="P38" s="50"/>
      <c r="Q38" s="49"/>
      <c r="R38" s="50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10">
      <c r="A39" s="18">
        <v>32</v>
      </c>
      <c r="B39" s="27"/>
      <c r="C39" s="21" t="s">
        <v>120</v>
      </c>
      <c r="D39" s="21" t="s">
        <v>26</v>
      </c>
      <c r="E39" s="21" t="s">
        <v>121</v>
      </c>
      <c r="F39" s="21" t="s">
        <v>122</v>
      </c>
      <c r="G39" s="48"/>
      <c r="H39" s="24"/>
      <c r="I39" s="49"/>
      <c r="J39" s="50"/>
      <c r="K39" s="49"/>
      <c r="L39" s="50"/>
      <c r="M39" s="49"/>
      <c r="N39" s="50"/>
      <c r="O39" s="49"/>
      <c r="P39" s="50"/>
      <c r="Q39" s="49"/>
      <c r="R39" s="50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65">
      <c r="A40" s="18">
        <v>33</v>
      </c>
      <c r="B40" s="27"/>
      <c r="C40" s="21" t="s">
        <v>123</v>
      </c>
      <c r="D40" s="21" t="s">
        <v>26</v>
      </c>
      <c r="E40" s="21" t="s">
        <v>124</v>
      </c>
      <c r="F40" s="21" t="s">
        <v>125</v>
      </c>
      <c r="G40" s="48"/>
      <c r="H40" s="24"/>
      <c r="I40" s="49"/>
      <c r="J40" s="50"/>
      <c r="K40" s="49"/>
      <c r="L40" s="50"/>
      <c r="M40" s="49"/>
      <c r="N40" s="50"/>
      <c r="O40" s="49"/>
      <c r="P40" s="50"/>
      <c r="Q40" s="49"/>
      <c r="R40" s="50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>
      <c r="A41" s="18">
        <v>34</v>
      </c>
      <c r="B41" s="27"/>
      <c r="C41" s="21" t="s">
        <v>126</v>
      </c>
      <c r="D41" s="21" t="s">
        <v>26</v>
      </c>
      <c r="E41" s="21" t="s">
        <v>127</v>
      </c>
      <c r="F41" s="21" t="s">
        <v>128</v>
      </c>
      <c r="G41" s="48"/>
      <c r="H41" s="24"/>
      <c r="I41" s="49"/>
      <c r="J41" s="50"/>
      <c r="K41" s="49"/>
      <c r="L41" s="50"/>
      <c r="M41" s="49"/>
      <c r="N41" s="50"/>
      <c r="O41" s="49"/>
      <c r="P41" s="50"/>
      <c r="Q41" s="49"/>
      <c r="R41" s="50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300">
      <c r="A42" s="18">
        <v>35</v>
      </c>
      <c r="B42" s="27"/>
      <c r="C42" s="21" t="s">
        <v>129</v>
      </c>
      <c r="D42" s="21" t="s">
        <v>26</v>
      </c>
      <c r="E42" s="21" t="s">
        <v>130</v>
      </c>
      <c r="F42" s="21" t="s">
        <v>87</v>
      </c>
      <c r="G42" s="48"/>
      <c r="H42" s="24"/>
      <c r="I42" s="49"/>
      <c r="J42" s="50"/>
      <c r="K42" s="49"/>
      <c r="L42" s="50"/>
      <c r="M42" s="49"/>
      <c r="N42" s="50"/>
      <c r="O42" s="49"/>
      <c r="P42" s="50"/>
      <c r="Q42" s="49"/>
      <c r="R42" s="50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95">
      <c r="A43" s="18">
        <v>36</v>
      </c>
      <c r="B43" s="27"/>
      <c r="C43" s="21" t="s">
        <v>131</v>
      </c>
      <c r="D43" s="21" t="s">
        <v>26</v>
      </c>
      <c r="E43" s="21" t="s">
        <v>132</v>
      </c>
      <c r="F43" s="21" t="s">
        <v>133</v>
      </c>
      <c r="G43" s="48"/>
      <c r="H43" s="24"/>
      <c r="I43" s="49"/>
      <c r="J43" s="50"/>
      <c r="K43" s="49"/>
      <c r="L43" s="50"/>
      <c r="M43" s="49"/>
      <c r="N43" s="50"/>
      <c r="O43" s="49"/>
      <c r="P43" s="50"/>
      <c r="Q43" s="49"/>
      <c r="R43" s="50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95">
      <c r="A44" s="18">
        <v>37</v>
      </c>
      <c r="B44" s="27"/>
      <c r="C44" s="21" t="s">
        <v>134</v>
      </c>
      <c r="D44" s="21" t="s">
        <v>26</v>
      </c>
      <c r="E44" s="21" t="s">
        <v>135</v>
      </c>
      <c r="F44" s="21" t="s">
        <v>136</v>
      </c>
      <c r="G44" s="48"/>
      <c r="H44" s="24"/>
      <c r="I44" s="49"/>
      <c r="J44" s="50"/>
      <c r="K44" s="49"/>
      <c r="L44" s="50"/>
      <c r="M44" s="49"/>
      <c r="N44" s="50"/>
      <c r="O44" s="49"/>
      <c r="P44" s="50"/>
      <c r="Q44" s="49"/>
      <c r="R44" s="5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05">
      <c r="A45" s="18">
        <v>38</v>
      </c>
      <c r="B45" s="47"/>
      <c r="C45" s="21" t="s">
        <v>137</v>
      </c>
      <c r="D45" s="21" t="s">
        <v>26</v>
      </c>
      <c r="E45" s="21" t="s">
        <v>138</v>
      </c>
      <c r="F45" s="21" t="s">
        <v>139</v>
      </c>
      <c r="G45" s="48"/>
      <c r="H45" s="24"/>
      <c r="I45" s="49"/>
      <c r="J45" s="50"/>
      <c r="K45" s="49"/>
      <c r="L45" s="50"/>
      <c r="M45" s="49"/>
      <c r="N45" s="50"/>
      <c r="O45" s="49"/>
      <c r="P45" s="50"/>
      <c r="Q45" s="49"/>
      <c r="R45" s="5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0">
      <c r="A46" s="18">
        <v>39</v>
      </c>
      <c r="B46" s="47" t="s">
        <v>140</v>
      </c>
      <c r="C46" s="21" t="s">
        <v>141</v>
      </c>
      <c r="D46" s="21" t="s">
        <v>26</v>
      </c>
      <c r="E46" s="21" t="s">
        <v>142</v>
      </c>
      <c r="F46" s="21" t="s">
        <v>143</v>
      </c>
      <c r="G46" s="48"/>
      <c r="H46" s="24"/>
      <c r="I46" s="49"/>
      <c r="J46" s="50"/>
      <c r="K46" s="49"/>
      <c r="L46" s="50"/>
      <c r="M46" s="49"/>
      <c r="N46" s="50"/>
      <c r="O46" s="49"/>
      <c r="P46" s="50"/>
      <c r="Q46" s="49"/>
      <c r="R46" s="5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95">
      <c r="A47" s="18">
        <v>40</v>
      </c>
      <c r="B47" s="27"/>
      <c r="C47" s="21" t="s">
        <v>144</v>
      </c>
      <c r="D47" s="21" t="s">
        <v>26</v>
      </c>
      <c r="E47" s="21" t="s">
        <v>145</v>
      </c>
      <c r="F47" s="21" t="s">
        <v>146</v>
      </c>
      <c r="G47" s="48"/>
      <c r="H47" s="24"/>
      <c r="I47" s="49"/>
      <c r="J47" s="50"/>
      <c r="K47" s="49"/>
      <c r="L47" s="50"/>
      <c r="M47" s="49"/>
      <c r="N47" s="50"/>
      <c r="O47" s="49"/>
      <c r="P47" s="50"/>
      <c r="Q47" s="49"/>
      <c r="R47" s="5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65">
      <c r="A48" s="18">
        <v>41</v>
      </c>
      <c r="B48" s="27"/>
      <c r="C48" s="21" t="s">
        <v>147</v>
      </c>
      <c r="D48" s="21" t="s">
        <v>26</v>
      </c>
      <c r="E48" s="21" t="s">
        <v>148</v>
      </c>
      <c r="F48" s="21" t="s">
        <v>149</v>
      </c>
      <c r="G48" s="48"/>
      <c r="H48" s="24"/>
      <c r="I48" s="49"/>
      <c r="J48" s="50"/>
      <c r="K48" s="49"/>
      <c r="L48" s="50"/>
      <c r="M48" s="49"/>
      <c r="N48" s="50"/>
      <c r="O48" s="49"/>
      <c r="P48" s="50"/>
      <c r="Q48" s="49"/>
      <c r="R48" s="5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65">
      <c r="A49" s="18">
        <v>42</v>
      </c>
      <c r="B49" s="27"/>
      <c r="C49" s="21" t="s">
        <v>150</v>
      </c>
      <c r="D49" s="21" t="s">
        <v>26</v>
      </c>
      <c r="E49" s="21" t="s">
        <v>151</v>
      </c>
      <c r="F49" s="21" t="s">
        <v>152</v>
      </c>
      <c r="G49" s="48"/>
      <c r="H49" s="24"/>
      <c r="I49" s="49"/>
      <c r="J49" s="50"/>
      <c r="K49" s="49"/>
      <c r="L49" s="50"/>
      <c r="M49" s="49"/>
      <c r="N49" s="50"/>
      <c r="O49" s="49"/>
      <c r="P49" s="50"/>
      <c r="Q49" s="49"/>
      <c r="R49" s="5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09.5">
      <c r="A50" s="18">
        <v>43</v>
      </c>
      <c r="B50" s="47" t="s">
        <v>153</v>
      </c>
      <c r="C50" s="21" t="s">
        <v>154</v>
      </c>
      <c r="D50" s="21" t="s">
        <v>26</v>
      </c>
      <c r="E50" s="21" t="s">
        <v>155</v>
      </c>
      <c r="F50" s="21" t="s">
        <v>156</v>
      </c>
      <c r="G50" s="48"/>
      <c r="H50" s="24"/>
      <c r="I50" s="49"/>
      <c r="J50" s="50"/>
      <c r="K50" s="49"/>
      <c r="L50" s="50"/>
      <c r="M50" s="49"/>
      <c r="N50" s="50"/>
      <c r="O50" s="49"/>
      <c r="P50" s="50"/>
      <c r="Q50" s="49"/>
      <c r="R50" s="5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409.5">
      <c r="A51" s="18">
        <v>44</v>
      </c>
      <c r="B51" s="27"/>
      <c r="C51" s="21" t="s">
        <v>157</v>
      </c>
      <c r="D51" s="21" t="s">
        <v>26</v>
      </c>
      <c r="E51" s="21" t="s">
        <v>158</v>
      </c>
      <c r="F51" s="21" t="s">
        <v>156</v>
      </c>
      <c r="G51" s="48"/>
      <c r="H51" s="24"/>
      <c r="I51" s="49"/>
      <c r="J51" s="50"/>
      <c r="K51" s="49"/>
      <c r="L51" s="50"/>
      <c r="M51" s="49"/>
      <c r="N51" s="50"/>
      <c r="O51" s="49"/>
      <c r="P51" s="50"/>
      <c r="Q51" s="49"/>
      <c r="R51" s="5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8.75">
      <c r="A52" s="18">
        <v>45</v>
      </c>
      <c r="B52" s="27"/>
      <c r="C52" s="21" t="s">
        <v>159</v>
      </c>
      <c r="D52" s="21"/>
      <c r="E52" s="48"/>
      <c r="F52" s="48"/>
      <c r="G52" s="48"/>
      <c r="H52" s="24"/>
      <c r="I52" s="49"/>
      <c r="J52" s="50"/>
      <c r="K52" s="49"/>
      <c r="L52" s="50"/>
      <c r="M52" s="49"/>
      <c r="N52" s="50"/>
      <c r="O52" s="49"/>
      <c r="P52" s="50"/>
      <c r="Q52" s="49"/>
      <c r="R52" s="5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>
      <c r="A53" s="18">
        <v>46</v>
      </c>
      <c r="B53" s="27"/>
      <c r="C53" s="21" t="s">
        <v>160</v>
      </c>
      <c r="D53" s="21"/>
      <c r="E53" s="48"/>
      <c r="F53" s="48"/>
      <c r="G53" s="48"/>
      <c r="H53" s="24"/>
      <c r="I53" s="49"/>
      <c r="J53" s="50"/>
      <c r="K53" s="49"/>
      <c r="L53" s="50"/>
      <c r="M53" s="49"/>
      <c r="N53" s="50"/>
      <c r="O53" s="49"/>
      <c r="P53" s="50"/>
      <c r="Q53" s="49"/>
      <c r="R53" s="5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8.75">
      <c r="A54" s="18">
        <v>47</v>
      </c>
      <c r="B54" s="27"/>
      <c r="C54" s="21" t="s">
        <v>161</v>
      </c>
      <c r="D54" s="21"/>
      <c r="E54" s="48"/>
      <c r="F54" s="48"/>
      <c r="G54" s="48"/>
      <c r="H54" s="24"/>
      <c r="I54" s="49"/>
      <c r="J54" s="50"/>
      <c r="K54" s="49"/>
      <c r="L54" s="50"/>
      <c r="M54" s="49"/>
      <c r="N54" s="50"/>
      <c r="O54" s="49"/>
      <c r="P54" s="50"/>
      <c r="Q54" s="49"/>
      <c r="R54" s="5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8.75">
      <c r="A55" s="18">
        <v>48</v>
      </c>
      <c r="B55" s="27"/>
      <c r="C55" s="21" t="s">
        <v>162</v>
      </c>
      <c r="D55" s="21"/>
      <c r="E55" s="48"/>
      <c r="F55" s="48"/>
      <c r="G55" s="48"/>
      <c r="H55" s="24"/>
      <c r="I55" s="49"/>
      <c r="J55" s="50"/>
      <c r="K55" s="49"/>
      <c r="L55" s="50"/>
      <c r="M55" s="49"/>
      <c r="N55" s="50"/>
      <c r="O55" s="49"/>
      <c r="P55" s="50"/>
      <c r="Q55" s="49"/>
      <c r="R55" s="5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35">
      <c r="A56" s="18">
        <v>49</v>
      </c>
      <c r="B56" s="47" t="s">
        <v>163</v>
      </c>
      <c r="C56" s="21" t="s">
        <v>164</v>
      </c>
      <c r="D56" s="21" t="s">
        <v>26</v>
      </c>
      <c r="E56" s="21" t="s">
        <v>165</v>
      </c>
      <c r="F56" s="21" t="s">
        <v>166</v>
      </c>
      <c r="G56" s="48"/>
      <c r="H56" s="24"/>
      <c r="I56" s="49"/>
      <c r="J56" s="50"/>
      <c r="K56" s="49"/>
      <c r="L56" s="50"/>
      <c r="M56" s="49"/>
      <c r="N56" s="50"/>
      <c r="O56" s="49"/>
      <c r="P56" s="50"/>
      <c r="Q56" s="49"/>
      <c r="R56" s="5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65">
      <c r="A57" s="18">
        <v>50</v>
      </c>
      <c r="B57" s="27"/>
      <c r="C57" s="21" t="s">
        <v>167</v>
      </c>
      <c r="D57" s="21" t="s">
        <v>26</v>
      </c>
      <c r="E57" s="21" t="s">
        <v>168</v>
      </c>
      <c r="F57" s="21" t="s">
        <v>166</v>
      </c>
      <c r="G57" s="48"/>
      <c r="H57" s="24"/>
      <c r="I57" s="49"/>
      <c r="J57" s="50"/>
      <c r="K57" s="49"/>
      <c r="L57" s="50"/>
      <c r="M57" s="49"/>
      <c r="N57" s="50"/>
      <c r="O57" s="49"/>
      <c r="P57" s="50"/>
      <c r="Q57" s="49"/>
      <c r="R57" s="5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20">
      <c r="A58" s="18">
        <v>55</v>
      </c>
      <c r="B58" s="47" t="s">
        <v>169</v>
      </c>
      <c r="C58" s="21" t="s">
        <v>170</v>
      </c>
      <c r="D58" s="21" t="s">
        <v>26</v>
      </c>
      <c r="E58" s="21" t="s">
        <v>171</v>
      </c>
      <c r="F58" s="21" t="s">
        <v>172</v>
      </c>
      <c r="G58" s="48"/>
      <c r="H58" s="24"/>
      <c r="I58" s="49"/>
      <c r="J58" s="50"/>
      <c r="K58" s="49"/>
      <c r="L58" s="50"/>
      <c r="M58" s="49"/>
      <c r="N58" s="50"/>
      <c r="O58" s="49"/>
      <c r="P58" s="50"/>
      <c r="Q58" s="49"/>
      <c r="R58" s="5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35">
      <c r="A59" s="18">
        <v>56</v>
      </c>
      <c r="B59" s="27"/>
      <c r="C59" s="21" t="s">
        <v>173</v>
      </c>
      <c r="D59" s="21" t="s">
        <v>174</v>
      </c>
      <c r="E59" s="21" t="s">
        <v>175</v>
      </c>
      <c r="F59" s="21" t="s">
        <v>176</v>
      </c>
      <c r="G59" s="48"/>
      <c r="H59" s="24"/>
      <c r="I59" s="49"/>
      <c r="J59" s="50"/>
      <c r="K59" s="49"/>
      <c r="L59" s="50"/>
      <c r="M59" s="49"/>
      <c r="N59" s="50"/>
      <c r="O59" s="49"/>
      <c r="P59" s="50"/>
      <c r="Q59" s="49"/>
      <c r="R59" s="5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75">
      <c r="A60" s="18">
        <v>57</v>
      </c>
      <c r="B60" s="27"/>
      <c r="C60" s="21" t="s">
        <v>177</v>
      </c>
      <c r="D60" s="21" t="s">
        <v>26</v>
      </c>
      <c r="E60" s="21" t="s">
        <v>178</v>
      </c>
      <c r="F60" s="21" t="s">
        <v>179</v>
      </c>
      <c r="G60" s="48"/>
      <c r="H60" s="24"/>
      <c r="I60" s="49"/>
      <c r="J60" s="50"/>
      <c r="K60" s="49"/>
      <c r="L60" s="50"/>
      <c r="M60" s="49"/>
      <c r="N60" s="50"/>
      <c r="O60" s="49"/>
      <c r="P60" s="50"/>
      <c r="Q60" s="49"/>
      <c r="R60" s="50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8">
      <c r="A61" s="52"/>
      <c r="B61" s="53"/>
      <c r="C61" s="54"/>
      <c r="D61" s="54"/>
      <c r="E61" s="54">
        <f>COUNTA(E8:E60)</f>
        <v>49</v>
      </c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8.75">
      <c r="A62" s="4"/>
      <c r="B62" s="5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8.75">
      <c r="A63" s="4"/>
      <c r="B63" s="56"/>
      <c r="C63" s="5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8.75">
      <c r="A64" s="4"/>
      <c r="B64" s="56"/>
      <c r="C64" s="5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8.75">
      <c r="A65" s="4"/>
      <c r="B65" s="56"/>
      <c r="C65" s="5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8.75">
      <c r="A66" s="4"/>
      <c r="B66" s="56"/>
      <c r="C66" s="5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8.75">
      <c r="A67" s="4"/>
      <c r="B67" s="56"/>
      <c r="C67" s="5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8.75">
      <c r="A68" s="4"/>
      <c r="B68" s="5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8.75">
      <c r="A69" s="4"/>
      <c r="B69" s="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8.75">
      <c r="A70" s="4"/>
      <c r="B70" s="56"/>
      <c r="C70" s="5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8.75">
      <c r="A71" s="4"/>
      <c r="B71" s="56"/>
      <c r="C71" s="5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8.75">
      <c r="A72" s="4"/>
      <c r="B72" s="56"/>
      <c r="C72" s="5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8.75">
      <c r="A73" s="4"/>
      <c r="B73" s="56"/>
      <c r="C73" s="5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8.75">
      <c r="A74" s="5"/>
      <c r="B74" s="58"/>
      <c r="C74" s="5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8.75">
      <c r="A75" s="5"/>
      <c r="B75" s="58"/>
      <c r="C75" s="5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8.75">
      <c r="A76" s="5"/>
      <c r="B76" s="58"/>
      <c r="C76" s="5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8.75">
      <c r="A77" s="5"/>
      <c r="B77" s="58"/>
      <c r="C77" s="5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8">
      <c r="A78" s="60"/>
      <c r="B78" s="61"/>
      <c r="C78" s="62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 spans="1:122" ht="18">
      <c r="A79" s="60"/>
      <c r="B79" s="61"/>
      <c r="C79" s="62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 spans="1:122" ht="18">
      <c r="A80" s="60"/>
      <c r="B80" s="61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8">
      <c r="A81" s="60"/>
      <c r="B81" s="63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8">
      <c r="A82" s="60"/>
      <c r="B82" s="61"/>
      <c r="C82" s="62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8">
      <c r="A83" s="60"/>
      <c r="B83" s="61"/>
      <c r="C83" s="62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8">
      <c r="A84" s="60"/>
      <c r="B84" s="61"/>
      <c r="C84" s="62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8">
      <c r="A85" s="60"/>
      <c r="B85" s="61"/>
      <c r="C85" s="62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8">
      <c r="A86" s="60"/>
      <c r="B86" s="61"/>
      <c r="C86" s="60"/>
      <c r="D86" s="62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8">
      <c r="A87" s="60"/>
      <c r="B87" s="61"/>
      <c r="C87" s="60"/>
      <c r="D87" s="62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8">
      <c r="A88" s="60"/>
      <c r="B88" s="61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8">
      <c r="A89" s="60"/>
      <c r="B89" s="63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8">
      <c r="A90" s="60"/>
      <c r="B90" s="61"/>
      <c r="C90" s="62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8">
      <c r="A91" s="60"/>
      <c r="B91" s="61"/>
      <c r="C91" s="62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8">
      <c r="A92" s="60"/>
      <c r="B92" s="61"/>
      <c r="C92" s="62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8">
      <c r="A93" s="60"/>
      <c r="B93" s="61"/>
      <c r="C93" s="62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8">
      <c r="A94" s="60"/>
      <c r="B94" s="61"/>
      <c r="C94" s="62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8">
      <c r="A95" s="60"/>
      <c r="B95" s="61"/>
      <c r="C95" s="62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8">
      <c r="A96" s="60"/>
      <c r="B96" s="61"/>
      <c r="C96" s="62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8">
      <c r="A97" s="60"/>
      <c r="B97" s="61"/>
      <c r="C97" s="62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8">
      <c r="A98" s="60"/>
      <c r="B98" s="61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8">
      <c r="A99" s="60"/>
      <c r="B99" s="61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8">
      <c r="A100" s="60"/>
      <c r="B100" s="61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8">
      <c r="A101" s="60"/>
      <c r="B101" s="61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8">
      <c r="A102" s="60"/>
      <c r="B102" s="61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8">
      <c r="A103" s="60"/>
      <c r="B103" s="61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8">
      <c r="A104" s="60"/>
      <c r="B104" s="61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8">
      <c r="A105" s="60"/>
      <c r="B105" s="61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8">
      <c r="A106" s="60"/>
      <c r="B106" s="61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8">
      <c r="A107" s="60"/>
      <c r="B107" s="61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8">
      <c r="A108" s="60"/>
      <c r="B108" s="61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8">
      <c r="A109" s="60"/>
      <c r="B109" s="61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8">
      <c r="A110" s="60"/>
      <c r="B110" s="61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8">
      <c r="A111" s="60"/>
      <c r="B111" s="61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8">
      <c r="A112" s="60"/>
      <c r="B112" s="61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8">
      <c r="A113" s="60"/>
      <c r="B113" s="61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8">
      <c r="A114" s="60"/>
      <c r="B114" s="61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8">
      <c r="A115" s="60"/>
      <c r="B115" s="61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8">
      <c r="A116" s="60"/>
      <c r="B116" s="61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8">
      <c r="A117" s="60"/>
      <c r="B117" s="61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8">
      <c r="A118" s="60"/>
      <c r="B118" s="61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8">
      <c r="A119" s="60"/>
      <c r="B119" s="61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8">
      <c r="A120" s="60"/>
      <c r="B120" s="61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8">
      <c r="A121" s="60"/>
      <c r="B121" s="61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8">
      <c r="A122" s="60"/>
      <c r="B122" s="61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8">
      <c r="A123" s="60"/>
      <c r="B123" s="61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8">
      <c r="A124" s="60"/>
      <c r="B124" s="61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8">
      <c r="A125" s="60"/>
      <c r="B125" s="61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8">
      <c r="A126" s="60"/>
      <c r="B126" s="61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8">
      <c r="A127" s="60"/>
      <c r="B127" s="61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8">
      <c r="A128" s="60"/>
      <c r="B128" s="61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8">
      <c r="A129" s="60"/>
      <c r="B129" s="61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8">
      <c r="A130" s="60"/>
      <c r="B130" s="61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8">
      <c r="A131" s="60"/>
      <c r="B131" s="61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8">
      <c r="A132" s="60"/>
      <c r="B132" s="61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8">
      <c r="A133" s="60"/>
      <c r="B133" s="61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8">
      <c r="A134" s="60"/>
      <c r="B134" s="61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8">
      <c r="A135" s="60"/>
      <c r="B135" s="61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8">
      <c r="A136" s="60"/>
      <c r="B136" s="61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8">
      <c r="A137" s="60"/>
      <c r="B137" s="61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8">
      <c r="A138" s="60"/>
      <c r="B138" s="61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8">
      <c r="A139" s="60"/>
      <c r="B139" s="61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8">
      <c r="A140" s="60"/>
      <c r="B140" s="61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8">
      <c r="A141" s="60"/>
      <c r="B141" s="61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8">
      <c r="A142" s="60"/>
      <c r="B142" s="61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8">
      <c r="A143" s="60"/>
      <c r="B143" s="61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8">
      <c r="A144" s="60"/>
      <c r="B144" s="61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8">
      <c r="A145" s="60"/>
      <c r="B145" s="61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8">
      <c r="A146" s="60"/>
      <c r="B146" s="61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8">
      <c r="A147" s="60"/>
      <c r="B147" s="61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8">
      <c r="A148" s="60"/>
      <c r="B148" s="61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8">
      <c r="A149" s="60"/>
      <c r="B149" s="61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8">
      <c r="A150" s="60"/>
      <c r="B150" s="61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8">
      <c r="A151" s="60"/>
      <c r="B151" s="61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8">
      <c r="A152" s="60"/>
      <c r="B152" s="61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8">
      <c r="A153" s="60"/>
      <c r="B153" s="61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8">
      <c r="A154" s="60"/>
      <c r="B154" s="61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8">
      <c r="A155" s="60"/>
      <c r="B155" s="61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8">
      <c r="A156" s="60"/>
      <c r="B156" s="61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8">
      <c r="A157" s="60"/>
      <c r="B157" s="61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8">
      <c r="A158" s="60"/>
      <c r="B158" s="61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8">
      <c r="A159" s="60"/>
      <c r="B159" s="61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8">
      <c r="A160" s="60"/>
      <c r="B160" s="61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8">
      <c r="A161" s="60"/>
      <c r="B161" s="61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8">
      <c r="A162" s="60"/>
      <c r="B162" s="61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8">
      <c r="A163" s="60"/>
      <c r="B163" s="61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8">
      <c r="A164" s="60"/>
      <c r="B164" s="61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8">
      <c r="A165" s="60"/>
      <c r="B165" s="61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8">
      <c r="A166" s="60"/>
      <c r="B166" s="61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8">
      <c r="A167" s="60"/>
      <c r="B167" s="61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8">
      <c r="A168" s="60"/>
      <c r="B168" s="61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8">
      <c r="A169" s="60"/>
      <c r="B169" s="61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8">
      <c r="A170" s="60"/>
      <c r="B170" s="61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8">
      <c r="A171" s="60"/>
      <c r="B171" s="61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8">
      <c r="A172" s="60"/>
      <c r="B172" s="61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8">
      <c r="A173" s="60"/>
      <c r="B173" s="61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8">
      <c r="A174" s="60"/>
      <c r="B174" s="61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8">
      <c r="A175" s="60"/>
      <c r="B175" s="61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8">
      <c r="A176" s="60"/>
      <c r="B176" s="61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8">
      <c r="A177" s="60"/>
      <c r="B177" s="61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8">
      <c r="A178" s="60"/>
      <c r="B178" s="61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8">
      <c r="A179" s="60"/>
      <c r="B179" s="61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8">
      <c r="A180" s="60"/>
      <c r="B180" s="61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8">
      <c r="A181" s="60"/>
      <c r="B181" s="61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8">
      <c r="A182" s="60"/>
      <c r="B182" s="61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8">
      <c r="A183" s="60"/>
      <c r="B183" s="61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8">
      <c r="A184" s="60"/>
      <c r="B184" s="61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8">
      <c r="A185" s="60"/>
      <c r="B185" s="61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8">
      <c r="A186" s="60"/>
      <c r="B186" s="61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8">
      <c r="A187" s="60"/>
      <c r="B187" s="61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8">
      <c r="A188" s="60"/>
      <c r="B188" s="61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8">
      <c r="A189" s="60"/>
      <c r="B189" s="61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8">
      <c r="A190" s="60"/>
      <c r="B190" s="61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8">
      <c r="A191" s="60"/>
      <c r="B191" s="61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8">
      <c r="A192" s="60"/>
      <c r="B192" s="61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8">
      <c r="A193" s="60"/>
      <c r="B193" s="61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8">
      <c r="A194" s="60"/>
      <c r="B194" s="61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8">
      <c r="A195" s="60"/>
      <c r="B195" s="61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8">
      <c r="A196" s="60"/>
      <c r="B196" s="61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8">
      <c r="A197" s="60"/>
      <c r="B197" s="61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8">
      <c r="A198" s="60"/>
      <c r="B198" s="61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8">
      <c r="A199" s="60"/>
      <c r="B199" s="61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8">
      <c r="A200" s="60"/>
      <c r="B200" s="61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8">
      <c r="A201" s="60"/>
      <c r="B201" s="61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8">
      <c r="A202" s="60"/>
      <c r="B202" s="61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8">
      <c r="A203" s="60"/>
      <c r="B203" s="61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8">
      <c r="A204" s="60"/>
      <c r="B204" s="61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8">
      <c r="A205" s="60"/>
      <c r="B205" s="61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8">
      <c r="A206" s="60"/>
      <c r="B206" s="61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8">
      <c r="A207" s="60"/>
      <c r="B207" s="61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8">
      <c r="A208" s="60"/>
      <c r="B208" s="61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8">
      <c r="A209" s="60"/>
      <c r="B209" s="61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8">
      <c r="A210" s="60"/>
      <c r="B210" s="61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8">
      <c r="A211" s="60"/>
      <c r="B211" s="61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8">
      <c r="A212" s="60"/>
      <c r="B212" s="61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8">
      <c r="A213" s="60"/>
      <c r="B213" s="61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8">
      <c r="A214" s="60"/>
      <c r="B214" s="61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8">
      <c r="A215" s="60"/>
      <c r="B215" s="61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8">
      <c r="A216" s="60"/>
      <c r="B216" s="61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8">
      <c r="A217" s="60"/>
      <c r="B217" s="61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8">
      <c r="A218" s="60"/>
      <c r="B218" s="61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8">
      <c r="A219" s="60"/>
      <c r="B219" s="61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8">
      <c r="A220" s="60"/>
      <c r="B220" s="61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8">
      <c r="A221" s="60"/>
      <c r="B221" s="61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8">
      <c r="A222" s="60"/>
      <c r="B222" s="61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8">
      <c r="A223" s="60"/>
      <c r="B223" s="61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8">
      <c r="A224" s="60"/>
      <c r="B224" s="61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8">
      <c r="A225" s="60"/>
      <c r="B225" s="61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8">
      <c r="A226" s="60"/>
      <c r="B226" s="61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8">
      <c r="A227" s="60"/>
      <c r="B227" s="61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8">
      <c r="A228" s="60"/>
      <c r="B228" s="61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8">
      <c r="A229" s="60"/>
      <c r="B229" s="61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8">
      <c r="A230" s="60"/>
      <c r="B230" s="61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8">
      <c r="A231" s="60"/>
      <c r="B231" s="61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8">
      <c r="A232" s="60"/>
      <c r="B232" s="61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8">
      <c r="A233" s="60"/>
      <c r="B233" s="61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8">
      <c r="A234" s="60"/>
      <c r="B234" s="61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8">
      <c r="A235" s="60"/>
      <c r="B235" s="61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8">
      <c r="A236" s="60"/>
      <c r="B236" s="61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8">
      <c r="A237" s="60"/>
      <c r="B237" s="61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8">
      <c r="A238" s="60"/>
      <c r="B238" s="61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8">
      <c r="A239" s="60"/>
      <c r="B239" s="61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8">
      <c r="A240" s="60"/>
      <c r="B240" s="61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8">
      <c r="A241" s="60"/>
      <c r="B241" s="61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8">
      <c r="A242" s="60"/>
      <c r="B242" s="61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8">
      <c r="A243" s="60"/>
      <c r="B243" s="61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8">
      <c r="A244" s="60"/>
      <c r="B244" s="61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8">
      <c r="A245" s="60"/>
      <c r="B245" s="61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8">
      <c r="A246" s="60"/>
      <c r="B246" s="61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8">
      <c r="A247" s="60"/>
      <c r="B247" s="61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8">
      <c r="A248" s="60"/>
      <c r="B248" s="61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8">
      <c r="A249" s="60"/>
      <c r="B249" s="61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8">
      <c r="A250" s="60"/>
      <c r="B250" s="61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8">
      <c r="A251" s="60"/>
      <c r="B251" s="61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8">
      <c r="A252" s="60"/>
      <c r="B252" s="61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8">
      <c r="A253" s="60"/>
      <c r="B253" s="61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8">
      <c r="A254" s="60"/>
      <c r="B254" s="61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8">
      <c r="A255" s="60"/>
      <c r="B255" s="61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8">
      <c r="A256" s="60"/>
      <c r="B256" s="61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8">
      <c r="A257" s="60"/>
      <c r="B257" s="61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8">
      <c r="A258" s="60"/>
      <c r="B258" s="61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8">
      <c r="A259" s="60"/>
      <c r="B259" s="61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8">
      <c r="A260" s="60"/>
      <c r="B260" s="61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8">
      <c r="A261" s="60"/>
      <c r="B261" s="61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8">
      <c r="A262" s="60"/>
      <c r="B262" s="61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8">
      <c r="A263" s="60"/>
      <c r="B263" s="61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8">
      <c r="A264" s="60"/>
      <c r="B264" s="61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8">
      <c r="A265" s="60"/>
      <c r="B265" s="61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8">
      <c r="A266" s="60"/>
      <c r="B266" s="61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8">
      <c r="A267" s="60"/>
      <c r="B267" s="61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8">
      <c r="A268" s="60"/>
      <c r="B268" s="61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8">
      <c r="A269" s="60"/>
      <c r="B269" s="61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8">
      <c r="A270" s="60"/>
      <c r="B270" s="61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8">
      <c r="A271" s="60"/>
      <c r="B271" s="61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8">
      <c r="A272" s="60"/>
      <c r="B272" s="61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8">
      <c r="A273" s="60"/>
      <c r="B273" s="61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8">
      <c r="A274" s="60"/>
      <c r="B274" s="61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8">
      <c r="A275" s="60"/>
      <c r="B275" s="61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8">
      <c r="A276" s="60"/>
      <c r="B276" s="61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8">
      <c r="A277" s="60"/>
      <c r="B277" s="61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8">
      <c r="A278" s="60"/>
      <c r="B278" s="61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8">
      <c r="A279" s="60"/>
      <c r="B279" s="61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8">
      <c r="A280" s="60"/>
      <c r="B280" s="61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8">
      <c r="A281" s="60"/>
      <c r="B281" s="61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8">
      <c r="A282" s="60"/>
      <c r="B282" s="61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8">
      <c r="A283" s="60"/>
      <c r="B283" s="61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8">
      <c r="A284" s="60"/>
      <c r="B284" s="61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8">
      <c r="A285" s="60"/>
      <c r="B285" s="61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8">
      <c r="A286" s="60"/>
      <c r="B286" s="61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8">
      <c r="A287" s="60"/>
      <c r="B287" s="61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8">
      <c r="A288" s="60"/>
      <c r="B288" s="61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8">
      <c r="A289" s="60"/>
      <c r="B289" s="61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8">
      <c r="A290" s="60"/>
      <c r="B290" s="61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8">
      <c r="A291" s="60"/>
      <c r="B291" s="61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8">
      <c r="A292" s="60"/>
      <c r="B292" s="61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8">
      <c r="A293" s="60"/>
      <c r="B293" s="61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8">
      <c r="A294" s="60"/>
      <c r="B294" s="61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8">
      <c r="A295" s="60"/>
      <c r="B295" s="61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8">
      <c r="A296" s="60"/>
      <c r="B296" s="61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8">
      <c r="A297" s="60"/>
      <c r="B297" s="61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8">
      <c r="A298" s="60"/>
      <c r="B298" s="61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8">
      <c r="A299" s="60"/>
      <c r="B299" s="61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8">
      <c r="A300" s="60"/>
      <c r="B300" s="61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8">
      <c r="A301" s="60"/>
      <c r="B301" s="61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8">
      <c r="A302" s="60"/>
      <c r="B302" s="61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8">
      <c r="A303" s="60"/>
      <c r="B303" s="61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8">
      <c r="A304" s="60"/>
      <c r="B304" s="61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8">
      <c r="A305" s="60"/>
      <c r="B305" s="61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8">
      <c r="A306" s="60"/>
      <c r="B306" s="61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8">
      <c r="A307" s="60"/>
      <c r="B307" s="61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8">
      <c r="A308" s="60"/>
      <c r="B308" s="61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8">
      <c r="A309" s="60"/>
      <c r="B309" s="61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8">
      <c r="A310" s="60"/>
      <c r="B310" s="61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8">
      <c r="A311" s="60"/>
      <c r="B311" s="61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8">
      <c r="A312" s="60"/>
      <c r="B312" s="61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8">
      <c r="A313" s="60"/>
      <c r="B313" s="61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8">
      <c r="A314" s="60"/>
      <c r="B314" s="61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8">
      <c r="A315" s="60"/>
      <c r="B315" s="61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8">
      <c r="A316" s="60"/>
      <c r="B316" s="61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8">
      <c r="A317" s="60"/>
      <c r="B317" s="61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8">
      <c r="A318" s="60"/>
      <c r="B318" s="61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8">
      <c r="A319" s="60"/>
      <c r="B319" s="61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8">
      <c r="A320" s="60"/>
      <c r="B320" s="61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8">
      <c r="A321" s="60"/>
      <c r="B321" s="61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8">
      <c r="A322" s="60"/>
      <c r="B322" s="61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8">
      <c r="A323" s="60"/>
      <c r="B323" s="61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8">
      <c r="A324" s="60"/>
      <c r="B324" s="61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8">
      <c r="A325" s="60"/>
      <c r="B325" s="61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8">
      <c r="A326" s="60"/>
      <c r="B326" s="61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8">
      <c r="A327" s="60"/>
      <c r="B327" s="61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8">
      <c r="A328" s="60"/>
      <c r="B328" s="61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8">
      <c r="A329" s="60"/>
      <c r="B329" s="61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8">
      <c r="A330" s="60"/>
      <c r="B330" s="61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8">
      <c r="A331" s="60"/>
      <c r="B331" s="61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8">
      <c r="A332" s="60"/>
      <c r="B332" s="61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8">
      <c r="A333" s="60"/>
      <c r="B333" s="61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8">
      <c r="A334" s="60"/>
      <c r="B334" s="61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8">
      <c r="A335" s="60"/>
      <c r="B335" s="61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8">
      <c r="A336" s="60"/>
      <c r="B336" s="61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8">
      <c r="A337" s="60"/>
      <c r="B337" s="61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8">
      <c r="A338" s="60"/>
      <c r="B338" s="61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8">
      <c r="A339" s="60"/>
      <c r="B339" s="61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8">
      <c r="A340" s="60"/>
      <c r="B340" s="61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8">
      <c r="A341" s="60"/>
      <c r="B341" s="61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8">
      <c r="A342" s="60"/>
      <c r="B342" s="61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8">
      <c r="A343" s="60"/>
      <c r="B343" s="61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8">
      <c r="A344" s="60"/>
      <c r="B344" s="61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8">
      <c r="A345" s="60"/>
      <c r="B345" s="61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8">
      <c r="A346" s="60"/>
      <c r="B346" s="61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8">
      <c r="A347" s="60"/>
      <c r="B347" s="61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8">
      <c r="A348" s="60"/>
      <c r="B348" s="61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8">
      <c r="A349" s="60"/>
      <c r="B349" s="61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8">
      <c r="A350" s="60"/>
      <c r="B350" s="61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8">
      <c r="A351" s="60"/>
      <c r="B351" s="61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8">
      <c r="A352" s="60"/>
      <c r="B352" s="61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8">
      <c r="A353" s="60"/>
      <c r="B353" s="61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8">
      <c r="A354" s="60"/>
      <c r="B354" s="61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8">
      <c r="A355" s="60"/>
      <c r="B355" s="61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8">
      <c r="A356" s="60"/>
      <c r="B356" s="61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8">
      <c r="A357" s="60"/>
      <c r="B357" s="61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8">
      <c r="A358" s="60"/>
      <c r="B358" s="61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8">
      <c r="A359" s="60"/>
      <c r="B359" s="61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8">
      <c r="A360" s="60"/>
      <c r="B360" s="61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8">
      <c r="A361" s="60"/>
      <c r="B361" s="61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8">
      <c r="A362" s="60"/>
      <c r="B362" s="61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8">
      <c r="A363" s="60"/>
      <c r="B363" s="61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8">
      <c r="A364" s="60"/>
      <c r="B364" s="61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8">
      <c r="A365" s="60"/>
      <c r="B365" s="61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8">
      <c r="A366" s="60"/>
      <c r="B366" s="61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8">
      <c r="A367" s="60"/>
      <c r="B367" s="61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8">
      <c r="A368" s="60"/>
      <c r="B368" s="61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8">
      <c r="A369" s="60"/>
      <c r="B369" s="61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8">
      <c r="A370" s="60"/>
      <c r="B370" s="61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8">
      <c r="A371" s="60"/>
      <c r="B371" s="61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8">
      <c r="A372" s="60"/>
      <c r="B372" s="61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8">
      <c r="A373" s="60"/>
      <c r="B373" s="61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8">
      <c r="A374" s="60"/>
      <c r="B374" s="61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8">
      <c r="A375" s="60"/>
      <c r="B375" s="61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8">
      <c r="A376" s="60"/>
      <c r="B376" s="61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8">
      <c r="A377" s="60"/>
      <c r="B377" s="61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8">
      <c r="A378" s="60"/>
      <c r="B378" s="61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8">
      <c r="A379" s="60"/>
      <c r="B379" s="61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8">
      <c r="A380" s="60"/>
      <c r="B380" s="61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8">
      <c r="A381" s="60"/>
      <c r="B381" s="61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8">
      <c r="A382" s="60"/>
      <c r="B382" s="61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8">
      <c r="A383" s="60"/>
      <c r="B383" s="61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8">
      <c r="A384" s="60"/>
      <c r="B384" s="61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8">
      <c r="A385" s="60"/>
      <c r="B385" s="61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8">
      <c r="A386" s="60"/>
      <c r="B386" s="61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8">
      <c r="A387" s="60"/>
      <c r="B387" s="61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8">
      <c r="A388" s="60"/>
      <c r="B388" s="61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8">
      <c r="A389" s="60"/>
      <c r="B389" s="61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8">
      <c r="A390" s="60"/>
      <c r="B390" s="61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8">
      <c r="A391" s="60"/>
      <c r="B391" s="61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8">
      <c r="A392" s="60"/>
      <c r="B392" s="61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8">
      <c r="A393" s="60"/>
      <c r="B393" s="61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8">
      <c r="A394" s="60"/>
      <c r="B394" s="61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8">
      <c r="A395" s="60"/>
      <c r="B395" s="61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8">
      <c r="A396" s="60"/>
      <c r="B396" s="61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8">
      <c r="A397" s="60"/>
      <c r="B397" s="61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8">
      <c r="A398" s="60"/>
      <c r="B398" s="61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8">
      <c r="A399" s="60"/>
      <c r="B399" s="61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8">
      <c r="A400" s="60"/>
      <c r="B400" s="61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8">
      <c r="A401" s="60"/>
      <c r="B401" s="61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8">
      <c r="A402" s="60"/>
      <c r="B402" s="61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8">
      <c r="A403" s="60"/>
      <c r="B403" s="61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8">
      <c r="A404" s="60"/>
      <c r="B404" s="61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8">
      <c r="A405" s="60"/>
      <c r="B405" s="61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8">
      <c r="A406" s="60"/>
      <c r="B406" s="61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8">
      <c r="A407" s="60"/>
      <c r="B407" s="61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8">
      <c r="A408" s="60"/>
      <c r="B408" s="61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8">
      <c r="A409" s="60"/>
      <c r="B409" s="61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8">
      <c r="A410" s="60"/>
      <c r="B410" s="61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8">
      <c r="A411" s="60"/>
      <c r="B411" s="61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8">
      <c r="A412" s="60"/>
      <c r="B412" s="61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8">
      <c r="A413" s="60"/>
      <c r="B413" s="61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8">
      <c r="A414" s="60"/>
      <c r="B414" s="61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8">
      <c r="A415" s="60"/>
      <c r="B415" s="61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8">
      <c r="A416" s="60"/>
      <c r="B416" s="61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8">
      <c r="A417" s="60"/>
      <c r="B417" s="61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8">
      <c r="A418" s="60"/>
      <c r="B418" s="61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8">
      <c r="A419" s="60"/>
      <c r="B419" s="61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8">
      <c r="A420" s="60"/>
      <c r="B420" s="61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8">
      <c r="A421" s="60"/>
      <c r="B421" s="61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8">
      <c r="A422" s="60"/>
      <c r="B422" s="61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8">
      <c r="A423" s="60"/>
      <c r="B423" s="61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8">
      <c r="A424" s="60"/>
      <c r="B424" s="61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8">
      <c r="A425" s="60"/>
      <c r="B425" s="61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8">
      <c r="A426" s="60"/>
      <c r="B426" s="61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8">
      <c r="A427" s="60"/>
      <c r="B427" s="61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8">
      <c r="A428" s="60"/>
      <c r="B428" s="61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8">
      <c r="A429" s="60"/>
      <c r="B429" s="61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8">
      <c r="A430" s="60"/>
      <c r="B430" s="61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8">
      <c r="A431" s="60"/>
      <c r="B431" s="61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8">
      <c r="A432" s="60"/>
      <c r="B432" s="61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8">
      <c r="A433" s="60"/>
      <c r="B433" s="61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8">
      <c r="A434" s="60"/>
      <c r="B434" s="61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8">
      <c r="A435" s="60"/>
      <c r="B435" s="61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8">
      <c r="A436" s="60"/>
      <c r="B436" s="61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8">
      <c r="A437" s="60"/>
      <c r="B437" s="61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8">
      <c r="A438" s="60"/>
      <c r="B438" s="61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8">
      <c r="A439" s="60"/>
      <c r="B439" s="61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8">
      <c r="A440" s="60"/>
      <c r="B440" s="61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8">
      <c r="A441" s="60"/>
      <c r="B441" s="61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8">
      <c r="A442" s="60"/>
      <c r="B442" s="61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8">
      <c r="A443" s="60"/>
      <c r="B443" s="61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8">
      <c r="A444" s="60"/>
      <c r="B444" s="61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8">
      <c r="A445" s="60"/>
      <c r="B445" s="61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8">
      <c r="A446" s="60"/>
      <c r="B446" s="61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8">
      <c r="A447" s="60"/>
      <c r="B447" s="61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8">
      <c r="A448" s="60"/>
      <c r="B448" s="61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8">
      <c r="A449" s="60"/>
      <c r="B449" s="61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8">
      <c r="A450" s="60"/>
      <c r="B450" s="61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8">
      <c r="A451" s="60"/>
      <c r="B451" s="61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8">
      <c r="A452" s="60"/>
      <c r="B452" s="61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8">
      <c r="A453" s="60"/>
      <c r="B453" s="61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8">
      <c r="A454" s="60"/>
      <c r="B454" s="61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8">
      <c r="A455" s="60"/>
      <c r="B455" s="61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8">
      <c r="A456" s="60"/>
      <c r="B456" s="61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8">
      <c r="A457" s="60"/>
      <c r="B457" s="61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8">
      <c r="A458" s="60"/>
      <c r="B458" s="61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8">
      <c r="A459" s="60"/>
      <c r="B459" s="61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8">
      <c r="A460" s="60"/>
      <c r="B460" s="61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8">
      <c r="A461" s="60"/>
      <c r="B461" s="61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8">
      <c r="A462" s="60"/>
      <c r="B462" s="61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8">
      <c r="A463" s="60"/>
      <c r="B463" s="61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8">
      <c r="A464" s="60"/>
      <c r="B464" s="61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8">
      <c r="A465" s="60"/>
      <c r="B465" s="61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8">
      <c r="A466" s="60"/>
      <c r="B466" s="61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8">
      <c r="A467" s="60"/>
      <c r="B467" s="61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8">
      <c r="A468" s="60"/>
      <c r="B468" s="61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8">
      <c r="A469" s="60"/>
      <c r="B469" s="61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8">
      <c r="A470" s="60"/>
      <c r="B470" s="61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8">
      <c r="A471" s="60"/>
      <c r="B471" s="61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8">
      <c r="A472" s="60"/>
      <c r="B472" s="61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8">
      <c r="A473" s="60"/>
      <c r="B473" s="61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8">
      <c r="A474" s="60"/>
      <c r="B474" s="61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8">
      <c r="A475" s="60"/>
      <c r="B475" s="61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8">
      <c r="A476" s="60"/>
      <c r="B476" s="61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8">
      <c r="A477" s="60"/>
      <c r="B477" s="61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8">
      <c r="A478" s="60"/>
      <c r="B478" s="61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8">
      <c r="A479" s="60"/>
      <c r="B479" s="61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8">
      <c r="A480" s="60"/>
      <c r="B480" s="61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8">
      <c r="A481" s="60"/>
      <c r="B481" s="61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8">
      <c r="A482" s="60"/>
      <c r="B482" s="61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8">
      <c r="A483" s="60"/>
      <c r="B483" s="61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8">
      <c r="A484" s="60"/>
      <c r="B484" s="61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8">
      <c r="A485" s="60"/>
      <c r="B485" s="61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8">
      <c r="A486" s="60"/>
      <c r="B486" s="61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8">
      <c r="A487" s="60"/>
      <c r="B487" s="61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8">
      <c r="A488" s="60"/>
      <c r="B488" s="61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8">
      <c r="A489" s="60"/>
      <c r="B489" s="61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8">
      <c r="A490" s="60"/>
      <c r="B490" s="61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8">
      <c r="A491" s="60"/>
      <c r="B491" s="61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8">
      <c r="A492" s="60"/>
      <c r="B492" s="61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8">
      <c r="A493" s="60"/>
      <c r="B493" s="61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8">
      <c r="A494" s="60"/>
      <c r="B494" s="61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8">
      <c r="A495" s="60"/>
      <c r="B495" s="61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8">
      <c r="A496" s="60"/>
      <c r="B496" s="61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8">
      <c r="A497" s="60"/>
      <c r="B497" s="61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8">
      <c r="A498" s="60"/>
      <c r="B498" s="61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8">
      <c r="A499" s="60"/>
      <c r="B499" s="61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8">
      <c r="A500" s="60"/>
      <c r="B500" s="61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8">
      <c r="A501" s="60"/>
      <c r="B501" s="61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8">
      <c r="A502" s="60"/>
      <c r="B502" s="61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8">
      <c r="A503" s="60"/>
      <c r="B503" s="61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8">
      <c r="A504" s="60"/>
      <c r="B504" s="61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8">
      <c r="A505" s="60"/>
      <c r="B505" s="61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8">
      <c r="A506" s="60"/>
      <c r="B506" s="61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8">
      <c r="A507" s="60"/>
      <c r="B507" s="61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8">
      <c r="A508" s="60"/>
      <c r="B508" s="61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8">
      <c r="A509" s="60"/>
      <c r="B509" s="61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8">
      <c r="A510" s="60"/>
      <c r="B510" s="61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8">
      <c r="A511" s="60"/>
      <c r="B511" s="61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8">
      <c r="A512" s="60"/>
      <c r="B512" s="61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8">
      <c r="A513" s="60"/>
      <c r="B513" s="61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8">
      <c r="A514" s="60"/>
      <c r="B514" s="61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8">
      <c r="A515" s="60"/>
      <c r="B515" s="61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8">
      <c r="A516" s="60"/>
      <c r="B516" s="61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8">
      <c r="A517" s="60"/>
      <c r="B517" s="61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8">
      <c r="A518" s="60"/>
      <c r="B518" s="61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8">
      <c r="A519" s="60"/>
      <c r="B519" s="61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8">
      <c r="A520" s="60"/>
      <c r="B520" s="61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8">
      <c r="A521" s="60"/>
      <c r="B521" s="61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8">
      <c r="A522" s="60"/>
      <c r="B522" s="61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8">
      <c r="A523" s="60"/>
      <c r="B523" s="61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8">
      <c r="A524" s="60"/>
      <c r="B524" s="61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8">
      <c r="A525" s="60"/>
      <c r="B525" s="61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8">
      <c r="A526" s="60"/>
      <c r="B526" s="61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8">
      <c r="A527" s="60"/>
      <c r="B527" s="61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8">
      <c r="A528" s="60"/>
      <c r="B528" s="61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8">
      <c r="A529" s="60"/>
      <c r="B529" s="61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8">
      <c r="A530" s="60"/>
      <c r="B530" s="61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8">
      <c r="A531" s="60"/>
      <c r="B531" s="61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8">
      <c r="A532" s="60"/>
      <c r="B532" s="61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8">
      <c r="A533" s="60"/>
      <c r="B533" s="61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8">
      <c r="A534" s="60"/>
      <c r="B534" s="61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8">
      <c r="A535" s="60"/>
      <c r="B535" s="61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8">
      <c r="A536" s="60"/>
      <c r="B536" s="61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8">
      <c r="A537" s="60"/>
      <c r="B537" s="61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8">
      <c r="A538" s="60"/>
      <c r="B538" s="61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8">
      <c r="A539" s="60"/>
      <c r="B539" s="61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8">
      <c r="A540" s="60"/>
      <c r="B540" s="61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8">
      <c r="A541" s="60"/>
      <c r="B541" s="61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8">
      <c r="A542" s="60"/>
      <c r="B542" s="61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8">
      <c r="A543" s="60"/>
      <c r="B543" s="61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8">
      <c r="A544" s="60"/>
      <c r="B544" s="61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8">
      <c r="A545" s="60"/>
      <c r="B545" s="61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8">
      <c r="A546" s="60"/>
      <c r="B546" s="61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8">
      <c r="A547" s="60"/>
      <c r="B547" s="61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8">
      <c r="A548" s="60"/>
      <c r="B548" s="61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8">
      <c r="A549" s="60"/>
      <c r="B549" s="61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8">
      <c r="A550" s="60"/>
      <c r="B550" s="61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8">
      <c r="A551" s="60"/>
      <c r="B551" s="61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8">
      <c r="A552" s="60"/>
      <c r="B552" s="61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8">
      <c r="A553" s="60"/>
      <c r="B553" s="61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8">
      <c r="A554" s="60"/>
      <c r="B554" s="61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8">
      <c r="A555" s="60"/>
      <c r="B555" s="61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8">
      <c r="A556" s="60"/>
      <c r="B556" s="61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8">
      <c r="A557" s="60"/>
      <c r="B557" s="61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8">
      <c r="A558" s="60"/>
      <c r="B558" s="61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8">
      <c r="A559" s="60"/>
      <c r="B559" s="61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8">
      <c r="A560" s="60"/>
      <c r="B560" s="61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8">
      <c r="A561" s="60"/>
      <c r="B561" s="61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8">
      <c r="A562" s="60"/>
      <c r="B562" s="61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8">
      <c r="A563" s="60"/>
      <c r="B563" s="61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8">
      <c r="A564" s="60"/>
      <c r="B564" s="61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8">
      <c r="A565" s="60"/>
      <c r="B565" s="61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8">
      <c r="A566" s="60"/>
      <c r="B566" s="61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8">
      <c r="A567" s="60"/>
      <c r="B567" s="61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8">
      <c r="A568" s="60"/>
      <c r="B568" s="61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8">
      <c r="A569" s="60"/>
      <c r="B569" s="61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8">
      <c r="A570" s="60"/>
      <c r="B570" s="61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8">
      <c r="A571" s="60"/>
      <c r="B571" s="61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8">
      <c r="A572" s="60"/>
      <c r="B572" s="61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8">
      <c r="A573" s="60"/>
      <c r="B573" s="61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8">
      <c r="A574" s="60"/>
      <c r="B574" s="61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8">
      <c r="A575" s="60"/>
      <c r="B575" s="61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8">
      <c r="A576" s="60"/>
      <c r="B576" s="61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8">
      <c r="A577" s="60"/>
      <c r="B577" s="61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8">
      <c r="A578" s="60"/>
      <c r="B578" s="61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8">
      <c r="A579" s="60"/>
      <c r="B579" s="61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8">
      <c r="A580" s="60"/>
      <c r="B580" s="61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8">
      <c r="A581" s="60"/>
      <c r="B581" s="61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8">
      <c r="A582" s="60"/>
      <c r="B582" s="61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8">
      <c r="A583" s="60"/>
      <c r="B583" s="61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8">
      <c r="A584" s="60"/>
      <c r="B584" s="61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8">
      <c r="A585" s="60"/>
      <c r="B585" s="61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8">
      <c r="A586" s="60"/>
      <c r="B586" s="61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8">
      <c r="A587" s="60"/>
      <c r="B587" s="61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8">
      <c r="A588" s="60"/>
      <c r="B588" s="61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8">
      <c r="A589" s="60"/>
      <c r="B589" s="61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8">
      <c r="A590" s="60"/>
      <c r="B590" s="61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8">
      <c r="A591" s="60"/>
      <c r="B591" s="61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8">
      <c r="A592" s="60"/>
      <c r="B592" s="61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8">
      <c r="A593" s="60"/>
      <c r="B593" s="61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8">
      <c r="A594" s="60"/>
      <c r="B594" s="61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8">
      <c r="A595" s="60"/>
      <c r="B595" s="61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8">
      <c r="A596" s="60"/>
      <c r="B596" s="61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8">
      <c r="A597" s="60"/>
      <c r="B597" s="61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8">
      <c r="A598" s="60"/>
      <c r="B598" s="61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8">
      <c r="A599" s="60"/>
      <c r="B599" s="61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8">
      <c r="A600" s="60"/>
      <c r="B600" s="61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8">
      <c r="A601" s="60"/>
      <c r="B601" s="61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8">
      <c r="A602" s="60"/>
      <c r="B602" s="61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8">
      <c r="A603" s="60"/>
      <c r="B603" s="61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8">
      <c r="A604" s="60"/>
      <c r="B604" s="61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8">
      <c r="A605" s="60"/>
      <c r="B605" s="61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8">
      <c r="A606" s="60"/>
      <c r="B606" s="61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8">
      <c r="A607" s="60"/>
      <c r="B607" s="61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8">
      <c r="A608" s="60"/>
      <c r="B608" s="61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8">
      <c r="A609" s="60"/>
      <c r="B609" s="61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8">
      <c r="A610" s="60"/>
      <c r="B610" s="61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8">
      <c r="A611" s="60"/>
      <c r="B611" s="61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8">
      <c r="A612" s="60"/>
      <c r="B612" s="61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8">
      <c r="A613" s="60"/>
      <c r="B613" s="61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8">
      <c r="A614" s="60"/>
      <c r="B614" s="61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8">
      <c r="A615" s="60"/>
      <c r="B615" s="61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8">
      <c r="A616" s="60"/>
      <c r="B616" s="61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8">
      <c r="A617" s="60"/>
      <c r="B617" s="61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8">
      <c r="A618" s="60"/>
      <c r="B618" s="61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8">
      <c r="A619" s="60"/>
      <c r="B619" s="61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8">
      <c r="A620" s="60"/>
      <c r="B620" s="61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8">
      <c r="A621" s="60"/>
      <c r="B621" s="61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8">
      <c r="A622" s="60"/>
      <c r="B622" s="61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8">
      <c r="A623" s="60"/>
      <c r="B623" s="61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8">
      <c r="A624" s="60"/>
      <c r="B624" s="61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8">
      <c r="A625" s="60"/>
      <c r="B625" s="61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8">
      <c r="A626" s="60"/>
      <c r="B626" s="61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8">
      <c r="A627" s="60"/>
      <c r="B627" s="61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8">
      <c r="A628" s="60"/>
      <c r="B628" s="61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8">
      <c r="A629" s="60"/>
      <c r="B629" s="61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8">
      <c r="A630" s="60"/>
      <c r="B630" s="61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8">
      <c r="A631" s="60"/>
      <c r="B631" s="61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8">
      <c r="A632" s="60"/>
      <c r="B632" s="61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8">
      <c r="A633" s="60"/>
      <c r="B633" s="61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8">
      <c r="A634" s="60"/>
      <c r="B634" s="61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8">
      <c r="A635" s="60"/>
      <c r="B635" s="61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8">
      <c r="A636" s="60"/>
      <c r="B636" s="61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8">
      <c r="A637" s="60"/>
      <c r="B637" s="61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8">
      <c r="A638" s="60"/>
      <c r="B638" s="61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8">
      <c r="A639" s="60"/>
      <c r="B639" s="61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8">
      <c r="A640" s="60"/>
      <c r="B640" s="61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8">
      <c r="A641" s="60"/>
      <c r="B641" s="61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8">
      <c r="A642" s="60"/>
      <c r="B642" s="61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8">
      <c r="A643" s="60"/>
      <c r="B643" s="61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8">
      <c r="A644" s="60"/>
      <c r="B644" s="61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8">
      <c r="A645" s="60"/>
      <c r="B645" s="61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8">
      <c r="A646" s="60"/>
      <c r="B646" s="61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8">
      <c r="A647" s="60"/>
      <c r="B647" s="61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8">
      <c r="A648" s="60"/>
      <c r="B648" s="61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8">
      <c r="A649" s="60"/>
      <c r="B649" s="61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8">
      <c r="A650" s="60"/>
      <c r="B650" s="61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8">
      <c r="A651" s="60"/>
      <c r="B651" s="61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8">
      <c r="A652" s="60"/>
      <c r="B652" s="61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8">
      <c r="A653" s="60"/>
      <c r="B653" s="61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8">
      <c r="A654" s="60"/>
      <c r="B654" s="61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8">
      <c r="A655" s="60"/>
      <c r="B655" s="61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8">
      <c r="A656" s="60"/>
      <c r="B656" s="61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8">
      <c r="A657" s="60"/>
      <c r="B657" s="61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8">
      <c r="A658" s="60"/>
      <c r="B658" s="61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8">
      <c r="A659" s="60"/>
      <c r="B659" s="61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8">
      <c r="A660" s="60"/>
      <c r="B660" s="61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8">
      <c r="A661" s="60"/>
      <c r="B661" s="61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8">
      <c r="A662" s="60"/>
      <c r="B662" s="61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8">
      <c r="A663" s="60"/>
      <c r="B663" s="61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8">
      <c r="A664" s="60"/>
      <c r="B664" s="61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8">
      <c r="A665" s="60"/>
      <c r="B665" s="61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8">
      <c r="A666" s="60"/>
      <c r="B666" s="61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8">
      <c r="A667" s="60"/>
      <c r="B667" s="61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8">
      <c r="A668" s="60"/>
      <c r="B668" s="61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8">
      <c r="A669" s="60"/>
      <c r="B669" s="61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8">
      <c r="A670" s="60"/>
      <c r="B670" s="61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8">
      <c r="A671" s="60"/>
      <c r="B671" s="61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8">
      <c r="A672" s="60"/>
      <c r="B672" s="61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8">
      <c r="A673" s="60"/>
      <c r="B673" s="61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8">
      <c r="A674" s="60"/>
      <c r="B674" s="61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8">
      <c r="A675" s="60"/>
      <c r="B675" s="61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8">
      <c r="A676" s="60"/>
      <c r="B676" s="61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8">
      <c r="A677" s="60"/>
      <c r="B677" s="61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8">
      <c r="A678" s="60"/>
      <c r="B678" s="61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8">
      <c r="A679" s="60"/>
      <c r="B679" s="61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8">
      <c r="A680" s="60"/>
      <c r="B680" s="61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8">
      <c r="A681" s="60"/>
      <c r="B681" s="61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8">
      <c r="A682" s="60"/>
      <c r="B682" s="61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8">
      <c r="A683" s="60"/>
      <c r="B683" s="61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8">
      <c r="A684" s="60"/>
      <c r="B684" s="61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8">
      <c r="A685" s="60"/>
      <c r="B685" s="61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8">
      <c r="A686" s="60"/>
      <c r="B686" s="61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8">
      <c r="A687" s="60"/>
      <c r="B687" s="61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8">
      <c r="A688" s="60"/>
      <c r="B688" s="61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8">
      <c r="A689" s="60"/>
      <c r="B689" s="61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8">
      <c r="A690" s="60"/>
      <c r="B690" s="61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8">
      <c r="A691" s="60"/>
      <c r="B691" s="61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8">
      <c r="A692" s="60"/>
      <c r="B692" s="61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8">
      <c r="A693" s="60"/>
      <c r="B693" s="61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8">
      <c r="A694" s="60"/>
      <c r="B694" s="61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8">
      <c r="A695" s="60"/>
      <c r="B695" s="61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8">
      <c r="A696" s="60"/>
      <c r="B696" s="61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8">
      <c r="A697" s="60"/>
      <c r="B697" s="61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8">
      <c r="A698" s="60"/>
      <c r="B698" s="61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8">
      <c r="A699" s="60"/>
      <c r="B699" s="61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8">
      <c r="A700" s="60"/>
      <c r="B700" s="61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8">
      <c r="A701" s="60"/>
      <c r="B701" s="61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8">
      <c r="A702" s="60"/>
      <c r="B702" s="61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8">
      <c r="A703" s="60"/>
      <c r="B703" s="61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8">
      <c r="A704" s="60"/>
      <c r="B704" s="61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8">
      <c r="A705" s="60"/>
      <c r="B705" s="61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8">
      <c r="A706" s="60"/>
      <c r="B706" s="61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8">
      <c r="A707" s="60"/>
      <c r="B707" s="61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8">
      <c r="A708" s="60"/>
      <c r="B708" s="61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8">
      <c r="A709" s="60"/>
      <c r="B709" s="61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8">
      <c r="A710" s="60"/>
      <c r="B710" s="61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8">
      <c r="A711" s="60"/>
      <c r="B711" s="61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8">
      <c r="A712" s="60"/>
      <c r="B712" s="61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8">
      <c r="A713" s="60"/>
      <c r="B713" s="61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8">
      <c r="A714" s="60"/>
      <c r="B714" s="61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8">
      <c r="A715" s="60"/>
      <c r="B715" s="61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8">
      <c r="A716" s="60"/>
      <c r="B716" s="61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8">
      <c r="A717" s="60"/>
      <c r="B717" s="61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8">
      <c r="A718" s="60"/>
      <c r="B718" s="61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8">
      <c r="A719" s="60"/>
      <c r="B719" s="61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8">
      <c r="A720" s="60"/>
      <c r="B720" s="61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8">
      <c r="A721" s="60"/>
      <c r="B721" s="61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8">
      <c r="A722" s="60"/>
      <c r="B722" s="61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8">
      <c r="A723" s="60"/>
      <c r="B723" s="61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8">
      <c r="A724" s="60"/>
      <c r="B724" s="61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8">
      <c r="A725" s="60"/>
      <c r="B725" s="61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8">
      <c r="A726" s="60"/>
      <c r="B726" s="61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8">
      <c r="A727" s="60"/>
      <c r="B727" s="61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8">
      <c r="A728" s="60"/>
      <c r="B728" s="61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8">
      <c r="A729" s="60"/>
      <c r="B729" s="61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8">
      <c r="A730" s="60"/>
      <c r="B730" s="61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8">
      <c r="A731" s="60"/>
      <c r="B731" s="61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8">
      <c r="A732" s="60"/>
      <c r="B732" s="61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8">
      <c r="A733" s="60"/>
      <c r="B733" s="61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8">
      <c r="A734" s="60"/>
      <c r="B734" s="61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8">
      <c r="A735" s="60"/>
      <c r="B735" s="61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8">
      <c r="A736" s="60"/>
      <c r="B736" s="61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8">
      <c r="A737" s="60"/>
      <c r="B737" s="61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8">
      <c r="A738" s="60"/>
      <c r="B738" s="61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8">
      <c r="A739" s="60"/>
      <c r="B739" s="61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8">
      <c r="A740" s="60"/>
      <c r="B740" s="61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8">
      <c r="A741" s="60"/>
      <c r="B741" s="61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8">
      <c r="A742" s="60"/>
      <c r="B742" s="61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8">
      <c r="A743" s="60"/>
      <c r="B743" s="61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8">
      <c r="A744" s="60"/>
      <c r="B744" s="61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8">
      <c r="A745" s="60"/>
      <c r="B745" s="61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8">
      <c r="A746" s="60"/>
      <c r="B746" s="61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8">
      <c r="A747" s="60"/>
      <c r="B747" s="61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8">
      <c r="A748" s="60"/>
      <c r="B748" s="61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8">
      <c r="A749" s="60"/>
      <c r="B749" s="61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8">
      <c r="A750" s="60"/>
      <c r="B750" s="61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8">
      <c r="A751" s="60"/>
      <c r="B751" s="61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8">
      <c r="A752" s="60"/>
      <c r="B752" s="61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8">
      <c r="A753" s="60"/>
      <c r="B753" s="61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8">
      <c r="A754" s="60"/>
      <c r="B754" s="61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8">
      <c r="A755" s="60"/>
      <c r="B755" s="61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8">
      <c r="A756" s="60"/>
      <c r="B756" s="61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8">
      <c r="A757" s="60"/>
      <c r="B757" s="61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8">
      <c r="A758" s="60"/>
      <c r="B758" s="61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8">
      <c r="A759" s="60"/>
      <c r="B759" s="61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8">
      <c r="A760" s="60"/>
      <c r="B760" s="61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8">
      <c r="A761" s="60"/>
      <c r="B761" s="61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8">
      <c r="A762" s="60"/>
      <c r="B762" s="61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8">
      <c r="A763" s="60"/>
      <c r="B763" s="61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8">
      <c r="A764" s="60"/>
      <c r="B764" s="61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8">
      <c r="A765" s="60"/>
      <c r="B765" s="61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8">
      <c r="A766" s="60"/>
      <c r="B766" s="61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8">
      <c r="A767" s="60"/>
      <c r="B767" s="61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8">
      <c r="A768" s="60"/>
      <c r="B768" s="61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8">
      <c r="A769" s="60"/>
      <c r="B769" s="61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8">
      <c r="A770" s="60"/>
      <c r="B770" s="61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8">
      <c r="A771" s="60"/>
      <c r="B771" s="61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8">
      <c r="A772" s="60"/>
      <c r="B772" s="61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8">
      <c r="A773" s="60"/>
      <c r="B773" s="61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8">
      <c r="A774" s="60"/>
      <c r="B774" s="61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8">
      <c r="A775" s="60"/>
      <c r="B775" s="61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8">
      <c r="A776" s="60"/>
      <c r="B776" s="61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8">
      <c r="A777" s="60"/>
      <c r="B777" s="61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8">
      <c r="A778" s="60"/>
      <c r="B778" s="61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8">
      <c r="A779" s="60"/>
      <c r="B779" s="61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8">
      <c r="A780" s="60"/>
      <c r="B780" s="61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8">
      <c r="A781" s="60"/>
      <c r="B781" s="61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8">
      <c r="A782" s="60"/>
      <c r="B782" s="61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8">
      <c r="A783" s="60"/>
      <c r="B783" s="61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8">
      <c r="A784" s="60"/>
      <c r="B784" s="61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8">
      <c r="A785" s="60"/>
      <c r="B785" s="61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8">
      <c r="A786" s="60"/>
      <c r="B786" s="61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8">
      <c r="A787" s="60"/>
      <c r="B787" s="61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8">
      <c r="A788" s="60"/>
      <c r="B788" s="61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8">
      <c r="A789" s="60"/>
      <c r="B789" s="61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8">
      <c r="A790" s="60"/>
      <c r="B790" s="61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8">
      <c r="A791" s="60"/>
      <c r="B791" s="61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8">
      <c r="A792" s="60"/>
      <c r="B792" s="61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8">
      <c r="A793" s="60"/>
      <c r="B793" s="61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8">
      <c r="A794" s="60"/>
      <c r="B794" s="61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8">
      <c r="A795" s="60"/>
      <c r="B795" s="61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8">
      <c r="A796" s="60"/>
      <c r="B796" s="61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8">
      <c r="A797" s="60"/>
      <c r="B797" s="61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8">
      <c r="A798" s="60"/>
      <c r="B798" s="61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8">
      <c r="A799" s="60"/>
      <c r="B799" s="61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8">
      <c r="A800" s="60"/>
      <c r="B800" s="61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8">
      <c r="A801" s="60"/>
      <c r="B801" s="61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8">
      <c r="A802" s="60"/>
      <c r="B802" s="61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8">
      <c r="A803" s="60"/>
      <c r="B803" s="61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8">
      <c r="A804" s="60"/>
      <c r="B804" s="61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8">
      <c r="A805" s="60"/>
      <c r="B805" s="61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8">
      <c r="A806" s="60"/>
      <c r="B806" s="61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8">
      <c r="A807" s="60"/>
      <c r="B807" s="61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8">
      <c r="A808" s="60"/>
      <c r="B808" s="61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8">
      <c r="A809" s="60"/>
      <c r="B809" s="61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8">
      <c r="A810" s="60"/>
      <c r="B810" s="61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8">
      <c r="A811" s="60"/>
      <c r="B811" s="61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8">
      <c r="A812" s="60"/>
      <c r="B812" s="61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8">
      <c r="A813" s="60"/>
      <c r="B813" s="61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8">
      <c r="A814" s="60"/>
      <c r="B814" s="61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8">
      <c r="A815" s="60"/>
      <c r="B815" s="61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8">
      <c r="A816" s="60"/>
      <c r="B816" s="61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8">
      <c r="A817" s="60"/>
      <c r="B817" s="61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8">
      <c r="A818" s="60"/>
      <c r="B818" s="61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8">
      <c r="A819" s="60"/>
      <c r="B819" s="61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8">
      <c r="A820" s="60"/>
      <c r="B820" s="61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8">
      <c r="A821" s="60"/>
      <c r="B821" s="61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8">
      <c r="A822" s="60"/>
      <c r="B822" s="61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8">
      <c r="A823" s="60"/>
      <c r="B823" s="61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8">
      <c r="A824" s="60"/>
      <c r="B824" s="61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8">
      <c r="A825" s="60"/>
      <c r="B825" s="61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8">
      <c r="A826" s="60"/>
      <c r="B826" s="61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8">
      <c r="A827" s="60"/>
      <c r="B827" s="61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8">
      <c r="A828" s="60"/>
      <c r="B828" s="61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8">
      <c r="A829" s="60"/>
      <c r="B829" s="61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8">
      <c r="A830" s="60"/>
      <c r="B830" s="61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8">
      <c r="A831" s="60"/>
      <c r="B831" s="61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8">
      <c r="A832" s="60"/>
      <c r="B832" s="61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8">
      <c r="A833" s="60"/>
      <c r="B833" s="61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8">
      <c r="A834" s="60"/>
      <c r="B834" s="61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8">
      <c r="A835" s="60"/>
      <c r="B835" s="61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8">
      <c r="A836" s="60"/>
      <c r="B836" s="61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8">
      <c r="A837" s="60"/>
      <c r="B837" s="61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8">
      <c r="A838" s="60"/>
      <c r="B838" s="61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8">
      <c r="A839" s="60"/>
      <c r="B839" s="61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8">
      <c r="A840" s="60"/>
      <c r="B840" s="61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8">
      <c r="A841" s="60"/>
      <c r="B841" s="61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8">
      <c r="A842" s="60"/>
      <c r="B842" s="61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8">
      <c r="A843" s="60"/>
      <c r="B843" s="61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8">
      <c r="A844" s="60"/>
      <c r="B844" s="61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8">
      <c r="A845" s="60"/>
      <c r="B845" s="61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8">
      <c r="A846" s="60"/>
      <c r="B846" s="61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8">
      <c r="A847" s="60"/>
      <c r="B847" s="61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8">
      <c r="A848" s="60"/>
      <c r="B848" s="61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8">
      <c r="A849" s="60"/>
      <c r="B849" s="61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8">
      <c r="A850" s="60"/>
      <c r="B850" s="61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8">
      <c r="A851" s="60"/>
      <c r="B851" s="61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8">
      <c r="A852" s="60"/>
      <c r="B852" s="61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8">
      <c r="A853" s="60"/>
      <c r="B853" s="61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8">
      <c r="A854" s="60"/>
      <c r="B854" s="61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8">
      <c r="A855" s="60"/>
      <c r="B855" s="61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8">
      <c r="A856" s="60"/>
      <c r="B856" s="61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8">
      <c r="A857" s="60"/>
      <c r="B857" s="61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8">
      <c r="A858" s="60"/>
      <c r="B858" s="61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8">
      <c r="A859" s="60"/>
      <c r="B859" s="61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8">
      <c r="A860" s="60"/>
      <c r="B860" s="61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8">
      <c r="A861" s="60"/>
      <c r="B861" s="61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8">
      <c r="A862" s="60"/>
      <c r="B862" s="61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8">
      <c r="A863" s="60"/>
      <c r="B863" s="61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8">
      <c r="A864" s="60"/>
      <c r="B864" s="61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8">
      <c r="A865" s="60"/>
      <c r="B865" s="61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8">
      <c r="A866" s="60"/>
      <c r="B866" s="61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8">
      <c r="A867" s="60"/>
      <c r="B867" s="61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8">
      <c r="A868" s="60"/>
      <c r="B868" s="61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8">
      <c r="A869" s="60"/>
      <c r="B869" s="61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8">
      <c r="A870" s="60"/>
      <c r="B870" s="61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8">
      <c r="A871" s="60"/>
      <c r="B871" s="61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8">
      <c r="A872" s="60"/>
      <c r="B872" s="61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8">
      <c r="A873" s="60"/>
      <c r="B873" s="61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8">
      <c r="A874" s="60"/>
      <c r="B874" s="61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8">
      <c r="A875" s="60"/>
      <c r="B875" s="61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8">
      <c r="A876" s="60"/>
      <c r="B876" s="61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8">
      <c r="A877" s="60"/>
      <c r="B877" s="61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8">
      <c r="A878" s="60"/>
      <c r="B878" s="61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8">
      <c r="A879" s="60"/>
      <c r="B879" s="61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8">
      <c r="A880" s="60"/>
      <c r="B880" s="61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8">
      <c r="A881" s="60"/>
      <c r="B881" s="61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8">
      <c r="A882" s="60"/>
      <c r="B882" s="61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8">
      <c r="A883" s="60"/>
      <c r="B883" s="61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8">
      <c r="A884" s="60"/>
      <c r="B884" s="61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8">
      <c r="A885" s="60"/>
      <c r="B885" s="61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8">
      <c r="A886" s="60"/>
      <c r="B886" s="61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8">
      <c r="A887" s="60"/>
      <c r="B887" s="61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8">
      <c r="A888" s="60"/>
      <c r="B888" s="61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8">
      <c r="A889" s="60"/>
      <c r="B889" s="61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8">
      <c r="A890" s="60"/>
      <c r="B890" s="61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8">
      <c r="A891" s="60"/>
      <c r="B891" s="61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8">
      <c r="A892" s="60"/>
      <c r="B892" s="61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8">
      <c r="A893" s="60"/>
      <c r="B893" s="61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8">
      <c r="A894" s="60"/>
      <c r="B894" s="61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8">
      <c r="A895" s="60"/>
      <c r="B895" s="61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8">
      <c r="A896" s="60"/>
      <c r="B896" s="61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8">
      <c r="A897" s="60"/>
      <c r="B897" s="61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8">
      <c r="A898" s="60"/>
      <c r="B898" s="61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8">
      <c r="A899" s="60"/>
      <c r="B899" s="61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8">
      <c r="A900" s="60"/>
      <c r="B900" s="61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8">
      <c r="A901" s="60"/>
      <c r="B901" s="61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8">
      <c r="A902" s="60"/>
      <c r="B902" s="61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8">
      <c r="A903" s="60"/>
      <c r="B903" s="61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8">
      <c r="A904" s="60"/>
      <c r="B904" s="61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8">
      <c r="A905" s="60"/>
      <c r="B905" s="61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8">
      <c r="A906" s="60"/>
      <c r="B906" s="61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8">
      <c r="A907" s="60"/>
      <c r="B907" s="61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8">
      <c r="A908" s="60"/>
      <c r="B908" s="61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8">
      <c r="A909" s="60"/>
      <c r="B909" s="61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8">
      <c r="A910" s="60"/>
      <c r="B910" s="61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8">
      <c r="A911" s="60"/>
      <c r="B911" s="61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8">
      <c r="A912" s="60"/>
      <c r="B912" s="61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8">
      <c r="A913" s="60"/>
      <c r="B913" s="61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8">
      <c r="A914" s="60"/>
      <c r="B914" s="61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8">
      <c r="A915" s="60"/>
      <c r="B915" s="61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8">
      <c r="A916" s="60"/>
      <c r="B916" s="61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8">
      <c r="A917" s="60"/>
      <c r="B917" s="61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8">
      <c r="A918" s="60"/>
      <c r="B918" s="61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8">
      <c r="A919" s="60"/>
      <c r="B919" s="61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8">
      <c r="A920" s="60"/>
      <c r="B920" s="61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8">
      <c r="A921" s="60"/>
      <c r="B921" s="61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8">
      <c r="A922" s="60"/>
      <c r="B922" s="61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8">
      <c r="A923" s="60"/>
      <c r="B923" s="61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8">
      <c r="A924" s="60"/>
      <c r="B924" s="61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8">
      <c r="A925" s="60"/>
      <c r="B925" s="61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8">
      <c r="A926" s="60"/>
      <c r="B926" s="61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8">
      <c r="A927" s="60"/>
      <c r="B927" s="61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8">
      <c r="A928" s="60"/>
      <c r="B928" s="61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8">
      <c r="A929" s="60"/>
      <c r="B929" s="61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8">
      <c r="A930" s="60"/>
      <c r="B930" s="61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8">
      <c r="A931" s="60"/>
      <c r="B931" s="61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8">
      <c r="A932" s="60"/>
      <c r="B932" s="61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8">
      <c r="A933" s="60"/>
      <c r="B933" s="61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8">
      <c r="A934" s="60"/>
      <c r="B934" s="61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8">
      <c r="A935" s="60"/>
      <c r="B935" s="61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8">
      <c r="A936" s="60"/>
      <c r="B936" s="61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8">
      <c r="A937" s="60"/>
      <c r="B937" s="61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8">
      <c r="A938" s="60"/>
      <c r="B938" s="61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8">
      <c r="A939" s="60"/>
      <c r="B939" s="61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8">
      <c r="A940" s="60"/>
      <c r="B940" s="61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8">
      <c r="A941" s="60"/>
      <c r="B941" s="61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8">
      <c r="A942" s="60"/>
      <c r="B942" s="61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8">
      <c r="A943" s="60"/>
      <c r="B943" s="61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8">
      <c r="A944" s="60"/>
      <c r="B944" s="61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8">
      <c r="A945" s="60"/>
      <c r="B945" s="61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8">
      <c r="A946" s="60"/>
      <c r="B946" s="61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8">
      <c r="A947" s="60"/>
      <c r="B947" s="61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8">
      <c r="A948" s="60"/>
      <c r="B948" s="61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8">
      <c r="A949" s="60"/>
      <c r="B949" s="61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8">
      <c r="A950" s="60"/>
      <c r="B950" s="61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8">
      <c r="A951" s="60"/>
      <c r="B951" s="61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8">
      <c r="A952" s="60"/>
      <c r="B952" s="61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8">
      <c r="A953" s="60"/>
      <c r="B953" s="61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8">
      <c r="A954" s="60"/>
      <c r="B954" s="61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8">
      <c r="A955" s="60"/>
      <c r="B955" s="61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8">
      <c r="A956" s="60"/>
      <c r="B956" s="61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8">
      <c r="A957" s="60"/>
      <c r="B957" s="61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8">
      <c r="A958" s="60"/>
      <c r="B958" s="61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8">
      <c r="A959" s="60"/>
      <c r="B959" s="61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8">
      <c r="A960" s="60"/>
      <c r="B960" s="61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8">
      <c r="A961" s="60"/>
      <c r="B961" s="61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8">
      <c r="A962" s="60"/>
      <c r="B962" s="61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8">
      <c r="A963" s="60"/>
      <c r="B963" s="61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8">
      <c r="A964" s="60"/>
      <c r="B964" s="61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8">
      <c r="A965" s="60"/>
      <c r="B965" s="61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8">
      <c r="A966" s="60"/>
      <c r="B966" s="61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8">
      <c r="A967" s="60"/>
      <c r="B967" s="61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8">
      <c r="A968" s="60"/>
      <c r="B968" s="61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8">
      <c r="A969" s="60"/>
      <c r="B969" s="61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8">
      <c r="A970" s="60"/>
      <c r="B970" s="61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8">
      <c r="A971" s="60"/>
      <c r="B971" s="61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8">
      <c r="A972" s="60"/>
      <c r="B972" s="61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8">
      <c r="A973" s="60"/>
      <c r="B973" s="61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8">
      <c r="A974" s="60"/>
      <c r="B974" s="61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8">
      <c r="A975" s="60"/>
      <c r="B975" s="61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8">
      <c r="A976" s="60"/>
      <c r="B976" s="61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8">
      <c r="A977" s="60"/>
      <c r="B977" s="61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8">
      <c r="A978" s="60"/>
      <c r="B978" s="61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8">
      <c r="A979" s="60"/>
      <c r="B979" s="61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8">
      <c r="A980" s="60"/>
      <c r="B980" s="61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8">
      <c r="A981" s="60"/>
      <c r="B981" s="61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8">
      <c r="A982" s="60"/>
      <c r="B982" s="61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8">
      <c r="A983" s="60"/>
      <c r="B983" s="61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8">
      <c r="A984" s="60"/>
      <c r="B984" s="61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8">
      <c r="A985" s="60"/>
      <c r="B985" s="61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8">
      <c r="A986" s="60"/>
      <c r="B986" s="61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8">
      <c r="A987" s="60"/>
      <c r="B987" s="61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8">
      <c r="A988" s="60"/>
      <c r="B988" s="61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8">
      <c r="A989" s="60"/>
      <c r="B989" s="61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8">
      <c r="A990" s="60"/>
      <c r="B990" s="61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8">
      <c r="A991" s="60"/>
      <c r="B991" s="61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8">
      <c r="A992" s="60"/>
      <c r="B992" s="61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8">
      <c r="A993" s="60"/>
      <c r="B993" s="61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8">
      <c r="A994" s="60"/>
      <c r="B994" s="61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8">
      <c r="A995" s="60"/>
      <c r="B995" s="61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8">
      <c r="A996" s="60"/>
      <c r="B996" s="61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8">
      <c r="A997" s="60"/>
      <c r="B997" s="61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8">
      <c r="A998" s="60"/>
      <c r="B998" s="61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8">
      <c r="A999" s="60"/>
      <c r="B999" s="61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8">
      <c r="A1000" s="60"/>
      <c r="B1000" s="61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8">
      <c r="A1001" s="60"/>
      <c r="B1001" s="61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8">
      <c r="A1002" s="60"/>
      <c r="B1002" s="61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8">
      <c r="A1003" s="60"/>
      <c r="B1003" s="61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8">
      <c r="A1004" s="60"/>
      <c r="B1004" s="61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8">
      <c r="A1005" s="60"/>
      <c r="B1005" s="61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8">
      <c r="A1006" s="60"/>
      <c r="B1006" s="61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8">
      <c r="A1007" s="60"/>
      <c r="B1007" s="61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8">
      <c r="A1008" s="60"/>
      <c r="B1008" s="61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8">
      <c r="A1009" s="60"/>
      <c r="B1009" s="61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8">
      <c r="A1010" s="60"/>
      <c r="B1010" s="61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8">
      <c r="A1011" s="60"/>
      <c r="B1011" s="61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8">
      <c r="A1012" s="60"/>
      <c r="B1012" s="61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8">
      <c r="A1013" s="60"/>
      <c r="B1013" s="61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8">
      <c r="A1014" s="60"/>
      <c r="B1014" s="61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 spans="1:122" ht="18">
      <c r="A1015" s="60"/>
      <c r="B1015" s="61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 spans="1:122" ht="18">
      <c r="A1016" s="60"/>
      <c r="B1016" s="61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</sheetData>
  <autoFilter ref="H7:H36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0 P8:P60 N8:N60 L8:L60 J8:J60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5" r:id="rId4" xr:uid="{00000000-0004-0000-0000-000003000000}"/>
    <hyperlink ref="E16" r:id="rId5" xr:uid="{00000000-0004-0000-0000-000004000000}"/>
    <hyperlink ref="E17" r:id="rId6" xr:uid="{00000000-0004-0000-0000-000005000000}"/>
    <hyperlink ref="E18" r:id="rId7" xr:uid="{00000000-0004-0000-0000-000006000000}"/>
    <hyperlink ref="E19" r:id="rId8" xr:uid="{00000000-0004-0000-0000-000007000000}"/>
    <hyperlink ref="E20" r:id="rId9" xr:uid="{00000000-0004-0000-0000-000008000000}"/>
    <hyperlink ref="E21" r:id="rId10" xr:uid="{00000000-0004-0000-0000-000009000000}"/>
    <hyperlink ref="E22" r:id="rId11" xr:uid="{00000000-0004-0000-0000-00000A000000}"/>
    <hyperlink ref="E23" r:id="rId12" xr:uid="{00000000-0004-0000-0000-00000B000000}"/>
    <hyperlink ref="E24" r:id="rId13" xr:uid="{00000000-0004-0000-00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2023-02-02T05:48:22Z</dcterms:modified>
</cp:coreProperties>
</file>