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ba\AndroidStudioProjects\MyDictionary\assets\"/>
    </mc:Choice>
  </mc:AlternateContent>
  <xr:revisionPtr revIDLastSave="0" documentId="13_ncr:1_{A3945DB0-4E1F-4494-840C-09485230D64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Keymaps" sheetId="2" r:id="rId1"/>
    <sheet name="WORD_CLASS" sheetId="1" r:id="rId2"/>
    <sheet name="TAG" sheetId="5" r:id="rId3"/>
    <sheet name="WORD" sheetId="6" r:id="rId4"/>
    <sheet name="RELATED_WOR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C2" i="5"/>
  <c r="C3" i="5"/>
  <c r="C4" i="5"/>
  <c r="C5" i="5"/>
  <c r="C6" i="5"/>
  <c r="C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<sst xmlns="http://schemas.openxmlformats.org/spreadsheetml/2006/main" count="170" uniqueCount="104">
  <si>
    <t>Sheet pattern</t>
  </si>
  <si>
    <t>Meaning</t>
  </si>
  <si>
    <t>Varialbe</t>
  </si>
  <si>
    <t>LANGUAGE_CODE</t>
  </si>
  <si>
    <t>DATA_TAG</t>
  </si>
  <si>
    <t>code of langauge 2 or 3 chars</t>
  </si>
  <si>
    <t>data types tags, it has several possible values</t>
  </si>
  <si>
    <t>Certal tag data specified for certain language</t>
  </si>
  <si>
    <t>Global tag data</t>
  </si>
  <si>
    <t>Possible values</t>
  </si>
  <si>
    <t>all languages codes about 200 values</t>
  </si>
  <si>
    <r>
      <rPr>
        <b/>
        <i/>
        <sz val="11"/>
        <color rgb="FFC00000"/>
        <rFont val="Calibri"/>
        <family val="2"/>
        <scheme val="minor"/>
      </rPr>
      <t>LANGUAGE_CODE</t>
    </r>
    <r>
      <rPr>
        <sz val="11"/>
        <color theme="1"/>
        <rFont val="Calibri"/>
        <family val="2"/>
        <scheme val="minor"/>
      </rPr>
      <t>_</t>
    </r>
    <r>
      <rPr>
        <b/>
        <i/>
        <sz val="11"/>
        <color rgb="FF00B0F0"/>
        <rFont val="Calibri"/>
        <family val="2"/>
        <scheme val="minor"/>
      </rPr>
      <t>DATA_TAG</t>
    </r>
  </si>
  <si>
    <t>Example</t>
  </si>
  <si>
    <t>name</t>
  </si>
  <si>
    <t>en</t>
  </si>
  <si>
    <t>verb</t>
  </si>
  <si>
    <t>adjective</t>
  </si>
  <si>
    <t>word_class_name</t>
  </si>
  <si>
    <t>language_code</t>
  </si>
  <si>
    <t>header</t>
  </si>
  <si>
    <t>header meaning</t>
  </si>
  <si>
    <t>code of language</t>
  </si>
  <si>
    <t>name of word class</t>
  </si>
  <si>
    <t>Certal tag data specified for certain language, the key differcne is that this table in this sheet should not have a language column and language value is taken from the sheet name</t>
  </si>
  <si>
    <t>word_class_relation_name</t>
  </si>
  <si>
    <t>name of relation of a word class</t>
  </si>
  <si>
    <t>singlular
plural</t>
  </si>
  <si>
    <t>v1
v2
v3</t>
  </si>
  <si>
    <r>
      <rPr>
        <b/>
        <i/>
        <sz val="11"/>
        <color theme="1"/>
        <rFont val="Calibri"/>
        <family val="2"/>
        <scheme val="minor"/>
      </rPr>
      <t>WORD
TAG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WORD_CLASS</t>
    </r>
  </si>
  <si>
    <t>tag_color</t>
  </si>
  <si>
    <t>tag_pass_color</t>
  </si>
  <si>
    <r>
      <t>color of a tag (</t>
    </r>
    <r>
      <rPr>
        <b/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</t>
    </r>
  </si>
  <si>
    <r>
      <t>if the current tag pass color to his decendant (</t>
    </r>
    <r>
      <rPr>
        <b/>
        <i/>
        <sz val="11"/>
        <color theme="1"/>
        <rFont val="Calibri"/>
        <family val="2"/>
        <scheme val="minor"/>
      </rPr>
      <t>DEFAULT IS TRUE</t>
    </r>
    <r>
      <rPr>
        <sz val="11"/>
        <color theme="1"/>
        <rFont val="Calibri"/>
        <family val="2"/>
        <scheme val="minor"/>
      </rPr>
      <t>)</t>
    </r>
  </si>
  <si>
    <t>tag_level_1</t>
  </si>
  <si>
    <t>tag_level_2</t>
  </si>
  <si>
    <t>tag_level_3</t>
  </si>
  <si>
    <t>tag_level_4</t>
  </si>
  <si>
    <t>tag_level_5</t>
  </si>
  <si>
    <t>the level of tag content the number represent the level number, more levels can be added</t>
  </si>
  <si>
    <t>#FFFFFF</t>
  </si>
  <si>
    <t>Fruit</t>
  </si>
  <si>
    <t>Food</t>
  </si>
  <si>
    <t>Vegetables</t>
  </si>
  <si>
    <t>Tropical</t>
  </si>
  <si>
    <t>tag_name</t>
  </si>
  <si>
    <t xml:space="preserve">name of the tag, this is computed property adds all tags levels </t>
  </si>
  <si>
    <t>LANGUAGE</t>
  </si>
  <si>
    <t>TAG</t>
  </si>
  <si>
    <t>word_meaning</t>
  </si>
  <si>
    <t>word_translation</t>
  </si>
  <si>
    <t>word_note</t>
  </si>
  <si>
    <t>meaning of the word in the specified language</t>
  </si>
  <si>
    <t>translation of the word</t>
  </si>
  <si>
    <t>class_of_word</t>
  </si>
  <si>
    <t>word_additional_translations</t>
  </si>
  <si>
    <t>word_examples</t>
  </si>
  <si>
    <r>
      <t>word class of the word should be one of the classes in the language of the current word (</t>
    </r>
    <r>
      <rPr>
        <b/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</t>
    </r>
  </si>
  <si>
    <r>
      <t>note about the word (</t>
    </r>
    <r>
      <rPr>
        <b/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</si>
  <si>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tag of the word,   as s single string like in </t>
    </r>
    <r>
      <rPr>
        <b/>
        <i/>
        <sz val="11"/>
        <color theme="1"/>
        <rFont val="Calibri"/>
        <family val="2"/>
        <scheme val="minor"/>
      </rPr>
      <t>tag_name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(OPTIONAL)</t>
    </r>
  </si>
  <si>
    <r>
      <t>examples of the word, each line is counted a single item (</t>
    </r>
    <r>
      <rPr>
        <b/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</t>
    </r>
  </si>
  <si>
    <r>
      <t>additional translations of the word, each line is counted as single item (</t>
    </r>
    <r>
      <rPr>
        <b/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</t>
    </r>
  </si>
  <si>
    <t>word_transcription</t>
  </si>
  <si>
    <r>
      <t>transcription sympols or phonetic written of the word (</t>
    </r>
    <r>
      <rPr>
        <b/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) </t>
    </r>
  </si>
  <si>
    <r>
      <t>lexical relation of the word according to its name</t>
    </r>
    <r>
      <rPr>
        <b/>
        <i/>
        <sz val="11"/>
        <color theme="1"/>
        <rFont val="Calibri"/>
        <family val="2"/>
        <scheme val="minor"/>
      </rPr>
      <t xml:space="preserve"> (OPTIONAL)</t>
    </r>
  </si>
  <si>
    <t>word meaning</t>
  </si>
  <si>
    <t>word translation</t>
  </si>
  <si>
    <t>transcription</t>
  </si>
  <si>
    <t>note</t>
  </si>
  <si>
    <t>additional 1
additional 2
additional 3</t>
  </si>
  <si>
    <t>example 1
example 2</t>
  </si>
  <si>
    <t>related 1
related 2</t>
  </si>
  <si>
    <t>related 1
related 3</t>
  </si>
  <si>
    <t>related 1
related 4</t>
  </si>
  <si>
    <t>related 1
related 5</t>
  </si>
  <si>
    <t>related 1
related 6</t>
  </si>
  <si>
    <t>related 1
related 7</t>
  </si>
  <si>
    <t>related 1
related 8</t>
  </si>
  <si>
    <t>related 1
related 9</t>
  </si>
  <si>
    <t>related 1
related 10</t>
  </si>
  <si>
    <t>related 1
related 11</t>
  </si>
  <si>
    <t>related 1
related 12</t>
  </si>
  <si>
    <t>related 1
related 13</t>
  </si>
  <si>
    <t>related 1
related 14</t>
  </si>
  <si>
    <t>related_word</t>
  </si>
  <si>
    <t>word_relation</t>
  </si>
  <si>
    <r>
      <t xml:space="preserve">value from values within </t>
    </r>
    <r>
      <rPr>
        <b/>
        <i/>
        <sz val="11"/>
        <color theme="1"/>
        <rFont val="Calibri"/>
        <family val="2"/>
        <scheme val="minor"/>
      </rPr>
      <t>word_class_relation_name</t>
    </r>
  </si>
  <si>
    <t>related word of a relation of a word</t>
  </si>
  <si>
    <t>plural</t>
  </si>
  <si>
    <t>some word</t>
  </si>
  <si>
    <t>synonym</t>
  </si>
  <si>
    <t>antonym</t>
  </si>
  <si>
    <t>hyponym</t>
  </si>
  <si>
    <t>hypernym</t>
  </si>
  <si>
    <t>meronym</t>
  </si>
  <si>
    <t>holonym</t>
  </si>
  <si>
    <t>homonym</t>
  </si>
  <si>
    <t>polysemy</t>
  </si>
  <si>
    <t>prototype</t>
  </si>
  <si>
    <t>metonymy</t>
  </si>
  <si>
    <t>collection</t>
  </si>
  <si>
    <t>homograph</t>
  </si>
  <si>
    <t>homophone</t>
  </si>
  <si>
    <t>tag1
tag2</t>
  </si>
  <si>
    <t>word_tags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</si>
</sst>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textRotation="90"/>
    </xf>
  </cellXfs>
  <cellStyles count="1">
    <cellStyle name="Normal" xfId="0" builtinId="0"/>
  </cellStyles>
  <dxfs count="4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A5904-B717-4AE8-AE7B-0EB9D4AFB4CB}" name="Table1" displayName="Table1" ref="A1:C4" totalsRowShown="0" headerRowDxfId="42">
  <autoFilter ref="A1:C4" xr:uid="{DBDA5904-B717-4AE8-AE7B-0EB9D4AFB4CB}"/>
  <tableColumns count="3">
    <tableColumn id="1" xr3:uid="{F6400C52-0C19-4789-AC3C-449F7F2428F7}" name="Sheet pattern"/>
    <tableColumn id="2" xr3:uid="{440B7FA7-D537-4C9A-8D87-36CD1650EE7B}" name="Meaning"/>
    <tableColumn id="3" xr3:uid="{84FB14D1-1CFE-43DB-986D-5A3ECC33C499}" name="Examp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1BA91-FAB4-48B5-8D36-16C75AF361C3}" name="Table2" displayName="Table2" ref="E1:G4" totalsRowShown="0">
  <autoFilter ref="E1:G4" xr:uid="{7B01BA91-FAB4-48B5-8D36-16C75AF361C3}"/>
  <tableColumns count="3">
    <tableColumn id="1" xr3:uid="{B1693941-7191-4F03-BB7A-ED98F029FC05}" name="Varialbe"/>
    <tableColumn id="2" xr3:uid="{51B7433B-BADF-4777-8A87-7AC49BC26236}" name="Meaning" dataDxfId="41"/>
    <tableColumn id="3" xr3:uid="{00DCCFD1-7E12-4BAC-9C74-2BE9A8B9BC1C}" name="Possible values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BF6F8C-6390-4885-BA16-A047A5D3C177}" name="Table3" displayName="Table3" ref="J1:K35" totalsRowShown="0">
  <autoFilter ref="J1:K35" xr:uid="{6CBF6F8C-6390-4885-BA16-A047A5D3C177}"/>
  <tableColumns count="2">
    <tableColumn id="1" xr3:uid="{78B2295E-A469-4C51-BEE1-2392542064B5}" name="header" dataDxfId="39"/>
    <tableColumn id="2" xr3:uid="{A55BF477-61DD-413A-AFA7-FF63851B785E}" name="header meaning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353C5A-5811-4B60-8577-CA97277A72A5}" name="Table4" displayName="Table4" ref="A1:C6" totalsRowShown="0" headerRowDxfId="37" dataDxfId="36">
  <autoFilter ref="A1:C6" xr:uid="{C7353C5A-5811-4B60-8577-CA97277A72A5}"/>
  <tableColumns count="3">
    <tableColumn id="1" xr3:uid="{EE15271D-D2F9-4F7A-B0A1-F6C0D2759FE5}" name="language_code" dataDxfId="35"/>
    <tableColumn id="2" xr3:uid="{0916B554-7250-4519-9A77-5BC0C39153D7}" name="word_class_name" dataDxfId="34"/>
    <tableColumn id="3" xr3:uid="{EF93FBF5-EE6E-4ED7-96FA-A8F758519CA6}" name="word_class_relation_name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6F1B03-4EA1-422E-946A-770ABFE6BC52}" name="Table6" displayName="Table6" ref="A1:F7" totalsRowShown="0" headerRowDxfId="32" headerRowBorderDxfId="31" tableBorderDxfId="30">
  <autoFilter ref="A1:F7" xr:uid="{086F1B03-4EA1-422E-946A-770ABFE6BC52}"/>
  <tableColumns count="6">
    <tableColumn id="1" xr3:uid="{624057D0-E5D9-424C-AC76-3E979EE429FF}" name="tag_color"/>
    <tableColumn id="2" xr3:uid="{E7213FCE-0B3B-4002-BEA3-39C39399A097}" name="tag_pass_color"/>
    <tableColumn id="6" xr3:uid="{D9FE0865-9606-45A2-B9A5-4E8FEEFDE114}" name="tag_name" dataDxfId="29">
      <calculatedColumnFormula>_xlfn.TEXTJOIN("/", TRUE, D2:Q2)</calculatedColumnFormula>
    </tableColumn>
    <tableColumn id="3" xr3:uid="{B89566AB-3408-4103-AB68-CECA13EA9E21}" name="tag_level_1"/>
    <tableColumn id="4" xr3:uid="{79B5A070-1237-43B1-A56C-2DFDA4C399E4}" name="tag_level_2"/>
    <tableColumn id="5" xr3:uid="{D7720AAD-A37B-4E5F-B4F0-776A6BCE01B8}" name="tag_level_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042BAE-1794-4625-BA9B-7A6177E043CD}" name="Table5" displayName="Table5" ref="A1:V10" totalsRowShown="0" headerRowDxfId="28" dataDxfId="26" headerRowBorderDxfId="27" tableBorderDxfId="25">
  <autoFilter ref="A1:V10" xr:uid="{48042BAE-1794-4625-BA9B-7A6177E043CD}"/>
  <tableColumns count="22">
    <tableColumn id="1" xr3:uid="{E8BA2368-E37A-4D54-B37F-B81A67CD07BD}" name="language_code" dataDxfId="24"/>
    <tableColumn id="2" xr3:uid="{47CC608F-B1CD-414A-A178-765DAE3DDDA8}" name="word_meaning" dataDxfId="23"/>
    <tableColumn id="3" xr3:uid="{EA4FB1F6-5D2A-446F-A213-4A26611884D8}" name="word_translation" dataDxfId="22"/>
    <tableColumn id="4" xr3:uid="{4BCC0FDF-EADE-42C3-B9F8-197A8E40919E}" name="word_transcription" dataDxfId="21"/>
    <tableColumn id="5" xr3:uid="{3045FF9F-C2ED-401B-97BE-27346C69946E}" name="word_note" dataDxfId="20"/>
    <tableColumn id="6" xr3:uid="{0DA35DB2-B0B0-4F1C-9CB3-BD070E8475F5}" name="word_tags" dataDxfId="19"/>
    <tableColumn id="7" xr3:uid="{0A19D594-526F-464F-836F-764137B4817E}" name="class_of_word" dataDxfId="18"/>
    <tableColumn id="8" xr3:uid="{C8C60FD6-0FB2-4CAC-BF50-9F1129FA81A5}" name="word_additional_translations" dataDxfId="17"/>
    <tableColumn id="9" xr3:uid="{9D3A77B4-4798-467D-A199-BE733021D178}" name="word_examples" dataDxfId="16"/>
    <tableColumn id="10" xr3:uid="{334C48D2-E761-4D18-9CA8-BFF2493FE9D1}" name="synonym" dataDxfId="15"/>
    <tableColumn id="11" xr3:uid="{8E9A8C91-D56B-4BED-BAC1-B6CE3465E13D}" name="antonym" dataDxfId="14"/>
    <tableColumn id="12" xr3:uid="{A8294405-FB15-4522-8065-B25C7EE12E13}" name="hyponym" dataDxfId="13"/>
    <tableColumn id="13" xr3:uid="{BA953A46-1A0D-42D0-86EB-72911CAA8A7B}" name="hypernym" dataDxfId="12"/>
    <tableColumn id="14" xr3:uid="{9717D4B2-0742-47A5-9AA8-5496F1BEA057}" name="meronym" dataDxfId="11"/>
    <tableColumn id="15" xr3:uid="{C9814734-D48A-4BEA-B62B-66DE76629D10}" name="holonym" dataDxfId="10"/>
    <tableColumn id="16" xr3:uid="{0ADB1758-BFA4-476B-8C48-DD962A5D2B28}" name="homonym" dataDxfId="9"/>
    <tableColumn id="17" xr3:uid="{BDC986C3-D676-48D0-BCDD-629000258487}" name="polysemy" dataDxfId="8"/>
    <tableColumn id="18" xr3:uid="{110F0B37-80CC-4332-9744-6A0CB8278D89}" name="prototype" dataDxfId="7"/>
    <tableColumn id="19" xr3:uid="{582BA4B1-8EF1-4846-917B-2749DF6D1AE4}" name="metonymy" dataDxfId="6"/>
    <tableColumn id="20" xr3:uid="{F5AC6549-3C83-4CDE-9D05-296011870160}" name="collection" dataDxfId="5"/>
    <tableColumn id="21" xr3:uid="{E7E0A711-A118-410D-BFE1-0BABA10707B2}" name="homograph" dataDxfId="4"/>
    <tableColumn id="22" xr3:uid="{D3AA2C9D-2543-498E-B527-9E21C6BB50F5}" name="homophone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E6B8E7-8948-4436-BF1E-DD0C40E49646}" name="Table7" displayName="Table7" ref="A1:C5" totalsRowShown="0" headerRowDxfId="2" headerRowBorderDxfId="1" tableBorderDxfId="0">
  <autoFilter ref="A1:C5" xr:uid="{5CE6B8E7-8948-4436-BF1E-DD0C40E49646}"/>
  <tableColumns count="3">
    <tableColumn id="1" xr3:uid="{96924388-1559-46A8-8051-DC267053F5D9}" name="word_meaning"/>
    <tableColumn id="2" xr3:uid="{072FF591-5A99-41AE-BD7D-C94CA8FDEC60}" name="word_relation"/>
    <tableColumn id="3" xr3:uid="{B5B18598-1FD2-4336-9267-B98D707BFAA2}" name="related_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281-E1A1-4C22-BC1D-F0CA37A0A66D}">
  <sheetPr codeName="Sheet1"/>
  <dimension ref="A1:P35"/>
  <sheetViews>
    <sheetView topLeftCell="C11" workbookViewId="0">
      <selection activeCell="J18" sqref="J18"/>
    </sheetView>
  </sheetViews>
  <sheetFormatPr defaultRowHeight="15"/>
  <cols>
    <col min="1" max="1" width="28.42578125" style="1" bestFit="1" customWidth="1"/>
    <col min="2" max="2" width="23.28515625" style="1" customWidth="1"/>
    <col min="3" max="3" width="41.85546875" style="1" customWidth="1"/>
    <col min="4" max="4" width="9.140625" style="1"/>
    <col min="5" max="5" width="17.85546875" style="1" bestFit="1" customWidth="1"/>
    <col min="6" max="6" width="20.5703125" style="2" customWidth="1"/>
    <col min="7" max="8" width="19.28515625" style="2" customWidth="1"/>
    <col min="9" max="9" width="9.140625" style="1"/>
    <col min="10" max="10" width="25.140625" style="1" bestFit="1" customWidth="1"/>
    <col min="11" max="11" width="21.7109375" style="2" customWidth="1"/>
    <col min="12" max="16" width="9.140625" style="1"/>
  </cols>
  <sheetData>
    <row r="1" spans="1:11">
      <c r="A1" s="1" t="s">
        <v>0</v>
      </c>
      <c r="B1" s="1" t="s">
        <v>1</v>
      </c>
      <c r="C1" s="1" t="s">
        <v>12</v>
      </c>
      <c r="E1" s="1" t="s">
        <v>2</v>
      </c>
      <c r="F1" s="2" t="s">
        <v>1</v>
      </c>
      <c r="G1" s="2" t="s">
        <v>9</v>
      </c>
      <c r="J1" s="1" t="s">
        <v>19</v>
      </c>
      <c r="K1" s="2" t="s">
        <v>20</v>
      </c>
    </row>
    <row r="2" spans="1:11" ht="75">
      <c r="A2" s="1" t="s">
        <v>11</v>
      </c>
      <c r="B2" s="2" t="s">
        <v>7</v>
      </c>
      <c r="C2" s="2" t="s">
        <v>23</v>
      </c>
      <c r="E2" s="3" t="s">
        <v>3</v>
      </c>
      <c r="F2" s="2" t="s">
        <v>5</v>
      </c>
      <c r="G2" s="2" t="s">
        <v>10</v>
      </c>
      <c r="I2" s="15" t="s">
        <v>46</v>
      </c>
      <c r="J2" s="1" t="s">
        <v>18</v>
      </c>
      <c r="K2" s="2" t="s">
        <v>21</v>
      </c>
    </row>
    <row r="3" spans="1:11" ht="45">
      <c r="A3" s="4" t="s">
        <v>4</v>
      </c>
      <c r="B3" s="1" t="s">
        <v>8</v>
      </c>
      <c r="E3" s="4" t="s">
        <v>4</v>
      </c>
      <c r="F3" s="2" t="s">
        <v>6</v>
      </c>
      <c r="G3" s="2" t="s">
        <v>28</v>
      </c>
      <c r="I3" s="15"/>
      <c r="J3" s="1" t="s">
        <v>17</v>
      </c>
      <c r="K3" s="2" t="s">
        <v>22</v>
      </c>
    </row>
    <row r="4" spans="1:11" ht="30">
      <c r="I4" s="15"/>
      <c r="J4" s="1" t="s">
        <v>24</v>
      </c>
      <c r="K4" s="2" t="s">
        <v>25</v>
      </c>
    </row>
    <row r="5" spans="1:11" ht="30">
      <c r="I5" s="15" t="s">
        <v>47</v>
      </c>
      <c r="J5" s="1" t="s">
        <v>29</v>
      </c>
      <c r="K5" s="2" t="s">
        <v>31</v>
      </c>
    </row>
    <row r="6" spans="1:11" ht="45">
      <c r="I6" s="15"/>
      <c r="J6" s="1" t="s">
        <v>30</v>
      </c>
      <c r="K6" s="2" t="s">
        <v>32</v>
      </c>
    </row>
    <row r="7" spans="1:11" ht="45">
      <c r="I7" s="15"/>
      <c r="J7" s="1" t="s">
        <v>44</v>
      </c>
      <c r="K7" s="2" t="s">
        <v>45</v>
      </c>
    </row>
    <row r="8" spans="1:11" ht="75">
      <c r="I8" s="15"/>
      <c r="J8" s="1" t="s">
        <v>33</v>
      </c>
      <c r="K8" s="2" t="s">
        <v>38</v>
      </c>
    </row>
    <row r="9" spans="1:11" ht="75">
      <c r="I9" s="15"/>
      <c r="J9" s="1" t="s">
        <v>34</v>
      </c>
      <c r="K9" s="2" t="s">
        <v>38</v>
      </c>
    </row>
    <row r="10" spans="1:11" ht="75">
      <c r="I10" s="15"/>
      <c r="J10" s="1" t="s">
        <v>35</v>
      </c>
      <c r="K10" s="2" t="s">
        <v>38</v>
      </c>
    </row>
    <row r="11" spans="1:11" ht="75">
      <c r="I11" s="15"/>
      <c r="J11" s="1" t="s">
        <v>36</v>
      </c>
      <c r="K11" s="2" t="s">
        <v>38</v>
      </c>
    </row>
    <row r="12" spans="1:11" ht="75">
      <c r="I12" s="15"/>
      <c r="J12" s="1" t="s">
        <v>37</v>
      </c>
      <c r="K12" s="2" t="s">
        <v>38</v>
      </c>
    </row>
    <row r="13" spans="1:11" ht="45">
      <c r="J13" s="1" t="s">
        <v>48</v>
      </c>
      <c r="K13" s="2" t="s">
        <v>51</v>
      </c>
    </row>
    <row r="14" spans="1:11">
      <c r="J14" s="1" t="s">
        <v>49</v>
      </c>
      <c r="K14" s="2" t="s">
        <v>52</v>
      </c>
    </row>
    <row r="15" spans="1:11" ht="30">
      <c r="J15" s="1" t="s">
        <v>50</v>
      </c>
      <c r="K15" s="2" t="s">
        <v>57</v>
      </c>
    </row>
    <row r="16" spans="1:11" ht="45">
      <c r="J16" s="1" t="s">
        <v>61</v>
      </c>
      <c r="K16" s="2" t="s">
        <v>62</v>
      </c>
    </row>
    <row r="17" spans="10:11" ht="60">
      <c r="J17" s="1" t="s">
        <v>103</v>
      </c>
      <c r="K17" s="2" t="s">
        <v>58</v>
      </c>
    </row>
    <row r="18" spans="10:11" ht="75">
      <c r="J18" s="1" t="s">
        <v>53</v>
      </c>
      <c r="K18" s="2" t="s">
        <v>56</v>
      </c>
    </row>
    <row r="19" spans="10:11" ht="60">
      <c r="J19" s="1" t="s">
        <v>54</v>
      </c>
      <c r="K19" s="2" t="s">
        <v>60</v>
      </c>
    </row>
    <row r="20" spans="10:11" ht="60">
      <c r="J20" s="1" t="s">
        <v>55</v>
      </c>
      <c r="K20" s="2" t="s">
        <v>59</v>
      </c>
    </row>
    <row r="21" spans="10:11" ht="45">
      <c r="J21" s="1" t="s">
        <v>89</v>
      </c>
      <c r="K21" s="2" t="s">
        <v>63</v>
      </c>
    </row>
    <row r="22" spans="10:11" ht="45">
      <c r="J22" s="1" t="s">
        <v>90</v>
      </c>
      <c r="K22" s="2" t="s">
        <v>63</v>
      </c>
    </row>
    <row r="23" spans="10:11" ht="45">
      <c r="J23" s="1" t="s">
        <v>91</v>
      </c>
      <c r="K23" s="2" t="s">
        <v>63</v>
      </c>
    </row>
    <row r="24" spans="10:11" ht="45">
      <c r="J24" s="1" t="s">
        <v>92</v>
      </c>
      <c r="K24" s="2" t="s">
        <v>63</v>
      </c>
    </row>
    <row r="25" spans="10:11" ht="45">
      <c r="J25" s="1" t="s">
        <v>93</v>
      </c>
      <c r="K25" s="2" t="s">
        <v>63</v>
      </c>
    </row>
    <row r="26" spans="10:11" ht="45">
      <c r="J26" s="1" t="s">
        <v>94</v>
      </c>
      <c r="K26" s="2" t="s">
        <v>63</v>
      </c>
    </row>
    <row r="27" spans="10:11" ht="45">
      <c r="J27" s="1" t="s">
        <v>95</v>
      </c>
      <c r="K27" s="2" t="s">
        <v>63</v>
      </c>
    </row>
    <row r="28" spans="10:11" ht="45">
      <c r="J28" s="1" t="s">
        <v>96</v>
      </c>
      <c r="K28" s="2" t="s">
        <v>63</v>
      </c>
    </row>
    <row r="29" spans="10:11" ht="45">
      <c r="J29" s="1" t="s">
        <v>97</v>
      </c>
      <c r="K29" s="2" t="s">
        <v>63</v>
      </c>
    </row>
    <row r="30" spans="10:11" ht="45">
      <c r="J30" s="1" t="s">
        <v>98</v>
      </c>
      <c r="K30" s="2" t="s">
        <v>63</v>
      </c>
    </row>
    <row r="31" spans="10:11" ht="45">
      <c r="J31" s="1" t="s">
        <v>99</v>
      </c>
      <c r="K31" s="2" t="s">
        <v>63</v>
      </c>
    </row>
    <row r="32" spans="10:11" ht="45">
      <c r="J32" s="1" t="s">
        <v>100</v>
      </c>
      <c r="K32" s="2" t="s">
        <v>63</v>
      </c>
    </row>
    <row r="33" spans="10:11" ht="45">
      <c r="J33" s="1" t="s">
        <v>101</v>
      </c>
      <c r="K33" s="2" t="s">
        <v>63</v>
      </c>
    </row>
    <row r="34" spans="10:11" ht="60">
      <c r="J34" s="1" t="s">
        <v>84</v>
      </c>
      <c r="K34" s="2" t="s">
        <v>85</v>
      </c>
    </row>
    <row r="35" spans="10:11" ht="30">
      <c r="J35" s="1" t="s">
        <v>83</v>
      </c>
      <c r="K35" s="2" t="s">
        <v>86</v>
      </c>
    </row>
  </sheetData>
  <mergeCells count="2">
    <mergeCell ref="I2:I4"/>
    <mergeCell ref="I5:I12"/>
  </mergeCells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5"/>
  <sheetViews>
    <sheetView workbookViewId="0">
      <selection activeCell="C25" sqref="C25"/>
    </sheetView>
  </sheetViews>
  <sheetFormatPr defaultRowHeight="15"/>
  <cols>
    <col min="1" max="1" width="19" style="5" bestFit="1" customWidth="1"/>
    <col min="2" max="2" width="21.42578125" style="5" bestFit="1" customWidth="1"/>
    <col min="3" max="3" width="29.7109375" style="5" bestFit="1" customWidth="1"/>
    <col min="4" max="4" width="9.140625" style="5"/>
    <col min="5" max="5" width="20" style="5" bestFit="1" customWidth="1"/>
    <col min="6" max="16384" width="9.140625" style="5"/>
  </cols>
  <sheetData>
    <row r="1" spans="1:5">
      <c r="A1" s="5" t="s">
        <v>18</v>
      </c>
      <c r="B1" s="5" t="s">
        <v>17</v>
      </c>
      <c r="C1" s="5" t="s">
        <v>24</v>
      </c>
      <c r="E1" s="14" t="str" cm="1">
        <f t="array" ref="E1:E5">TRANSPOSE(_xlfn.TEXTSPLIT(_xlfn.TEXTJOIN(CHAR(10), TRUE, $C$2:$C$1000),CHAR(10)))</f>
        <v>singlular</v>
      </c>
    </row>
    <row r="2" spans="1:5" ht="30">
      <c r="A2" s="5" t="s">
        <v>14</v>
      </c>
      <c r="B2" s="5" t="s">
        <v>13</v>
      </c>
      <c r="C2" s="6" t="s">
        <v>26</v>
      </c>
      <c r="E2" s="5" t="str">
        <v>plural</v>
      </c>
    </row>
    <row r="3" spans="1:5" ht="45">
      <c r="A3" s="5" t="s">
        <v>14</v>
      </c>
      <c r="B3" s="5" t="s">
        <v>15</v>
      </c>
      <c r="C3" s="6" t="s">
        <v>27</v>
      </c>
      <c r="E3" s="5" t="str">
        <v>v1</v>
      </c>
    </row>
    <row r="4" spans="1:5">
      <c r="A4" s="5" t="s">
        <v>14</v>
      </c>
      <c r="B4" s="5" t="s">
        <v>16</v>
      </c>
      <c r="E4" s="5" t="str">
        <v>v2</v>
      </c>
    </row>
    <row r="5" spans="1:5">
      <c r="E5" s="5" t="str">
        <v>v3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DC6634-4294-4BF8-B9A3-E0B56D0BE470}">
          <x14:formula1>
            <xm:f>Keymaps!$J$2:$J$203</xm:f>
          </x14:formula1>
          <xm:sqref>A1:C1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4DEC-E1AA-414B-ADC5-EBC2170C669D}">
  <sheetPr codeName="Sheet3"/>
  <dimension ref="A1:F7"/>
  <sheetViews>
    <sheetView workbookViewId="0">
      <selection activeCell="C2" sqref="C2"/>
    </sheetView>
  </sheetViews>
  <sheetFormatPr defaultRowHeight="15"/>
  <cols>
    <col min="1" max="1" width="13.7109375" bestFit="1" customWidth="1"/>
    <col min="2" max="2" width="18.7109375" bestFit="1" customWidth="1"/>
    <col min="3" max="3" width="19.5703125" style="9" bestFit="1" customWidth="1"/>
    <col min="4" max="6" width="15.7109375" bestFit="1" customWidth="1"/>
  </cols>
  <sheetData>
    <row r="1" spans="1:6">
      <c r="A1" s="7" t="s">
        <v>29</v>
      </c>
      <c r="B1" s="7" t="s">
        <v>30</v>
      </c>
      <c r="C1" s="8" t="s">
        <v>44</v>
      </c>
      <c r="D1" s="7" t="s">
        <v>33</v>
      </c>
      <c r="E1" s="7" t="s">
        <v>34</v>
      </c>
      <c r="F1" s="7" t="s">
        <v>35</v>
      </c>
    </row>
    <row r="2" spans="1:6">
      <c r="A2" t="s">
        <v>39</v>
      </c>
      <c r="B2" t="b">
        <v>1</v>
      </c>
      <c r="C2" s="9" t="str">
        <f t="shared" ref="C2:C7" si="0">_xlfn.TEXTJOIN("/", TRUE, D2:Q2)</f>
        <v>Food/Fruit/Tropical</v>
      </c>
      <c r="D2" t="s">
        <v>41</v>
      </c>
      <c r="E2" t="s">
        <v>40</v>
      </c>
      <c r="F2" t="s">
        <v>43</v>
      </c>
    </row>
    <row r="3" spans="1:6">
      <c r="A3" t="s">
        <v>39</v>
      </c>
      <c r="B3" t="b">
        <v>1</v>
      </c>
      <c r="C3" s="9" t="str">
        <f t="shared" si="0"/>
        <v>Food/Vegetables</v>
      </c>
      <c r="D3" t="s">
        <v>41</v>
      </c>
      <c r="E3" t="s">
        <v>42</v>
      </c>
    </row>
    <row r="4" spans="1:6">
      <c r="A4" t="s">
        <v>39</v>
      </c>
      <c r="B4" t="b">
        <v>1</v>
      </c>
      <c r="C4" s="9" t="str">
        <f t="shared" si="0"/>
        <v/>
      </c>
    </row>
    <row r="5" spans="1:6">
      <c r="C5" s="9" t="str">
        <f t="shared" si="0"/>
        <v/>
      </c>
    </row>
    <row r="6" spans="1:6">
      <c r="C6" s="9" t="str">
        <f t="shared" si="0"/>
        <v/>
      </c>
    </row>
    <row r="7" spans="1:6">
      <c r="C7" s="9" t="str">
        <f t="shared" si="0"/>
        <v/>
      </c>
    </row>
  </sheetData>
  <phoneticPr fontId="5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96812C-5B71-43F3-A061-0CD3B3BCBC96}">
          <x14:formula1>
            <xm:f>Keymaps!$J$2:$J$203</xm:f>
          </x14:formula1>
          <xm:sqref>A1:F1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3549-E09C-44C9-9D0D-54E2524284C6}">
  <dimension ref="A1:V10"/>
  <sheetViews>
    <sheetView tabSelected="1" topLeftCell="B1" workbookViewId="0">
      <selection activeCell="H23" sqref="H23"/>
    </sheetView>
  </sheetViews>
  <sheetFormatPr defaultRowHeight="15"/>
  <cols>
    <col min="1" max="2" width="19" style="1" bestFit="1" customWidth="1"/>
    <col min="3" max="3" width="20.85546875" style="1" bestFit="1" customWidth="1"/>
    <col min="4" max="4" width="22.7109375" style="1" bestFit="1" customWidth="1"/>
    <col min="5" max="5" width="15.28515625" style="2" bestFit="1" customWidth="1"/>
    <col min="6" max="6" width="14.7109375" style="2" bestFit="1" customWidth="1"/>
    <col min="7" max="7" width="18.28515625" style="1" bestFit="1" customWidth="1"/>
    <col min="8" max="8" width="32.140625" style="1" bestFit="1" customWidth="1"/>
    <col min="9" max="9" width="19.85546875" style="1" bestFit="1" customWidth="1"/>
    <col min="10" max="10" width="19.28515625" style="1" bestFit="1" customWidth="1"/>
    <col min="11" max="11" width="19.140625" style="1" bestFit="1" customWidth="1"/>
    <col min="12" max="12" width="19.5703125" style="1" bestFit="1" customWidth="1"/>
    <col min="13" max="13" width="20.28515625" style="1" bestFit="1" customWidth="1"/>
    <col min="14" max="14" width="19.85546875" style="1" bestFit="1" customWidth="1"/>
    <col min="15" max="15" width="19.140625" style="1" bestFit="1" customWidth="1"/>
    <col min="16" max="16" width="20.28515625" style="1" bestFit="1" customWidth="1"/>
    <col min="17" max="17" width="19.85546875" style="1" bestFit="1" customWidth="1"/>
    <col min="18" max="18" width="20.140625" style="1" bestFit="1" customWidth="1"/>
    <col min="19" max="19" width="20.85546875" style="1" bestFit="1" customWidth="1"/>
    <col min="20" max="20" width="20" style="1" bestFit="1" customWidth="1"/>
    <col min="21" max="21" width="21.42578125" style="1" bestFit="1" customWidth="1"/>
    <col min="22" max="22" width="22.28515625" style="1" bestFit="1" customWidth="1"/>
    <col min="23" max="16384" width="9.140625" style="1"/>
  </cols>
  <sheetData>
    <row r="1" spans="1:22">
      <c r="A1" s="7" t="s">
        <v>18</v>
      </c>
      <c r="B1" s="7" t="s">
        <v>48</v>
      </c>
      <c r="C1" s="7" t="s">
        <v>49</v>
      </c>
      <c r="D1" s="7" t="s">
        <v>61</v>
      </c>
      <c r="E1" s="8" t="s">
        <v>50</v>
      </c>
      <c r="F1" s="8" t="s">
        <v>103</v>
      </c>
      <c r="G1" s="7" t="s">
        <v>53</v>
      </c>
      <c r="H1" s="7" t="s">
        <v>54</v>
      </c>
      <c r="I1" s="7" t="s">
        <v>55</v>
      </c>
      <c r="J1" s="12" t="s">
        <v>89</v>
      </c>
      <c r="K1" s="12" t="s">
        <v>90</v>
      </c>
      <c r="L1" s="12" t="s">
        <v>91</v>
      </c>
      <c r="M1" s="12" t="s">
        <v>92</v>
      </c>
      <c r="N1" s="12" t="s">
        <v>93</v>
      </c>
      <c r="O1" s="12" t="s">
        <v>94</v>
      </c>
      <c r="P1" s="12" t="s">
        <v>95</v>
      </c>
      <c r="Q1" s="12" t="s">
        <v>96</v>
      </c>
      <c r="R1" s="12" t="s">
        <v>97</v>
      </c>
      <c r="S1" s="12" t="s">
        <v>98</v>
      </c>
      <c r="T1" s="12" t="s">
        <v>99</v>
      </c>
      <c r="U1" s="12" t="s">
        <v>100</v>
      </c>
      <c r="V1" s="12" t="s">
        <v>101</v>
      </c>
    </row>
    <row r="2" spans="1:22" ht="45">
      <c r="A2" s="13" t="s">
        <v>14</v>
      </c>
      <c r="B2" s="13" t="s">
        <v>64</v>
      </c>
      <c r="C2" s="13" t="s">
        <v>65</v>
      </c>
      <c r="D2" s="13" t="s">
        <v>66</v>
      </c>
      <c r="E2" s="13" t="s">
        <v>67</v>
      </c>
      <c r="F2" s="13" t="s">
        <v>102</v>
      </c>
      <c r="G2" s="13" t="s">
        <v>13</v>
      </c>
      <c r="H2" s="13" t="s">
        <v>68</v>
      </c>
      <c r="I2" s="13" t="s">
        <v>69</v>
      </c>
      <c r="J2" s="13" t="s">
        <v>70</v>
      </c>
      <c r="K2" s="13" t="s">
        <v>71</v>
      </c>
      <c r="L2" s="13" t="s">
        <v>72</v>
      </c>
      <c r="M2" s="13" t="s">
        <v>73</v>
      </c>
      <c r="N2" s="13" t="s">
        <v>74</v>
      </c>
      <c r="O2" s="13" t="s">
        <v>75</v>
      </c>
      <c r="P2" s="13" t="s">
        <v>76</v>
      </c>
      <c r="Q2" s="13" t="s">
        <v>77</v>
      </c>
      <c r="R2" s="13" t="s">
        <v>78</v>
      </c>
      <c r="S2" s="13" t="s">
        <v>79</v>
      </c>
      <c r="T2" s="13" t="s">
        <v>80</v>
      </c>
      <c r="U2" s="13" t="s">
        <v>81</v>
      </c>
      <c r="V2" s="13" t="s">
        <v>82</v>
      </c>
    </row>
    <row r="3" spans="1:22"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2"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2"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2"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2"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2"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2"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2"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</sheetData>
  <phoneticPr fontId="5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585464-160F-4149-AA01-4DADE27A83AC}">
          <x14:formula1>
            <xm:f>Keymaps!$J$2:$J$203</xm:f>
          </x14:formula1>
          <xm:sqref>A1:V1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C73A-74F2-4D8F-8266-4B22C8FB9E89}">
  <dimension ref="A1:C4"/>
  <sheetViews>
    <sheetView workbookViewId="0">
      <selection activeCell="C14" sqref="C14"/>
    </sheetView>
  </sheetViews>
  <sheetFormatPr defaultRowHeight="15"/>
  <cols>
    <col min="1" max="1" width="16.42578125" customWidth="1"/>
    <col min="2" max="2" width="18.28515625" bestFit="1" customWidth="1"/>
    <col min="3" max="3" width="17.7109375" bestFit="1" customWidth="1"/>
  </cols>
  <sheetData>
    <row r="1" spans="1:3">
      <c r="A1" s="7" t="s">
        <v>48</v>
      </c>
      <c r="B1" s="7" t="s">
        <v>84</v>
      </c>
      <c r="C1" s="7" t="s">
        <v>83</v>
      </c>
    </row>
    <row r="2" spans="1:3">
      <c r="A2" t="s">
        <v>64</v>
      </c>
      <c r="B2" t="s">
        <v>87</v>
      </c>
      <c r="C2" t="s">
        <v>88</v>
      </c>
    </row>
    <row r="3" spans="1:3">
      <c r="A3" t="s">
        <v>64</v>
      </c>
      <c r="B3" t="s">
        <v>87</v>
      </c>
      <c r="C3" t="s">
        <v>88</v>
      </c>
    </row>
    <row r="4" spans="1:3">
      <c r="A4" t="s">
        <v>64</v>
      </c>
      <c r="B4" t="s">
        <v>87</v>
      </c>
      <c r="C4" t="s">
        <v>88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B4A5F4B-DF2C-448D-BCF6-6558C86886A4}">
          <x14:formula1>
            <xm:f>Keymaps!$J$2:$J$203</xm:f>
          </x14:formula1>
          <xm:sqref>A1:C1</xm:sqref>
        </x14:dataValidation>
        <x14:dataValidation type="list" allowBlank="1" showInputMessage="1" showErrorMessage="1" xr:uid="{6216B765-4D83-4518-8F63-0D5EBA9BFC1E}">
          <x14:formula1>
            <xm:f>WORD!$B$2:$B$10000</xm:f>
          </x14:formula1>
          <xm:sqref>A2:A4</xm:sqref>
        </x14:dataValidation>
        <x14:dataValidation type="list" allowBlank="1" showInputMessage="1" showErrorMessage="1" xr:uid="{B747B981-B1AB-4CD0-A7E9-12BC8046877F}">
          <x14:formula1>
            <xm:f>WORD_CLASS!$E:$E</xm:f>
          </x14:formula1>
          <xm:sqref>B2:B4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Keymaps</vt:lpstr>
      <vt:lpstr>WORD_CLASS</vt:lpstr>
      <vt:lpstr>TAG</vt:lpstr>
      <vt:lpstr>WORD</vt:lpstr>
      <vt:lpstr>RELATED_WORD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 Ibrahim</dc:creator>
  <cp:lastModifiedBy>Bayan Ibrahim</cp:lastModifiedBy>
  <dcterms:created xsi:type="dcterms:W3CDTF">2015-06-05T18:17:20Z</dcterms:created>
  <dcterms:modified xsi:type="dcterms:W3CDTF">2025-03-26T12:46:47Z</dcterms:modified>
</cp:coreProperties>
</file>