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Downloads\PN тооцоо\"/>
    </mc:Choice>
  </mc:AlternateContent>
  <xr:revisionPtr revIDLastSave="0" documentId="13_ncr:1_{229FFA53-C9CE-4399-8FC4-EAD3EE1C0F1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1 (2)" sheetId="2" r:id="rId2"/>
    <sheet name="Sheet6" sheetId="6" r:id="rId3"/>
    <sheet name="Өглөг" sheetId="4" r:id="rId4"/>
    <sheet name="Sheet5" sheetId="5" r:id="rId5"/>
    <sheet name="Авлага" sheetId="3" r:id="rId6"/>
  </sheets>
  <definedNames>
    <definedName name="_xlnm._FilterDatabase" localSheetId="1" hidden="1">'Sheet1 (2)'!$A$1:$E$178</definedName>
  </definedNames>
  <calcPr calcId="191029"/>
  <pivotCaches>
    <pivotCache cacheId="4" r:id="rId7"/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<sst xmlns="http://schemas.openxmlformats.org/spreadsheetml/2006/main" count="2375" uniqueCount="359">
  <si>
    <t>Харилцагчийн код</t>
  </si>
  <si>
    <t>Харилцагчийн нэр</t>
  </si>
  <si>
    <t>Тооцооны төрөл</t>
  </si>
  <si>
    <t>Гүйлгээний огноо</t>
  </si>
  <si>
    <t>Дебет - ₮</t>
  </si>
  <si>
    <t>Кредит -₮</t>
  </si>
  <si>
    <t>Сар</t>
  </si>
  <si>
    <t>Үлдэгдэл</t>
  </si>
  <si>
    <t>Нийт үлдэгдэл</t>
  </si>
  <si>
    <t>10001</t>
  </si>
  <si>
    <t>Эрхэмбаяр</t>
  </si>
  <si>
    <t>Авлага</t>
  </si>
  <si>
    <t>2025-02</t>
  </si>
  <si>
    <t>10002</t>
  </si>
  <si>
    <t>Бат-Эрдэнэ</t>
  </si>
  <si>
    <t>2025-03</t>
  </si>
  <si>
    <t>Өглөг</t>
  </si>
  <si>
    <t>2024-07</t>
  </si>
  <si>
    <t>10003</t>
  </si>
  <si>
    <t>Соёлзул</t>
  </si>
  <si>
    <t>2025-04</t>
  </si>
  <si>
    <t>10004</t>
  </si>
  <si>
    <t>Билгүүн</t>
  </si>
  <si>
    <t>100041</t>
  </si>
  <si>
    <t>Э. Билгүүн /Зээл/</t>
  </si>
  <si>
    <t>2024-06</t>
  </si>
  <si>
    <t>10005</t>
  </si>
  <si>
    <t>Эгшиглэн</t>
  </si>
  <si>
    <t>2024-04</t>
  </si>
  <si>
    <t>10006</t>
  </si>
  <si>
    <t>Цэнд-Аюуш</t>
  </si>
  <si>
    <t>2023-10</t>
  </si>
  <si>
    <t>2023-09</t>
  </si>
  <si>
    <t>10007</t>
  </si>
  <si>
    <t>Энхцэцэг</t>
  </si>
  <si>
    <t>2023-08</t>
  </si>
  <si>
    <t>10008</t>
  </si>
  <si>
    <t>Наранбаяр</t>
  </si>
  <si>
    <t>10009</t>
  </si>
  <si>
    <t>Үүрийнтуяа</t>
  </si>
  <si>
    <t>2022-12</t>
  </si>
  <si>
    <t>1001</t>
  </si>
  <si>
    <t>Билгүүн.Г</t>
  </si>
  <si>
    <t>2025-01</t>
  </si>
  <si>
    <t>10010</t>
  </si>
  <si>
    <t>Мөнхчимэг</t>
  </si>
  <si>
    <t>10011</t>
  </si>
  <si>
    <t>Бямбацогт</t>
  </si>
  <si>
    <t>2025-05</t>
  </si>
  <si>
    <t>10013</t>
  </si>
  <si>
    <t>Шинэ-Идэр</t>
  </si>
  <si>
    <t>10017</t>
  </si>
  <si>
    <t>Энх-Эрдэнэ</t>
  </si>
  <si>
    <t>2023-07</t>
  </si>
  <si>
    <t>10018</t>
  </si>
  <si>
    <t>Гандирс</t>
  </si>
  <si>
    <t>10019</t>
  </si>
  <si>
    <t>Мөнхзул</t>
  </si>
  <si>
    <t>2024-11</t>
  </si>
  <si>
    <t>10020</t>
  </si>
  <si>
    <t>Номин</t>
  </si>
  <si>
    <t>2023-05</t>
  </si>
  <si>
    <t>10027</t>
  </si>
  <si>
    <t>Идэрбаяр</t>
  </si>
  <si>
    <t>2024-12</t>
  </si>
  <si>
    <t>10029</t>
  </si>
  <si>
    <t>Болор-Эрдэнэ</t>
  </si>
  <si>
    <t>1004</t>
  </si>
  <si>
    <t>Цогжаргал</t>
  </si>
  <si>
    <t>1005</t>
  </si>
  <si>
    <t>Дуулга.Р</t>
  </si>
  <si>
    <t>1006</t>
  </si>
  <si>
    <t>Баянмөнх.Ж</t>
  </si>
  <si>
    <t>1012</t>
  </si>
  <si>
    <t>Буянтогтох</t>
  </si>
  <si>
    <t>1014</t>
  </si>
  <si>
    <t>Гаалийн байгууллага</t>
  </si>
  <si>
    <t>1018</t>
  </si>
  <si>
    <t>Батбаяр.С ALL star 88089203</t>
  </si>
  <si>
    <t>1019</t>
  </si>
  <si>
    <t>Ард даатгал</t>
  </si>
  <si>
    <t>1033</t>
  </si>
  <si>
    <t>Мишээлт</t>
  </si>
  <si>
    <t>1034</t>
  </si>
  <si>
    <t>Идэрбат</t>
  </si>
  <si>
    <t>2023-03</t>
  </si>
  <si>
    <t>1036</t>
  </si>
  <si>
    <t>Булгантамир</t>
  </si>
  <si>
    <t>2023-04</t>
  </si>
  <si>
    <t>1060</t>
  </si>
  <si>
    <t>Gold`s салбар</t>
  </si>
  <si>
    <t>1111505</t>
  </si>
  <si>
    <t>Anuxai Private Brand</t>
  </si>
  <si>
    <t>11115051</t>
  </si>
  <si>
    <t>Энхмаа</t>
  </si>
  <si>
    <t>11115052</t>
  </si>
  <si>
    <t>Жамц Private brand jack</t>
  </si>
  <si>
    <t>1201001</t>
  </si>
  <si>
    <t>Хүсэлтүвшин /80098989/</t>
  </si>
  <si>
    <t>1201002</t>
  </si>
  <si>
    <t>Ануужин /99098706/ Ануухай</t>
  </si>
  <si>
    <t>1201007</t>
  </si>
  <si>
    <t>Жамц /90111010/</t>
  </si>
  <si>
    <t>1201008</t>
  </si>
  <si>
    <t>Хулан /89944888/</t>
  </si>
  <si>
    <t>1201009</t>
  </si>
  <si>
    <t>Мөнх-Эрдэнэ /GEE/ 91913537</t>
  </si>
  <si>
    <t>1201010</t>
  </si>
  <si>
    <t>Otgonbold</t>
  </si>
  <si>
    <t>2023-11</t>
  </si>
  <si>
    <t>120101011</t>
  </si>
  <si>
    <t>Merde</t>
  </si>
  <si>
    <t>1201012</t>
  </si>
  <si>
    <t>Хэрлэн /89900303/</t>
  </si>
  <si>
    <t>2023-02</t>
  </si>
  <si>
    <t>1201014</t>
  </si>
  <si>
    <t>Лүдэвдорж /88926462/</t>
  </si>
  <si>
    <t>1201015</t>
  </si>
  <si>
    <t>Сайфолла /88110830/ Баян-Өлгий</t>
  </si>
  <si>
    <t>1201017</t>
  </si>
  <si>
    <t>Мөнхбаяр /99069893/ Хөвсгөл</t>
  </si>
  <si>
    <t>1201018</t>
  </si>
  <si>
    <t>Хуягаа /88848883/ Сүхбаатар</t>
  </si>
  <si>
    <t>1201020</t>
  </si>
  <si>
    <t>Еркебулан /88360018/ Эрдэнэт</t>
  </si>
  <si>
    <t>1201026</t>
  </si>
  <si>
    <t>Зоригоо /99087155/ Сэлэнгэ</t>
  </si>
  <si>
    <t>1201027</t>
  </si>
  <si>
    <t>Сумъяа начин /Улаанбаатар/</t>
  </si>
  <si>
    <t>1201028</t>
  </si>
  <si>
    <t>Iron bulls /88778870/ Баасан</t>
  </si>
  <si>
    <t>1201032</t>
  </si>
  <si>
    <t>Hard Body /99733910/ Чилгэр</t>
  </si>
  <si>
    <t>1201033</t>
  </si>
  <si>
    <t>Olymp Gym /88187600, 77070058/ Баяртогтох</t>
  </si>
  <si>
    <t>1201035</t>
  </si>
  <si>
    <t>Golden Star fitness /77070744, 99090771/ Ариунэрдэнэ Ариулсан ХХК</t>
  </si>
  <si>
    <t>1201036</t>
  </si>
  <si>
    <t>Encanto gym Яармаг /95517063/ Баасансүрэн</t>
  </si>
  <si>
    <t>1201037</t>
  </si>
  <si>
    <t>RetroFit /88833863/ Дөлгөөн</t>
  </si>
  <si>
    <t>1201039</t>
  </si>
  <si>
    <t>MMA cardio /88116451/ Ариундорж</t>
  </si>
  <si>
    <t>1201048</t>
  </si>
  <si>
    <t>Смарт глобал коннекшин ххк</t>
  </si>
  <si>
    <t>1201068</t>
  </si>
  <si>
    <t>Дээд лиг</t>
  </si>
  <si>
    <t>1201069</t>
  </si>
  <si>
    <t>Sodon gym /Nalaih/Batbayar</t>
  </si>
  <si>
    <t>1201077</t>
  </si>
  <si>
    <t>Чандмань gym 16-р хор</t>
  </si>
  <si>
    <t>1201080</t>
  </si>
  <si>
    <t>Амжилт</t>
  </si>
  <si>
    <t>1201081</t>
  </si>
  <si>
    <t>Ripped gym regency resident</t>
  </si>
  <si>
    <t>1201082</t>
  </si>
  <si>
    <t>Empire</t>
  </si>
  <si>
    <t>1201083</t>
  </si>
  <si>
    <t>Ирмүүн оргил</t>
  </si>
  <si>
    <t>1201088</t>
  </si>
  <si>
    <t>Ripped /РЦНК-н хажууд/</t>
  </si>
  <si>
    <t>1201089</t>
  </si>
  <si>
    <t>Berd</t>
  </si>
  <si>
    <t>1201090</t>
  </si>
  <si>
    <t>Flex gym 1</t>
  </si>
  <si>
    <t>1201092</t>
  </si>
  <si>
    <t>Галсайхан</t>
  </si>
  <si>
    <t>1201094</t>
  </si>
  <si>
    <t>Повго</t>
  </si>
  <si>
    <t>1201096</t>
  </si>
  <si>
    <t>CORPORATION GYM</t>
  </si>
  <si>
    <t>1201097</t>
  </si>
  <si>
    <t>Сэр-од</t>
  </si>
  <si>
    <t>1201104</t>
  </si>
  <si>
    <t>Memechat</t>
  </si>
  <si>
    <t>2024-01</t>
  </si>
  <si>
    <t>1201107</t>
  </si>
  <si>
    <t>Оч - / Ах /</t>
  </si>
  <si>
    <t>1201110</t>
  </si>
  <si>
    <t>Жаргалсайхан Эрдэнэт</t>
  </si>
  <si>
    <t>1201116</t>
  </si>
  <si>
    <t>Avangers gym Жавхлан /Спининг/</t>
  </si>
  <si>
    <t>1201123</t>
  </si>
  <si>
    <t>Ярдо Туул /Эрхээ 99993866/</t>
  </si>
  <si>
    <t>1201125</t>
  </si>
  <si>
    <t>Гэрэлцэцэг /99166444/</t>
  </si>
  <si>
    <t>1201131</t>
  </si>
  <si>
    <t>Athlete gym /Түвшинтогтох 88063307/</t>
  </si>
  <si>
    <t>1201132</t>
  </si>
  <si>
    <t>Анхны хишиг /99980288-Нацагдорж/</t>
  </si>
  <si>
    <t>1201144</t>
  </si>
  <si>
    <t>Crossfir /Өнөрзул 99011668/</t>
  </si>
  <si>
    <t>1201150</t>
  </si>
  <si>
    <t>Дархан Анхбат</t>
  </si>
  <si>
    <t>1201154</t>
  </si>
  <si>
    <t>Shangrilla Алимаа</t>
  </si>
  <si>
    <t>1201155</t>
  </si>
  <si>
    <t>Ануухай тамирчин агент</t>
  </si>
  <si>
    <t>1201160</t>
  </si>
  <si>
    <t>Double B /Баярболд 88138849/</t>
  </si>
  <si>
    <t>1201162</t>
  </si>
  <si>
    <t>Ганаа /Хэнтий 96430160/</t>
  </si>
  <si>
    <t>2023-01</t>
  </si>
  <si>
    <t>1201163</t>
  </si>
  <si>
    <t>Баярзул /Эрдэнэт 99080844/</t>
  </si>
  <si>
    <t>1201202</t>
  </si>
  <si>
    <t>Алтанод</t>
  </si>
  <si>
    <t>1201204</t>
  </si>
  <si>
    <t>Erka BULTUUSH/ Эрдэнэбат</t>
  </si>
  <si>
    <t>1201205</t>
  </si>
  <si>
    <t>City gym</t>
  </si>
  <si>
    <t>1201241</t>
  </si>
  <si>
    <t>Monster gym Отгонбаяр</t>
  </si>
  <si>
    <t>1201252</t>
  </si>
  <si>
    <t>Шинээ спиннинг</t>
  </si>
  <si>
    <t>1201270</t>
  </si>
  <si>
    <t>Mongoltown LLC</t>
  </si>
  <si>
    <t>1201444</t>
  </si>
  <si>
    <t>chulsoon</t>
  </si>
  <si>
    <t>1301002</t>
  </si>
  <si>
    <t>BioTechUSA</t>
  </si>
  <si>
    <t>1301003</t>
  </si>
  <si>
    <t>AllStars</t>
  </si>
  <si>
    <t>1301005</t>
  </si>
  <si>
    <t>Bedeco</t>
  </si>
  <si>
    <t>1301007</t>
  </si>
  <si>
    <t>Club Mate</t>
  </si>
  <si>
    <t>1301008</t>
  </si>
  <si>
    <t>Next Level Food</t>
  </si>
  <si>
    <t>1301009</t>
  </si>
  <si>
    <t>Krafticus</t>
  </si>
  <si>
    <t>1301010</t>
  </si>
  <si>
    <t>M&amp;M</t>
  </si>
  <si>
    <t>1301011</t>
  </si>
  <si>
    <t>Nano Supps</t>
  </si>
  <si>
    <t>1301014</t>
  </si>
  <si>
    <t>RTSB GmbH</t>
  </si>
  <si>
    <t>1301017</t>
  </si>
  <si>
    <t>Shaker store</t>
  </si>
  <si>
    <t>1301018</t>
  </si>
  <si>
    <t>Mammut Nutrition</t>
  </si>
  <si>
    <t>1301019</t>
  </si>
  <si>
    <t>C&amp;C Laboratory</t>
  </si>
  <si>
    <t>1301020</t>
  </si>
  <si>
    <t>Монгол шуудан</t>
  </si>
  <si>
    <t>1401066</t>
  </si>
  <si>
    <t>2024-03</t>
  </si>
  <si>
    <t>2082489</t>
  </si>
  <si>
    <t>Магнай трейд ХХК</t>
  </si>
  <si>
    <t>2083817</t>
  </si>
  <si>
    <t>Хулан уул ХХК/ Efes</t>
  </si>
  <si>
    <t>2575043</t>
  </si>
  <si>
    <t>Монгол эксресс</t>
  </si>
  <si>
    <t>2024-10</t>
  </si>
  <si>
    <t>2635534</t>
  </si>
  <si>
    <t>ХХБанк</t>
  </si>
  <si>
    <t>2824795</t>
  </si>
  <si>
    <t>Моннидер ХХК</t>
  </si>
  <si>
    <t>3874095</t>
  </si>
  <si>
    <t>Nubia cargo /Нью улаанбаатар интернэйшнл эйрпорт/</t>
  </si>
  <si>
    <t>5046688</t>
  </si>
  <si>
    <t>Максхүнс ХХК</t>
  </si>
  <si>
    <t>5062519</t>
  </si>
  <si>
    <t>Очир-Дагинас ххк</t>
  </si>
  <si>
    <t>5108004</t>
  </si>
  <si>
    <t>Shangrilla Шинэ Алтанзаан</t>
  </si>
  <si>
    <t>5241901</t>
  </si>
  <si>
    <t>Петровис</t>
  </si>
  <si>
    <t>5445736</t>
  </si>
  <si>
    <t>СТАНДАРТКАТЕРИНГ</t>
  </si>
  <si>
    <t>5452805</t>
  </si>
  <si>
    <t>Төгс амин эрдэнэ ххк</t>
  </si>
  <si>
    <t>5469929</t>
  </si>
  <si>
    <t>Номинтав трейд</t>
  </si>
  <si>
    <t>2024-09</t>
  </si>
  <si>
    <t>546992923</t>
  </si>
  <si>
    <t>Номин /Өргөө/</t>
  </si>
  <si>
    <t>2023-12</t>
  </si>
  <si>
    <t>5502802</t>
  </si>
  <si>
    <t>Ти ай ложистик ххк</t>
  </si>
  <si>
    <t>5555555</t>
  </si>
  <si>
    <t>Тэнүүн Булаг Апекс ХХК</t>
  </si>
  <si>
    <t>5617707</t>
  </si>
  <si>
    <t>Революшин ХХК / 99188434</t>
  </si>
  <si>
    <t>5656117</t>
  </si>
  <si>
    <t>Монгол Бридж фүүдс ХХК/ Shangrila Gym /90114340/ Дагвадорж/</t>
  </si>
  <si>
    <t>5683254</t>
  </si>
  <si>
    <t>Ханжин транс ХХК</t>
  </si>
  <si>
    <t>5738148</t>
  </si>
  <si>
    <t>Повернутрэйшн ХХК</t>
  </si>
  <si>
    <t>5751845</t>
  </si>
  <si>
    <t>Хурд центр /Наадам центр/</t>
  </si>
  <si>
    <t>5763649</t>
  </si>
  <si>
    <t>Одь тан</t>
  </si>
  <si>
    <t>5914086</t>
  </si>
  <si>
    <t>Их Үйлс Үлэмж ХХК/ Gold`s Gym</t>
  </si>
  <si>
    <t>5956315</t>
  </si>
  <si>
    <t>Бурханлиг гоо сайхан /Гоо брэнд/</t>
  </si>
  <si>
    <t>6155804</t>
  </si>
  <si>
    <t>CU Сэнтрал экспресс Си ви эс хк CU</t>
  </si>
  <si>
    <t>6176585</t>
  </si>
  <si>
    <t>Bright logistic /Брайт ложистик/</t>
  </si>
  <si>
    <t>6193056</t>
  </si>
  <si>
    <t>Праудли монголиа ХХК / Хайнаг ресторан Барсболд / 98106699</t>
  </si>
  <si>
    <t>6197353</t>
  </si>
  <si>
    <t>Амитот ХХК/Coffee Esperanto</t>
  </si>
  <si>
    <t>6229654</t>
  </si>
  <si>
    <t>Апу дэйри</t>
  </si>
  <si>
    <t>6287263</t>
  </si>
  <si>
    <t>Фүкү фүүдс ХХК/ Хүүхдийн100 Seoul plaza 3 dawhar</t>
  </si>
  <si>
    <t>6390994</t>
  </si>
  <si>
    <t>Стор пэй ххк storepay</t>
  </si>
  <si>
    <t>6428916</t>
  </si>
  <si>
    <t>Pocket / Инвескор хэтэвч ББСБ</t>
  </si>
  <si>
    <t>6429319</t>
  </si>
  <si>
    <t>Фрешбокс</t>
  </si>
  <si>
    <t>6457037</t>
  </si>
  <si>
    <t>Ачит хонгор</t>
  </si>
  <si>
    <t>6476651</t>
  </si>
  <si>
    <t>Кокоро Фүүдс ХХК / Kokoro food house</t>
  </si>
  <si>
    <t>6486916</t>
  </si>
  <si>
    <t>Масс Фүүд ХХК / Mazzy Lounge</t>
  </si>
  <si>
    <t>6487009</t>
  </si>
  <si>
    <t>Итгэлт Эрин терминал ХХК</t>
  </si>
  <si>
    <t>6504167</t>
  </si>
  <si>
    <t>O`Resh / Рэссол Констракшн ХХК</t>
  </si>
  <si>
    <t>6531342</t>
  </si>
  <si>
    <t>GS25 / Дижитал Концепт ХХК</t>
  </si>
  <si>
    <t>2024-08</t>
  </si>
  <si>
    <t>6666701</t>
  </si>
  <si>
    <t>Комбасшн ХХК/ Naadam2</t>
  </si>
  <si>
    <t>6679242</t>
  </si>
  <si>
    <t>Премиум стэрн / Lantern restaurant</t>
  </si>
  <si>
    <t>6692214</t>
  </si>
  <si>
    <t>Битси энд ко ХХК / 97173113 bitsy</t>
  </si>
  <si>
    <t>6731139</t>
  </si>
  <si>
    <t>Фрэш пак ХХК/freshpack</t>
  </si>
  <si>
    <t>6860788</t>
  </si>
  <si>
    <t>Жакс женерайшон ХХК Jack's generation</t>
  </si>
  <si>
    <t>6862691</t>
  </si>
  <si>
    <t>Смарт саплай чэйн сольюшнс</t>
  </si>
  <si>
    <t>6880738</t>
  </si>
  <si>
    <t>Cante / Кантэ энд ко ХХК</t>
  </si>
  <si>
    <t>6949126</t>
  </si>
  <si>
    <t>Цогт мандал тэмүүлэл ХХК /Health point/</t>
  </si>
  <si>
    <t>6976247</t>
  </si>
  <si>
    <t>Бат итгэлт өргөө</t>
  </si>
  <si>
    <t>8338124</t>
  </si>
  <si>
    <t>Хасу одод</t>
  </si>
  <si>
    <t>9924663</t>
  </si>
  <si>
    <t>Дэлгүүр СӨХ</t>
  </si>
  <si>
    <t>ЗП80060210</t>
  </si>
  <si>
    <t>Star fitness /Од/</t>
  </si>
  <si>
    <t>РЮ81112209</t>
  </si>
  <si>
    <t>М. Лхагвадаш (Түрээс)</t>
  </si>
  <si>
    <t>Row Labels</t>
  </si>
  <si>
    <t>Grand Total</t>
  </si>
  <si>
    <t>Column Labels</t>
  </si>
  <si>
    <t>Sum of Нийт үлдэгдэл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</si>
</sst>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17.408525925923" createdVersion="8" refreshedVersion="8" minRefreshableVersion="3" recordCount="135" xr:uid="{3E7067B0-551C-40F4-A954-3CAD8A87AA43}">
  <cacheSource type="worksheet">
    <worksheetSource ref="A1:E136" sheet="Авлага"/>
  </cacheSource>
  <cacheFields count="5">
    <cacheField name="Харилцагчийн код" numFmtId="0">
      <sharedItems/>
    </cacheField>
    <cacheField name="Харилцагчийн нэр" numFmtId="0">
      <sharedItems count="134">
        <s v="Эрхэмбаяр"/>
        <s v="Бат-Эрдэнэ"/>
        <s v="Соёлзул"/>
        <s v="Билгүүн"/>
        <s v="Эгшиглэн"/>
        <s v="Цэнд-Аюуш"/>
        <s v="Энхцэцэг"/>
        <s v="Наранбаяр"/>
        <s v="Үүрийнтуяа"/>
        <s v="Билгүүн.Г"/>
        <s v="Мөнхчимэг"/>
        <s v="Бямбацогт"/>
        <s v="Шинэ-Идэр"/>
        <s v="Энх-Эрдэнэ"/>
        <s v="Гандирс"/>
        <s v="Мөнхзул"/>
        <s v="Номин"/>
        <s v="Идэрбаяр"/>
        <s v="Болор-Эрдэнэ"/>
        <s v="Цогжаргал"/>
        <s v="Дуулга.Р"/>
        <s v="Баянмөнх.Ж"/>
        <s v="Буянтогтох"/>
        <s v="Гаалийн байгууллага"/>
        <s v="Ард даатгал"/>
        <s v="Мишээлт"/>
        <s v="Булгантамир"/>
        <s v="Gold`s салбар"/>
        <s v="Хүсэлтүвшин /80098989/"/>
        <s v="Ануужин /99098706/ Ануухай"/>
        <s v="Жамц /90111010/"/>
        <s v="Хулан /89944888/"/>
        <s v="Мөнх-Эрдэнэ /GEE/ 91913537"/>
        <s v="Otgonbold"/>
        <s v="Merde"/>
        <s v="Хэрлэн /89900303/"/>
        <s v="Лүдэвдорж /88926462/"/>
        <s v="Сайфолла /88110830/ Баян-Өлгий"/>
        <s v="Мөнхбаяр /99069893/ Хөвсгөл"/>
        <s v="Хуягаа /88848883/ Сүхбаатар"/>
        <s v="Еркебулан /88360018/ Эрдэнэт"/>
        <s v="Зоригоо /99087155/ Сэлэнгэ"/>
        <s v="Сумъяа начин /Улаанбаатар/"/>
        <s v="Iron bulls /88778870/ Баасан"/>
        <s v="Hard Body /99733910/ Чилгэр"/>
        <s v="Olymp Gym /88187600, 77070058/ Баяртогтох"/>
        <s v="Golden Star fitness /77070744, 99090771/ Ариунэрдэнэ Ариулсан ХХК"/>
        <s v="Encanto gym Яармаг /95517063/ Баасансүрэн"/>
        <s v="RetroFit /88833863/ Дөлгөөн"/>
        <s v="MMA cardio /88116451/ Ариундорж"/>
        <s v="Смарт глобал коннекшин ххк"/>
        <s v="Дээд лиг"/>
        <s v="Sodon gym /Nalaih/Batbayar"/>
        <s v="Чандмань gym 16-р хор"/>
        <s v="Амжилт"/>
        <s v="Ripped gym regency resident"/>
        <s v="Empire"/>
        <s v="Ирмүүн оргил"/>
        <s v="Ripped /РЦНК-н хажууд/"/>
        <s v="Berd"/>
        <s v="Flex gym 1"/>
        <s v="Галсайхан"/>
        <s v="Повго"/>
        <s v="CORPORATION GYM"/>
        <s v="Сэр-од"/>
        <s v="Memechat"/>
        <s v="Жаргалсайхан Эрдэнэт"/>
        <s v="Avangers gym Жавхлан /Спининг/"/>
        <s v="Ярдо Туул /Эрхээ 99993866/"/>
        <s v="Гэрэлцэцэг /99166444/"/>
        <s v="Athlete gym /Түвшинтогтох 88063307/"/>
        <s v="Crossfir /Өнөрзул 99011668/"/>
        <s v="Дархан Анхбат"/>
        <s v="Shangrilla Алимаа"/>
        <s v="Ануухай тамирчин агент"/>
        <s v="Double B /Баярболд 88138849/"/>
        <s v="Ганаа /Хэнтий 96430160/"/>
        <s v="Баярзул /Эрдэнэт 99080844/"/>
        <s v="Алтанод"/>
        <s v="Erka BULTUUSH/ Эрдэнэбат"/>
        <s v="City gym"/>
        <s v="Шинээ спиннинг"/>
        <s v="Mongoltown LLC"/>
        <s v="chulsoon"/>
        <s v="BioTechUSA"/>
        <s v="AllStars"/>
        <s v="Bedeco"/>
        <s v="Krafticus"/>
        <s v="M&amp;M"/>
        <s v="RTSB GmbH"/>
        <s v="Shaker store"/>
        <s v="Mammut Nutrition"/>
        <s v="C&amp;C Laboratory"/>
        <s v="Магнай трейд ХХК"/>
        <s v="Хулан уул ХХК/ Efes"/>
        <s v="Моннидер ХХК"/>
        <s v="Nubia cargo /Нью улаанбаатар интернэйшнл эйрпорт/"/>
        <s v="Максхүнс ХХК"/>
        <s v="Очир-Дагинас ххк"/>
        <s v="Петровис"/>
        <s v="Төгс амин эрдэнэ ххк"/>
        <s v="Номинтав трейд"/>
        <s v="Номин /Өргөө/"/>
        <s v="Революшин ХХК / 99188434"/>
        <s v="Монгол Бридж фүүдс ХХК/ Shangrila Gym /90114340/ Дагвадорж/"/>
        <s v="Хурд центр /Наадам центр/"/>
        <s v="Одь тан"/>
        <s v="Их Үйлс Үлэмж ХХК/ Gold`s Gym"/>
        <s v="Бурханлиг гоо сайхан /Гоо брэнд/"/>
        <s v="CU Сэнтрал экспресс Си ви эс хк CU"/>
        <s v="Bright logistic /Брайт ложистик/"/>
        <s v="Праудли монголиа ХХК / Хайнаг ресторан Барсболд / 98106699"/>
        <s v="Амитот ХХК/Coffee Esperanto"/>
        <s v="Апу дэйри"/>
        <s v="Фүкү фүүдс ХХК/ Хүүхдийн100 Seoul plaza 3 dawhar"/>
        <s v="Стор пэй ххк storepay"/>
        <s v="Pocket / Инвескор хэтэвч ББСБ"/>
        <s v="Фрешбокс"/>
        <s v="Ачит хонгор"/>
        <s v="Кокоро Фүүдс ХХК / Kokoro food house"/>
        <s v="Масс Фүүд ХХК / Mazzy Lounge"/>
        <s v="O`Resh / Рэссол Констракшн ХХК"/>
        <s v="GS25 / Дижитал Концепт ХХК"/>
        <s v="Комбасшн ХХК/ Naadam2"/>
        <s v="Премиум стэрн / Lantern restaurant"/>
        <s v="Битси энд ко ХХК / 97173113 bitsy"/>
        <s v="Фрэш пак ХХК/freshpack"/>
        <s v="Cante / Кантэ энд ко ХХК"/>
        <s v="Цогт мандал тэмүүлэл ХХК /Health point/"/>
        <s v="Бат итгэлт өргөө"/>
        <s v="Хасу одод"/>
        <s v="Дэлгүүр СӨХ"/>
        <s v="Star fitness /Од/"/>
        <s v="М. Лхагвадаш (Түрээс)"/>
      </sharedItems>
    </cacheField>
    <cacheField name="Тооцооны төрөл" numFmtId="0">
      <sharedItems/>
    </cacheField>
    <cacheField name="Сар" numFmtId="0">
      <sharedItems count="23">
        <s v="2025-02"/>
        <s v="2025-03"/>
        <s v="2025-04"/>
        <s v="2024-04"/>
        <s v="2023-10"/>
        <s v="2024-07"/>
        <s v="2025-01"/>
        <s v="2025-05"/>
        <s v="2023-09"/>
        <s v="2023-07"/>
        <s v="2024-11"/>
        <s v="2023-05"/>
        <s v="2024-12"/>
        <s v="2023-08"/>
        <s v="2022-12"/>
        <s v="2023-04"/>
        <s v="2023-11"/>
        <s v="2023-02"/>
        <s v="2024-01"/>
        <s v="2023-01"/>
        <s v="2024-03"/>
        <s v="2024-09"/>
        <s v="2023-12"/>
      </sharedItems>
    </cacheField>
    <cacheField name="Нийт үлдэгдэл" numFmtId="43">
      <sharedItems containsSemiMixedTypes="0" containsString="0" containsNumber="1" minValue="-3640008.3899999992" maxValue="157339546.6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17.40971550926" createdVersion="8" refreshedVersion="8" minRefreshableVersion="3" recordCount="42" xr:uid="{D7C4FF32-CDFB-4810-9DE9-B63553C80C84}">
  <cacheSource type="worksheet">
    <worksheetSource ref="A1:E43" sheet="Өглөг"/>
  </cacheSource>
  <cacheFields count="5">
    <cacheField name="Харилцагчийн код" numFmtId="0">
      <sharedItems/>
    </cacheField>
    <cacheField name="Харилцагчийн нэр" numFmtId="0">
      <sharedItems count="42">
        <s v="Бат-Эрдэнэ"/>
        <s v="Э. Билгүүн /Зээл/"/>
        <s v="Цэнд-Аюуш"/>
        <s v="Энхцэцэг"/>
        <s v="Үүрийнтуяа"/>
        <s v="Билгүүн.Г"/>
        <s v="Буянтогтох"/>
        <s v="Гаалийн байгууллага"/>
        <s v="Батбаяр.С ALL star 88089203"/>
        <s v="Идэрбат"/>
        <s v="Булгантамир"/>
        <s v="Gold`s салбар"/>
        <s v="Anuxai Private Brand"/>
        <s v="Энхмаа"/>
        <s v="Жамц Private brand jack"/>
        <s v="Оч - / Ах /"/>
        <s v="Анхны хишиг /99980288-Нацагдорж/"/>
        <s v="Monster gym Отгонбаяр"/>
        <s v="BioTechUSA"/>
        <s v="AllStars"/>
        <s v="Bedeco"/>
        <s v="Club Mate"/>
        <s v="Next Level Food"/>
        <s v="M&amp;M"/>
        <s v="Nano Supps"/>
        <s v="RTSB GmbH"/>
        <s v="Монгол шуудан"/>
        <s v="Монгол эксресс"/>
        <s v="ХХБанк"/>
        <s v="Nubia cargo /Нью улаанбаатар интернэйшнл эйрпорт/"/>
        <s v="Shangrilla Шинэ Алтанзаан"/>
        <s v="СТАНДАРТКАТЕРИНГ"/>
        <s v="Ти ай ложистик ххк"/>
        <s v="Тэнүүн Булаг Апекс ХХК"/>
        <s v="Ханжин транс ХХК"/>
        <s v="Повернутрэйшн ХХК"/>
        <s v="Bright logistic /Брайт ложистик/"/>
        <s v="Итгэлт Эрин терминал ХХК"/>
        <s v="GS25 / Дижитал Концепт ХХК"/>
        <s v="Жакс женерайшон ХХК Jack's generation"/>
        <s v="Смарт саплай чэйн сольюшнс"/>
        <s v="Бат итгэлт өргөө"/>
      </sharedItems>
    </cacheField>
    <cacheField name="Тооцооны төрөл" numFmtId="0">
      <sharedItems/>
    </cacheField>
    <cacheField name="Сар" numFmtId="0">
      <sharedItems count="18">
        <s v="2024-07"/>
        <s v="2024-06"/>
        <s v="2023-09"/>
        <s v="2023-08"/>
        <s v="2022-12"/>
        <s v="2025-04"/>
        <s v="2023-03"/>
        <s v="2025-01"/>
        <s v="2023-11"/>
        <s v="2024-12"/>
        <s v="2025-03"/>
        <s v="2024-10"/>
        <s v="2025-05"/>
        <s v="2024-11"/>
        <s v="2023-07"/>
        <s v="2024-04"/>
        <s v="2024-08"/>
        <s v="2025-02"/>
      </sharedItems>
    </cacheField>
    <cacheField name="Нийт үлдэгдэл" numFmtId="43">
      <sharedItems containsSemiMixedTypes="0" containsString="0" containsNumber="1" minValue="-3348254.340000004" maxValue="187453205.22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10001"/>
    <x v="0"/>
    <s v="Авлага"/>
    <x v="0"/>
    <n v="176420.09000000361"/>
  </r>
  <r>
    <s v="10002"/>
    <x v="1"/>
    <s v="Авлага"/>
    <x v="1"/>
    <n v="2.328306436538696E-10"/>
  </r>
  <r>
    <s v="10003"/>
    <x v="2"/>
    <s v="Авлага"/>
    <x v="2"/>
    <n v="5718"/>
  </r>
  <r>
    <s v="10004"/>
    <x v="3"/>
    <s v="Авлага"/>
    <x v="2"/>
    <n v="17335072.280000001"/>
  </r>
  <r>
    <s v="10005"/>
    <x v="4"/>
    <s v="Авлага"/>
    <x v="3"/>
    <n v="102000"/>
  </r>
  <r>
    <s v="10006"/>
    <x v="5"/>
    <s v="Авлага"/>
    <x v="4"/>
    <n v="-3640008.3899999992"/>
  </r>
  <r>
    <s v="10007"/>
    <x v="6"/>
    <s v="Авлага"/>
    <x v="5"/>
    <n v="3649066.26"/>
  </r>
  <r>
    <s v="10008"/>
    <x v="7"/>
    <s v="Авлага"/>
    <x v="2"/>
    <n v="860000"/>
  </r>
  <r>
    <s v="10009"/>
    <x v="8"/>
    <s v="Авлага"/>
    <x v="2"/>
    <n v="50095648.799999997"/>
  </r>
  <r>
    <s v="1001"/>
    <x v="9"/>
    <s v="Авлага"/>
    <x v="6"/>
    <n v="157339546.69999999"/>
  </r>
  <r>
    <s v="10010"/>
    <x v="10"/>
    <s v="Авлага"/>
    <x v="6"/>
    <n v="2584221.96"/>
  </r>
  <r>
    <s v="10011"/>
    <x v="11"/>
    <s v="Авлага"/>
    <x v="7"/>
    <n v="14441759.140000001"/>
  </r>
  <r>
    <s v="10013"/>
    <x v="12"/>
    <s v="Авлага"/>
    <x v="8"/>
    <n v="9303074.6400000006"/>
  </r>
  <r>
    <s v="10017"/>
    <x v="13"/>
    <s v="Авлага"/>
    <x v="9"/>
    <n v="4.0714098759053741E-12"/>
  </r>
  <r>
    <s v="10018"/>
    <x v="14"/>
    <s v="Авлага"/>
    <x v="6"/>
    <n v="1200000"/>
  </r>
  <r>
    <s v="10019"/>
    <x v="15"/>
    <s v="Авлага"/>
    <x v="10"/>
    <n v="6194739.6900000013"/>
  </r>
  <r>
    <s v="10020"/>
    <x v="16"/>
    <s v="Авлага"/>
    <x v="11"/>
    <n v="22950"/>
  </r>
  <r>
    <s v="10027"/>
    <x v="17"/>
    <s v="Авлага"/>
    <x v="12"/>
    <n v="2247194.75"/>
  </r>
  <r>
    <s v="10029"/>
    <x v="18"/>
    <s v="Авлага"/>
    <x v="1"/>
    <n v="1050000"/>
  </r>
  <r>
    <s v="1004"/>
    <x v="19"/>
    <s v="Авлага"/>
    <x v="13"/>
    <n v="2093635"/>
  </r>
  <r>
    <s v="1005"/>
    <x v="20"/>
    <s v="Авлага"/>
    <x v="6"/>
    <n v="1033859.31"/>
  </r>
  <r>
    <s v="1006"/>
    <x v="21"/>
    <s v="Авлага"/>
    <x v="14"/>
    <n v="8043383.3499999996"/>
  </r>
  <r>
    <s v="1012"/>
    <x v="22"/>
    <s v="Авлага"/>
    <x v="14"/>
    <n v="11761091"/>
  </r>
  <r>
    <s v="1014"/>
    <x v="23"/>
    <s v="Авлага"/>
    <x v="2"/>
    <n v="21340498.84"/>
  </r>
  <r>
    <s v="1019"/>
    <x v="24"/>
    <s v="Авлага"/>
    <x v="12"/>
    <n v="106920"/>
  </r>
  <r>
    <s v="1033"/>
    <x v="25"/>
    <s v="Авлага"/>
    <x v="14"/>
    <n v="10497242.390000001"/>
  </r>
  <r>
    <s v="1036"/>
    <x v="26"/>
    <s v="Авлага"/>
    <x v="15"/>
    <n v="48345.01"/>
  </r>
  <r>
    <s v="1060"/>
    <x v="27"/>
    <s v="Авлага"/>
    <x v="15"/>
    <n v="-208500"/>
  </r>
  <r>
    <s v="1201001"/>
    <x v="28"/>
    <s v="Авлага"/>
    <x v="14"/>
    <n v="372200"/>
  </r>
  <r>
    <s v="1201002"/>
    <x v="29"/>
    <s v="Авлага"/>
    <x v="14"/>
    <n v="256500"/>
  </r>
  <r>
    <s v="1201007"/>
    <x v="30"/>
    <s v="Авлага"/>
    <x v="14"/>
    <n v="3053819"/>
  </r>
  <r>
    <s v="1201008"/>
    <x v="31"/>
    <s v="Авлага"/>
    <x v="14"/>
    <n v="39335"/>
  </r>
  <r>
    <s v="1201009"/>
    <x v="32"/>
    <s v="Авлага"/>
    <x v="6"/>
    <n v="635335.35"/>
  </r>
  <r>
    <s v="1201010"/>
    <x v="33"/>
    <s v="Авлага"/>
    <x v="16"/>
    <n v="1633670"/>
  </r>
  <r>
    <s v="120101011"/>
    <x v="34"/>
    <s v="Авлага"/>
    <x v="14"/>
    <n v="900000"/>
  </r>
  <r>
    <s v="1201012"/>
    <x v="35"/>
    <s v="Авлага"/>
    <x v="17"/>
    <n v="103500"/>
  </r>
  <r>
    <s v="1201014"/>
    <x v="36"/>
    <s v="Авлага"/>
    <x v="14"/>
    <n v="549000"/>
  </r>
  <r>
    <s v="1201015"/>
    <x v="37"/>
    <s v="Авлага"/>
    <x v="14"/>
    <n v="5199160"/>
  </r>
  <r>
    <s v="1201017"/>
    <x v="38"/>
    <s v="Авлага"/>
    <x v="14"/>
    <n v="6380780"/>
  </r>
  <r>
    <s v="1201018"/>
    <x v="39"/>
    <s v="Авлага"/>
    <x v="14"/>
    <n v="363000"/>
  </r>
  <r>
    <s v="1201020"/>
    <x v="40"/>
    <s v="Авлага"/>
    <x v="7"/>
    <n v="3304849.29"/>
  </r>
  <r>
    <s v="1201026"/>
    <x v="41"/>
    <s v="Авлага"/>
    <x v="14"/>
    <n v="1095500"/>
  </r>
  <r>
    <s v="1201027"/>
    <x v="42"/>
    <s v="Авлага"/>
    <x v="14"/>
    <n v="667200"/>
  </r>
  <r>
    <s v="1201028"/>
    <x v="43"/>
    <s v="Авлага"/>
    <x v="14"/>
    <n v="2143090"/>
  </r>
  <r>
    <s v="1201032"/>
    <x v="44"/>
    <s v="Авлага"/>
    <x v="14"/>
    <n v="762000"/>
  </r>
  <r>
    <s v="1201033"/>
    <x v="45"/>
    <s v="Авлага"/>
    <x v="1"/>
    <n v="207930"/>
  </r>
  <r>
    <s v="1201035"/>
    <x v="46"/>
    <s v="Авлага"/>
    <x v="7"/>
    <n v="374272"/>
  </r>
  <r>
    <s v="1201036"/>
    <x v="47"/>
    <s v="Авлага"/>
    <x v="12"/>
    <n v="201000"/>
  </r>
  <r>
    <s v="1201037"/>
    <x v="48"/>
    <s v="Авлага"/>
    <x v="14"/>
    <n v="1715500"/>
  </r>
  <r>
    <s v="1201039"/>
    <x v="49"/>
    <s v="Авлага"/>
    <x v="14"/>
    <n v="2524000"/>
  </r>
  <r>
    <s v="1201048"/>
    <x v="50"/>
    <s v="Авлага"/>
    <x v="2"/>
    <n v="105465572.56"/>
  </r>
  <r>
    <s v="1201068"/>
    <x v="51"/>
    <s v="Авлага"/>
    <x v="14"/>
    <n v="90000"/>
  </r>
  <r>
    <s v="1201069"/>
    <x v="52"/>
    <s v="Авлага"/>
    <x v="11"/>
    <n v="1261900"/>
  </r>
  <r>
    <s v="1201077"/>
    <x v="53"/>
    <s v="Авлага"/>
    <x v="14"/>
    <n v="497350"/>
  </r>
  <r>
    <s v="1201080"/>
    <x v="54"/>
    <s v="Авлага"/>
    <x v="14"/>
    <n v="918850"/>
  </r>
  <r>
    <s v="1201081"/>
    <x v="55"/>
    <s v="Авлага"/>
    <x v="14"/>
    <n v="810600"/>
  </r>
  <r>
    <s v="1201082"/>
    <x v="56"/>
    <s v="Авлага"/>
    <x v="14"/>
    <n v="3453600"/>
  </r>
  <r>
    <s v="1201083"/>
    <x v="57"/>
    <s v="Авлага"/>
    <x v="14"/>
    <n v="2228300"/>
  </r>
  <r>
    <s v="1201088"/>
    <x v="58"/>
    <s v="Авлага"/>
    <x v="14"/>
    <n v="192510"/>
  </r>
  <r>
    <s v="1201089"/>
    <x v="59"/>
    <s v="Авлага"/>
    <x v="14"/>
    <n v="620000"/>
  </r>
  <r>
    <s v="1201090"/>
    <x v="60"/>
    <s v="Авлага"/>
    <x v="14"/>
    <n v="204680"/>
  </r>
  <r>
    <s v="1201092"/>
    <x v="61"/>
    <s v="Авлага"/>
    <x v="1"/>
    <n v="53940"/>
  </r>
  <r>
    <s v="1201094"/>
    <x v="62"/>
    <s v="Авлага"/>
    <x v="14"/>
    <n v="208000"/>
  </r>
  <r>
    <s v="1201096"/>
    <x v="63"/>
    <s v="Авлага"/>
    <x v="3"/>
    <n v="1738940"/>
  </r>
  <r>
    <s v="1201097"/>
    <x v="64"/>
    <s v="Авлага"/>
    <x v="14"/>
    <n v="232000"/>
  </r>
  <r>
    <s v="1201104"/>
    <x v="65"/>
    <s v="Авлага"/>
    <x v="18"/>
    <n v="393950"/>
  </r>
  <r>
    <s v="1201110"/>
    <x v="66"/>
    <s v="Авлага"/>
    <x v="14"/>
    <n v="925500"/>
  </r>
  <r>
    <s v="1201116"/>
    <x v="67"/>
    <s v="Авлага"/>
    <x v="12"/>
    <n v="1749370"/>
  </r>
  <r>
    <s v="1201123"/>
    <x v="68"/>
    <s v="Авлага"/>
    <x v="14"/>
    <n v="2548000"/>
  </r>
  <r>
    <s v="1201125"/>
    <x v="69"/>
    <s v="Авлага"/>
    <x v="14"/>
    <n v="108000"/>
  </r>
  <r>
    <s v="1201131"/>
    <x v="70"/>
    <s v="Авлага"/>
    <x v="2"/>
    <n v="600000"/>
  </r>
  <r>
    <s v="1201144"/>
    <x v="71"/>
    <s v="Авлага"/>
    <x v="14"/>
    <n v="475200"/>
  </r>
  <r>
    <s v="1201150"/>
    <x v="72"/>
    <s v="Авлага"/>
    <x v="14"/>
    <n v="6313500"/>
  </r>
  <r>
    <s v="1201154"/>
    <x v="73"/>
    <s v="Авлага"/>
    <x v="14"/>
    <n v="4585480"/>
  </r>
  <r>
    <s v="1201155"/>
    <x v="74"/>
    <s v="Авлага"/>
    <x v="14"/>
    <n v="106000"/>
  </r>
  <r>
    <s v="1201160"/>
    <x v="75"/>
    <s v="Авлага"/>
    <x v="1"/>
    <n v="1565090.29"/>
  </r>
  <r>
    <s v="1201162"/>
    <x v="76"/>
    <s v="Авлага"/>
    <x v="19"/>
    <n v="344790"/>
  </r>
  <r>
    <s v="1201163"/>
    <x v="77"/>
    <s v="Авлага"/>
    <x v="14"/>
    <n v="805524"/>
  </r>
  <r>
    <s v="1201202"/>
    <x v="78"/>
    <s v="Авлага"/>
    <x v="14"/>
    <n v="1235520"/>
  </r>
  <r>
    <s v="1201204"/>
    <x v="79"/>
    <s v="Авлага"/>
    <x v="6"/>
    <n v="1098000"/>
  </r>
  <r>
    <s v="1201205"/>
    <x v="80"/>
    <s v="Авлага"/>
    <x v="7"/>
    <n v="26000"/>
  </r>
  <r>
    <s v="1201252"/>
    <x v="81"/>
    <s v="Авлага"/>
    <x v="12"/>
    <n v="800000"/>
  </r>
  <r>
    <s v="1201270"/>
    <x v="82"/>
    <s v="Авлага"/>
    <x v="13"/>
    <n v="8.8766682893037796E-10"/>
  </r>
  <r>
    <s v="1201444"/>
    <x v="83"/>
    <s v="Авлага"/>
    <x v="14"/>
    <n v="1272000"/>
  </r>
  <r>
    <s v="1301002"/>
    <x v="84"/>
    <s v="Авлага"/>
    <x v="12"/>
    <n v="6811719.0300000086"/>
  </r>
  <r>
    <s v="1301003"/>
    <x v="85"/>
    <s v="Авлага"/>
    <x v="6"/>
    <n v="30357504.350000001"/>
  </r>
  <r>
    <s v="1301005"/>
    <x v="86"/>
    <s v="Авлага"/>
    <x v="2"/>
    <n v="34834077.43"/>
  </r>
  <r>
    <s v="1301009"/>
    <x v="87"/>
    <s v="Авлага"/>
    <x v="12"/>
    <n v="275989.53000000003"/>
  </r>
  <r>
    <s v="1301010"/>
    <x v="88"/>
    <s v="Авлага"/>
    <x v="12"/>
    <n v="31312710.059999999"/>
  </r>
  <r>
    <s v="1301014"/>
    <x v="89"/>
    <s v="Авлага"/>
    <x v="12"/>
    <n v="35776809.399999999"/>
  </r>
  <r>
    <s v="1301017"/>
    <x v="90"/>
    <s v="Авлага"/>
    <x v="2"/>
    <n v="-160458.75000000049"/>
  </r>
  <r>
    <s v="1301018"/>
    <x v="91"/>
    <s v="Авлага"/>
    <x v="12"/>
    <n v="404680.1"/>
  </r>
  <r>
    <s v="1301019"/>
    <x v="92"/>
    <s v="Авлага"/>
    <x v="1"/>
    <n v="8386730.6500000004"/>
  </r>
  <r>
    <s v="1401066"/>
    <x v="18"/>
    <s v="Авлага"/>
    <x v="20"/>
    <n v="17771927.449999999"/>
  </r>
  <r>
    <s v="2082489"/>
    <x v="93"/>
    <s v="Авлага"/>
    <x v="1"/>
    <n v="118492"/>
  </r>
  <r>
    <s v="2083817"/>
    <x v="94"/>
    <s v="Авлага"/>
    <x v="12"/>
    <n v="738560"/>
  </r>
  <r>
    <s v="2824795"/>
    <x v="95"/>
    <s v="Авлага"/>
    <x v="12"/>
    <n v="1169786.5"/>
  </r>
  <r>
    <s v="3874095"/>
    <x v="96"/>
    <s v="Авлага"/>
    <x v="12"/>
    <n v="122000"/>
  </r>
  <r>
    <s v="5046688"/>
    <x v="97"/>
    <s v="Авлага"/>
    <x v="2"/>
    <n v="188600"/>
  </r>
  <r>
    <s v="5062519"/>
    <x v="98"/>
    <s v="Авлага"/>
    <x v="1"/>
    <n v="-124500"/>
  </r>
  <r>
    <s v="5241901"/>
    <x v="99"/>
    <s v="Авлага"/>
    <x v="2"/>
    <n v="615360.41999999993"/>
  </r>
  <r>
    <s v="5452805"/>
    <x v="100"/>
    <s v="Авлага"/>
    <x v="1"/>
    <n v="3000544.58"/>
  </r>
  <r>
    <s v="5469929"/>
    <x v="101"/>
    <s v="Авлага"/>
    <x v="21"/>
    <n v="3154450.6"/>
  </r>
  <r>
    <s v="546992923"/>
    <x v="102"/>
    <s v="Авлага"/>
    <x v="22"/>
    <n v="-1.455191522836685E-11"/>
  </r>
  <r>
    <s v="5617707"/>
    <x v="103"/>
    <s v="Авлага"/>
    <x v="14"/>
    <n v="450000"/>
  </r>
  <r>
    <s v="5656117"/>
    <x v="104"/>
    <s v="Авлага"/>
    <x v="13"/>
    <n v="1937690.28"/>
  </r>
  <r>
    <s v="5751845"/>
    <x v="105"/>
    <s v="Авлага"/>
    <x v="11"/>
    <n v="1408900"/>
  </r>
  <r>
    <s v="5763649"/>
    <x v="106"/>
    <s v="Авлага"/>
    <x v="14"/>
    <n v="2418677.85"/>
  </r>
  <r>
    <s v="5914086"/>
    <x v="107"/>
    <s v="Авлага"/>
    <x v="1"/>
    <n v="16500000"/>
  </r>
  <r>
    <s v="5956315"/>
    <x v="108"/>
    <s v="Авлага"/>
    <x v="14"/>
    <n v="998141.12"/>
  </r>
  <r>
    <s v="6155804"/>
    <x v="109"/>
    <s v="Авлага"/>
    <x v="18"/>
    <n v="-2.793967723846436E-9"/>
  </r>
  <r>
    <s v="6176585"/>
    <x v="110"/>
    <s v="Авлага"/>
    <x v="12"/>
    <n v="6005798"/>
  </r>
  <r>
    <s v="6193056"/>
    <x v="111"/>
    <s v="Авлага"/>
    <x v="14"/>
    <n v="90000"/>
  </r>
  <r>
    <s v="6197353"/>
    <x v="112"/>
    <s v="Авлага"/>
    <x v="12"/>
    <n v="810000"/>
  </r>
  <r>
    <s v="6229654"/>
    <x v="113"/>
    <s v="Авлага"/>
    <x v="22"/>
    <n v="427680"/>
  </r>
  <r>
    <s v="6287263"/>
    <x v="114"/>
    <s v="Авлага"/>
    <x v="6"/>
    <n v="302642"/>
  </r>
  <r>
    <s v="6390994"/>
    <x v="115"/>
    <s v="Авлага"/>
    <x v="2"/>
    <n v="-77660.850000000093"/>
  </r>
  <r>
    <s v="6428916"/>
    <x v="116"/>
    <s v="Авлага"/>
    <x v="2"/>
    <n v="-1437695.58"/>
  </r>
  <r>
    <s v="6429319"/>
    <x v="117"/>
    <s v="Авлага"/>
    <x v="14"/>
    <n v="476112.12"/>
  </r>
  <r>
    <s v="6457037"/>
    <x v="118"/>
    <s v="Авлага"/>
    <x v="7"/>
    <n v="500000"/>
  </r>
  <r>
    <s v="6476651"/>
    <x v="119"/>
    <s v="Авлага"/>
    <x v="14"/>
    <n v="286920"/>
  </r>
  <r>
    <s v="6486916"/>
    <x v="120"/>
    <s v="Авлага"/>
    <x v="14"/>
    <n v="450000"/>
  </r>
  <r>
    <s v="6504167"/>
    <x v="121"/>
    <s v="Авлага"/>
    <x v="12"/>
    <n v="797004"/>
  </r>
  <r>
    <s v="6531342"/>
    <x v="122"/>
    <s v="Авлага"/>
    <x v="18"/>
    <n v="9.3132257461547852E-10"/>
  </r>
  <r>
    <s v="6666701"/>
    <x v="123"/>
    <s v="Авлага"/>
    <x v="6"/>
    <n v="224000"/>
  </r>
  <r>
    <s v="6679242"/>
    <x v="124"/>
    <s v="Авлага"/>
    <x v="6"/>
    <n v="4684161"/>
  </r>
  <r>
    <s v="6692214"/>
    <x v="125"/>
    <s v="Авлага"/>
    <x v="12"/>
    <n v="360000"/>
  </r>
  <r>
    <s v="6731139"/>
    <x v="126"/>
    <s v="Авлага"/>
    <x v="22"/>
    <n v="-110800"/>
  </r>
  <r>
    <s v="6880738"/>
    <x v="127"/>
    <s v="Авлага"/>
    <x v="12"/>
    <n v="105600"/>
  </r>
  <r>
    <s v="6949126"/>
    <x v="128"/>
    <s v="Авлага"/>
    <x v="7"/>
    <n v="-9775"/>
  </r>
  <r>
    <s v="6976247"/>
    <x v="129"/>
    <s v="Авлага"/>
    <x v="2"/>
    <n v="8011520"/>
  </r>
  <r>
    <s v="8338124"/>
    <x v="130"/>
    <s v="Авлага"/>
    <x v="10"/>
    <n v="-1140000"/>
  </r>
  <r>
    <s v="9924663"/>
    <x v="131"/>
    <s v="Авлага"/>
    <x v="1"/>
    <n v="1950076"/>
  </r>
  <r>
    <s v="ЗП80060210"/>
    <x v="132"/>
    <s v="Авлага"/>
    <x v="7"/>
    <n v="999957"/>
  </r>
  <r>
    <s v="РЮ81112209"/>
    <x v="133"/>
    <s v="Авлага"/>
    <x v="2"/>
    <n v="13017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10002"/>
    <x v="0"/>
    <s v="Өглөг"/>
    <x v="0"/>
    <n v="1997165"/>
  </r>
  <r>
    <s v="100041"/>
    <x v="1"/>
    <s v="Өглөг"/>
    <x v="1"/>
    <n v="89400000"/>
  </r>
  <r>
    <s v="10006"/>
    <x v="2"/>
    <s v="Өглөг"/>
    <x v="2"/>
    <n v="568960"/>
  </r>
  <r>
    <s v="10007"/>
    <x v="3"/>
    <s v="Өглөг"/>
    <x v="3"/>
    <n v="357950"/>
  </r>
  <r>
    <s v="10009"/>
    <x v="4"/>
    <s v="Өглөг"/>
    <x v="4"/>
    <n v="2860633.25"/>
  </r>
  <r>
    <s v="1001"/>
    <x v="5"/>
    <s v="Өглөг"/>
    <x v="0"/>
    <n v="32237706.370000001"/>
  </r>
  <r>
    <s v="1012"/>
    <x v="6"/>
    <s v="Өглөг"/>
    <x v="4"/>
    <n v="101513.2"/>
  </r>
  <r>
    <s v="1014"/>
    <x v="7"/>
    <s v="Өглөг"/>
    <x v="5"/>
    <n v="12896679.689999999"/>
  </r>
  <r>
    <s v="1018"/>
    <x v="8"/>
    <s v="Өглөг"/>
    <x v="5"/>
    <n v="125835003.79000001"/>
  </r>
  <r>
    <s v="1034"/>
    <x v="9"/>
    <s v="Өглөг"/>
    <x v="6"/>
    <n v="70000"/>
  </r>
  <r>
    <s v="1036"/>
    <x v="10"/>
    <s v="Өглөг"/>
    <x v="6"/>
    <n v="70000"/>
  </r>
  <r>
    <s v="1060"/>
    <x v="11"/>
    <s v="Өглөг"/>
    <x v="4"/>
    <n v="541627.14"/>
  </r>
  <r>
    <s v="1111505"/>
    <x v="12"/>
    <s v="Өглөг"/>
    <x v="7"/>
    <n v="553299.79000000283"/>
  </r>
  <r>
    <s v="11115051"/>
    <x v="13"/>
    <s v="Өглөг"/>
    <x v="5"/>
    <n v="2660421.75"/>
  </r>
  <r>
    <s v="11115052"/>
    <x v="14"/>
    <s v="Өглөг"/>
    <x v="5"/>
    <n v="56058565"/>
  </r>
  <r>
    <s v="1201107"/>
    <x v="15"/>
    <s v="Өглөг"/>
    <x v="4"/>
    <n v="8400000"/>
  </r>
  <r>
    <s v="1201132"/>
    <x v="16"/>
    <s v="Өглөг"/>
    <x v="4"/>
    <n v="1800"/>
  </r>
  <r>
    <s v="1201241"/>
    <x v="17"/>
    <s v="Өглөг"/>
    <x v="8"/>
    <n v="972000"/>
  </r>
  <r>
    <s v="1301002"/>
    <x v="18"/>
    <s v="Өглөг"/>
    <x v="7"/>
    <n v="19214101.890000012"/>
  </r>
  <r>
    <s v="1301003"/>
    <x v="19"/>
    <s v="Өглөг"/>
    <x v="9"/>
    <n v="-3348254.340000004"/>
  </r>
  <r>
    <s v="1301005"/>
    <x v="20"/>
    <s v="Өглөг"/>
    <x v="9"/>
    <n v="-2813958.8399999589"/>
  </r>
  <r>
    <s v="1301007"/>
    <x v="21"/>
    <s v="Өглөг"/>
    <x v="9"/>
    <n v="31670874.48"/>
  </r>
  <r>
    <s v="1301008"/>
    <x v="22"/>
    <s v="Өглөг"/>
    <x v="9"/>
    <n v="-142919.3700000011"/>
  </r>
  <r>
    <s v="1301010"/>
    <x v="23"/>
    <s v="Өглөг"/>
    <x v="10"/>
    <n v="36964597.369999997"/>
  </r>
  <r>
    <s v="1301011"/>
    <x v="24"/>
    <s v="Өглөг"/>
    <x v="9"/>
    <n v="4002631.9399999939"/>
  </r>
  <r>
    <s v="1301014"/>
    <x v="25"/>
    <s v="Өглөг"/>
    <x v="9"/>
    <n v="35776809.399999999"/>
  </r>
  <r>
    <s v="1301020"/>
    <x v="26"/>
    <s v="Өглөг"/>
    <x v="9"/>
    <n v="684061.06"/>
  </r>
  <r>
    <s v="2575043"/>
    <x v="27"/>
    <s v="Өглөг"/>
    <x v="11"/>
    <n v="1000"/>
  </r>
  <r>
    <s v="2635534"/>
    <x v="28"/>
    <s v="Өглөг"/>
    <x v="12"/>
    <n v="187453205.22999999"/>
  </r>
  <r>
    <s v="3874095"/>
    <x v="29"/>
    <s v="Өглөг"/>
    <x v="7"/>
    <n v="121968"/>
  </r>
  <r>
    <s v="5108004"/>
    <x v="30"/>
    <s v="Өглөг"/>
    <x v="10"/>
    <n v="1112960"/>
  </r>
  <r>
    <s v="5445736"/>
    <x v="31"/>
    <s v="Өглөг"/>
    <x v="10"/>
    <n v="1190400"/>
  </r>
  <r>
    <s v="5502802"/>
    <x v="32"/>
    <s v="Өглөг"/>
    <x v="9"/>
    <n v="1831614.55"/>
  </r>
  <r>
    <s v="5555555"/>
    <x v="33"/>
    <s v="Өглөг"/>
    <x v="13"/>
    <n v="592000"/>
  </r>
  <r>
    <s v="5683254"/>
    <x v="34"/>
    <s v="Өглөг"/>
    <x v="14"/>
    <n v="1658000"/>
  </r>
  <r>
    <s v="5738148"/>
    <x v="35"/>
    <s v="Өглөг"/>
    <x v="15"/>
    <n v="12200"/>
  </r>
  <r>
    <s v="6176585"/>
    <x v="36"/>
    <s v="Өглөг"/>
    <x v="5"/>
    <n v="8412242"/>
  </r>
  <r>
    <s v="6487009"/>
    <x v="37"/>
    <s v="Өглөг"/>
    <x v="9"/>
    <n v="1527543.2"/>
  </r>
  <r>
    <s v="6531342"/>
    <x v="38"/>
    <s v="Өглөг"/>
    <x v="16"/>
    <n v="1288831.5"/>
  </r>
  <r>
    <s v="6860788"/>
    <x v="39"/>
    <s v="Өглөг"/>
    <x v="17"/>
    <n v="2784000"/>
  </r>
  <r>
    <s v="6862691"/>
    <x v="40"/>
    <s v="Өглөг"/>
    <x v="10"/>
    <n v="4233600"/>
  </r>
  <r>
    <s v="6976247"/>
    <x v="41"/>
    <s v="Өглөг"/>
    <x v="5"/>
    <n v="271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9A6FF-CBB5-48FB-BFF1-84492D5EC2E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T47" firstHeaderRow="1" firstDataRow="2" firstDataCol="1"/>
  <pivotFields count="5">
    <pivotField showAll="0"/>
    <pivotField axis="axisRow" showAll="0">
      <items count="43">
        <item x="19"/>
        <item x="12"/>
        <item x="20"/>
        <item x="18"/>
        <item x="36"/>
        <item x="21"/>
        <item x="11"/>
        <item x="38"/>
        <item x="23"/>
        <item x="17"/>
        <item x="24"/>
        <item x="22"/>
        <item x="29"/>
        <item x="25"/>
        <item x="30"/>
        <item x="16"/>
        <item x="41"/>
        <item x="8"/>
        <item x="0"/>
        <item x="5"/>
        <item x="10"/>
        <item x="6"/>
        <item x="7"/>
        <item x="39"/>
        <item x="14"/>
        <item x="9"/>
        <item x="37"/>
        <item x="26"/>
        <item x="27"/>
        <item x="15"/>
        <item x="35"/>
        <item x="40"/>
        <item x="31"/>
        <item x="32"/>
        <item x="33"/>
        <item x="4"/>
        <item x="34"/>
        <item x="28"/>
        <item x="2"/>
        <item x="1"/>
        <item x="13"/>
        <item x="3"/>
        <item t="default"/>
      </items>
    </pivotField>
    <pivotField showAll="0"/>
    <pivotField axis="axisCol" showAll="0">
      <items count="19">
        <item x="4"/>
        <item x="6"/>
        <item x="14"/>
        <item x="3"/>
        <item x="2"/>
        <item x="8"/>
        <item x="15"/>
        <item x="1"/>
        <item x="0"/>
        <item x="16"/>
        <item x="11"/>
        <item x="13"/>
        <item x="9"/>
        <item x="7"/>
        <item x="17"/>
        <item x="10"/>
        <item x="5"/>
        <item x="12"/>
        <item t="default"/>
      </items>
    </pivotField>
    <pivotField dataField="1" numFmtId="43"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Нийт үлдэгдэл" fld="4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1F8F6-B642-4247-B3C8-4E6F5A102FB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139" firstHeaderRow="1" firstDataRow="2" firstDataCol="1"/>
  <pivotFields count="5">
    <pivotField showAll="0"/>
    <pivotField axis="axisRow" showAll="0">
      <items count="135">
        <item x="85"/>
        <item x="70"/>
        <item x="67"/>
        <item x="86"/>
        <item x="59"/>
        <item x="84"/>
        <item x="110"/>
        <item x="92"/>
        <item x="127"/>
        <item x="83"/>
        <item x="80"/>
        <item x="63"/>
        <item x="71"/>
        <item x="109"/>
        <item x="75"/>
        <item x="56"/>
        <item x="47"/>
        <item x="79"/>
        <item x="60"/>
        <item x="27"/>
        <item x="46"/>
        <item x="122"/>
        <item x="44"/>
        <item x="43"/>
        <item x="87"/>
        <item x="88"/>
        <item x="91"/>
        <item x="65"/>
        <item x="34"/>
        <item x="49"/>
        <item x="82"/>
        <item x="96"/>
        <item x="121"/>
        <item x="45"/>
        <item x="33"/>
        <item x="116"/>
        <item x="48"/>
        <item x="58"/>
        <item x="55"/>
        <item x="89"/>
        <item x="90"/>
        <item x="73"/>
        <item x="52"/>
        <item x="132"/>
        <item x="78"/>
        <item x="54"/>
        <item x="112"/>
        <item x="29"/>
        <item x="74"/>
        <item x="113"/>
        <item x="24"/>
        <item x="118"/>
        <item x="129"/>
        <item x="1"/>
        <item x="21"/>
        <item x="77"/>
        <item x="3"/>
        <item x="9"/>
        <item x="125"/>
        <item x="18"/>
        <item x="26"/>
        <item x="108"/>
        <item x="22"/>
        <item x="11"/>
        <item x="23"/>
        <item x="61"/>
        <item x="76"/>
        <item x="14"/>
        <item x="69"/>
        <item x="72"/>
        <item x="20"/>
        <item x="131"/>
        <item x="51"/>
        <item x="40"/>
        <item x="30"/>
        <item x="66"/>
        <item x="41"/>
        <item x="17"/>
        <item x="57"/>
        <item x="107"/>
        <item x="119"/>
        <item x="123"/>
        <item x="36"/>
        <item x="133"/>
        <item x="93"/>
        <item x="97"/>
        <item x="120"/>
        <item x="25"/>
        <item x="104"/>
        <item x="95"/>
        <item x="38"/>
        <item x="15"/>
        <item x="10"/>
        <item x="32"/>
        <item x="7"/>
        <item x="16"/>
        <item x="102"/>
        <item x="101"/>
        <item x="106"/>
        <item x="98"/>
        <item x="99"/>
        <item x="62"/>
        <item x="111"/>
        <item x="124"/>
        <item x="103"/>
        <item x="37"/>
        <item x="50"/>
        <item x="2"/>
        <item x="115"/>
        <item x="42"/>
        <item x="64"/>
        <item x="100"/>
        <item x="8"/>
        <item x="117"/>
        <item x="126"/>
        <item x="114"/>
        <item x="130"/>
        <item x="31"/>
        <item x="94"/>
        <item x="105"/>
        <item x="39"/>
        <item x="28"/>
        <item x="35"/>
        <item x="19"/>
        <item x="128"/>
        <item x="5"/>
        <item x="53"/>
        <item x="12"/>
        <item x="81"/>
        <item x="4"/>
        <item x="6"/>
        <item x="13"/>
        <item x="0"/>
        <item x="68"/>
        <item t="default"/>
      </items>
    </pivotField>
    <pivotField showAll="0"/>
    <pivotField axis="axisCol" showAll="0">
      <items count="24">
        <item x="14"/>
        <item x="19"/>
        <item x="17"/>
        <item x="15"/>
        <item x="11"/>
        <item x="9"/>
        <item x="13"/>
        <item x="8"/>
        <item x="4"/>
        <item x="16"/>
        <item x="22"/>
        <item x="18"/>
        <item x="20"/>
        <item x="3"/>
        <item x="5"/>
        <item x="21"/>
        <item x="10"/>
        <item x="12"/>
        <item x="6"/>
        <item x="0"/>
        <item x="1"/>
        <item x="2"/>
        <item x="7"/>
        <item t="default"/>
      </items>
    </pivotField>
    <pivotField dataField="1" numFmtId="43" showAll="0"/>
  </pivotFields>
  <rowFields count="1">
    <field x="1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3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Нийт үлдэгдэл" fld="4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"/>
  <sheetViews>
    <sheetView workbookViewId="0"/>
  </sheetViews>
  <sheetFormatPr defaultRowHeight="15" x14ac:dyDescent="0.25"/>
  <cols>
    <col min="3" max="3" width="16.42578125" bestFit="1" customWidth="1"/>
    <col min="4" max="4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s="2">
        <v>45698</v>
      </c>
      <c r="E2">
        <v>0</v>
      </c>
      <c r="F2">
        <v>8200</v>
      </c>
      <c r="G2" t="s">
        <v>12</v>
      </c>
      <c r="H2">
        <v>-8200</v>
      </c>
      <c r="I2">
        <v>176420.09000000361</v>
      </c>
    </row>
    <row r="3" spans="1:9" x14ac:dyDescent="0.25">
      <c r="A3" t="s">
        <v>13</v>
      </c>
      <c r="B3" t="s">
        <v>14</v>
      </c>
      <c r="C3" t="s">
        <v>11</v>
      </c>
      <c r="D3" s="2">
        <v>45721</v>
      </c>
      <c r="E3">
        <v>0</v>
      </c>
      <c r="F3">
        <v>623</v>
      </c>
      <c r="G3" t="s">
        <v>15</v>
      </c>
      <c r="H3">
        <v>-623</v>
      </c>
      <c r="I3">
        <v>2.328306436538696E-10</v>
      </c>
    </row>
    <row r="4" spans="1:9" x14ac:dyDescent="0.25">
      <c r="A4" t="s">
        <v>13</v>
      </c>
      <c r="B4" t="s">
        <v>14</v>
      </c>
      <c r="C4" t="s">
        <v>16</v>
      </c>
      <c r="D4" s="2">
        <v>45498</v>
      </c>
      <c r="E4">
        <v>207900</v>
      </c>
      <c r="F4">
        <v>0</v>
      </c>
      <c r="G4" t="s">
        <v>17</v>
      </c>
      <c r="H4">
        <v>207900</v>
      </c>
      <c r="I4">
        <v>-1997165</v>
      </c>
    </row>
    <row r="5" spans="1:9" x14ac:dyDescent="0.25">
      <c r="A5" t="s">
        <v>18</v>
      </c>
      <c r="B5" t="s">
        <v>19</v>
      </c>
      <c r="C5" t="s">
        <v>11</v>
      </c>
      <c r="D5" s="2">
        <v>45777</v>
      </c>
      <c r="E5">
        <v>0</v>
      </c>
      <c r="F5">
        <v>158735</v>
      </c>
      <c r="G5" t="s">
        <v>20</v>
      </c>
      <c r="H5">
        <v>-158735</v>
      </c>
      <c r="I5">
        <v>5718</v>
      </c>
    </row>
    <row r="6" spans="1:9" x14ac:dyDescent="0.25">
      <c r="A6" t="s">
        <v>21</v>
      </c>
      <c r="B6" t="s">
        <v>22</v>
      </c>
      <c r="C6" t="s">
        <v>11</v>
      </c>
      <c r="D6" s="2">
        <v>45777</v>
      </c>
      <c r="E6">
        <v>0</v>
      </c>
      <c r="F6">
        <v>104000</v>
      </c>
      <c r="G6" t="s">
        <v>20</v>
      </c>
      <c r="H6">
        <v>-104000</v>
      </c>
      <c r="I6">
        <v>17335072.280000001</v>
      </c>
    </row>
    <row r="7" spans="1:9" x14ac:dyDescent="0.25">
      <c r="A7" t="s">
        <v>23</v>
      </c>
      <c r="B7" t="s">
        <v>24</v>
      </c>
      <c r="C7" t="s">
        <v>16</v>
      </c>
      <c r="D7" s="2">
        <v>45448</v>
      </c>
      <c r="E7">
        <v>0</v>
      </c>
      <c r="F7">
        <v>35000000</v>
      </c>
      <c r="G7" t="s">
        <v>25</v>
      </c>
      <c r="H7">
        <v>-35000000</v>
      </c>
      <c r="I7">
        <v>-89400000</v>
      </c>
    </row>
    <row r="8" spans="1:9" x14ac:dyDescent="0.25">
      <c r="A8" t="s">
        <v>26</v>
      </c>
      <c r="B8" t="s">
        <v>27</v>
      </c>
      <c r="C8" t="s">
        <v>11</v>
      </c>
      <c r="D8" s="2">
        <v>45383</v>
      </c>
      <c r="E8">
        <v>0</v>
      </c>
      <c r="F8">
        <v>44000</v>
      </c>
      <c r="G8" t="s">
        <v>28</v>
      </c>
      <c r="H8">
        <v>-44000</v>
      </c>
      <c r="I8">
        <v>102000</v>
      </c>
    </row>
    <row r="9" spans="1:9" x14ac:dyDescent="0.25">
      <c r="A9" t="s">
        <v>29</v>
      </c>
      <c r="B9" t="s">
        <v>30</v>
      </c>
      <c r="C9" t="s">
        <v>11</v>
      </c>
      <c r="D9" s="2">
        <v>45229</v>
      </c>
      <c r="E9">
        <v>0</v>
      </c>
      <c r="F9">
        <v>1177976.49</v>
      </c>
      <c r="G9" t="s">
        <v>31</v>
      </c>
      <c r="H9">
        <v>-1177976.49</v>
      </c>
      <c r="I9">
        <v>-3640008.3899999992</v>
      </c>
    </row>
    <row r="10" spans="1:9" x14ac:dyDescent="0.25">
      <c r="A10" t="s">
        <v>29</v>
      </c>
      <c r="B10" t="s">
        <v>30</v>
      </c>
      <c r="C10" t="s">
        <v>16</v>
      </c>
      <c r="D10" s="2">
        <v>45198</v>
      </c>
      <c r="E10">
        <v>0</v>
      </c>
      <c r="F10">
        <v>150000</v>
      </c>
      <c r="G10" t="s">
        <v>32</v>
      </c>
      <c r="H10">
        <v>-150000</v>
      </c>
      <c r="I10">
        <v>-568960</v>
      </c>
    </row>
    <row r="11" spans="1:9" x14ac:dyDescent="0.25">
      <c r="A11" t="s">
        <v>33</v>
      </c>
      <c r="B11" t="s">
        <v>34</v>
      </c>
      <c r="C11" t="s">
        <v>11</v>
      </c>
      <c r="D11" s="2">
        <v>45502</v>
      </c>
      <c r="E11">
        <v>0</v>
      </c>
      <c r="F11">
        <v>99924.77</v>
      </c>
      <c r="G11" t="s">
        <v>17</v>
      </c>
      <c r="H11">
        <v>-99924.77</v>
      </c>
      <c r="I11">
        <v>3649066.26</v>
      </c>
    </row>
    <row r="12" spans="1:9" x14ac:dyDescent="0.25">
      <c r="A12" t="s">
        <v>33</v>
      </c>
      <c r="B12" t="s">
        <v>34</v>
      </c>
      <c r="C12" t="s">
        <v>16</v>
      </c>
      <c r="D12" s="2">
        <v>45148</v>
      </c>
      <c r="E12">
        <v>1150000</v>
      </c>
      <c r="F12">
        <v>0</v>
      </c>
      <c r="G12" t="s">
        <v>35</v>
      </c>
      <c r="H12">
        <v>1150000</v>
      </c>
      <c r="I12">
        <v>-357950</v>
      </c>
    </row>
    <row r="13" spans="1:9" x14ac:dyDescent="0.25">
      <c r="A13" t="s">
        <v>36</v>
      </c>
      <c r="B13" t="s">
        <v>37</v>
      </c>
      <c r="C13" t="s">
        <v>11</v>
      </c>
      <c r="D13" s="2">
        <v>45762</v>
      </c>
      <c r="E13">
        <v>365000</v>
      </c>
      <c r="F13">
        <v>0</v>
      </c>
      <c r="G13" t="s">
        <v>20</v>
      </c>
      <c r="H13">
        <v>365000</v>
      </c>
      <c r="I13">
        <v>860000</v>
      </c>
    </row>
    <row r="14" spans="1:9" x14ac:dyDescent="0.25">
      <c r="A14" t="s">
        <v>38</v>
      </c>
      <c r="B14" t="s">
        <v>39</v>
      </c>
      <c r="C14" t="s">
        <v>11</v>
      </c>
      <c r="D14" s="2">
        <v>45762</v>
      </c>
      <c r="E14">
        <v>250000</v>
      </c>
      <c r="F14">
        <v>0</v>
      </c>
      <c r="G14" t="s">
        <v>20</v>
      </c>
      <c r="H14">
        <v>250000</v>
      </c>
      <c r="I14">
        <v>50095648.799999997</v>
      </c>
    </row>
    <row r="15" spans="1:9" x14ac:dyDescent="0.25">
      <c r="A15" t="s">
        <v>38</v>
      </c>
      <c r="B15" t="s">
        <v>39</v>
      </c>
      <c r="C15" t="s">
        <v>16</v>
      </c>
      <c r="D15" s="2">
        <v>44926</v>
      </c>
      <c r="E15">
        <v>0</v>
      </c>
      <c r="F15">
        <v>2860633.25</v>
      </c>
      <c r="G15" t="s">
        <v>40</v>
      </c>
      <c r="H15">
        <v>-2860633.25</v>
      </c>
      <c r="I15">
        <v>-2860633.25</v>
      </c>
    </row>
    <row r="16" spans="1:9" x14ac:dyDescent="0.25">
      <c r="A16" t="s">
        <v>41</v>
      </c>
      <c r="B16" t="s">
        <v>42</v>
      </c>
      <c r="C16" t="s">
        <v>11</v>
      </c>
      <c r="D16" s="2">
        <v>45658</v>
      </c>
      <c r="E16">
        <v>2473839</v>
      </c>
      <c r="F16">
        <v>0</v>
      </c>
      <c r="G16" t="s">
        <v>43</v>
      </c>
      <c r="H16">
        <v>2473839</v>
      </c>
      <c r="I16">
        <v>157339546.69999999</v>
      </c>
    </row>
    <row r="17" spans="1:9" x14ac:dyDescent="0.25">
      <c r="A17" t="s">
        <v>41</v>
      </c>
      <c r="B17" t="s">
        <v>42</v>
      </c>
      <c r="C17" t="s">
        <v>16</v>
      </c>
      <c r="D17" s="2">
        <v>45490</v>
      </c>
      <c r="E17">
        <v>0</v>
      </c>
      <c r="F17">
        <v>1000000</v>
      </c>
      <c r="G17" t="s">
        <v>17</v>
      </c>
      <c r="H17">
        <v>-1000000</v>
      </c>
      <c r="I17">
        <v>-32237706.370000001</v>
      </c>
    </row>
    <row r="18" spans="1:9" x14ac:dyDescent="0.25">
      <c r="A18" t="s">
        <v>44</v>
      </c>
      <c r="B18" t="s">
        <v>45</v>
      </c>
      <c r="C18" t="s">
        <v>11</v>
      </c>
      <c r="D18" s="2">
        <v>45688</v>
      </c>
      <c r="E18">
        <v>100000</v>
      </c>
      <c r="F18">
        <v>0</v>
      </c>
      <c r="G18" t="s">
        <v>43</v>
      </c>
      <c r="H18">
        <v>100000</v>
      </c>
      <c r="I18">
        <v>2584221.96</v>
      </c>
    </row>
    <row r="19" spans="1:9" x14ac:dyDescent="0.25">
      <c r="A19" t="s">
        <v>46</v>
      </c>
      <c r="B19" t="s">
        <v>47</v>
      </c>
      <c r="C19" t="s">
        <v>11</v>
      </c>
      <c r="D19" s="2">
        <v>45805</v>
      </c>
      <c r="E19">
        <v>568000</v>
      </c>
      <c r="F19">
        <v>0</v>
      </c>
      <c r="G19" t="s">
        <v>48</v>
      </c>
      <c r="H19">
        <v>568000</v>
      </c>
      <c r="I19">
        <v>14441759.140000001</v>
      </c>
    </row>
    <row r="20" spans="1:9" x14ac:dyDescent="0.25">
      <c r="A20" t="s">
        <v>49</v>
      </c>
      <c r="B20" t="s">
        <v>50</v>
      </c>
      <c r="C20" t="s">
        <v>11</v>
      </c>
      <c r="D20" s="2">
        <v>45196</v>
      </c>
      <c r="E20">
        <v>0</v>
      </c>
      <c r="F20">
        <v>3112366.27</v>
      </c>
      <c r="G20" t="s">
        <v>32</v>
      </c>
      <c r="H20">
        <v>-3112366.27</v>
      </c>
      <c r="I20">
        <v>9303074.6400000006</v>
      </c>
    </row>
    <row r="21" spans="1:9" x14ac:dyDescent="0.25">
      <c r="A21" t="s">
        <v>51</v>
      </c>
      <c r="B21" t="s">
        <v>52</v>
      </c>
      <c r="C21" t="s">
        <v>11</v>
      </c>
      <c r="D21" s="2">
        <v>45128</v>
      </c>
      <c r="E21">
        <v>0</v>
      </c>
      <c r="F21">
        <v>45.77</v>
      </c>
      <c r="G21" t="s">
        <v>53</v>
      </c>
      <c r="H21">
        <v>-45.77</v>
      </c>
      <c r="I21">
        <v>4.0714098759053741E-12</v>
      </c>
    </row>
    <row r="22" spans="1:9" x14ac:dyDescent="0.25">
      <c r="A22" t="s">
        <v>54</v>
      </c>
      <c r="B22" t="s">
        <v>55</v>
      </c>
      <c r="C22" t="s">
        <v>11</v>
      </c>
      <c r="D22" s="2">
        <v>45678</v>
      </c>
      <c r="E22">
        <v>1200000</v>
      </c>
      <c r="F22">
        <v>0</v>
      </c>
      <c r="G22" t="s">
        <v>43</v>
      </c>
      <c r="H22">
        <v>1200000</v>
      </c>
      <c r="I22">
        <v>1200000</v>
      </c>
    </row>
    <row r="23" spans="1:9" x14ac:dyDescent="0.25">
      <c r="A23" t="s">
        <v>56</v>
      </c>
      <c r="B23" t="s">
        <v>57</v>
      </c>
      <c r="C23" t="s">
        <v>11</v>
      </c>
      <c r="D23" s="2">
        <v>45601</v>
      </c>
      <c r="E23">
        <v>0</v>
      </c>
      <c r="F23">
        <v>300000</v>
      </c>
      <c r="G23" t="s">
        <v>58</v>
      </c>
      <c r="H23">
        <v>-300000</v>
      </c>
      <c r="I23">
        <v>6194739.6900000013</v>
      </c>
    </row>
    <row r="24" spans="1:9" x14ac:dyDescent="0.25">
      <c r="A24" t="s">
        <v>59</v>
      </c>
      <c r="B24" t="s">
        <v>60</v>
      </c>
      <c r="C24" t="s">
        <v>11</v>
      </c>
      <c r="D24" s="2">
        <v>45048</v>
      </c>
      <c r="E24">
        <v>0</v>
      </c>
      <c r="F24">
        <v>44550</v>
      </c>
      <c r="G24" t="s">
        <v>61</v>
      </c>
      <c r="H24">
        <v>-44550</v>
      </c>
      <c r="I24">
        <v>22950</v>
      </c>
    </row>
    <row r="25" spans="1:9" x14ac:dyDescent="0.25">
      <c r="A25" t="s">
        <v>62</v>
      </c>
      <c r="B25" t="s">
        <v>63</v>
      </c>
      <c r="C25" t="s">
        <v>11</v>
      </c>
      <c r="D25" s="2">
        <v>45652</v>
      </c>
      <c r="E25">
        <v>0</v>
      </c>
      <c r="F25">
        <v>220310.85</v>
      </c>
      <c r="G25" t="s">
        <v>64</v>
      </c>
      <c r="H25">
        <v>-220310.85</v>
      </c>
      <c r="I25">
        <v>2247194.75</v>
      </c>
    </row>
    <row r="26" spans="1:9" x14ac:dyDescent="0.25">
      <c r="A26" t="s">
        <v>65</v>
      </c>
      <c r="B26" t="s">
        <v>66</v>
      </c>
      <c r="C26" t="s">
        <v>11</v>
      </c>
      <c r="D26" s="2">
        <v>45747</v>
      </c>
      <c r="E26">
        <v>280000</v>
      </c>
      <c r="F26">
        <v>0</v>
      </c>
      <c r="G26" t="s">
        <v>15</v>
      </c>
      <c r="H26">
        <v>280000</v>
      </c>
      <c r="I26">
        <v>1050000</v>
      </c>
    </row>
    <row r="27" spans="1:9" x14ac:dyDescent="0.25">
      <c r="A27" t="s">
        <v>67</v>
      </c>
      <c r="B27" t="s">
        <v>68</v>
      </c>
      <c r="C27" t="s">
        <v>11</v>
      </c>
      <c r="D27" s="2">
        <v>45161</v>
      </c>
      <c r="E27">
        <v>90000</v>
      </c>
      <c r="F27">
        <v>0</v>
      </c>
      <c r="G27" t="s">
        <v>35</v>
      </c>
      <c r="H27">
        <v>90000</v>
      </c>
      <c r="I27">
        <v>2093635</v>
      </c>
    </row>
    <row r="28" spans="1:9" x14ac:dyDescent="0.25">
      <c r="A28" t="s">
        <v>69</v>
      </c>
      <c r="B28" t="s">
        <v>70</v>
      </c>
      <c r="C28" t="s">
        <v>11</v>
      </c>
      <c r="D28" s="2">
        <v>45658</v>
      </c>
      <c r="E28">
        <v>0</v>
      </c>
      <c r="F28">
        <v>5600</v>
      </c>
      <c r="G28" t="s">
        <v>43</v>
      </c>
      <c r="H28">
        <v>-5600</v>
      </c>
      <c r="I28">
        <v>1033859.31</v>
      </c>
    </row>
    <row r="29" spans="1:9" x14ac:dyDescent="0.25">
      <c r="A29" t="s">
        <v>71</v>
      </c>
      <c r="B29" t="s">
        <v>72</v>
      </c>
      <c r="C29" t="s">
        <v>11</v>
      </c>
      <c r="D29" s="2">
        <v>44926</v>
      </c>
      <c r="E29">
        <v>8043383.3499999996</v>
      </c>
      <c r="F29">
        <v>0</v>
      </c>
      <c r="G29" t="s">
        <v>40</v>
      </c>
      <c r="H29">
        <v>8043383.3499999996</v>
      </c>
      <c r="I29">
        <v>8043383.3499999996</v>
      </c>
    </row>
    <row r="30" spans="1:9" x14ac:dyDescent="0.25">
      <c r="A30" t="s">
        <v>73</v>
      </c>
      <c r="B30" t="s">
        <v>74</v>
      </c>
      <c r="C30" t="s">
        <v>11</v>
      </c>
      <c r="D30" s="2">
        <v>44926</v>
      </c>
      <c r="E30">
        <v>11761091</v>
      </c>
      <c r="F30">
        <v>0</v>
      </c>
      <c r="G30" t="s">
        <v>40</v>
      </c>
      <c r="H30">
        <v>11761091</v>
      </c>
      <c r="I30">
        <v>11761091</v>
      </c>
    </row>
    <row r="31" spans="1:9" x14ac:dyDescent="0.25">
      <c r="A31" t="s">
        <v>73</v>
      </c>
      <c r="B31" t="s">
        <v>74</v>
      </c>
      <c r="C31" t="s">
        <v>16</v>
      </c>
      <c r="D31" s="2">
        <v>44926</v>
      </c>
      <c r="E31">
        <v>0</v>
      </c>
      <c r="F31">
        <v>101513.2</v>
      </c>
      <c r="G31" t="s">
        <v>40</v>
      </c>
      <c r="H31">
        <v>-101513.2</v>
      </c>
      <c r="I31">
        <v>-101513.2</v>
      </c>
    </row>
    <row r="32" spans="1:9" x14ac:dyDescent="0.25">
      <c r="A32" t="s">
        <v>75</v>
      </c>
      <c r="B32" t="s">
        <v>76</v>
      </c>
      <c r="C32" t="s">
        <v>11</v>
      </c>
      <c r="D32" s="2">
        <v>45758</v>
      </c>
      <c r="E32">
        <v>3191235.7</v>
      </c>
      <c r="F32">
        <v>0</v>
      </c>
      <c r="G32" t="s">
        <v>20</v>
      </c>
      <c r="H32">
        <v>3191235.7</v>
      </c>
      <c r="I32">
        <v>21340498.84</v>
      </c>
    </row>
    <row r="33" spans="1:9" x14ac:dyDescent="0.25">
      <c r="A33" t="s">
        <v>75</v>
      </c>
      <c r="B33" t="s">
        <v>76</v>
      </c>
      <c r="C33" t="s">
        <v>16</v>
      </c>
      <c r="D33" s="2">
        <v>45758</v>
      </c>
      <c r="E33">
        <v>0</v>
      </c>
      <c r="F33">
        <v>2156249.9900000002</v>
      </c>
      <c r="G33" t="s">
        <v>20</v>
      </c>
      <c r="H33">
        <v>-2156249.9900000002</v>
      </c>
      <c r="I33">
        <v>-12896679.689999999</v>
      </c>
    </row>
    <row r="34" spans="1:9" x14ac:dyDescent="0.25">
      <c r="A34" t="s">
        <v>77</v>
      </c>
      <c r="B34" t="s">
        <v>78</v>
      </c>
      <c r="C34" t="s">
        <v>16</v>
      </c>
      <c r="D34" s="2">
        <v>45777</v>
      </c>
      <c r="E34">
        <v>12543647.18</v>
      </c>
      <c r="F34">
        <v>0</v>
      </c>
      <c r="G34" t="s">
        <v>20</v>
      </c>
      <c r="H34">
        <v>12543647.18</v>
      </c>
      <c r="I34">
        <v>-125835003.79000001</v>
      </c>
    </row>
    <row r="35" spans="1:9" x14ac:dyDescent="0.25">
      <c r="A35" t="s">
        <v>79</v>
      </c>
      <c r="B35" t="s">
        <v>80</v>
      </c>
      <c r="C35" t="s">
        <v>11</v>
      </c>
      <c r="D35" s="2">
        <v>45630</v>
      </c>
      <c r="E35">
        <v>106920</v>
      </c>
      <c r="F35">
        <v>0</v>
      </c>
      <c r="G35" t="s">
        <v>64</v>
      </c>
      <c r="H35">
        <v>106920</v>
      </c>
      <c r="I35">
        <v>106920</v>
      </c>
    </row>
    <row r="36" spans="1:9" x14ac:dyDescent="0.25">
      <c r="A36" t="s">
        <v>81</v>
      </c>
      <c r="B36" t="s">
        <v>82</v>
      </c>
      <c r="C36" t="s">
        <v>11</v>
      </c>
      <c r="D36" s="2">
        <v>44926</v>
      </c>
      <c r="E36">
        <v>10497242.390000001</v>
      </c>
      <c r="F36">
        <v>0</v>
      </c>
      <c r="G36" t="s">
        <v>40</v>
      </c>
      <c r="H36">
        <v>10497242.390000001</v>
      </c>
      <c r="I36">
        <v>10497242.390000001</v>
      </c>
    </row>
    <row r="37" spans="1:9" x14ac:dyDescent="0.25">
      <c r="A37" t="s">
        <v>83</v>
      </c>
      <c r="B37" t="s">
        <v>84</v>
      </c>
      <c r="C37" t="s">
        <v>16</v>
      </c>
      <c r="D37" s="2">
        <v>45015</v>
      </c>
      <c r="E37">
        <v>0</v>
      </c>
      <c r="F37">
        <v>70000</v>
      </c>
      <c r="G37" t="s">
        <v>85</v>
      </c>
      <c r="H37">
        <v>-70000</v>
      </c>
      <c r="I37">
        <v>-70000</v>
      </c>
    </row>
    <row r="38" spans="1:9" x14ac:dyDescent="0.25">
      <c r="A38" t="s">
        <v>86</v>
      </c>
      <c r="B38" t="s">
        <v>87</v>
      </c>
      <c r="C38" t="s">
        <v>11</v>
      </c>
      <c r="D38" s="2">
        <v>45044</v>
      </c>
      <c r="E38">
        <v>48345.01</v>
      </c>
      <c r="F38">
        <v>0</v>
      </c>
      <c r="G38" t="s">
        <v>88</v>
      </c>
      <c r="H38">
        <v>48345.01</v>
      </c>
      <c r="I38">
        <v>48345.01</v>
      </c>
    </row>
    <row r="39" spans="1:9" x14ac:dyDescent="0.25">
      <c r="A39" t="s">
        <v>86</v>
      </c>
      <c r="B39" t="s">
        <v>87</v>
      </c>
      <c r="C39" t="s">
        <v>16</v>
      </c>
      <c r="D39" s="2">
        <v>45015</v>
      </c>
      <c r="E39">
        <v>0</v>
      </c>
      <c r="F39">
        <v>70000</v>
      </c>
      <c r="G39" t="s">
        <v>85</v>
      </c>
      <c r="H39">
        <v>-70000</v>
      </c>
      <c r="I39">
        <v>-70000</v>
      </c>
    </row>
    <row r="40" spans="1:9" x14ac:dyDescent="0.25">
      <c r="A40" t="s">
        <v>89</v>
      </c>
      <c r="B40" t="s">
        <v>90</v>
      </c>
      <c r="C40" t="s">
        <v>11</v>
      </c>
      <c r="D40" s="2">
        <v>45044</v>
      </c>
      <c r="E40">
        <v>0</v>
      </c>
      <c r="F40">
        <v>208500</v>
      </c>
      <c r="G40" t="s">
        <v>88</v>
      </c>
      <c r="H40">
        <v>-208500</v>
      </c>
      <c r="I40">
        <v>-208500</v>
      </c>
    </row>
    <row r="41" spans="1:9" x14ac:dyDescent="0.25">
      <c r="A41" t="s">
        <v>89</v>
      </c>
      <c r="B41" t="s">
        <v>90</v>
      </c>
      <c r="C41" t="s">
        <v>16</v>
      </c>
      <c r="D41" s="2">
        <v>44926</v>
      </c>
      <c r="E41">
        <v>0</v>
      </c>
      <c r="F41">
        <v>541627.14</v>
      </c>
      <c r="G41" t="s">
        <v>40</v>
      </c>
      <c r="H41">
        <v>-541627.14</v>
      </c>
      <c r="I41">
        <v>-541627.14</v>
      </c>
    </row>
    <row r="42" spans="1:9" x14ac:dyDescent="0.25">
      <c r="A42" t="s">
        <v>91</v>
      </c>
      <c r="B42" t="s">
        <v>92</v>
      </c>
      <c r="C42" t="s">
        <v>16</v>
      </c>
      <c r="D42" s="2">
        <v>45664</v>
      </c>
      <c r="E42">
        <v>10521286.810000001</v>
      </c>
      <c r="F42">
        <v>0</v>
      </c>
      <c r="G42" t="s">
        <v>43</v>
      </c>
      <c r="H42">
        <v>10521286.810000001</v>
      </c>
      <c r="I42">
        <v>-553299.79000000283</v>
      </c>
    </row>
    <row r="43" spans="1:9" x14ac:dyDescent="0.25">
      <c r="A43" t="s">
        <v>93</v>
      </c>
      <c r="B43" t="s">
        <v>94</v>
      </c>
      <c r="C43" t="s">
        <v>16</v>
      </c>
      <c r="D43" s="2">
        <v>45748</v>
      </c>
      <c r="E43">
        <v>3566980</v>
      </c>
      <c r="F43">
        <v>0</v>
      </c>
      <c r="G43" t="s">
        <v>20</v>
      </c>
      <c r="H43">
        <v>3566980</v>
      </c>
      <c r="I43">
        <v>-2660421.75</v>
      </c>
    </row>
    <row r="44" spans="1:9" x14ac:dyDescent="0.25">
      <c r="A44" t="s">
        <v>95</v>
      </c>
      <c r="B44" t="s">
        <v>96</v>
      </c>
      <c r="C44" t="s">
        <v>16</v>
      </c>
      <c r="D44" s="2">
        <v>45764</v>
      </c>
      <c r="E44">
        <v>0</v>
      </c>
      <c r="F44">
        <v>7000000</v>
      </c>
      <c r="G44" t="s">
        <v>20</v>
      </c>
      <c r="H44">
        <v>-7000000</v>
      </c>
      <c r="I44">
        <v>-56058565</v>
      </c>
    </row>
    <row r="45" spans="1:9" x14ac:dyDescent="0.25">
      <c r="A45" t="s">
        <v>97</v>
      </c>
      <c r="B45" t="s">
        <v>98</v>
      </c>
      <c r="C45" t="s">
        <v>11</v>
      </c>
      <c r="D45" s="2">
        <v>44926</v>
      </c>
      <c r="E45">
        <v>372200</v>
      </c>
      <c r="F45">
        <v>0</v>
      </c>
      <c r="G45" t="s">
        <v>40</v>
      </c>
      <c r="H45">
        <v>372200</v>
      </c>
      <c r="I45">
        <v>372200</v>
      </c>
    </row>
    <row r="46" spans="1:9" x14ac:dyDescent="0.25">
      <c r="A46" t="s">
        <v>99</v>
      </c>
      <c r="B46" t="s">
        <v>100</v>
      </c>
      <c r="C46" t="s">
        <v>11</v>
      </c>
      <c r="D46" s="2">
        <v>44926</v>
      </c>
      <c r="E46">
        <v>256500</v>
      </c>
      <c r="F46">
        <v>0</v>
      </c>
      <c r="G46" t="s">
        <v>40</v>
      </c>
      <c r="H46">
        <v>256500</v>
      </c>
      <c r="I46">
        <v>256500</v>
      </c>
    </row>
    <row r="47" spans="1:9" x14ac:dyDescent="0.25">
      <c r="A47" t="s">
        <v>101</v>
      </c>
      <c r="B47" t="s">
        <v>102</v>
      </c>
      <c r="C47" t="s">
        <v>11</v>
      </c>
      <c r="D47" s="2">
        <v>44926</v>
      </c>
      <c r="E47">
        <v>3053819</v>
      </c>
      <c r="F47">
        <v>0</v>
      </c>
      <c r="G47" t="s">
        <v>40</v>
      </c>
      <c r="H47">
        <v>3053819</v>
      </c>
      <c r="I47">
        <v>3053819</v>
      </c>
    </row>
    <row r="48" spans="1:9" x14ac:dyDescent="0.25">
      <c r="A48" t="s">
        <v>103</v>
      </c>
      <c r="B48" t="s">
        <v>104</v>
      </c>
      <c r="C48" t="s">
        <v>11</v>
      </c>
      <c r="D48" s="2">
        <v>44926</v>
      </c>
      <c r="E48">
        <v>39335</v>
      </c>
      <c r="F48">
        <v>0</v>
      </c>
      <c r="G48" t="s">
        <v>40</v>
      </c>
      <c r="H48">
        <v>39335</v>
      </c>
      <c r="I48">
        <v>39335</v>
      </c>
    </row>
    <row r="49" spans="1:9" x14ac:dyDescent="0.25">
      <c r="A49" t="s">
        <v>105</v>
      </c>
      <c r="B49" t="s">
        <v>106</v>
      </c>
      <c r="C49" t="s">
        <v>11</v>
      </c>
      <c r="D49" s="2">
        <v>45664</v>
      </c>
      <c r="E49">
        <v>0</v>
      </c>
      <c r="F49">
        <v>0.01</v>
      </c>
      <c r="G49" t="s">
        <v>43</v>
      </c>
      <c r="H49">
        <v>-0.01</v>
      </c>
      <c r="I49">
        <v>635335.35</v>
      </c>
    </row>
    <row r="50" spans="1:9" x14ac:dyDescent="0.25">
      <c r="A50" t="s">
        <v>107</v>
      </c>
      <c r="B50" t="s">
        <v>108</v>
      </c>
      <c r="C50" t="s">
        <v>11</v>
      </c>
      <c r="D50" s="2">
        <v>45260</v>
      </c>
      <c r="E50">
        <v>0</v>
      </c>
      <c r="F50">
        <v>100000</v>
      </c>
      <c r="G50" t="s">
        <v>109</v>
      </c>
      <c r="H50">
        <v>-100000</v>
      </c>
      <c r="I50">
        <v>1633670</v>
      </c>
    </row>
    <row r="51" spans="1:9" x14ac:dyDescent="0.25">
      <c r="A51" t="s">
        <v>110</v>
      </c>
      <c r="B51" t="s">
        <v>111</v>
      </c>
      <c r="C51" t="s">
        <v>11</v>
      </c>
      <c r="D51" s="2">
        <v>44926</v>
      </c>
      <c r="E51">
        <v>900000</v>
      </c>
      <c r="F51">
        <v>0</v>
      </c>
      <c r="G51" t="s">
        <v>40</v>
      </c>
      <c r="H51">
        <v>900000</v>
      </c>
      <c r="I51">
        <v>900000</v>
      </c>
    </row>
    <row r="52" spans="1:9" x14ac:dyDescent="0.25">
      <c r="A52" t="s">
        <v>112</v>
      </c>
      <c r="B52" t="s">
        <v>113</v>
      </c>
      <c r="C52" t="s">
        <v>11</v>
      </c>
      <c r="D52" s="2">
        <v>44971</v>
      </c>
      <c r="E52">
        <v>103500</v>
      </c>
      <c r="F52">
        <v>0</v>
      </c>
      <c r="G52" t="s">
        <v>114</v>
      </c>
      <c r="H52">
        <v>103500</v>
      </c>
      <c r="I52">
        <v>103500</v>
      </c>
    </row>
    <row r="53" spans="1:9" x14ac:dyDescent="0.25">
      <c r="A53" t="s">
        <v>115</v>
      </c>
      <c r="B53" t="s">
        <v>116</v>
      </c>
      <c r="C53" t="s">
        <v>11</v>
      </c>
      <c r="D53" s="2">
        <v>44926</v>
      </c>
      <c r="E53">
        <v>549000</v>
      </c>
      <c r="F53">
        <v>0</v>
      </c>
      <c r="G53" t="s">
        <v>40</v>
      </c>
      <c r="H53">
        <v>549000</v>
      </c>
      <c r="I53">
        <v>549000</v>
      </c>
    </row>
    <row r="54" spans="1:9" x14ac:dyDescent="0.25">
      <c r="A54" t="s">
        <v>117</v>
      </c>
      <c r="B54" t="s">
        <v>118</v>
      </c>
      <c r="C54" t="s">
        <v>11</v>
      </c>
      <c r="D54" s="2">
        <v>44926</v>
      </c>
      <c r="E54">
        <v>5199160</v>
      </c>
      <c r="F54">
        <v>0</v>
      </c>
      <c r="G54" t="s">
        <v>40</v>
      </c>
      <c r="H54">
        <v>5199160</v>
      </c>
      <c r="I54">
        <v>5199160</v>
      </c>
    </row>
    <row r="55" spans="1:9" x14ac:dyDescent="0.25">
      <c r="A55" t="s">
        <v>119</v>
      </c>
      <c r="B55" t="s">
        <v>120</v>
      </c>
      <c r="C55" t="s">
        <v>11</v>
      </c>
      <c r="D55" s="2">
        <v>44926</v>
      </c>
      <c r="E55">
        <v>6380780</v>
      </c>
      <c r="F55">
        <v>0</v>
      </c>
      <c r="G55" t="s">
        <v>40</v>
      </c>
      <c r="H55">
        <v>6380780</v>
      </c>
      <c r="I55">
        <v>6380780</v>
      </c>
    </row>
    <row r="56" spans="1:9" x14ac:dyDescent="0.25">
      <c r="A56" t="s">
        <v>121</v>
      </c>
      <c r="B56" t="s">
        <v>122</v>
      </c>
      <c r="C56" t="s">
        <v>11</v>
      </c>
      <c r="D56" s="2">
        <v>44926</v>
      </c>
      <c r="E56">
        <v>363000</v>
      </c>
      <c r="F56">
        <v>0</v>
      </c>
      <c r="G56" t="s">
        <v>40</v>
      </c>
      <c r="H56">
        <v>363000</v>
      </c>
      <c r="I56">
        <v>363000</v>
      </c>
    </row>
    <row r="57" spans="1:9" x14ac:dyDescent="0.25">
      <c r="A57" t="s">
        <v>123</v>
      </c>
      <c r="B57" t="s">
        <v>124</v>
      </c>
      <c r="C57" t="s">
        <v>11</v>
      </c>
      <c r="D57" s="2">
        <v>45806</v>
      </c>
      <c r="E57">
        <v>1740000</v>
      </c>
      <c r="F57">
        <v>0</v>
      </c>
      <c r="G57" t="s">
        <v>48</v>
      </c>
      <c r="H57">
        <v>1740000</v>
      </c>
      <c r="I57">
        <v>3304849.29</v>
      </c>
    </row>
    <row r="58" spans="1:9" x14ac:dyDescent="0.25">
      <c r="A58" t="s">
        <v>125</v>
      </c>
      <c r="B58" t="s">
        <v>126</v>
      </c>
      <c r="C58" t="s">
        <v>11</v>
      </c>
      <c r="D58" s="2">
        <v>44926</v>
      </c>
      <c r="E58">
        <v>1095500</v>
      </c>
      <c r="F58">
        <v>0</v>
      </c>
      <c r="G58" t="s">
        <v>40</v>
      </c>
      <c r="H58">
        <v>1095500</v>
      </c>
      <c r="I58">
        <v>1095500</v>
      </c>
    </row>
    <row r="59" spans="1:9" x14ac:dyDescent="0.25">
      <c r="A59" t="s">
        <v>127</v>
      </c>
      <c r="B59" t="s">
        <v>128</v>
      </c>
      <c r="C59" t="s">
        <v>11</v>
      </c>
      <c r="D59" s="2">
        <v>44926</v>
      </c>
      <c r="E59">
        <v>667200</v>
      </c>
      <c r="F59">
        <v>0</v>
      </c>
      <c r="G59" t="s">
        <v>40</v>
      </c>
      <c r="H59">
        <v>667200</v>
      </c>
      <c r="I59">
        <v>667200</v>
      </c>
    </row>
    <row r="60" spans="1:9" x14ac:dyDescent="0.25">
      <c r="A60" t="s">
        <v>129</v>
      </c>
      <c r="B60" t="s">
        <v>130</v>
      </c>
      <c r="C60" t="s">
        <v>11</v>
      </c>
      <c r="D60" s="2">
        <v>44926</v>
      </c>
      <c r="E60">
        <v>2143090</v>
      </c>
      <c r="F60">
        <v>0</v>
      </c>
      <c r="G60" t="s">
        <v>40</v>
      </c>
      <c r="H60">
        <v>2143090</v>
      </c>
      <c r="I60">
        <v>2143090</v>
      </c>
    </row>
    <row r="61" spans="1:9" x14ac:dyDescent="0.25">
      <c r="A61" t="s">
        <v>131</v>
      </c>
      <c r="B61" t="s">
        <v>132</v>
      </c>
      <c r="C61" t="s">
        <v>11</v>
      </c>
      <c r="D61" s="2">
        <v>44926</v>
      </c>
      <c r="E61">
        <v>762000</v>
      </c>
      <c r="F61">
        <v>0</v>
      </c>
      <c r="G61" t="s">
        <v>40</v>
      </c>
      <c r="H61">
        <v>762000</v>
      </c>
      <c r="I61">
        <v>762000</v>
      </c>
    </row>
    <row r="62" spans="1:9" x14ac:dyDescent="0.25">
      <c r="A62" t="s">
        <v>133</v>
      </c>
      <c r="B62" t="s">
        <v>134</v>
      </c>
      <c r="C62" t="s">
        <v>11</v>
      </c>
      <c r="D62" s="2">
        <v>45729</v>
      </c>
      <c r="E62">
        <v>0</v>
      </c>
      <c r="F62">
        <v>300000</v>
      </c>
      <c r="G62" t="s">
        <v>15</v>
      </c>
      <c r="H62">
        <v>-300000</v>
      </c>
      <c r="I62">
        <v>207930</v>
      </c>
    </row>
    <row r="63" spans="1:9" x14ac:dyDescent="0.25">
      <c r="A63" t="s">
        <v>135</v>
      </c>
      <c r="B63" t="s">
        <v>136</v>
      </c>
      <c r="C63" t="s">
        <v>11</v>
      </c>
      <c r="D63" s="2">
        <v>45804</v>
      </c>
      <c r="E63">
        <v>0</v>
      </c>
      <c r="F63">
        <v>2864000</v>
      </c>
      <c r="G63" t="s">
        <v>48</v>
      </c>
      <c r="H63">
        <v>-2864000</v>
      </c>
      <c r="I63">
        <v>374272</v>
      </c>
    </row>
    <row r="64" spans="1:9" x14ac:dyDescent="0.25">
      <c r="A64" t="s">
        <v>137</v>
      </c>
      <c r="B64" t="s">
        <v>138</v>
      </c>
      <c r="C64" t="s">
        <v>11</v>
      </c>
      <c r="D64" s="2">
        <v>45657</v>
      </c>
      <c r="E64">
        <v>0</v>
      </c>
      <c r="F64">
        <v>468200</v>
      </c>
      <c r="G64" t="s">
        <v>64</v>
      </c>
      <c r="H64">
        <v>-468200</v>
      </c>
      <c r="I64">
        <v>201000</v>
      </c>
    </row>
    <row r="65" spans="1:9" x14ac:dyDescent="0.25">
      <c r="A65" t="s">
        <v>139</v>
      </c>
      <c r="B65" t="s">
        <v>140</v>
      </c>
      <c r="C65" t="s">
        <v>11</v>
      </c>
      <c r="D65" s="2">
        <v>44926</v>
      </c>
      <c r="E65">
        <v>1715500</v>
      </c>
      <c r="F65">
        <v>0</v>
      </c>
      <c r="G65" t="s">
        <v>40</v>
      </c>
      <c r="H65">
        <v>1715500</v>
      </c>
      <c r="I65">
        <v>1715500</v>
      </c>
    </row>
    <row r="66" spans="1:9" x14ac:dyDescent="0.25">
      <c r="A66" t="s">
        <v>141</v>
      </c>
      <c r="B66" t="s">
        <v>142</v>
      </c>
      <c r="C66" t="s">
        <v>11</v>
      </c>
      <c r="D66" s="2">
        <v>44926</v>
      </c>
      <c r="E66">
        <v>2524000</v>
      </c>
      <c r="F66">
        <v>0</v>
      </c>
      <c r="G66" t="s">
        <v>40</v>
      </c>
      <c r="H66">
        <v>2524000</v>
      </c>
      <c r="I66">
        <v>2524000</v>
      </c>
    </row>
    <row r="67" spans="1:9" x14ac:dyDescent="0.25">
      <c r="A67" t="s">
        <v>143</v>
      </c>
      <c r="B67" t="s">
        <v>144</v>
      </c>
      <c r="C67" t="s">
        <v>11</v>
      </c>
      <c r="D67" s="2">
        <v>45762</v>
      </c>
      <c r="E67">
        <v>1250000</v>
      </c>
      <c r="F67">
        <v>0</v>
      </c>
      <c r="G67" t="s">
        <v>20</v>
      </c>
      <c r="H67">
        <v>1250000</v>
      </c>
      <c r="I67">
        <v>105465572.56</v>
      </c>
    </row>
    <row r="68" spans="1:9" x14ac:dyDescent="0.25">
      <c r="A68" t="s">
        <v>145</v>
      </c>
      <c r="B68" t="s">
        <v>146</v>
      </c>
      <c r="C68" t="s">
        <v>11</v>
      </c>
      <c r="D68" s="2">
        <v>44926</v>
      </c>
      <c r="E68">
        <v>90000</v>
      </c>
      <c r="F68">
        <v>0</v>
      </c>
      <c r="G68" t="s">
        <v>40</v>
      </c>
      <c r="H68">
        <v>90000</v>
      </c>
      <c r="I68">
        <v>90000</v>
      </c>
    </row>
    <row r="69" spans="1:9" x14ac:dyDescent="0.25">
      <c r="A69" t="s">
        <v>147</v>
      </c>
      <c r="B69" t="s">
        <v>148</v>
      </c>
      <c r="C69" t="s">
        <v>11</v>
      </c>
      <c r="D69" s="2">
        <v>45074</v>
      </c>
      <c r="E69">
        <v>0</v>
      </c>
      <c r="F69">
        <v>320000</v>
      </c>
      <c r="G69" t="s">
        <v>61</v>
      </c>
      <c r="H69">
        <v>-320000</v>
      </c>
      <c r="I69">
        <v>1261900</v>
      </c>
    </row>
    <row r="70" spans="1:9" x14ac:dyDescent="0.25">
      <c r="A70" t="s">
        <v>149</v>
      </c>
      <c r="B70" t="s">
        <v>150</v>
      </c>
      <c r="C70" t="s">
        <v>11</v>
      </c>
      <c r="D70" s="2">
        <v>44926</v>
      </c>
      <c r="E70">
        <v>497350</v>
      </c>
      <c r="F70">
        <v>0</v>
      </c>
      <c r="G70" t="s">
        <v>40</v>
      </c>
      <c r="H70">
        <v>497350</v>
      </c>
      <c r="I70">
        <v>497350</v>
      </c>
    </row>
    <row r="71" spans="1:9" x14ac:dyDescent="0.25">
      <c r="A71" t="s">
        <v>151</v>
      </c>
      <c r="B71" t="s">
        <v>152</v>
      </c>
      <c r="C71" t="s">
        <v>11</v>
      </c>
      <c r="D71" s="2">
        <v>44926</v>
      </c>
      <c r="E71">
        <v>918850</v>
      </c>
      <c r="F71">
        <v>0</v>
      </c>
      <c r="G71" t="s">
        <v>40</v>
      </c>
      <c r="H71">
        <v>918850</v>
      </c>
      <c r="I71">
        <v>918850</v>
      </c>
    </row>
    <row r="72" spans="1:9" x14ac:dyDescent="0.25">
      <c r="A72" t="s">
        <v>153</v>
      </c>
      <c r="B72" t="s">
        <v>154</v>
      </c>
      <c r="C72" t="s">
        <v>11</v>
      </c>
      <c r="D72" s="2">
        <v>44926</v>
      </c>
      <c r="E72">
        <v>810600</v>
      </c>
      <c r="F72">
        <v>0</v>
      </c>
      <c r="G72" t="s">
        <v>40</v>
      </c>
      <c r="H72">
        <v>810600</v>
      </c>
      <c r="I72">
        <v>810600</v>
      </c>
    </row>
    <row r="73" spans="1:9" x14ac:dyDescent="0.25">
      <c r="A73" t="s">
        <v>155</v>
      </c>
      <c r="B73" t="s">
        <v>156</v>
      </c>
      <c r="C73" t="s">
        <v>11</v>
      </c>
      <c r="D73" s="2">
        <v>44926</v>
      </c>
      <c r="E73">
        <v>3453600</v>
      </c>
      <c r="F73">
        <v>0</v>
      </c>
      <c r="G73" t="s">
        <v>40</v>
      </c>
      <c r="H73">
        <v>3453600</v>
      </c>
      <c r="I73">
        <v>3453600</v>
      </c>
    </row>
    <row r="74" spans="1:9" x14ac:dyDescent="0.25">
      <c r="A74" t="s">
        <v>157</v>
      </c>
      <c r="B74" t="s">
        <v>158</v>
      </c>
      <c r="C74" t="s">
        <v>11</v>
      </c>
      <c r="D74" s="2">
        <v>44926</v>
      </c>
      <c r="E74">
        <v>2228300</v>
      </c>
      <c r="F74">
        <v>0</v>
      </c>
      <c r="G74" t="s">
        <v>40</v>
      </c>
      <c r="H74">
        <v>2228300</v>
      </c>
      <c r="I74">
        <v>2228300</v>
      </c>
    </row>
    <row r="75" spans="1:9" x14ac:dyDescent="0.25">
      <c r="A75" t="s">
        <v>159</v>
      </c>
      <c r="B75" t="s">
        <v>160</v>
      </c>
      <c r="C75" t="s">
        <v>11</v>
      </c>
      <c r="D75" s="2">
        <v>44926</v>
      </c>
      <c r="E75">
        <v>192510</v>
      </c>
      <c r="F75">
        <v>0</v>
      </c>
      <c r="G75" t="s">
        <v>40</v>
      </c>
      <c r="H75">
        <v>192510</v>
      </c>
      <c r="I75">
        <v>192510</v>
      </c>
    </row>
    <row r="76" spans="1:9" x14ac:dyDescent="0.25">
      <c r="A76" t="s">
        <v>161</v>
      </c>
      <c r="B76" t="s">
        <v>162</v>
      </c>
      <c r="C76" t="s">
        <v>11</v>
      </c>
      <c r="D76" s="2">
        <v>44926</v>
      </c>
      <c r="E76">
        <v>620000</v>
      </c>
      <c r="F76">
        <v>0</v>
      </c>
      <c r="G76" t="s">
        <v>40</v>
      </c>
      <c r="H76">
        <v>620000</v>
      </c>
      <c r="I76">
        <v>620000</v>
      </c>
    </row>
    <row r="77" spans="1:9" x14ac:dyDescent="0.25">
      <c r="A77" t="s">
        <v>163</v>
      </c>
      <c r="B77" t="s">
        <v>164</v>
      </c>
      <c r="C77" t="s">
        <v>11</v>
      </c>
      <c r="D77" s="2">
        <v>44926</v>
      </c>
      <c r="E77">
        <v>204680</v>
      </c>
      <c r="F77">
        <v>0</v>
      </c>
      <c r="G77" t="s">
        <v>40</v>
      </c>
      <c r="H77">
        <v>204680</v>
      </c>
      <c r="I77">
        <v>204680</v>
      </c>
    </row>
    <row r="78" spans="1:9" x14ac:dyDescent="0.25">
      <c r="A78" t="s">
        <v>165</v>
      </c>
      <c r="B78" t="s">
        <v>166</v>
      </c>
      <c r="C78" t="s">
        <v>11</v>
      </c>
      <c r="D78" s="2">
        <v>45728</v>
      </c>
      <c r="E78">
        <v>0</v>
      </c>
      <c r="F78">
        <v>3000</v>
      </c>
      <c r="G78" t="s">
        <v>15</v>
      </c>
      <c r="H78">
        <v>-3000</v>
      </c>
      <c r="I78">
        <v>53940</v>
      </c>
    </row>
    <row r="79" spans="1:9" x14ac:dyDescent="0.25">
      <c r="A79" t="s">
        <v>167</v>
      </c>
      <c r="B79" t="s">
        <v>168</v>
      </c>
      <c r="C79" t="s">
        <v>11</v>
      </c>
      <c r="D79" s="2">
        <v>44926</v>
      </c>
      <c r="E79">
        <v>208000</v>
      </c>
      <c r="F79">
        <v>0</v>
      </c>
      <c r="G79" t="s">
        <v>40</v>
      </c>
      <c r="H79">
        <v>208000</v>
      </c>
      <c r="I79">
        <v>208000</v>
      </c>
    </row>
    <row r="80" spans="1:9" x14ac:dyDescent="0.25">
      <c r="A80" t="s">
        <v>169</v>
      </c>
      <c r="B80" t="s">
        <v>170</v>
      </c>
      <c r="C80" t="s">
        <v>11</v>
      </c>
      <c r="D80" s="2">
        <v>45404</v>
      </c>
      <c r="E80">
        <v>106920</v>
      </c>
      <c r="F80">
        <v>0</v>
      </c>
      <c r="G80" t="s">
        <v>28</v>
      </c>
      <c r="H80">
        <v>106920</v>
      </c>
      <c r="I80">
        <v>1738940</v>
      </c>
    </row>
    <row r="81" spans="1:9" x14ac:dyDescent="0.25">
      <c r="A81" t="s">
        <v>171</v>
      </c>
      <c r="B81" t="s">
        <v>172</v>
      </c>
      <c r="C81" t="s">
        <v>11</v>
      </c>
      <c r="D81" s="2">
        <v>44926</v>
      </c>
      <c r="E81">
        <v>232000</v>
      </c>
      <c r="F81">
        <v>0</v>
      </c>
      <c r="G81" t="s">
        <v>40</v>
      </c>
      <c r="H81">
        <v>232000</v>
      </c>
      <c r="I81">
        <v>232000</v>
      </c>
    </row>
    <row r="82" spans="1:9" x14ac:dyDescent="0.25">
      <c r="A82" t="s">
        <v>173</v>
      </c>
      <c r="B82" t="s">
        <v>174</v>
      </c>
      <c r="C82" t="s">
        <v>11</v>
      </c>
      <c r="D82" s="2">
        <v>45321</v>
      </c>
      <c r="E82">
        <v>393950</v>
      </c>
      <c r="F82">
        <v>0</v>
      </c>
      <c r="G82" t="s">
        <v>175</v>
      </c>
      <c r="H82">
        <v>393950</v>
      </c>
      <c r="I82">
        <v>393950</v>
      </c>
    </row>
    <row r="83" spans="1:9" x14ac:dyDescent="0.25">
      <c r="A83" t="s">
        <v>176</v>
      </c>
      <c r="B83" t="s">
        <v>177</v>
      </c>
      <c r="C83" t="s">
        <v>16</v>
      </c>
      <c r="D83" s="2">
        <v>44926</v>
      </c>
      <c r="E83">
        <v>0</v>
      </c>
      <c r="F83">
        <v>8400000</v>
      </c>
      <c r="G83" t="s">
        <v>40</v>
      </c>
      <c r="H83">
        <v>-8400000</v>
      </c>
      <c r="I83">
        <v>-8400000</v>
      </c>
    </row>
    <row r="84" spans="1:9" x14ac:dyDescent="0.25">
      <c r="A84" t="s">
        <v>178</v>
      </c>
      <c r="B84" t="s">
        <v>179</v>
      </c>
      <c r="C84" t="s">
        <v>11</v>
      </c>
      <c r="D84" s="2">
        <v>44926</v>
      </c>
      <c r="E84">
        <v>925500</v>
      </c>
      <c r="F84">
        <v>0</v>
      </c>
      <c r="G84" t="s">
        <v>40</v>
      </c>
      <c r="H84">
        <v>925500</v>
      </c>
      <c r="I84">
        <v>925500</v>
      </c>
    </row>
    <row r="85" spans="1:9" x14ac:dyDescent="0.25">
      <c r="A85" t="s">
        <v>180</v>
      </c>
      <c r="B85" t="s">
        <v>181</v>
      </c>
      <c r="C85" t="s">
        <v>11</v>
      </c>
      <c r="D85" s="2">
        <v>45657</v>
      </c>
      <c r="E85">
        <v>0</v>
      </c>
      <c r="F85">
        <v>100630</v>
      </c>
      <c r="G85" t="s">
        <v>64</v>
      </c>
      <c r="H85">
        <v>-100630</v>
      </c>
      <c r="I85">
        <v>1749370</v>
      </c>
    </row>
    <row r="86" spans="1:9" x14ac:dyDescent="0.25">
      <c r="A86" t="s">
        <v>182</v>
      </c>
      <c r="B86" t="s">
        <v>183</v>
      </c>
      <c r="C86" t="s">
        <v>11</v>
      </c>
      <c r="D86" s="2">
        <v>44926</v>
      </c>
      <c r="E86">
        <v>2548000</v>
      </c>
      <c r="F86">
        <v>0</v>
      </c>
      <c r="G86" t="s">
        <v>40</v>
      </c>
      <c r="H86">
        <v>2548000</v>
      </c>
      <c r="I86">
        <v>2548000</v>
      </c>
    </row>
    <row r="87" spans="1:9" x14ac:dyDescent="0.25">
      <c r="A87" t="s">
        <v>184</v>
      </c>
      <c r="B87" t="s">
        <v>185</v>
      </c>
      <c r="C87" t="s">
        <v>11</v>
      </c>
      <c r="D87" s="2">
        <v>44926</v>
      </c>
      <c r="E87">
        <v>108000</v>
      </c>
      <c r="F87">
        <v>0</v>
      </c>
      <c r="G87" t="s">
        <v>40</v>
      </c>
      <c r="H87">
        <v>108000</v>
      </c>
      <c r="I87">
        <v>108000</v>
      </c>
    </row>
    <row r="88" spans="1:9" x14ac:dyDescent="0.25">
      <c r="A88" t="s">
        <v>186</v>
      </c>
      <c r="B88" t="s">
        <v>187</v>
      </c>
      <c r="C88" t="s">
        <v>11</v>
      </c>
      <c r="D88" s="2">
        <v>45750</v>
      </c>
      <c r="E88">
        <v>0</v>
      </c>
      <c r="F88">
        <v>888000</v>
      </c>
      <c r="G88" t="s">
        <v>20</v>
      </c>
      <c r="H88">
        <v>-888000</v>
      </c>
      <c r="I88">
        <v>600000</v>
      </c>
    </row>
    <row r="89" spans="1:9" x14ac:dyDescent="0.25">
      <c r="A89" t="s">
        <v>188</v>
      </c>
      <c r="B89" t="s">
        <v>189</v>
      </c>
      <c r="C89" t="s">
        <v>16</v>
      </c>
      <c r="D89" s="2">
        <v>44926</v>
      </c>
      <c r="E89">
        <v>0</v>
      </c>
      <c r="F89">
        <v>1800</v>
      </c>
      <c r="G89" t="s">
        <v>40</v>
      </c>
      <c r="H89">
        <v>-1800</v>
      </c>
      <c r="I89">
        <v>-1800</v>
      </c>
    </row>
    <row r="90" spans="1:9" x14ac:dyDescent="0.25">
      <c r="A90" t="s">
        <v>190</v>
      </c>
      <c r="B90" t="s">
        <v>191</v>
      </c>
      <c r="C90" t="s">
        <v>11</v>
      </c>
      <c r="D90" s="2">
        <v>44926</v>
      </c>
      <c r="E90">
        <v>475200</v>
      </c>
      <c r="F90">
        <v>0</v>
      </c>
      <c r="G90" t="s">
        <v>40</v>
      </c>
      <c r="H90">
        <v>475200</v>
      </c>
      <c r="I90">
        <v>475200</v>
      </c>
    </row>
    <row r="91" spans="1:9" x14ac:dyDescent="0.25">
      <c r="A91" t="s">
        <v>192</v>
      </c>
      <c r="B91" t="s">
        <v>193</v>
      </c>
      <c r="C91" t="s">
        <v>11</v>
      </c>
      <c r="D91" s="2">
        <v>44926</v>
      </c>
      <c r="E91">
        <v>6313500</v>
      </c>
      <c r="F91">
        <v>0</v>
      </c>
      <c r="G91" t="s">
        <v>40</v>
      </c>
      <c r="H91">
        <v>6313500</v>
      </c>
      <c r="I91">
        <v>6313500</v>
      </c>
    </row>
    <row r="92" spans="1:9" x14ac:dyDescent="0.25">
      <c r="A92" t="s">
        <v>194</v>
      </c>
      <c r="B92" t="s">
        <v>195</v>
      </c>
      <c r="C92" t="s">
        <v>11</v>
      </c>
      <c r="D92" s="2">
        <v>44926</v>
      </c>
      <c r="E92">
        <v>4585480</v>
      </c>
      <c r="F92">
        <v>0</v>
      </c>
      <c r="G92" t="s">
        <v>40</v>
      </c>
      <c r="H92">
        <v>4585480</v>
      </c>
      <c r="I92">
        <v>4585480</v>
      </c>
    </row>
    <row r="93" spans="1:9" x14ac:dyDescent="0.25">
      <c r="A93" t="s">
        <v>196</v>
      </c>
      <c r="B93" t="s">
        <v>197</v>
      </c>
      <c r="C93" t="s">
        <v>11</v>
      </c>
      <c r="D93" s="2">
        <v>44926</v>
      </c>
      <c r="E93">
        <v>106000</v>
      </c>
      <c r="F93">
        <v>0</v>
      </c>
      <c r="G93" t="s">
        <v>40</v>
      </c>
      <c r="H93">
        <v>106000</v>
      </c>
      <c r="I93">
        <v>106000</v>
      </c>
    </row>
    <row r="94" spans="1:9" x14ac:dyDescent="0.25">
      <c r="A94" t="s">
        <v>198</v>
      </c>
      <c r="B94" t="s">
        <v>199</v>
      </c>
      <c r="C94" t="s">
        <v>11</v>
      </c>
      <c r="D94" s="2">
        <v>45744</v>
      </c>
      <c r="E94">
        <v>0</v>
      </c>
      <c r="F94">
        <v>1072000</v>
      </c>
      <c r="G94" t="s">
        <v>15</v>
      </c>
      <c r="H94">
        <v>-1072000</v>
      </c>
      <c r="I94">
        <v>1565090.29</v>
      </c>
    </row>
    <row r="95" spans="1:9" x14ac:dyDescent="0.25">
      <c r="A95" t="s">
        <v>200</v>
      </c>
      <c r="B95" t="s">
        <v>201</v>
      </c>
      <c r="C95" t="s">
        <v>11</v>
      </c>
      <c r="D95" s="2">
        <v>44937</v>
      </c>
      <c r="E95">
        <v>0</v>
      </c>
      <c r="F95">
        <v>30000</v>
      </c>
      <c r="G95" t="s">
        <v>202</v>
      </c>
      <c r="H95">
        <v>-30000</v>
      </c>
      <c r="I95">
        <v>344790</v>
      </c>
    </row>
    <row r="96" spans="1:9" x14ac:dyDescent="0.25">
      <c r="A96" t="s">
        <v>203</v>
      </c>
      <c r="B96" t="s">
        <v>204</v>
      </c>
      <c r="C96" t="s">
        <v>11</v>
      </c>
      <c r="D96" s="2">
        <v>44926</v>
      </c>
      <c r="E96">
        <v>805524</v>
      </c>
      <c r="F96">
        <v>0</v>
      </c>
      <c r="G96" t="s">
        <v>40</v>
      </c>
      <c r="H96">
        <v>805524</v>
      </c>
      <c r="I96">
        <v>805524</v>
      </c>
    </row>
    <row r="97" spans="1:9" x14ac:dyDescent="0.25">
      <c r="A97" t="s">
        <v>205</v>
      </c>
      <c r="B97" t="s">
        <v>206</v>
      </c>
      <c r="C97" t="s">
        <v>11</v>
      </c>
      <c r="D97" s="2">
        <v>44926</v>
      </c>
      <c r="E97">
        <v>1235520</v>
      </c>
      <c r="F97">
        <v>0</v>
      </c>
      <c r="G97" t="s">
        <v>40</v>
      </c>
      <c r="H97">
        <v>1235520</v>
      </c>
      <c r="I97">
        <v>1235520</v>
      </c>
    </row>
    <row r="98" spans="1:9" x14ac:dyDescent="0.25">
      <c r="A98" t="s">
        <v>207</v>
      </c>
      <c r="B98" t="s">
        <v>208</v>
      </c>
      <c r="C98" t="s">
        <v>11</v>
      </c>
      <c r="D98" s="2">
        <v>45686</v>
      </c>
      <c r="E98">
        <v>98000</v>
      </c>
      <c r="F98">
        <v>0</v>
      </c>
      <c r="G98" t="s">
        <v>43</v>
      </c>
      <c r="H98">
        <v>98000</v>
      </c>
      <c r="I98">
        <v>1098000</v>
      </c>
    </row>
    <row r="99" spans="1:9" x14ac:dyDescent="0.25">
      <c r="A99" t="s">
        <v>209</v>
      </c>
      <c r="B99" t="s">
        <v>210</v>
      </c>
      <c r="C99" t="s">
        <v>11</v>
      </c>
      <c r="D99" s="2">
        <v>45805</v>
      </c>
      <c r="E99">
        <v>216000</v>
      </c>
      <c r="F99">
        <v>0</v>
      </c>
      <c r="G99" t="s">
        <v>48</v>
      </c>
      <c r="H99">
        <v>216000</v>
      </c>
      <c r="I99">
        <v>26000</v>
      </c>
    </row>
    <row r="100" spans="1:9" x14ac:dyDescent="0.25">
      <c r="A100" t="s">
        <v>211</v>
      </c>
      <c r="B100" t="s">
        <v>212</v>
      </c>
      <c r="C100" t="s">
        <v>16</v>
      </c>
      <c r="D100" s="2">
        <v>45258</v>
      </c>
      <c r="E100">
        <v>0</v>
      </c>
      <c r="F100">
        <v>972000</v>
      </c>
      <c r="G100" t="s">
        <v>109</v>
      </c>
      <c r="H100">
        <v>-972000</v>
      </c>
      <c r="I100">
        <v>-972000</v>
      </c>
    </row>
    <row r="101" spans="1:9" x14ac:dyDescent="0.25">
      <c r="A101" t="s">
        <v>213</v>
      </c>
      <c r="B101" t="s">
        <v>214</v>
      </c>
      <c r="C101" t="s">
        <v>11</v>
      </c>
      <c r="D101" s="2">
        <v>45657</v>
      </c>
      <c r="E101">
        <v>0</v>
      </c>
      <c r="F101">
        <v>182500</v>
      </c>
      <c r="G101" t="s">
        <v>64</v>
      </c>
      <c r="H101">
        <v>-182500</v>
      </c>
      <c r="I101">
        <v>800000</v>
      </c>
    </row>
    <row r="102" spans="1:9" x14ac:dyDescent="0.25">
      <c r="A102" t="s">
        <v>215</v>
      </c>
      <c r="B102" t="s">
        <v>216</v>
      </c>
      <c r="C102" t="s">
        <v>11</v>
      </c>
      <c r="D102" s="2">
        <v>45146</v>
      </c>
      <c r="E102">
        <v>98365.04</v>
      </c>
      <c r="F102">
        <v>0</v>
      </c>
      <c r="G102" t="s">
        <v>35</v>
      </c>
      <c r="H102">
        <v>98365.04</v>
      </c>
      <c r="I102">
        <v>8.8766682893037796E-10</v>
      </c>
    </row>
    <row r="103" spans="1:9" x14ac:dyDescent="0.25">
      <c r="A103" t="s">
        <v>217</v>
      </c>
      <c r="B103" t="s">
        <v>218</v>
      </c>
      <c r="C103" t="s">
        <v>11</v>
      </c>
      <c r="D103" s="2">
        <v>44926</v>
      </c>
      <c r="E103">
        <v>1272000</v>
      </c>
      <c r="F103">
        <v>0</v>
      </c>
      <c r="G103" t="s">
        <v>40</v>
      </c>
      <c r="H103">
        <v>1272000</v>
      </c>
      <c r="I103">
        <v>1272000</v>
      </c>
    </row>
    <row r="104" spans="1:9" x14ac:dyDescent="0.25">
      <c r="A104" t="s">
        <v>219</v>
      </c>
      <c r="B104" t="s">
        <v>220</v>
      </c>
      <c r="C104" t="s">
        <v>11</v>
      </c>
      <c r="D104" s="2">
        <v>45657</v>
      </c>
      <c r="E104">
        <v>0</v>
      </c>
      <c r="F104">
        <v>275048.33</v>
      </c>
      <c r="G104" t="s">
        <v>64</v>
      </c>
      <c r="H104">
        <v>-275048.33</v>
      </c>
      <c r="I104">
        <v>6811719.0300000086</v>
      </c>
    </row>
    <row r="105" spans="1:9" x14ac:dyDescent="0.25">
      <c r="A105" t="s">
        <v>219</v>
      </c>
      <c r="B105" t="s">
        <v>220</v>
      </c>
      <c r="C105" t="s">
        <v>16</v>
      </c>
      <c r="D105" s="2">
        <v>45660</v>
      </c>
      <c r="E105">
        <v>0</v>
      </c>
      <c r="F105">
        <v>19900673.350000001</v>
      </c>
      <c r="G105" t="s">
        <v>43</v>
      </c>
      <c r="H105">
        <v>-19900673.350000001</v>
      </c>
      <c r="I105">
        <v>-19214101.890000012</v>
      </c>
    </row>
    <row r="106" spans="1:9" x14ac:dyDescent="0.25">
      <c r="A106" t="s">
        <v>221</v>
      </c>
      <c r="B106" t="s">
        <v>222</v>
      </c>
      <c r="C106" t="s">
        <v>11</v>
      </c>
      <c r="D106" s="2">
        <v>45671</v>
      </c>
      <c r="E106">
        <v>0</v>
      </c>
      <c r="F106">
        <v>15749685</v>
      </c>
      <c r="G106" t="s">
        <v>43</v>
      </c>
      <c r="H106">
        <v>-15749685</v>
      </c>
      <c r="I106">
        <v>30357504.350000001</v>
      </c>
    </row>
    <row r="107" spans="1:9" x14ac:dyDescent="0.25">
      <c r="A107" t="s">
        <v>221</v>
      </c>
      <c r="B107" t="s">
        <v>222</v>
      </c>
      <c r="C107" t="s">
        <v>16</v>
      </c>
      <c r="D107" s="2">
        <v>45657</v>
      </c>
      <c r="E107">
        <v>2788500.01</v>
      </c>
      <c r="F107">
        <v>0</v>
      </c>
      <c r="G107" t="s">
        <v>64</v>
      </c>
      <c r="H107">
        <v>2788500.01</v>
      </c>
      <c r="I107">
        <v>3348254.340000004</v>
      </c>
    </row>
    <row r="108" spans="1:9" x14ac:dyDescent="0.25">
      <c r="A108" t="s">
        <v>223</v>
      </c>
      <c r="B108" t="s">
        <v>224</v>
      </c>
      <c r="C108" t="s">
        <v>11</v>
      </c>
      <c r="D108" s="2">
        <v>45758</v>
      </c>
      <c r="E108">
        <v>0</v>
      </c>
      <c r="F108">
        <v>11983263.6</v>
      </c>
      <c r="G108" t="s">
        <v>20</v>
      </c>
      <c r="H108">
        <v>-11983263.6</v>
      </c>
      <c r="I108">
        <v>34834077.43</v>
      </c>
    </row>
    <row r="109" spans="1:9" x14ac:dyDescent="0.25">
      <c r="A109" t="s">
        <v>223</v>
      </c>
      <c r="B109" t="s">
        <v>224</v>
      </c>
      <c r="C109" t="s">
        <v>16</v>
      </c>
      <c r="D109" s="2">
        <v>45657</v>
      </c>
      <c r="E109">
        <v>0</v>
      </c>
      <c r="F109">
        <v>0.01</v>
      </c>
      <c r="G109" t="s">
        <v>64</v>
      </c>
      <c r="H109">
        <v>-0.01</v>
      </c>
      <c r="I109">
        <v>2813958.8399999589</v>
      </c>
    </row>
    <row r="110" spans="1:9" x14ac:dyDescent="0.25">
      <c r="A110" t="s">
        <v>225</v>
      </c>
      <c r="B110" t="s">
        <v>226</v>
      </c>
      <c r="C110" t="s">
        <v>16</v>
      </c>
      <c r="D110" s="2">
        <v>45657</v>
      </c>
      <c r="E110">
        <v>56811.38</v>
      </c>
      <c r="F110">
        <v>0</v>
      </c>
      <c r="G110" t="s">
        <v>64</v>
      </c>
      <c r="H110">
        <v>56811.38</v>
      </c>
      <c r="I110">
        <v>-31670874.48</v>
      </c>
    </row>
    <row r="111" spans="1:9" x14ac:dyDescent="0.25">
      <c r="A111" t="s">
        <v>227</v>
      </c>
      <c r="B111" t="s">
        <v>228</v>
      </c>
      <c r="C111" t="s">
        <v>16</v>
      </c>
      <c r="D111" s="2">
        <v>45657</v>
      </c>
      <c r="E111">
        <v>0</v>
      </c>
      <c r="F111">
        <v>8357.83</v>
      </c>
      <c r="G111" t="s">
        <v>64</v>
      </c>
      <c r="H111">
        <v>-8357.83</v>
      </c>
      <c r="I111">
        <v>142919.3700000011</v>
      </c>
    </row>
    <row r="112" spans="1:9" x14ac:dyDescent="0.25">
      <c r="A112" t="s">
        <v>229</v>
      </c>
      <c r="B112" t="s">
        <v>230</v>
      </c>
      <c r="C112" t="s">
        <v>11</v>
      </c>
      <c r="D112" s="2">
        <v>45657</v>
      </c>
      <c r="E112">
        <v>18459.98</v>
      </c>
      <c r="F112">
        <v>0</v>
      </c>
      <c r="G112" t="s">
        <v>64</v>
      </c>
      <c r="H112">
        <v>18459.98</v>
      </c>
      <c r="I112">
        <v>275989.53000000003</v>
      </c>
    </row>
    <row r="113" spans="1:9" x14ac:dyDescent="0.25">
      <c r="A113" t="s">
        <v>231</v>
      </c>
      <c r="B113" t="s">
        <v>232</v>
      </c>
      <c r="C113" t="s">
        <v>11</v>
      </c>
      <c r="D113" s="2">
        <v>45657</v>
      </c>
      <c r="E113">
        <v>0</v>
      </c>
      <c r="F113">
        <v>237657.58</v>
      </c>
      <c r="G113" t="s">
        <v>64</v>
      </c>
      <c r="H113">
        <v>-237657.58</v>
      </c>
      <c r="I113">
        <v>31312710.059999999</v>
      </c>
    </row>
    <row r="114" spans="1:9" x14ac:dyDescent="0.25">
      <c r="A114" t="s">
        <v>231</v>
      </c>
      <c r="B114" t="s">
        <v>232</v>
      </c>
      <c r="C114" t="s">
        <v>16</v>
      </c>
      <c r="D114" s="2">
        <v>45737</v>
      </c>
      <c r="E114">
        <v>10192789.869999999</v>
      </c>
      <c r="F114">
        <v>0</v>
      </c>
      <c r="G114" t="s">
        <v>15</v>
      </c>
      <c r="H114">
        <v>10192789.869999999</v>
      </c>
      <c r="I114">
        <v>-36964597.369999997</v>
      </c>
    </row>
    <row r="115" spans="1:9" x14ac:dyDescent="0.25">
      <c r="A115" t="s">
        <v>233</v>
      </c>
      <c r="B115" t="s">
        <v>234</v>
      </c>
      <c r="C115" t="s">
        <v>16</v>
      </c>
      <c r="D115" s="2">
        <v>45657</v>
      </c>
      <c r="E115">
        <v>0</v>
      </c>
      <c r="F115">
        <v>19223.02</v>
      </c>
      <c r="G115" t="s">
        <v>64</v>
      </c>
      <c r="H115">
        <v>-19223.02</v>
      </c>
      <c r="I115">
        <v>-4002631.9399999939</v>
      </c>
    </row>
    <row r="116" spans="1:9" x14ac:dyDescent="0.25">
      <c r="A116" t="s">
        <v>235</v>
      </c>
      <c r="B116" t="s">
        <v>236</v>
      </c>
      <c r="C116" t="s">
        <v>11</v>
      </c>
      <c r="D116" s="2">
        <v>45657</v>
      </c>
      <c r="E116">
        <v>0</v>
      </c>
      <c r="F116">
        <v>93856.1</v>
      </c>
      <c r="G116" t="s">
        <v>64</v>
      </c>
      <c r="H116">
        <v>-93856.1</v>
      </c>
      <c r="I116">
        <v>35776809.399999999</v>
      </c>
    </row>
    <row r="117" spans="1:9" x14ac:dyDescent="0.25">
      <c r="A117" t="s">
        <v>235</v>
      </c>
      <c r="B117" t="s">
        <v>236</v>
      </c>
      <c r="C117" t="s">
        <v>16</v>
      </c>
      <c r="D117" s="2">
        <v>45657</v>
      </c>
      <c r="E117">
        <v>144263.35</v>
      </c>
      <c r="F117">
        <v>0</v>
      </c>
      <c r="G117" t="s">
        <v>64</v>
      </c>
      <c r="H117">
        <v>144263.35</v>
      </c>
      <c r="I117">
        <v>-35776809.399999999</v>
      </c>
    </row>
    <row r="118" spans="1:9" x14ac:dyDescent="0.25">
      <c r="A118" t="s">
        <v>237</v>
      </c>
      <c r="B118" t="s">
        <v>238</v>
      </c>
      <c r="C118" t="s">
        <v>11</v>
      </c>
      <c r="D118" s="2">
        <v>45748</v>
      </c>
      <c r="E118">
        <v>0</v>
      </c>
      <c r="F118">
        <v>2889198.45</v>
      </c>
      <c r="G118" t="s">
        <v>20</v>
      </c>
      <c r="H118">
        <v>-2889198.45</v>
      </c>
      <c r="I118">
        <v>-160458.75000000049</v>
      </c>
    </row>
    <row r="119" spans="1:9" x14ac:dyDescent="0.25">
      <c r="A119" t="s">
        <v>239</v>
      </c>
      <c r="B119" t="s">
        <v>240</v>
      </c>
      <c r="C119" t="s">
        <v>11</v>
      </c>
      <c r="D119" s="2">
        <v>45657</v>
      </c>
      <c r="E119">
        <v>0</v>
      </c>
      <c r="F119">
        <v>12402.5</v>
      </c>
      <c r="G119" t="s">
        <v>64</v>
      </c>
      <c r="H119">
        <v>-12402.5</v>
      </c>
      <c r="I119">
        <v>404680.1</v>
      </c>
    </row>
    <row r="120" spans="1:9" x14ac:dyDescent="0.25">
      <c r="A120" t="s">
        <v>241</v>
      </c>
      <c r="B120" t="s">
        <v>242</v>
      </c>
      <c r="C120" t="s">
        <v>11</v>
      </c>
      <c r="D120" s="2">
        <v>45735</v>
      </c>
      <c r="E120">
        <v>4312568.7</v>
      </c>
      <c r="F120">
        <v>0</v>
      </c>
      <c r="G120" t="s">
        <v>15</v>
      </c>
      <c r="H120">
        <v>4312568.7</v>
      </c>
      <c r="I120">
        <v>8386730.6500000004</v>
      </c>
    </row>
    <row r="121" spans="1:9" x14ac:dyDescent="0.25">
      <c r="A121" t="s">
        <v>243</v>
      </c>
      <c r="B121" t="s">
        <v>244</v>
      </c>
      <c r="C121" t="s">
        <v>16</v>
      </c>
      <c r="D121" s="2">
        <v>45657</v>
      </c>
      <c r="E121">
        <v>12248.6</v>
      </c>
      <c r="F121">
        <v>0</v>
      </c>
      <c r="G121" t="s">
        <v>64</v>
      </c>
      <c r="H121">
        <v>12248.6</v>
      </c>
      <c r="I121">
        <v>-684061.06</v>
      </c>
    </row>
    <row r="122" spans="1:9" x14ac:dyDescent="0.25">
      <c r="A122" t="s">
        <v>245</v>
      </c>
      <c r="B122" t="s">
        <v>66</v>
      </c>
      <c r="C122" t="s">
        <v>11</v>
      </c>
      <c r="D122" s="2">
        <v>45353</v>
      </c>
      <c r="E122">
        <v>150000</v>
      </c>
      <c r="F122">
        <v>0</v>
      </c>
      <c r="G122" t="s">
        <v>246</v>
      </c>
      <c r="H122">
        <v>150000</v>
      </c>
      <c r="I122">
        <v>17771927.449999999</v>
      </c>
    </row>
    <row r="123" spans="1:9" x14ac:dyDescent="0.25">
      <c r="A123" t="s">
        <v>247</v>
      </c>
      <c r="B123" t="s">
        <v>248</v>
      </c>
      <c r="C123" t="s">
        <v>11</v>
      </c>
      <c r="D123" s="2">
        <v>45747</v>
      </c>
      <c r="E123">
        <v>0</v>
      </c>
      <c r="F123">
        <v>81508</v>
      </c>
      <c r="G123" t="s">
        <v>15</v>
      </c>
      <c r="H123">
        <v>-81508</v>
      </c>
      <c r="I123">
        <v>118492</v>
      </c>
    </row>
    <row r="124" spans="1:9" x14ac:dyDescent="0.25">
      <c r="A124" t="s">
        <v>249</v>
      </c>
      <c r="B124" t="s">
        <v>250</v>
      </c>
      <c r="C124" t="s">
        <v>11</v>
      </c>
      <c r="D124" s="2">
        <v>45657</v>
      </c>
      <c r="E124">
        <v>733440</v>
      </c>
      <c r="F124">
        <v>0</v>
      </c>
      <c r="G124" t="s">
        <v>64</v>
      </c>
      <c r="H124">
        <v>733440</v>
      </c>
      <c r="I124">
        <v>738560</v>
      </c>
    </row>
    <row r="125" spans="1:9" x14ac:dyDescent="0.25">
      <c r="A125" t="s">
        <v>251</v>
      </c>
      <c r="B125" t="s">
        <v>252</v>
      </c>
      <c r="C125" t="s">
        <v>16</v>
      </c>
      <c r="D125" s="2">
        <v>45566</v>
      </c>
      <c r="E125">
        <v>99000</v>
      </c>
      <c r="F125">
        <v>0</v>
      </c>
      <c r="G125" t="s">
        <v>253</v>
      </c>
      <c r="H125">
        <v>99000</v>
      </c>
      <c r="I125">
        <v>-1000</v>
      </c>
    </row>
    <row r="126" spans="1:9" x14ac:dyDescent="0.25">
      <c r="A126" t="s">
        <v>254</v>
      </c>
      <c r="B126" t="s">
        <v>255</v>
      </c>
      <c r="C126" t="s">
        <v>16</v>
      </c>
      <c r="D126" s="2">
        <v>45783</v>
      </c>
      <c r="E126">
        <v>700133.82</v>
      </c>
      <c r="F126">
        <v>0</v>
      </c>
      <c r="G126" t="s">
        <v>48</v>
      </c>
      <c r="H126">
        <v>700133.82</v>
      </c>
      <c r="I126">
        <v>-187453205.22999999</v>
      </c>
    </row>
    <row r="127" spans="1:9" x14ac:dyDescent="0.25">
      <c r="A127" t="s">
        <v>256</v>
      </c>
      <c r="B127" t="s">
        <v>257</v>
      </c>
      <c r="C127" t="s">
        <v>11</v>
      </c>
      <c r="D127" s="2">
        <v>45657</v>
      </c>
      <c r="E127">
        <v>902880</v>
      </c>
      <c r="F127">
        <v>0</v>
      </c>
      <c r="G127" t="s">
        <v>64</v>
      </c>
      <c r="H127">
        <v>902880</v>
      </c>
      <c r="I127">
        <v>1169786.5</v>
      </c>
    </row>
    <row r="128" spans="1:9" x14ac:dyDescent="0.25">
      <c r="A128" t="s">
        <v>258</v>
      </c>
      <c r="B128" t="s">
        <v>259</v>
      </c>
      <c r="C128" t="s">
        <v>11</v>
      </c>
      <c r="D128" s="2">
        <v>45637</v>
      </c>
      <c r="E128">
        <v>122000</v>
      </c>
      <c r="F128">
        <v>0</v>
      </c>
      <c r="G128" t="s">
        <v>64</v>
      </c>
      <c r="H128">
        <v>122000</v>
      </c>
      <c r="I128">
        <v>122000</v>
      </c>
    </row>
    <row r="129" spans="1:9" x14ac:dyDescent="0.25">
      <c r="A129" t="s">
        <v>258</v>
      </c>
      <c r="B129" t="s">
        <v>259</v>
      </c>
      <c r="C129" t="s">
        <v>16</v>
      </c>
      <c r="D129" s="2">
        <v>45660</v>
      </c>
      <c r="E129">
        <v>1402632</v>
      </c>
      <c r="F129">
        <v>0</v>
      </c>
      <c r="G129" t="s">
        <v>43</v>
      </c>
      <c r="H129">
        <v>1402632</v>
      </c>
      <c r="I129">
        <v>-121968</v>
      </c>
    </row>
    <row r="130" spans="1:9" x14ac:dyDescent="0.25">
      <c r="A130" t="s">
        <v>260</v>
      </c>
      <c r="B130" t="s">
        <v>261</v>
      </c>
      <c r="C130" t="s">
        <v>11</v>
      </c>
      <c r="D130" s="2">
        <v>45762</v>
      </c>
      <c r="E130">
        <v>0</v>
      </c>
      <c r="F130">
        <v>1000000</v>
      </c>
      <c r="G130" t="s">
        <v>20</v>
      </c>
      <c r="H130">
        <v>-1000000</v>
      </c>
      <c r="I130">
        <v>188600</v>
      </c>
    </row>
    <row r="131" spans="1:9" x14ac:dyDescent="0.25">
      <c r="A131" t="s">
        <v>262</v>
      </c>
      <c r="B131" t="s">
        <v>263</v>
      </c>
      <c r="C131" t="s">
        <v>11</v>
      </c>
      <c r="D131" s="2">
        <v>45736</v>
      </c>
      <c r="E131">
        <v>0</v>
      </c>
      <c r="F131">
        <v>844500</v>
      </c>
      <c r="G131" t="s">
        <v>15</v>
      </c>
      <c r="H131">
        <v>-844500</v>
      </c>
      <c r="I131">
        <v>-124500</v>
      </c>
    </row>
    <row r="132" spans="1:9" x14ac:dyDescent="0.25">
      <c r="A132" t="s">
        <v>264</v>
      </c>
      <c r="B132" t="s">
        <v>265</v>
      </c>
      <c r="C132" t="s">
        <v>16</v>
      </c>
      <c r="D132" s="2">
        <v>45736</v>
      </c>
      <c r="E132">
        <v>307840</v>
      </c>
      <c r="F132">
        <v>0</v>
      </c>
      <c r="G132" t="s">
        <v>15</v>
      </c>
      <c r="H132">
        <v>307840</v>
      </c>
      <c r="I132">
        <v>-1112960</v>
      </c>
    </row>
    <row r="133" spans="1:9" x14ac:dyDescent="0.25">
      <c r="A133" t="s">
        <v>266</v>
      </c>
      <c r="B133" t="s">
        <v>267</v>
      </c>
      <c r="C133" t="s">
        <v>11</v>
      </c>
      <c r="D133" s="2">
        <v>45748</v>
      </c>
      <c r="E133">
        <v>200000</v>
      </c>
      <c r="F133">
        <v>0</v>
      </c>
      <c r="G133" t="s">
        <v>20</v>
      </c>
      <c r="H133">
        <v>200000</v>
      </c>
      <c r="I133">
        <v>615360.41999999993</v>
      </c>
    </row>
    <row r="134" spans="1:9" x14ac:dyDescent="0.25">
      <c r="A134" t="s">
        <v>268</v>
      </c>
      <c r="B134" t="s">
        <v>269</v>
      </c>
      <c r="C134" t="s">
        <v>16</v>
      </c>
      <c r="D134" s="2">
        <v>45741</v>
      </c>
      <c r="E134">
        <v>0</v>
      </c>
      <c r="F134">
        <v>595200</v>
      </c>
      <c r="G134" t="s">
        <v>15</v>
      </c>
      <c r="H134">
        <v>-595200</v>
      </c>
      <c r="I134">
        <v>-1190400</v>
      </c>
    </row>
    <row r="135" spans="1:9" x14ac:dyDescent="0.25">
      <c r="A135" t="s">
        <v>270</v>
      </c>
      <c r="B135" t="s">
        <v>271</v>
      </c>
      <c r="C135" t="s">
        <v>11</v>
      </c>
      <c r="D135" s="2">
        <v>45738</v>
      </c>
      <c r="E135">
        <v>2600000</v>
      </c>
      <c r="F135">
        <v>0</v>
      </c>
      <c r="G135" t="s">
        <v>15</v>
      </c>
      <c r="H135">
        <v>2600000</v>
      </c>
      <c r="I135">
        <v>3000544.58</v>
      </c>
    </row>
    <row r="136" spans="1:9" x14ac:dyDescent="0.25">
      <c r="A136" t="s">
        <v>272</v>
      </c>
      <c r="B136" t="s">
        <v>273</v>
      </c>
      <c r="C136" t="s">
        <v>11</v>
      </c>
      <c r="D136" s="2">
        <v>45546</v>
      </c>
      <c r="E136">
        <v>0</v>
      </c>
      <c r="F136">
        <v>554107.4</v>
      </c>
      <c r="G136" t="s">
        <v>274</v>
      </c>
      <c r="H136">
        <v>-554107.4</v>
      </c>
      <c r="I136">
        <v>3154450.6</v>
      </c>
    </row>
    <row r="137" spans="1:9" x14ac:dyDescent="0.25">
      <c r="A137" t="s">
        <v>275</v>
      </c>
      <c r="B137" t="s">
        <v>276</v>
      </c>
      <c r="C137" t="s">
        <v>11</v>
      </c>
      <c r="D137" s="2">
        <v>45291</v>
      </c>
      <c r="E137">
        <v>0</v>
      </c>
      <c r="F137">
        <v>93833.04</v>
      </c>
      <c r="G137" t="s">
        <v>277</v>
      </c>
      <c r="H137">
        <v>-93833.04</v>
      </c>
      <c r="I137">
        <v>-1.455191522836685E-11</v>
      </c>
    </row>
    <row r="138" spans="1:9" x14ac:dyDescent="0.25">
      <c r="A138" t="s">
        <v>278</v>
      </c>
      <c r="B138" t="s">
        <v>279</v>
      </c>
      <c r="C138" t="s">
        <v>16</v>
      </c>
      <c r="D138" s="2">
        <v>45657</v>
      </c>
      <c r="E138">
        <v>0</v>
      </c>
      <c r="F138">
        <v>125367.55</v>
      </c>
      <c r="G138" t="s">
        <v>64</v>
      </c>
      <c r="H138">
        <v>-125367.55</v>
      </c>
      <c r="I138">
        <v>-1831614.55</v>
      </c>
    </row>
    <row r="139" spans="1:9" x14ac:dyDescent="0.25">
      <c r="A139" t="s">
        <v>280</v>
      </c>
      <c r="B139" t="s">
        <v>281</v>
      </c>
      <c r="C139" t="s">
        <v>16</v>
      </c>
      <c r="D139" s="2">
        <v>45610</v>
      </c>
      <c r="E139">
        <v>0</v>
      </c>
      <c r="F139">
        <v>592000</v>
      </c>
      <c r="G139" t="s">
        <v>58</v>
      </c>
      <c r="H139">
        <v>-592000</v>
      </c>
      <c r="I139">
        <v>-592000</v>
      </c>
    </row>
    <row r="140" spans="1:9" x14ac:dyDescent="0.25">
      <c r="A140" t="s">
        <v>282</v>
      </c>
      <c r="B140" t="s">
        <v>283</v>
      </c>
      <c r="C140" t="s">
        <v>11</v>
      </c>
      <c r="D140" s="2">
        <v>44926</v>
      </c>
      <c r="E140">
        <v>450000</v>
      </c>
      <c r="F140">
        <v>0</v>
      </c>
      <c r="G140" t="s">
        <v>40</v>
      </c>
      <c r="H140">
        <v>450000</v>
      </c>
      <c r="I140">
        <v>450000</v>
      </c>
    </row>
    <row r="141" spans="1:9" x14ac:dyDescent="0.25">
      <c r="A141" t="s">
        <v>284</v>
      </c>
      <c r="B141" t="s">
        <v>285</v>
      </c>
      <c r="C141" t="s">
        <v>11</v>
      </c>
      <c r="D141" s="2">
        <v>45141</v>
      </c>
      <c r="E141">
        <v>0</v>
      </c>
      <c r="F141">
        <v>1000000</v>
      </c>
      <c r="G141" t="s">
        <v>35</v>
      </c>
      <c r="H141">
        <v>-1000000</v>
      </c>
      <c r="I141">
        <v>1937690.28</v>
      </c>
    </row>
    <row r="142" spans="1:9" x14ac:dyDescent="0.25">
      <c r="A142" t="s">
        <v>286</v>
      </c>
      <c r="B142" t="s">
        <v>287</v>
      </c>
      <c r="C142" t="s">
        <v>16</v>
      </c>
      <c r="D142" s="2">
        <v>45135</v>
      </c>
      <c r="E142">
        <v>178750</v>
      </c>
      <c r="F142">
        <v>0</v>
      </c>
      <c r="G142" t="s">
        <v>53</v>
      </c>
      <c r="H142">
        <v>178750</v>
      </c>
      <c r="I142">
        <v>-1658000</v>
      </c>
    </row>
    <row r="143" spans="1:9" x14ac:dyDescent="0.25">
      <c r="A143" t="s">
        <v>288</v>
      </c>
      <c r="B143" t="s">
        <v>289</v>
      </c>
      <c r="C143" t="s">
        <v>16</v>
      </c>
      <c r="D143" s="2">
        <v>45412</v>
      </c>
      <c r="E143">
        <v>0</v>
      </c>
      <c r="F143">
        <v>0</v>
      </c>
      <c r="G143" t="s">
        <v>28</v>
      </c>
      <c r="H143">
        <v>0</v>
      </c>
      <c r="I143">
        <v>-12200</v>
      </c>
    </row>
    <row r="144" spans="1:9" x14ac:dyDescent="0.25">
      <c r="A144" t="s">
        <v>290</v>
      </c>
      <c r="B144" t="s">
        <v>291</v>
      </c>
      <c r="C144" t="s">
        <v>11</v>
      </c>
      <c r="D144" s="2">
        <v>45077</v>
      </c>
      <c r="E144">
        <v>0</v>
      </c>
      <c r="F144">
        <v>1532300</v>
      </c>
      <c r="G144" t="s">
        <v>61</v>
      </c>
      <c r="H144">
        <v>-1532300</v>
      </c>
      <c r="I144">
        <v>1408900</v>
      </c>
    </row>
    <row r="145" spans="1:9" x14ac:dyDescent="0.25">
      <c r="A145" t="s">
        <v>292</v>
      </c>
      <c r="B145" t="s">
        <v>293</v>
      </c>
      <c r="C145" t="s">
        <v>11</v>
      </c>
      <c r="D145" s="2">
        <v>44926</v>
      </c>
      <c r="E145">
        <v>2418677.85</v>
      </c>
      <c r="F145">
        <v>0</v>
      </c>
      <c r="G145" t="s">
        <v>40</v>
      </c>
      <c r="H145">
        <v>2418677.85</v>
      </c>
      <c r="I145">
        <v>2418677.85</v>
      </c>
    </row>
    <row r="146" spans="1:9" x14ac:dyDescent="0.25">
      <c r="A146" t="s">
        <v>294</v>
      </c>
      <c r="B146" t="s">
        <v>295</v>
      </c>
      <c r="C146" t="s">
        <v>11</v>
      </c>
      <c r="D146" s="2">
        <v>45741</v>
      </c>
      <c r="E146">
        <v>3500000</v>
      </c>
      <c r="F146">
        <v>0</v>
      </c>
      <c r="G146" t="s">
        <v>15</v>
      </c>
      <c r="H146">
        <v>3500000</v>
      </c>
      <c r="I146">
        <v>16500000</v>
      </c>
    </row>
    <row r="147" spans="1:9" x14ac:dyDescent="0.25">
      <c r="A147" t="s">
        <v>296</v>
      </c>
      <c r="B147" t="s">
        <v>297</v>
      </c>
      <c r="C147" t="s">
        <v>11</v>
      </c>
      <c r="D147" s="2">
        <v>44926</v>
      </c>
      <c r="E147">
        <v>998141.12</v>
      </c>
      <c r="F147">
        <v>0</v>
      </c>
      <c r="G147" t="s">
        <v>40</v>
      </c>
      <c r="H147">
        <v>998141.12</v>
      </c>
      <c r="I147">
        <v>998141.12</v>
      </c>
    </row>
    <row r="148" spans="1:9" x14ac:dyDescent="0.25">
      <c r="A148" t="s">
        <v>298</v>
      </c>
      <c r="B148" t="s">
        <v>299</v>
      </c>
      <c r="C148" t="s">
        <v>11</v>
      </c>
      <c r="D148" s="2">
        <v>45308</v>
      </c>
      <c r="E148">
        <v>0</v>
      </c>
      <c r="F148">
        <v>5066167.68</v>
      </c>
      <c r="G148" t="s">
        <v>175</v>
      </c>
      <c r="H148">
        <v>-5066167.68</v>
      </c>
      <c r="I148">
        <v>-2.793967723846436E-9</v>
      </c>
    </row>
    <row r="149" spans="1:9" x14ac:dyDescent="0.25">
      <c r="A149" t="s">
        <v>300</v>
      </c>
      <c r="B149" t="s">
        <v>301</v>
      </c>
      <c r="C149" t="s">
        <v>11</v>
      </c>
      <c r="D149" s="2">
        <v>45637</v>
      </c>
      <c r="E149">
        <v>420200</v>
      </c>
      <c r="F149">
        <v>0</v>
      </c>
      <c r="G149" t="s">
        <v>64</v>
      </c>
      <c r="H149">
        <v>420200</v>
      </c>
      <c r="I149">
        <v>6005798</v>
      </c>
    </row>
    <row r="150" spans="1:9" x14ac:dyDescent="0.25">
      <c r="A150" t="s">
        <v>300</v>
      </c>
      <c r="B150" t="s">
        <v>301</v>
      </c>
      <c r="C150" t="s">
        <v>16</v>
      </c>
      <c r="D150" s="2">
        <v>45758</v>
      </c>
      <c r="E150">
        <v>0</v>
      </c>
      <c r="F150">
        <v>297000</v>
      </c>
      <c r="G150" t="s">
        <v>20</v>
      </c>
      <c r="H150">
        <v>-297000</v>
      </c>
      <c r="I150">
        <v>-8412242</v>
      </c>
    </row>
    <row r="151" spans="1:9" x14ac:dyDescent="0.25">
      <c r="A151" t="s">
        <v>302</v>
      </c>
      <c r="B151" t="s">
        <v>303</v>
      </c>
      <c r="C151" t="s">
        <v>11</v>
      </c>
      <c r="D151" s="2">
        <v>44926</v>
      </c>
      <c r="E151">
        <v>90000</v>
      </c>
      <c r="F151">
        <v>0</v>
      </c>
      <c r="G151" t="s">
        <v>40</v>
      </c>
      <c r="H151">
        <v>90000</v>
      </c>
      <c r="I151">
        <v>90000</v>
      </c>
    </row>
    <row r="152" spans="1:9" x14ac:dyDescent="0.25">
      <c r="A152" t="s">
        <v>304</v>
      </c>
      <c r="B152" t="s">
        <v>305</v>
      </c>
      <c r="C152" t="s">
        <v>11</v>
      </c>
      <c r="D152" s="2">
        <v>45657</v>
      </c>
      <c r="E152">
        <v>0</v>
      </c>
      <c r="F152">
        <v>82800</v>
      </c>
      <c r="G152" t="s">
        <v>64</v>
      </c>
      <c r="H152">
        <v>-82800</v>
      </c>
      <c r="I152">
        <v>810000</v>
      </c>
    </row>
    <row r="153" spans="1:9" x14ac:dyDescent="0.25">
      <c r="A153" t="s">
        <v>306</v>
      </c>
      <c r="B153" t="s">
        <v>307</v>
      </c>
      <c r="C153" t="s">
        <v>11</v>
      </c>
      <c r="D153" s="2">
        <v>45271</v>
      </c>
      <c r="E153">
        <v>427680</v>
      </c>
      <c r="F153">
        <v>0</v>
      </c>
      <c r="G153" t="s">
        <v>277</v>
      </c>
      <c r="H153">
        <v>427680</v>
      </c>
      <c r="I153">
        <v>427680</v>
      </c>
    </row>
    <row r="154" spans="1:9" x14ac:dyDescent="0.25">
      <c r="A154" t="s">
        <v>308</v>
      </c>
      <c r="B154" t="s">
        <v>309</v>
      </c>
      <c r="C154" t="s">
        <v>11</v>
      </c>
      <c r="D154" s="2">
        <v>45684</v>
      </c>
      <c r="E154">
        <v>0</v>
      </c>
      <c r="F154">
        <v>18118</v>
      </c>
      <c r="G154" t="s">
        <v>43</v>
      </c>
      <c r="H154">
        <v>-18118</v>
      </c>
      <c r="I154">
        <v>302642</v>
      </c>
    </row>
    <row r="155" spans="1:9" x14ac:dyDescent="0.25">
      <c r="A155" t="s">
        <v>310</v>
      </c>
      <c r="B155" t="s">
        <v>311</v>
      </c>
      <c r="C155" t="s">
        <v>11</v>
      </c>
      <c r="D155" s="2">
        <v>45774</v>
      </c>
      <c r="E155">
        <v>0</v>
      </c>
      <c r="F155">
        <v>208800</v>
      </c>
      <c r="G155" t="s">
        <v>20</v>
      </c>
      <c r="H155">
        <v>-208800</v>
      </c>
      <c r="I155">
        <v>-77660.850000000093</v>
      </c>
    </row>
    <row r="156" spans="1:9" x14ac:dyDescent="0.25">
      <c r="A156" t="s">
        <v>312</v>
      </c>
      <c r="B156" t="s">
        <v>313</v>
      </c>
      <c r="C156" t="s">
        <v>11</v>
      </c>
      <c r="D156" s="2">
        <v>45764</v>
      </c>
      <c r="E156">
        <v>0</v>
      </c>
      <c r="F156">
        <v>675437.5</v>
      </c>
      <c r="G156" t="s">
        <v>20</v>
      </c>
      <c r="H156">
        <v>-675437.5</v>
      </c>
      <c r="I156">
        <v>-1437695.58</v>
      </c>
    </row>
    <row r="157" spans="1:9" x14ac:dyDescent="0.25">
      <c r="A157" t="s">
        <v>314</v>
      </c>
      <c r="B157" t="s">
        <v>315</v>
      </c>
      <c r="C157" t="s">
        <v>11</v>
      </c>
      <c r="D157" s="2">
        <v>44926</v>
      </c>
      <c r="E157">
        <v>476112.12</v>
      </c>
      <c r="F157">
        <v>0</v>
      </c>
      <c r="G157" t="s">
        <v>40</v>
      </c>
      <c r="H157">
        <v>476112.12</v>
      </c>
      <c r="I157">
        <v>476112.12</v>
      </c>
    </row>
    <row r="158" spans="1:9" x14ac:dyDescent="0.25">
      <c r="A158" t="s">
        <v>316</v>
      </c>
      <c r="B158" t="s">
        <v>317</v>
      </c>
      <c r="C158" t="s">
        <v>11</v>
      </c>
      <c r="D158" s="2">
        <v>45804</v>
      </c>
      <c r="E158">
        <v>0</v>
      </c>
      <c r="F158">
        <v>824000</v>
      </c>
      <c r="G158" t="s">
        <v>48</v>
      </c>
      <c r="H158">
        <v>-824000</v>
      </c>
      <c r="I158">
        <v>500000</v>
      </c>
    </row>
    <row r="159" spans="1:9" x14ac:dyDescent="0.25">
      <c r="A159" t="s">
        <v>318</v>
      </c>
      <c r="B159" t="s">
        <v>319</v>
      </c>
      <c r="C159" t="s">
        <v>11</v>
      </c>
      <c r="D159" s="2">
        <v>44926</v>
      </c>
      <c r="E159">
        <v>286920</v>
      </c>
      <c r="F159">
        <v>0</v>
      </c>
      <c r="G159" t="s">
        <v>40</v>
      </c>
      <c r="H159">
        <v>286920</v>
      </c>
      <c r="I159">
        <v>286920</v>
      </c>
    </row>
    <row r="160" spans="1:9" x14ac:dyDescent="0.25">
      <c r="A160" t="s">
        <v>320</v>
      </c>
      <c r="B160" t="s">
        <v>321</v>
      </c>
      <c r="C160" t="s">
        <v>11</v>
      </c>
      <c r="D160" s="2">
        <v>44926</v>
      </c>
      <c r="E160">
        <v>450000</v>
      </c>
      <c r="F160">
        <v>0</v>
      </c>
      <c r="G160" t="s">
        <v>40</v>
      </c>
      <c r="H160">
        <v>450000</v>
      </c>
      <c r="I160">
        <v>450000</v>
      </c>
    </row>
    <row r="161" spans="1:9" x14ac:dyDescent="0.25">
      <c r="A161" t="s">
        <v>322</v>
      </c>
      <c r="B161" t="s">
        <v>323</v>
      </c>
      <c r="C161" t="s">
        <v>16</v>
      </c>
      <c r="D161" s="2">
        <v>45657</v>
      </c>
      <c r="E161">
        <v>0</v>
      </c>
      <c r="F161">
        <v>96533.01</v>
      </c>
      <c r="G161" t="s">
        <v>64</v>
      </c>
      <c r="H161">
        <v>-96533.01</v>
      </c>
      <c r="I161">
        <v>-1527543.2</v>
      </c>
    </row>
    <row r="162" spans="1:9" x14ac:dyDescent="0.25">
      <c r="A162" t="s">
        <v>324</v>
      </c>
      <c r="B162" t="s">
        <v>325</v>
      </c>
      <c r="C162" t="s">
        <v>11</v>
      </c>
      <c r="D162" s="2">
        <v>45657</v>
      </c>
      <c r="E162">
        <v>113754</v>
      </c>
      <c r="F162">
        <v>0</v>
      </c>
      <c r="G162" t="s">
        <v>64</v>
      </c>
      <c r="H162">
        <v>113754</v>
      </c>
      <c r="I162">
        <v>797004</v>
      </c>
    </row>
    <row r="163" spans="1:9" x14ac:dyDescent="0.25">
      <c r="A163" t="s">
        <v>326</v>
      </c>
      <c r="B163" t="s">
        <v>327</v>
      </c>
      <c r="C163" t="s">
        <v>11</v>
      </c>
      <c r="D163" s="2">
        <v>45321</v>
      </c>
      <c r="E163">
        <v>0</v>
      </c>
      <c r="F163">
        <v>2166436.7999999998</v>
      </c>
      <c r="G163" t="s">
        <v>175</v>
      </c>
      <c r="H163">
        <v>-2166436.7999999998</v>
      </c>
      <c r="I163">
        <v>9.3132257461547852E-10</v>
      </c>
    </row>
    <row r="164" spans="1:9" x14ac:dyDescent="0.25">
      <c r="A164" t="s">
        <v>326</v>
      </c>
      <c r="B164" t="s">
        <v>327</v>
      </c>
      <c r="C164" t="s">
        <v>16</v>
      </c>
      <c r="D164" s="2">
        <v>45527</v>
      </c>
      <c r="E164">
        <v>0</v>
      </c>
      <c r="F164">
        <v>1288831.5</v>
      </c>
      <c r="G164" t="s">
        <v>328</v>
      </c>
      <c r="H164">
        <v>-1288831.5</v>
      </c>
      <c r="I164">
        <v>-1288831.5</v>
      </c>
    </row>
    <row r="165" spans="1:9" x14ac:dyDescent="0.25">
      <c r="A165" t="s">
        <v>329</v>
      </c>
      <c r="B165" t="s">
        <v>330</v>
      </c>
      <c r="C165" t="s">
        <v>11</v>
      </c>
      <c r="D165" s="2">
        <v>45671</v>
      </c>
      <c r="E165">
        <v>224000</v>
      </c>
      <c r="F165">
        <v>0</v>
      </c>
      <c r="G165" t="s">
        <v>43</v>
      </c>
      <c r="H165">
        <v>224000</v>
      </c>
      <c r="I165">
        <v>224000</v>
      </c>
    </row>
    <row r="166" spans="1:9" x14ac:dyDescent="0.25">
      <c r="A166" t="s">
        <v>331</v>
      </c>
      <c r="B166" t="s">
        <v>332</v>
      </c>
      <c r="C166" t="s">
        <v>11</v>
      </c>
      <c r="D166" s="2">
        <v>45658</v>
      </c>
      <c r="E166">
        <v>0</v>
      </c>
      <c r="F166">
        <v>2473839</v>
      </c>
      <c r="G166" t="s">
        <v>43</v>
      </c>
      <c r="H166">
        <v>-2473839</v>
      </c>
      <c r="I166">
        <v>4684161</v>
      </c>
    </row>
    <row r="167" spans="1:9" x14ac:dyDescent="0.25">
      <c r="A167" t="s">
        <v>333</v>
      </c>
      <c r="B167" t="s">
        <v>334</v>
      </c>
      <c r="C167" t="s">
        <v>11</v>
      </c>
      <c r="D167" s="2">
        <v>45657</v>
      </c>
      <c r="E167">
        <v>0</v>
      </c>
      <c r="F167">
        <v>180000</v>
      </c>
      <c r="G167" t="s">
        <v>64</v>
      </c>
      <c r="H167">
        <v>-180000</v>
      </c>
      <c r="I167">
        <v>360000</v>
      </c>
    </row>
    <row r="168" spans="1:9" x14ac:dyDescent="0.25">
      <c r="A168" t="s">
        <v>335</v>
      </c>
      <c r="B168" t="s">
        <v>336</v>
      </c>
      <c r="C168" t="s">
        <v>11</v>
      </c>
      <c r="D168" s="2">
        <v>45285</v>
      </c>
      <c r="E168">
        <v>115200</v>
      </c>
      <c r="F168">
        <v>0</v>
      </c>
      <c r="G168" t="s">
        <v>277</v>
      </c>
      <c r="H168">
        <v>115200</v>
      </c>
      <c r="I168">
        <v>-110800</v>
      </c>
    </row>
    <row r="169" spans="1:9" x14ac:dyDescent="0.25">
      <c r="A169" t="s">
        <v>337</v>
      </c>
      <c r="B169" t="s">
        <v>338</v>
      </c>
      <c r="C169" t="s">
        <v>16</v>
      </c>
      <c r="D169" s="2">
        <v>45691</v>
      </c>
      <c r="E169">
        <v>0</v>
      </c>
      <c r="F169">
        <v>1840000</v>
      </c>
      <c r="G169" t="s">
        <v>12</v>
      </c>
      <c r="H169">
        <v>-1840000</v>
      </c>
      <c r="I169">
        <v>-2784000</v>
      </c>
    </row>
    <row r="170" spans="1:9" x14ac:dyDescent="0.25">
      <c r="A170" t="s">
        <v>339</v>
      </c>
      <c r="B170" t="s">
        <v>340</v>
      </c>
      <c r="C170" t="s">
        <v>16</v>
      </c>
      <c r="D170" s="2">
        <v>45740</v>
      </c>
      <c r="E170">
        <v>0</v>
      </c>
      <c r="F170">
        <v>504000</v>
      </c>
      <c r="G170" t="s">
        <v>15</v>
      </c>
      <c r="H170">
        <v>-504000</v>
      </c>
      <c r="I170">
        <v>-4233600</v>
      </c>
    </row>
    <row r="171" spans="1:9" x14ac:dyDescent="0.25">
      <c r="A171" t="s">
        <v>341</v>
      </c>
      <c r="B171" t="s">
        <v>342</v>
      </c>
      <c r="C171" t="s">
        <v>11</v>
      </c>
      <c r="D171" s="2">
        <v>45657</v>
      </c>
      <c r="E171">
        <v>0</v>
      </c>
      <c r="F171">
        <v>316800</v>
      </c>
      <c r="G171" t="s">
        <v>64</v>
      </c>
      <c r="H171">
        <v>-316800</v>
      </c>
      <c r="I171">
        <v>105600</v>
      </c>
    </row>
    <row r="172" spans="1:9" x14ac:dyDescent="0.25">
      <c r="A172" t="s">
        <v>343</v>
      </c>
      <c r="B172" t="s">
        <v>344</v>
      </c>
      <c r="C172" t="s">
        <v>11</v>
      </c>
      <c r="D172" s="2">
        <v>45804</v>
      </c>
      <c r="E172">
        <v>0</v>
      </c>
      <c r="F172">
        <v>939000</v>
      </c>
      <c r="G172" t="s">
        <v>48</v>
      </c>
      <c r="H172">
        <v>-939000</v>
      </c>
      <c r="I172">
        <v>-9775</v>
      </c>
    </row>
    <row r="173" spans="1:9" x14ac:dyDescent="0.25">
      <c r="A173" t="s">
        <v>345</v>
      </c>
      <c r="B173" t="s">
        <v>346</v>
      </c>
      <c r="C173" t="s">
        <v>11</v>
      </c>
      <c r="D173" s="2">
        <v>45748</v>
      </c>
      <c r="E173">
        <v>5333800</v>
      </c>
      <c r="F173">
        <v>0</v>
      </c>
      <c r="G173" t="s">
        <v>20</v>
      </c>
      <c r="H173">
        <v>5333800</v>
      </c>
      <c r="I173">
        <v>8011520</v>
      </c>
    </row>
    <row r="174" spans="1:9" x14ac:dyDescent="0.25">
      <c r="A174" t="s">
        <v>345</v>
      </c>
      <c r="B174" t="s">
        <v>346</v>
      </c>
      <c r="C174" t="s">
        <v>16</v>
      </c>
      <c r="D174" s="2">
        <v>45763</v>
      </c>
      <c r="E174">
        <v>15040000</v>
      </c>
      <c r="F174">
        <v>0</v>
      </c>
      <c r="G174" t="s">
        <v>20</v>
      </c>
      <c r="H174">
        <v>15040000</v>
      </c>
      <c r="I174">
        <v>-27124000</v>
      </c>
    </row>
    <row r="175" spans="1:9" x14ac:dyDescent="0.25">
      <c r="A175" t="s">
        <v>347</v>
      </c>
      <c r="B175" t="s">
        <v>348</v>
      </c>
      <c r="C175" t="s">
        <v>11</v>
      </c>
      <c r="D175" s="2">
        <v>45616</v>
      </c>
      <c r="E175">
        <v>0</v>
      </c>
      <c r="F175">
        <v>1140000</v>
      </c>
      <c r="G175" t="s">
        <v>58</v>
      </c>
      <c r="H175">
        <v>-1140000</v>
      </c>
      <c r="I175">
        <v>-1140000</v>
      </c>
    </row>
    <row r="176" spans="1:9" x14ac:dyDescent="0.25">
      <c r="A176" t="s">
        <v>349</v>
      </c>
      <c r="B176" t="s">
        <v>350</v>
      </c>
      <c r="C176" t="s">
        <v>11</v>
      </c>
      <c r="D176" s="2">
        <v>45734</v>
      </c>
      <c r="E176">
        <v>241754</v>
      </c>
      <c r="F176">
        <v>0</v>
      </c>
      <c r="G176" t="s">
        <v>15</v>
      </c>
      <c r="H176">
        <v>241754</v>
      </c>
      <c r="I176">
        <v>1950076</v>
      </c>
    </row>
    <row r="177" spans="1:9" x14ac:dyDescent="0.25">
      <c r="A177" t="s">
        <v>351</v>
      </c>
      <c r="B177" t="s">
        <v>352</v>
      </c>
      <c r="C177" t="s">
        <v>11</v>
      </c>
      <c r="D177" s="2">
        <v>45782</v>
      </c>
      <c r="E177">
        <v>0</v>
      </c>
      <c r="F177">
        <v>1000000</v>
      </c>
      <c r="G177" t="s">
        <v>48</v>
      </c>
      <c r="H177">
        <v>-1000000</v>
      </c>
      <c r="I177">
        <v>999957</v>
      </c>
    </row>
    <row r="178" spans="1:9" x14ac:dyDescent="0.25">
      <c r="A178" t="s">
        <v>353</v>
      </c>
      <c r="B178" t="s">
        <v>354</v>
      </c>
      <c r="C178" t="s">
        <v>11</v>
      </c>
      <c r="D178" s="2">
        <v>45762</v>
      </c>
      <c r="E178">
        <v>2739000</v>
      </c>
      <c r="F178">
        <v>0</v>
      </c>
      <c r="G178" t="s">
        <v>20</v>
      </c>
      <c r="H178">
        <v>2739000</v>
      </c>
      <c r="I178">
        <v>13017000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E3CD-5BC9-4874-AF5B-84C603900994}">
  <sheetPr filterMode="1"/>
  <dimension ref="A1:E178"/>
  <sheetViews>
    <sheetView workbookViewId="0">
      <selection activeCell="B89" sqref="A1:E178"/>
    </sheetView>
  </sheetViews>
  <sheetFormatPr defaultRowHeight="15" x14ac:dyDescent="0.25"/>
  <cols>
    <col min="1" max="1" width="18" bestFit="1" customWidth="1"/>
    <col min="2" max="2" width="64.28515625" bestFit="1" customWidth="1"/>
    <col min="3" max="3" width="16.42578125" bestFit="1" customWidth="1"/>
    <col min="4" max="4" width="7.7109375" bestFit="1" customWidth="1"/>
    <col min="5" max="5" width="15.28515625" style="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6</v>
      </c>
      <c r="E1" s="3" t="s">
        <v>8</v>
      </c>
    </row>
    <row r="2" spans="1:5" hidden="1" x14ac:dyDescent="0.25">
      <c r="A2" t="s">
        <v>9</v>
      </c>
      <c r="B2" t="s">
        <v>10</v>
      </c>
      <c r="C2" t="s">
        <v>11</v>
      </c>
      <c r="D2" t="s">
        <v>12</v>
      </c>
      <c r="E2" s="4">
        <v>176420.09000000361</v>
      </c>
    </row>
    <row r="3" spans="1:5" hidden="1" x14ac:dyDescent="0.25">
      <c r="A3" t="s">
        <v>13</v>
      </c>
      <c r="B3" t="s">
        <v>14</v>
      </c>
      <c r="C3" t="s">
        <v>11</v>
      </c>
      <c r="D3" t="s">
        <v>15</v>
      </c>
      <c r="E3" s="4">
        <v>2.328306436538696E-10</v>
      </c>
    </row>
    <row r="4" spans="1:5" x14ac:dyDescent="0.25">
      <c r="A4" t="s">
        <v>13</v>
      </c>
      <c r="B4" t="s">
        <v>14</v>
      </c>
      <c r="C4" t="s">
        <v>16</v>
      </c>
      <c r="D4" t="s">
        <v>17</v>
      </c>
      <c r="E4">
        <v>-1997165</v>
      </c>
    </row>
    <row r="5" spans="1:5" hidden="1" x14ac:dyDescent="0.25">
      <c r="A5" t="s">
        <v>18</v>
      </c>
      <c r="B5" t="s">
        <v>19</v>
      </c>
      <c r="C5" t="s">
        <v>11</v>
      </c>
      <c r="D5" t="s">
        <v>20</v>
      </c>
      <c r="E5" s="4">
        <v>5718</v>
      </c>
    </row>
    <row r="6" spans="1:5" hidden="1" x14ac:dyDescent="0.25">
      <c r="A6" t="s">
        <v>21</v>
      </c>
      <c r="B6" t="s">
        <v>22</v>
      </c>
      <c r="C6" t="s">
        <v>11</v>
      </c>
      <c r="D6" t="s">
        <v>20</v>
      </c>
      <c r="E6" s="4">
        <v>17335072.280000001</v>
      </c>
    </row>
    <row r="7" spans="1:5" x14ac:dyDescent="0.25">
      <c r="A7" t="s">
        <v>23</v>
      </c>
      <c r="B7" t="s">
        <v>24</v>
      </c>
      <c r="C7" t="s">
        <v>16</v>
      </c>
      <c r="D7" t="s">
        <v>25</v>
      </c>
      <c r="E7">
        <v>-89400000</v>
      </c>
    </row>
    <row r="8" spans="1:5" hidden="1" x14ac:dyDescent="0.25">
      <c r="A8" t="s">
        <v>26</v>
      </c>
      <c r="B8" t="s">
        <v>27</v>
      </c>
      <c r="C8" t="s">
        <v>11</v>
      </c>
      <c r="D8" t="s">
        <v>28</v>
      </c>
      <c r="E8" s="4">
        <v>102000</v>
      </c>
    </row>
    <row r="9" spans="1:5" hidden="1" x14ac:dyDescent="0.25">
      <c r="A9" t="s">
        <v>29</v>
      </c>
      <c r="B9" t="s">
        <v>30</v>
      </c>
      <c r="C9" t="s">
        <v>11</v>
      </c>
      <c r="D9" t="s">
        <v>31</v>
      </c>
      <c r="E9" s="4">
        <v>-3640008.3899999992</v>
      </c>
    </row>
    <row r="10" spans="1:5" x14ac:dyDescent="0.25">
      <c r="A10" t="s">
        <v>29</v>
      </c>
      <c r="B10" t="s">
        <v>30</v>
      </c>
      <c r="C10" t="s">
        <v>16</v>
      </c>
      <c r="D10" t="s">
        <v>32</v>
      </c>
      <c r="E10">
        <v>-568960</v>
      </c>
    </row>
    <row r="11" spans="1:5" hidden="1" x14ac:dyDescent="0.25">
      <c r="A11" t="s">
        <v>33</v>
      </c>
      <c r="B11" t="s">
        <v>34</v>
      </c>
      <c r="C11" t="s">
        <v>11</v>
      </c>
      <c r="D11" t="s">
        <v>17</v>
      </c>
      <c r="E11" s="4">
        <v>3649066.26</v>
      </c>
    </row>
    <row r="12" spans="1:5" x14ac:dyDescent="0.25">
      <c r="A12" t="s">
        <v>33</v>
      </c>
      <c r="B12" t="s">
        <v>34</v>
      </c>
      <c r="C12" t="s">
        <v>16</v>
      </c>
      <c r="D12" t="s">
        <v>35</v>
      </c>
      <c r="E12">
        <v>-357950</v>
      </c>
    </row>
    <row r="13" spans="1:5" hidden="1" x14ac:dyDescent="0.25">
      <c r="A13" t="s">
        <v>36</v>
      </c>
      <c r="B13" t="s">
        <v>37</v>
      </c>
      <c r="C13" t="s">
        <v>11</v>
      </c>
      <c r="D13" t="s">
        <v>20</v>
      </c>
      <c r="E13" s="4">
        <v>860000</v>
      </c>
    </row>
    <row r="14" spans="1:5" hidden="1" x14ac:dyDescent="0.25">
      <c r="A14" t="s">
        <v>38</v>
      </c>
      <c r="B14" t="s">
        <v>39</v>
      </c>
      <c r="C14" t="s">
        <v>11</v>
      </c>
      <c r="D14" t="s">
        <v>20</v>
      </c>
      <c r="E14" s="4">
        <v>50095648.799999997</v>
      </c>
    </row>
    <row r="15" spans="1:5" x14ac:dyDescent="0.25">
      <c r="A15" t="s">
        <v>38</v>
      </c>
      <c r="B15" t="s">
        <v>39</v>
      </c>
      <c r="C15" t="s">
        <v>16</v>
      </c>
      <c r="D15" t="s">
        <v>40</v>
      </c>
      <c r="E15">
        <v>-2860633.25</v>
      </c>
    </row>
    <row r="16" spans="1:5" hidden="1" x14ac:dyDescent="0.25">
      <c r="A16" t="s">
        <v>41</v>
      </c>
      <c r="B16" t="s">
        <v>42</v>
      </c>
      <c r="C16" t="s">
        <v>11</v>
      </c>
      <c r="D16" t="s">
        <v>43</v>
      </c>
      <c r="E16" s="4">
        <v>157339546.69999999</v>
      </c>
    </row>
    <row r="17" spans="1:5" x14ac:dyDescent="0.25">
      <c r="A17" t="s">
        <v>41</v>
      </c>
      <c r="B17" t="s">
        <v>42</v>
      </c>
      <c r="C17" t="s">
        <v>16</v>
      </c>
      <c r="D17" t="s">
        <v>17</v>
      </c>
      <c r="E17">
        <v>-32237706.370000001</v>
      </c>
    </row>
    <row r="18" spans="1:5" hidden="1" x14ac:dyDescent="0.25">
      <c r="A18" t="s">
        <v>44</v>
      </c>
      <c r="B18" t="s">
        <v>45</v>
      </c>
      <c r="C18" t="s">
        <v>11</v>
      </c>
      <c r="D18" t="s">
        <v>43</v>
      </c>
      <c r="E18" s="4">
        <v>2584221.96</v>
      </c>
    </row>
    <row r="19" spans="1:5" hidden="1" x14ac:dyDescent="0.25">
      <c r="A19" t="s">
        <v>46</v>
      </c>
      <c r="B19" t="s">
        <v>47</v>
      </c>
      <c r="C19" t="s">
        <v>11</v>
      </c>
      <c r="D19" t="s">
        <v>48</v>
      </c>
      <c r="E19" s="4">
        <v>14441759.140000001</v>
      </c>
    </row>
    <row r="20" spans="1:5" hidden="1" x14ac:dyDescent="0.25">
      <c r="A20" t="s">
        <v>49</v>
      </c>
      <c r="B20" t="s">
        <v>50</v>
      </c>
      <c r="C20" t="s">
        <v>11</v>
      </c>
      <c r="D20" t="s">
        <v>32</v>
      </c>
      <c r="E20" s="4">
        <v>9303074.6400000006</v>
      </c>
    </row>
    <row r="21" spans="1:5" hidden="1" x14ac:dyDescent="0.25">
      <c r="A21" t="s">
        <v>51</v>
      </c>
      <c r="B21" t="s">
        <v>52</v>
      </c>
      <c r="C21" t="s">
        <v>11</v>
      </c>
      <c r="D21" t="s">
        <v>53</v>
      </c>
      <c r="E21" s="4">
        <v>4.0714098759053741E-12</v>
      </c>
    </row>
    <row r="22" spans="1:5" hidden="1" x14ac:dyDescent="0.25">
      <c r="A22" t="s">
        <v>54</v>
      </c>
      <c r="B22" t="s">
        <v>55</v>
      </c>
      <c r="C22" t="s">
        <v>11</v>
      </c>
      <c r="D22" t="s">
        <v>43</v>
      </c>
      <c r="E22" s="4">
        <v>1200000</v>
      </c>
    </row>
    <row r="23" spans="1:5" hidden="1" x14ac:dyDescent="0.25">
      <c r="A23" t="s">
        <v>56</v>
      </c>
      <c r="B23" t="s">
        <v>57</v>
      </c>
      <c r="C23" t="s">
        <v>11</v>
      </c>
      <c r="D23" t="s">
        <v>58</v>
      </c>
      <c r="E23" s="4">
        <v>6194739.6900000013</v>
      </c>
    </row>
    <row r="24" spans="1:5" hidden="1" x14ac:dyDescent="0.25">
      <c r="A24" t="s">
        <v>59</v>
      </c>
      <c r="B24" t="s">
        <v>60</v>
      </c>
      <c r="C24" t="s">
        <v>11</v>
      </c>
      <c r="D24" t="s">
        <v>61</v>
      </c>
      <c r="E24" s="4">
        <v>22950</v>
      </c>
    </row>
    <row r="25" spans="1:5" hidden="1" x14ac:dyDescent="0.25">
      <c r="A25" t="s">
        <v>62</v>
      </c>
      <c r="B25" t="s">
        <v>63</v>
      </c>
      <c r="C25" t="s">
        <v>11</v>
      </c>
      <c r="D25" t="s">
        <v>64</v>
      </c>
      <c r="E25" s="4">
        <v>2247194.75</v>
      </c>
    </row>
    <row r="26" spans="1:5" hidden="1" x14ac:dyDescent="0.25">
      <c r="A26" t="s">
        <v>65</v>
      </c>
      <c r="B26" t="s">
        <v>66</v>
      </c>
      <c r="C26" t="s">
        <v>11</v>
      </c>
      <c r="D26" t="s">
        <v>15</v>
      </c>
      <c r="E26" s="4">
        <v>1050000</v>
      </c>
    </row>
    <row r="27" spans="1:5" hidden="1" x14ac:dyDescent="0.25">
      <c r="A27" t="s">
        <v>67</v>
      </c>
      <c r="B27" t="s">
        <v>68</v>
      </c>
      <c r="C27" t="s">
        <v>11</v>
      </c>
      <c r="D27" t="s">
        <v>35</v>
      </c>
      <c r="E27" s="4">
        <v>2093635</v>
      </c>
    </row>
    <row r="28" spans="1:5" hidden="1" x14ac:dyDescent="0.25">
      <c r="A28" t="s">
        <v>69</v>
      </c>
      <c r="B28" t="s">
        <v>70</v>
      </c>
      <c r="C28" t="s">
        <v>11</v>
      </c>
      <c r="D28" t="s">
        <v>43</v>
      </c>
      <c r="E28" s="4">
        <v>1033859.31</v>
      </c>
    </row>
    <row r="29" spans="1:5" hidden="1" x14ac:dyDescent="0.25">
      <c r="A29" t="s">
        <v>71</v>
      </c>
      <c r="B29" t="s">
        <v>72</v>
      </c>
      <c r="C29" t="s">
        <v>11</v>
      </c>
      <c r="D29" t="s">
        <v>40</v>
      </c>
      <c r="E29" s="4">
        <v>8043383.3499999996</v>
      </c>
    </row>
    <row r="30" spans="1:5" hidden="1" x14ac:dyDescent="0.25">
      <c r="A30" t="s">
        <v>73</v>
      </c>
      <c r="B30" t="s">
        <v>74</v>
      </c>
      <c r="C30" t="s">
        <v>11</v>
      </c>
      <c r="D30" t="s">
        <v>40</v>
      </c>
      <c r="E30" s="4">
        <v>11761091</v>
      </c>
    </row>
    <row r="31" spans="1:5" x14ac:dyDescent="0.25">
      <c r="A31" t="s">
        <v>73</v>
      </c>
      <c r="B31" t="s">
        <v>74</v>
      </c>
      <c r="C31" t="s">
        <v>16</v>
      </c>
      <c r="D31" t="s">
        <v>40</v>
      </c>
      <c r="E31">
        <v>-101513.2</v>
      </c>
    </row>
    <row r="32" spans="1:5" hidden="1" x14ac:dyDescent="0.25">
      <c r="A32" t="s">
        <v>75</v>
      </c>
      <c r="B32" t="s">
        <v>76</v>
      </c>
      <c r="C32" t="s">
        <v>11</v>
      </c>
      <c r="D32" t="s">
        <v>20</v>
      </c>
      <c r="E32" s="4">
        <v>21340498.84</v>
      </c>
    </row>
    <row r="33" spans="1:5" x14ac:dyDescent="0.25">
      <c r="A33" t="s">
        <v>75</v>
      </c>
      <c r="B33" t="s">
        <v>76</v>
      </c>
      <c r="C33" t="s">
        <v>16</v>
      </c>
      <c r="D33" t="s">
        <v>20</v>
      </c>
      <c r="E33">
        <v>-12896679.689999999</v>
      </c>
    </row>
    <row r="34" spans="1:5" x14ac:dyDescent="0.25">
      <c r="A34" t="s">
        <v>77</v>
      </c>
      <c r="B34" t="s">
        <v>78</v>
      </c>
      <c r="C34" t="s">
        <v>16</v>
      </c>
      <c r="D34" t="s">
        <v>20</v>
      </c>
      <c r="E34">
        <v>-125835003.79000001</v>
      </c>
    </row>
    <row r="35" spans="1:5" hidden="1" x14ac:dyDescent="0.25">
      <c r="A35" t="s">
        <v>79</v>
      </c>
      <c r="B35" t="s">
        <v>80</v>
      </c>
      <c r="C35" t="s">
        <v>11</v>
      </c>
      <c r="D35" t="s">
        <v>64</v>
      </c>
      <c r="E35" s="4">
        <v>106920</v>
      </c>
    </row>
    <row r="36" spans="1:5" hidden="1" x14ac:dyDescent="0.25">
      <c r="A36" t="s">
        <v>81</v>
      </c>
      <c r="B36" t="s">
        <v>82</v>
      </c>
      <c r="C36" t="s">
        <v>11</v>
      </c>
      <c r="D36" t="s">
        <v>40</v>
      </c>
      <c r="E36" s="4">
        <v>10497242.390000001</v>
      </c>
    </row>
    <row r="37" spans="1:5" x14ac:dyDescent="0.25">
      <c r="A37" t="s">
        <v>83</v>
      </c>
      <c r="B37" t="s">
        <v>84</v>
      </c>
      <c r="C37" t="s">
        <v>16</v>
      </c>
      <c r="D37" t="s">
        <v>85</v>
      </c>
      <c r="E37">
        <v>-70000</v>
      </c>
    </row>
    <row r="38" spans="1:5" hidden="1" x14ac:dyDescent="0.25">
      <c r="A38" t="s">
        <v>86</v>
      </c>
      <c r="B38" t="s">
        <v>87</v>
      </c>
      <c r="C38" t="s">
        <v>11</v>
      </c>
      <c r="D38" t="s">
        <v>88</v>
      </c>
      <c r="E38" s="4">
        <v>48345.01</v>
      </c>
    </row>
    <row r="39" spans="1:5" x14ac:dyDescent="0.25">
      <c r="A39" t="s">
        <v>86</v>
      </c>
      <c r="B39" t="s">
        <v>87</v>
      </c>
      <c r="C39" t="s">
        <v>16</v>
      </c>
      <c r="D39" t="s">
        <v>85</v>
      </c>
      <c r="E39">
        <v>-70000</v>
      </c>
    </row>
    <row r="40" spans="1:5" hidden="1" x14ac:dyDescent="0.25">
      <c r="A40" t="s">
        <v>89</v>
      </c>
      <c r="B40" t="s">
        <v>90</v>
      </c>
      <c r="C40" t="s">
        <v>11</v>
      </c>
      <c r="D40" t="s">
        <v>88</v>
      </c>
      <c r="E40" s="4">
        <v>-208500</v>
      </c>
    </row>
    <row r="41" spans="1:5" x14ac:dyDescent="0.25">
      <c r="A41" t="s">
        <v>89</v>
      </c>
      <c r="B41" t="s">
        <v>90</v>
      </c>
      <c r="C41" t="s">
        <v>16</v>
      </c>
      <c r="D41" t="s">
        <v>40</v>
      </c>
      <c r="E41">
        <v>-541627.14</v>
      </c>
    </row>
    <row r="42" spans="1:5" x14ac:dyDescent="0.25">
      <c r="A42" t="s">
        <v>91</v>
      </c>
      <c r="B42" t="s">
        <v>92</v>
      </c>
      <c r="C42" t="s">
        <v>16</v>
      </c>
      <c r="D42" t="s">
        <v>43</v>
      </c>
      <c r="E42">
        <v>-553299.79000000283</v>
      </c>
    </row>
    <row r="43" spans="1:5" x14ac:dyDescent="0.25">
      <c r="A43" t="s">
        <v>93</v>
      </c>
      <c r="B43" t="s">
        <v>94</v>
      </c>
      <c r="C43" t="s">
        <v>16</v>
      </c>
      <c r="D43" t="s">
        <v>20</v>
      </c>
      <c r="E43">
        <v>-2660421.75</v>
      </c>
    </row>
    <row r="44" spans="1:5" x14ac:dyDescent="0.25">
      <c r="A44" t="s">
        <v>95</v>
      </c>
      <c r="B44" t="s">
        <v>96</v>
      </c>
      <c r="C44" t="s">
        <v>16</v>
      </c>
      <c r="D44" t="s">
        <v>20</v>
      </c>
      <c r="E44">
        <v>-56058565</v>
      </c>
    </row>
    <row r="45" spans="1:5" hidden="1" x14ac:dyDescent="0.25">
      <c r="A45" t="s">
        <v>97</v>
      </c>
      <c r="B45" t="s">
        <v>98</v>
      </c>
      <c r="C45" t="s">
        <v>11</v>
      </c>
      <c r="D45" t="s">
        <v>40</v>
      </c>
      <c r="E45" s="4">
        <v>372200</v>
      </c>
    </row>
    <row r="46" spans="1:5" hidden="1" x14ac:dyDescent="0.25">
      <c r="A46" t="s">
        <v>99</v>
      </c>
      <c r="B46" t="s">
        <v>100</v>
      </c>
      <c r="C46" t="s">
        <v>11</v>
      </c>
      <c r="D46" t="s">
        <v>40</v>
      </c>
      <c r="E46" s="4">
        <v>256500</v>
      </c>
    </row>
    <row r="47" spans="1:5" hidden="1" x14ac:dyDescent="0.25">
      <c r="A47" t="s">
        <v>101</v>
      </c>
      <c r="B47" t="s">
        <v>102</v>
      </c>
      <c r="C47" t="s">
        <v>11</v>
      </c>
      <c r="D47" t="s">
        <v>40</v>
      </c>
      <c r="E47" s="4">
        <v>3053819</v>
      </c>
    </row>
    <row r="48" spans="1:5" hidden="1" x14ac:dyDescent="0.25">
      <c r="A48" t="s">
        <v>103</v>
      </c>
      <c r="B48" t="s">
        <v>104</v>
      </c>
      <c r="C48" t="s">
        <v>11</v>
      </c>
      <c r="D48" t="s">
        <v>40</v>
      </c>
      <c r="E48" s="4">
        <v>39335</v>
      </c>
    </row>
    <row r="49" spans="1:5" hidden="1" x14ac:dyDescent="0.25">
      <c r="A49" t="s">
        <v>105</v>
      </c>
      <c r="B49" t="s">
        <v>106</v>
      </c>
      <c r="C49" t="s">
        <v>11</v>
      </c>
      <c r="D49" t="s">
        <v>43</v>
      </c>
      <c r="E49" s="4">
        <v>635335.35</v>
      </c>
    </row>
    <row r="50" spans="1:5" hidden="1" x14ac:dyDescent="0.25">
      <c r="A50" t="s">
        <v>107</v>
      </c>
      <c r="B50" t="s">
        <v>108</v>
      </c>
      <c r="C50" t="s">
        <v>11</v>
      </c>
      <c r="D50" t="s">
        <v>109</v>
      </c>
      <c r="E50" s="4">
        <v>1633670</v>
      </c>
    </row>
    <row r="51" spans="1:5" hidden="1" x14ac:dyDescent="0.25">
      <c r="A51" t="s">
        <v>110</v>
      </c>
      <c r="B51" t="s">
        <v>111</v>
      </c>
      <c r="C51" t="s">
        <v>11</v>
      </c>
      <c r="D51" t="s">
        <v>40</v>
      </c>
      <c r="E51" s="4">
        <v>900000</v>
      </c>
    </row>
    <row r="52" spans="1:5" hidden="1" x14ac:dyDescent="0.25">
      <c r="A52" t="s">
        <v>112</v>
      </c>
      <c r="B52" t="s">
        <v>113</v>
      </c>
      <c r="C52" t="s">
        <v>11</v>
      </c>
      <c r="D52" t="s">
        <v>114</v>
      </c>
      <c r="E52" s="4">
        <v>103500</v>
      </c>
    </row>
    <row r="53" spans="1:5" hidden="1" x14ac:dyDescent="0.25">
      <c r="A53" t="s">
        <v>115</v>
      </c>
      <c r="B53" t="s">
        <v>116</v>
      </c>
      <c r="C53" t="s">
        <v>11</v>
      </c>
      <c r="D53" t="s">
        <v>40</v>
      </c>
      <c r="E53" s="4">
        <v>549000</v>
      </c>
    </row>
    <row r="54" spans="1:5" hidden="1" x14ac:dyDescent="0.25">
      <c r="A54" t="s">
        <v>117</v>
      </c>
      <c r="B54" t="s">
        <v>118</v>
      </c>
      <c r="C54" t="s">
        <v>11</v>
      </c>
      <c r="D54" t="s">
        <v>40</v>
      </c>
      <c r="E54" s="4">
        <v>5199160</v>
      </c>
    </row>
    <row r="55" spans="1:5" hidden="1" x14ac:dyDescent="0.25">
      <c r="A55" t="s">
        <v>119</v>
      </c>
      <c r="B55" t="s">
        <v>120</v>
      </c>
      <c r="C55" t="s">
        <v>11</v>
      </c>
      <c r="D55" t="s">
        <v>40</v>
      </c>
      <c r="E55" s="4">
        <v>6380780</v>
      </c>
    </row>
    <row r="56" spans="1:5" hidden="1" x14ac:dyDescent="0.25">
      <c r="A56" t="s">
        <v>121</v>
      </c>
      <c r="B56" t="s">
        <v>122</v>
      </c>
      <c r="C56" t="s">
        <v>11</v>
      </c>
      <c r="D56" t="s">
        <v>40</v>
      </c>
      <c r="E56" s="4">
        <v>363000</v>
      </c>
    </row>
    <row r="57" spans="1:5" hidden="1" x14ac:dyDescent="0.25">
      <c r="A57" t="s">
        <v>123</v>
      </c>
      <c r="B57" t="s">
        <v>124</v>
      </c>
      <c r="C57" t="s">
        <v>11</v>
      </c>
      <c r="D57" t="s">
        <v>48</v>
      </c>
      <c r="E57" s="4">
        <v>3304849.29</v>
      </c>
    </row>
    <row r="58" spans="1:5" hidden="1" x14ac:dyDescent="0.25">
      <c r="A58" t="s">
        <v>125</v>
      </c>
      <c r="B58" t="s">
        <v>126</v>
      </c>
      <c r="C58" t="s">
        <v>11</v>
      </c>
      <c r="D58" t="s">
        <v>40</v>
      </c>
      <c r="E58" s="4">
        <v>1095500</v>
      </c>
    </row>
    <row r="59" spans="1:5" hidden="1" x14ac:dyDescent="0.25">
      <c r="A59" t="s">
        <v>127</v>
      </c>
      <c r="B59" t="s">
        <v>128</v>
      </c>
      <c r="C59" t="s">
        <v>11</v>
      </c>
      <c r="D59" t="s">
        <v>40</v>
      </c>
      <c r="E59" s="4">
        <v>667200</v>
      </c>
    </row>
    <row r="60" spans="1:5" hidden="1" x14ac:dyDescent="0.25">
      <c r="A60" t="s">
        <v>129</v>
      </c>
      <c r="B60" t="s">
        <v>130</v>
      </c>
      <c r="C60" t="s">
        <v>11</v>
      </c>
      <c r="D60" t="s">
        <v>40</v>
      </c>
      <c r="E60" s="4">
        <v>2143090</v>
      </c>
    </row>
    <row r="61" spans="1:5" hidden="1" x14ac:dyDescent="0.25">
      <c r="A61" t="s">
        <v>131</v>
      </c>
      <c r="B61" t="s">
        <v>132</v>
      </c>
      <c r="C61" t="s">
        <v>11</v>
      </c>
      <c r="D61" t="s">
        <v>40</v>
      </c>
      <c r="E61" s="4">
        <v>762000</v>
      </c>
    </row>
    <row r="62" spans="1:5" hidden="1" x14ac:dyDescent="0.25">
      <c r="A62" t="s">
        <v>133</v>
      </c>
      <c r="B62" t="s">
        <v>134</v>
      </c>
      <c r="C62" t="s">
        <v>11</v>
      </c>
      <c r="D62" t="s">
        <v>15</v>
      </c>
      <c r="E62" s="4">
        <v>207930</v>
      </c>
    </row>
    <row r="63" spans="1:5" hidden="1" x14ac:dyDescent="0.25">
      <c r="A63" t="s">
        <v>135</v>
      </c>
      <c r="B63" t="s">
        <v>136</v>
      </c>
      <c r="C63" t="s">
        <v>11</v>
      </c>
      <c r="D63" t="s">
        <v>48</v>
      </c>
      <c r="E63" s="4">
        <v>374272</v>
      </c>
    </row>
    <row r="64" spans="1:5" hidden="1" x14ac:dyDescent="0.25">
      <c r="A64" t="s">
        <v>137</v>
      </c>
      <c r="B64" t="s">
        <v>138</v>
      </c>
      <c r="C64" t="s">
        <v>11</v>
      </c>
      <c r="D64" t="s">
        <v>64</v>
      </c>
      <c r="E64" s="4">
        <v>201000</v>
      </c>
    </row>
    <row r="65" spans="1:5" hidden="1" x14ac:dyDescent="0.25">
      <c r="A65" t="s">
        <v>139</v>
      </c>
      <c r="B65" t="s">
        <v>140</v>
      </c>
      <c r="C65" t="s">
        <v>11</v>
      </c>
      <c r="D65" t="s">
        <v>40</v>
      </c>
      <c r="E65" s="4">
        <v>1715500</v>
      </c>
    </row>
    <row r="66" spans="1:5" hidden="1" x14ac:dyDescent="0.25">
      <c r="A66" t="s">
        <v>141</v>
      </c>
      <c r="B66" t="s">
        <v>142</v>
      </c>
      <c r="C66" t="s">
        <v>11</v>
      </c>
      <c r="D66" t="s">
        <v>40</v>
      </c>
      <c r="E66" s="4">
        <v>2524000</v>
      </c>
    </row>
    <row r="67" spans="1:5" hidden="1" x14ac:dyDescent="0.25">
      <c r="A67" t="s">
        <v>143</v>
      </c>
      <c r="B67" t="s">
        <v>144</v>
      </c>
      <c r="C67" t="s">
        <v>11</v>
      </c>
      <c r="D67" t="s">
        <v>20</v>
      </c>
      <c r="E67" s="4">
        <v>105465572.56</v>
      </c>
    </row>
    <row r="68" spans="1:5" hidden="1" x14ac:dyDescent="0.25">
      <c r="A68" t="s">
        <v>145</v>
      </c>
      <c r="B68" t="s">
        <v>146</v>
      </c>
      <c r="C68" t="s">
        <v>11</v>
      </c>
      <c r="D68" t="s">
        <v>40</v>
      </c>
      <c r="E68" s="4">
        <v>90000</v>
      </c>
    </row>
    <row r="69" spans="1:5" hidden="1" x14ac:dyDescent="0.25">
      <c r="A69" t="s">
        <v>147</v>
      </c>
      <c r="B69" t="s">
        <v>148</v>
      </c>
      <c r="C69" t="s">
        <v>11</v>
      </c>
      <c r="D69" t="s">
        <v>61</v>
      </c>
      <c r="E69" s="4">
        <v>1261900</v>
      </c>
    </row>
    <row r="70" spans="1:5" hidden="1" x14ac:dyDescent="0.25">
      <c r="A70" t="s">
        <v>149</v>
      </c>
      <c r="B70" t="s">
        <v>150</v>
      </c>
      <c r="C70" t="s">
        <v>11</v>
      </c>
      <c r="D70" t="s">
        <v>40</v>
      </c>
      <c r="E70" s="4">
        <v>497350</v>
      </c>
    </row>
    <row r="71" spans="1:5" hidden="1" x14ac:dyDescent="0.25">
      <c r="A71" t="s">
        <v>151</v>
      </c>
      <c r="B71" t="s">
        <v>152</v>
      </c>
      <c r="C71" t="s">
        <v>11</v>
      </c>
      <c r="D71" t="s">
        <v>40</v>
      </c>
      <c r="E71" s="4">
        <v>918850</v>
      </c>
    </row>
    <row r="72" spans="1:5" hidden="1" x14ac:dyDescent="0.25">
      <c r="A72" t="s">
        <v>153</v>
      </c>
      <c r="B72" t="s">
        <v>154</v>
      </c>
      <c r="C72" t="s">
        <v>11</v>
      </c>
      <c r="D72" t="s">
        <v>40</v>
      </c>
      <c r="E72" s="4">
        <v>810600</v>
      </c>
    </row>
    <row r="73" spans="1:5" hidden="1" x14ac:dyDescent="0.25">
      <c r="A73" t="s">
        <v>155</v>
      </c>
      <c r="B73" t="s">
        <v>156</v>
      </c>
      <c r="C73" t="s">
        <v>11</v>
      </c>
      <c r="D73" t="s">
        <v>40</v>
      </c>
      <c r="E73" s="4">
        <v>3453600</v>
      </c>
    </row>
    <row r="74" spans="1:5" hidden="1" x14ac:dyDescent="0.25">
      <c r="A74" t="s">
        <v>157</v>
      </c>
      <c r="B74" t="s">
        <v>158</v>
      </c>
      <c r="C74" t="s">
        <v>11</v>
      </c>
      <c r="D74" t="s">
        <v>40</v>
      </c>
      <c r="E74" s="4">
        <v>2228300</v>
      </c>
    </row>
    <row r="75" spans="1:5" hidden="1" x14ac:dyDescent="0.25">
      <c r="A75" t="s">
        <v>159</v>
      </c>
      <c r="B75" t="s">
        <v>160</v>
      </c>
      <c r="C75" t="s">
        <v>11</v>
      </c>
      <c r="D75" t="s">
        <v>40</v>
      </c>
      <c r="E75" s="4">
        <v>192510</v>
      </c>
    </row>
    <row r="76" spans="1:5" hidden="1" x14ac:dyDescent="0.25">
      <c r="A76" t="s">
        <v>161</v>
      </c>
      <c r="B76" t="s">
        <v>162</v>
      </c>
      <c r="C76" t="s">
        <v>11</v>
      </c>
      <c r="D76" t="s">
        <v>40</v>
      </c>
      <c r="E76" s="4">
        <v>620000</v>
      </c>
    </row>
    <row r="77" spans="1:5" hidden="1" x14ac:dyDescent="0.25">
      <c r="A77" t="s">
        <v>163</v>
      </c>
      <c r="B77" t="s">
        <v>164</v>
      </c>
      <c r="C77" t="s">
        <v>11</v>
      </c>
      <c r="D77" t="s">
        <v>40</v>
      </c>
      <c r="E77" s="4">
        <v>204680</v>
      </c>
    </row>
    <row r="78" spans="1:5" hidden="1" x14ac:dyDescent="0.25">
      <c r="A78" t="s">
        <v>165</v>
      </c>
      <c r="B78" t="s">
        <v>166</v>
      </c>
      <c r="C78" t="s">
        <v>11</v>
      </c>
      <c r="D78" t="s">
        <v>15</v>
      </c>
      <c r="E78" s="4">
        <v>53940</v>
      </c>
    </row>
    <row r="79" spans="1:5" hidden="1" x14ac:dyDescent="0.25">
      <c r="A79" t="s">
        <v>167</v>
      </c>
      <c r="B79" t="s">
        <v>168</v>
      </c>
      <c r="C79" t="s">
        <v>11</v>
      </c>
      <c r="D79" t="s">
        <v>40</v>
      </c>
      <c r="E79" s="4">
        <v>208000</v>
      </c>
    </row>
    <row r="80" spans="1:5" hidden="1" x14ac:dyDescent="0.25">
      <c r="A80" t="s">
        <v>169</v>
      </c>
      <c r="B80" t="s">
        <v>170</v>
      </c>
      <c r="C80" t="s">
        <v>11</v>
      </c>
      <c r="D80" t="s">
        <v>28</v>
      </c>
      <c r="E80" s="4">
        <v>1738940</v>
      </c>
    </row>
    <row r="81" spans="1:5" hidden="1" x14ac:dyDescent="0.25">
      <c r="A81" t="s">
        <v>171</v>
      </c>
      <c r="B81" t="s">
        <v>172</v>
      </c>
      <c r="C81" t="s">
        <v>11</v>
      </c>
      <c r="D81" t="s">
        <v>40</v>
      </c>
      <c r="E81" s="4">
        <v>232000</v>
      </c>
    </row>
    <row r="82" spans="1:5" hidden="1" x14ac:dyDescent="0.25">
      <c r="A82" t="s">
        <v>173</v>
      </c>
      <c r="B82" t="s">
        <v>174</v>
      </c>
      <c r="C82" t="s">
        <v>11</v>
      </c>
      <c r="D82" t="s">
        <v>175</v>
      </c>
      <c r="E82" s="4">
        <v>393950</v>
      </c>
    </row>
    <row r="83" spans="1:5" x14ac:dyDescent="0.25">
      <c r="A83" t="s">
        <v>176</v>
      </c>
      <c r="B83" t="s">
        <v>177</v>
      </c>
      <c r="C83" t="s">
        <v>16</v>
      </c>
      <c r="D83" t="s">
        <v>40</v>
      </c>
      <c r="E83">
        <v>-8400000</v>
      </c>
    </row>
    <row r="84" spans="1:5" hidden="1" x14ac:dyDescent="0.25">
      <c r="A84" t="s">
        <v>178</v>
      </c>
      <c r="B84" t="s">
        <v>179</v>
      </c>
      <c r="C84" t="s">
        <v>11</v>
      </c>
      <c r="D84" t="s">
        <v>40</v>
      </c>
      <c r="E84" s="4">
        <v>925500</v>
      </c>
    </row>
    <row r="85" spans="1:5" hidden="1" x14ac:dyDescent="0.25">
      <c r="A85" t="s">
        <v>180</v>
      </c>
      <c r="B85" t="s">
        <v>181</v>
      </c>
      <c r="C85" t="s">
        <v>11</v>
      </c>
      <c r="D85" t="s">
        <v>64</v>
      </c>
      <c r="E85" s="4">
        <v>1749370</v>
      </c>
    </row>
    <row r="86" spans="1:5" hidden="1" x14ac:dyDescent="0.25">
      <c r="A86" t="s">
        <v>182</v>
      </c>
      <c r="B86" t="s">
        <v>183</v>
      </c>
      <c r="C86" t="s">
        <v>11</v>
      </c>
      <c r="D86" t="s">
        <v>40</v>
      </c>
      <c r="E86" s="4">
        <v>2548000</v>
      </c>
    </row>
    <row r="87" spans="1:5" hidden="1" x14ac:dyDescent="0.25">
      <c r="A87" t="s">
        <v>184</v>
      </c>
      <c r="B87" t="s">
        <v>185</v>
      </c>
      <c r="C87" t="s">
        <v>11</v>
      </c>
      <c r="D87" t="s">
        <v>40</v>
      </c>
      <c r="E87" s="4">
        <v>108000</v>
      </c>
    </row>
    <row r="88" spans="1:5" hidden="1" x14ac:dyDescent="0.25">
      <c r="A88" t="s">
        <v>186</v>
      </c>
      <c r="B88" t="s">
        <v>187</v>
      </c>
      <c r="C88" t="s">
        <v>11</v>
      </c>
      <c r="D88" t="s">
        <v>20</v>
      </c>
      <c r="E88" s="4">
        <v>600000</v>
      </c>
    </row>
    <row r="89" spans="1:5" x14ac:dyDescent="0.25">
      <c r="A89" t="s">
        <v>188</v>
      </c>
      <c r="B89" t="s">
        <v>189</v>
      </c>
      <c r="C89" t="s">
        <v>16</v>
      </c>
      <c r="D89" t="s">
        <v>40</v>
      </c>
      <c r="E89">
        <v>-1800</v>
      </c>
    </row>
    <row r="90" spans="1:5" hidden="1" x14ac:dyDescent="0.25">
      <c r="A90" t="s">
        <v>190</v>
      </c>
      <c r="B90" t="s">
        <v>191</v>
      </c>
      <c r="C90" t="s">
        <v>11</v>
      </c>
      <c r="D90" t="s">
        <v>40</v>
      </c>
      <c r="E90" s="4">
        <v>475200</v>
      </c>
    </row>
    <row r="91" spans="1:5" hidden="1" x14ac:dyDescent="0.25">
      <c r="A91" t="s">
        <v>192</v>
      </c>
      <c r="B91" t="s">
        <v>193</v>
      </c>
      <c r="C91" t="s">
        <v>11</v>
      </c>
      <c r="D91" t="s">
        <v>40</v>
      </c>
      <c r="E91" s="4">
        <v>6313500</v>
      </c>
    </row>
    <row r="92" spans="1:5" hidden="1" x14ac:dyDescent="0.25">
      <c r="A92" t="s">
        <v>194</v>
      </c>
      <c r="B92" t="s">
        <v>195</v>
      </c>
      <c r="C92" t="s">
        <v>11</v>
      </c>
      <c r="D92" t="s">
        <v>40</v>
      </c>
      <c r="E92" s="4">
        <v>4585480</v>
      </c>
    </row>
    <row r="93" spans="1:5" hidden="1" x14ac:dyDescent="0.25">
      <c r="A93" t="s">
        <v>196</v>
      </c>
      <c r="B93" t="s">
        <v>197</v>
      </c>
      <c r="C93" t="s">
        <v>11</v>
      </c>
      <c r="D93" t="s">
        <v>40</v>
      </c>
      <c r="E93" s="4">
        <v>106000</v>
      </c>
    </row>
    <row r="94" spans="1:5" hidden="1" x14ac:dyDescent="0.25">
      <c r="A94" t="s">
        <v>198</v>
      </c>
      <c r="B94" t="s">
        <v>199</v>
      </c>
      <c r="C94" t="s">
        <v>11</v>
      </c>
      <c r="D94" t="s">
        <v>15</v>
      </c>
      <c r="E94" s="4">
        <v>1565090.29</v>
      </c>
    </row>
    <row r="95" spans="1:5" hidden="1" x14ac:dyDescent="0.25">
      <c r="A95" t="s">
        <v>200</v>
      </c>
      <c r="B95" t="s">
        <v>201</v>
      </c>
      <c r="C95" t="s">
        <v>11</v>
      </c>
      <c r="D95" t="s">
        <v>202</v>
      </c>
      <c r="E95" s="4">
        <v>344790</v>
      </c>
    </row>
    <row r="96" spans="1:5" hidden="1" x14ac:dyDescent="0.25">
      <c r="A96" t="s">
        <v>203</v>
      </c>
      <c r="B96" t="s">
        <v>204</v>
      </c>
      <c r="C96" t="s">
        <v>11</v>
      </c>
      <c r="D96" t="s">
        <v>40</v>
      </c>
      <c r="E96" s="4">
        <v>805524</v>
      </c>
    </row>
    <row r="97" spans="1:5" hidden="1" x14ac:dyDescent="0.25">
      <c r="A97" t="s">
        <v>205</v>
      </c>
      <c r="B97" t="s">
        <v>206</v>
      </c>
      <c r="C97" t="s">
        <v>11</v>
      </c>
      <c r="D97" t="s">
        <v>40</v>
      </c>
      <c r="E97" s="4">
        <v>1235520</v>
      </c>
    </row>
    <row r="98" spans="1:5" hidden="1" x14ac:dyDescent="0.25">
      <c r="A98" t="s">
        <v>207</v>
      </c>
      <c r="B98" t="s">
        <v>208</v>
      </c>
      <c r="C98" t="s">
        <v>11</v>
      </c>
      <c r="D98" t="s">
        <v>43</v>
      </c>
      <c r="E98" s="4">
        <v>1098000</v>
      </c>
    </row>
    <row r="99" spans="1:5" hidden="1" x14ac:dyDescent="0.25">
      <c r="A99" t="s">
        <v>209</v>
      </c>
      <c r="B99" t="s">
        <v>210</v>
      </c>
      <c r="C99" t="s">
        <v>11</v>
      </c>
      <c r="D99" t="s">
        <v>48</v>
      </c>
      <c r="E99" s="4">
        <v>26000</v>
      </c>
    </row>
    <row r="100" spans="1:5" x14ac:dyDescent="0.25">
      <c r="A100" t="s">
        <v>211</v>
      </c>
      <c r="B100" t="s">
        <v>212</v>
      </c>
      <c r="C100" t="s">
        <v>16</v>
      </c>
      <c r="D100" t="s">
        <v>109</v>
      </c>
      <c r="E100">
        <v>-972000</v>
      </c>
    </row>
    <row r="101" spans="1:5" hidden="1" x14ac:dyDescent="0.25">
      <c r="A101" t="s">
        <v>213</v>
      </c>
      <c r="B101" t="s">
        <v>214</v>
      </c>
      <c r="C101" t="s">
        <v>11</v>
      </c>
      <c r="D101" t="s">
        <v>64</v>
      </c>
      <c r="E101" s="4">
        <v>800000</v>
      </c>
    </row>
    <row r="102" spans="1:5" hidden="1" x14ac:dyDescent="0.25">
      <c r="A102" t="s">
        <v>215</v>
      </c>
      <c r="B102" t="s">
        <v>216</v>
      </c>
      <c r="C102" t="s">
        <v>11</v>
      </c>
      <c r="D102" t="s">
        <v>35</v>
      </c>
      <c r="E102" s="4">
        <v>8.8766682893037796E-10</v>
      </c>
    </row>
    <row r="103" spans="1:5" hidden="1" x14ac:dyDescent="0.25">
      <c r="A103" t="s">
        <v>217</v>
      </c>
      <c r="B103" t="s">
        <v>218</v>
      </c>
      <c r="C103" t="s">
        <v>11</v>
      </c>
      <c r="D103" t="s">
        <v>40</v>
      </c>
      <c r="E103" s="4">
        <v>1272000</v>
      </c>
    </row>
    <row r="104" spans="1:5" hidden="1" x14ac:dyDescent="0.25">
      <c r="A104" t="s">
        <v>219</v>
      </c>
      <c r="B104" t="s">
        <v>220</v>
      </c>
      <c r="C104" t="s">
        <v>11</v>
      </c>
      <c r="D104" t="s">
        <v>64</v>
      </c>
      <c r="E104" s="4">
        <v>6811719.0300000086</v>
      </c>
    </row>
    <row r="105" spans="1:5" x14ac:dyDescent="0.25">
      <c r="A105" t="s">
        <v>219</v>
      </c>
      <c r="B105" t="s">
        <v>220</v>
      </c>
      <c r="C105" t="s">
        <v>16</v>
      </c>
      <c r="D105" t="s">
        <v>43</v>
      </c>
      <c r="E105">
        <v>-19214101.890000012</v>
      </c>
    </row>
    <row r="106" spans="1:5" hidden="1" x14ac:dyDescent="0.25">
      <c r="A106" t="s">
        <v>221</v>
      </c>
      <c r="B106" t="s">
        <v>222</v>
      </c>
      <c r="C106" t="s">
        <v>11</v>
      </c>
      <c r="D106" t="s">
        <v>43</v>
      </c>
      <c r="E106" s="4">
        <v>30357504.350000001</v>
      </c>
    </row>
    <row r="107" spans="1:5" x14ac:dyDescent="0.25">
      <c r="A107" t="s">
        <v>221</v>
      </c>
      <c r="B107" t="s">
        <v>222</v>
      </c>
      <c r="C107" t="s">
        <v>16</v>
      </c>
      <c r="D107" t="s">
        <v>64</v>
      </c>
      <c r="E107">
        <v>3348254.340000004</v>
      </c>
    </row>
    <row r="108" spans="1:5" hidden="1" x14ac:dyDescent="0.25">
      <c r="A108" t="s">
        <v>223</v>
      </c>
      <c r="B108" t="s">
        <v>224</v>
      </c>
      <c r="C108" t="s">
        <v>11</v>
      </c>
      <c r="D108" t="s">
        <v>20</v>
      </c>
      <c r="E108" s="4">
        <v>34834077.43</v>
      </c>
    </row>
    <row r="109" spans="1:5" x14ac:dyDescent="0.25">
      <c r="A109" t="s">
        <v>223</v>
      </c>
      <c r="B109" t="s">
        <v>224</v>
      </c>
      <c r="C109" t="s">
        <v>16</v>
      </c>
      <c r="D109" t="s">
        <v>64</v>
      </c>
      <c r="E109">
        <v>2813958.8399999589</v>
      </c>
    </row>
    <row r="110" spans="1:5" x14ac:dyDescent="0.25">
      <c r="A110" t="s">
        <v>225</v>
      </c>
      <c r="B110" t="s">
        <v>226</v>
      </c>
      <c r="C110" t="s">
        <v>16</v>
      </c>
      <c r="D110" t="s">
        <v>64</v>
      </c>
      <c r="E110">
        <v>-31670874.48</v>
      </c>
    </row>
    <row r="111" spans="1:5" x14ac:dyDescent="0.25">
      <c r="A111" t="s">
        <v>227</v>
      </c>
      <c r="B111" t="s">
        <v>228</v>
      </c>
      <c r="C111" t="s">
        <v>16</v>
      </c>
      <c r="D111" t="s">
        <v>64</v>
      </c>
      <c r="E111">
        <v>142919.3700000011</v>
      </c>
    </row>
    <row r="112" spans="1:5" hidden="1" x14ac:dyDescent="0.25">
      <c r="A112" t="s">
        <v>229</v>
      </c>
      <c r="B112" t="s">
        <v>230</v>
      </c>
      <c r="C112" t="s">
        <v>11</v>
      </c>
      <c r="D112" t="s">
        <v>64</v>
      </c>
      <c r="E112" s="4">
        <v>275989.53000000003</v>
      </c>
    </row>
    <row r="113" spans="1:5" hidden="1" x14ac:dyDescent="0.25">
      <c r="A113" t="s">
        <v>231</v>
      </c>
      <c r="B113" t="s">
        <v>232</v>
      </c>
      <c r="C113" t="s">
        <v>11</v>
      </c>
      <c r="D113" t="s">
        <v>64</v>
      </c>
      <c r="E113" s="4">
        <v>31312710.059999999</v>
      </c>
    </row>
    <row r="114" spans="1:5" x14ac:dyDescent="0.25">
      <c r="A114" t="s">
        <v>231</v>
      </c>
      <c r="B114" t="s">
        <v>232</v>
      </c>
      <c r="C114" t="s">
        <v>16</v>
      </c>
      <c r="D114" t="s">
        <v>15</v>
      </c>
      <c r="E114">
        <v>-36964597.369999997</v>
      </c>
    </row>
    <row r="115" spans="1:5" x14ac:dyDescent="0.25">
      <c r="A115" t="s">
        <v>233</v>
      </c>
      <c r="B115" t="s">
        <v>234</v>
      </c>
      <c r="C115" t="s">
        <v>16</v>
      </c>
      <c r="D115" t="s">
        <v>64</v>
      </c>
      <c r="E115">
        <v>-4002631.9399999939</v>
      </c>
    </row>
    <row r="116" spans="1:5" hidden="1" x14ac:dyDescent="0.25">
      <c r="A116" t="s">
        <v>235</v>
      </c>
      <c r="B116" t="s">
        <v>236</v>
      </c>
      <c r="C116" t="s">
        <v>11</v>
      </c>
      <c r="D116" t="s">
        <v>64</v>
      </c>
      <c r="E116" s="4">
        <v>35776809.399999999</v>
      </c>
    </row>
    <row r="117" spans="1:5" x14ac:dyDescent="0.25">
      <c r="A117" t="s">
        <v>235</v>
      </c>
      <c r="B117" t="s">
        <v>236</v>
      </c>
      <c r="C117" t="s">
        <v>16</v>
      </c>
      <c r="D117" t="s">
        <v>64</v>
      </c>
      <c r="E117">
        <v>-35776809.399999999</v>
      </c>
    </row>
    <row r="118" spans="1:5" hidden="1" x14ac:dyDescent="0.25">
      <c r="A118" t="s">
        <v>237</v>
      </c>
      <c r="B118" t="s">
        <v>238</v>
      </c>
      <c r="C118" t="s">
        <v>11</v>
      </c>
      <c r="D118" t="s">
        <v>20</v>
      </c>
      <c r="E118" s="4">
        <v>-160458.75000000049</v>
      </c>
    </row>
    <row r="119" spans="1:5" hidden="1" x14ac:dyDescent="0.25">
      <c r="A119" t="s">
        <v>239</v>
      </c>
      <c r="B119" t="s">
        <v>240</v>
      </c>
      <c r="C119" t="s">
        <v>11</v>
      </c>
      <c r="D119" t="s">
        <v>64</v>
      </c>
      <c r="E119" s="4">
        <v>404680.1</v>
      </c>
    </row>
    <row r="120" spans="1:5" hidden="1" x14ac:dyDescent="0.25">
      <c r="A120" t="s">
        <v>241</v>
      </c>
      <c r="B120" t="s">
        <v>242</v>
      </c>
      <c r="C120" t="s">
        <v>11</v>
      </c>
      <c r="D120" t="s">
        <v>15</v>
      </c>
      <c r="E120" s="4">
        <v>8386730.6500000004</v>
      </c>
    </row>
    <row r="121" spans="1:5" x14ac:dyDescent="0.25">
      <c r="A121" t="s">
        <v>243</v>
      </c>
      <c r="B121" t="s">
        <v>244</v>
      </c>
      <c r="C121" t="s">
        <v>16</v>
      </c>
      <c r="D121" t="s">
        <v>64</v>
      </c>
      <c r="E121">
        <v>-684061.06</v>
      </c>
    </row>
    <row r="122" spans="1:5" hidden="1" x14ac:dyDescent="0.25">
      <c r="A122" t="s">
        <v>245</v>
      </c>
      <c r="B122" t="s">
        <v>66</v>
      </c>
      <c r="C122" t="s">
        <v>11</v>
      </c>
      <c r="D122" t="s">
        <v>246</v>
      </c>
      <c r="E122" s="4">
        <v>17771927.449999999</v>
      </c>
    </row>
    <row r="123" spans="1:5" hidden="1" x14ac:dyDescent="0.25">
      <c r="A123" t="s">
        <v>247</v>
      </c>
      <c r="B123" t="s">
        <v>248</v>
      </c>
      <c r="C123" t="s">
        <v>11</v>
      </c>
      <c r="D123" t="s">
        <v>15</v>
      </c>
      <c r="E123" s="4">
        <v>118492</v>
      </c>
    </row>
    <row r="124" spans="1:5" hidden="1" x14ac:dyDescent="0.25">
      <c r="A124" t="s">
        <v>249</v>
      </c>
      <c r="B124" t="s">
        <v>250</v>
      </c>
      <c r="C124" t="s">
        <v>11</v>
      </c>
      <c r="D124" t="s">
        <v>64</v>
      </c>
      <c r="E124" s="4">
        <v>738560</v>
      </c>
    </row>
    <row r="125" spans="1:5" x14ac:dyDescent="0.25">
      <c r="A125" t="s">
        <v>251</v>
      </c>
      <c r="B125" t="s">
        <v>252</v>
      </c>
      <c r="C125" t="s">
        <v>16</v>
      </c>
      <c r="D125" t="s">
        <v>253</v>
      </c>
      <c r="E125">
        <v>-1000</v>
      </c>
    </row>
    <row r="126" spans="1:5" x14ac:dyDescent="0.25">
      <c r="A126" t="s">
        <v>254</v>
      </c>
      <c r="B126" t="s">
        <v>255</v>
      </c>
      <c r="C126" t="s">
        <v>16</v>
      </c>
      <c r="D126" t="s">
        <v>48</v>
      </c>
      <c r="E126">
        <v>-187453205.22999999</v>
      </c>
    </row>
    <row r="127" spans="1:5" hidden="1" x14ac:dyDescent="0.25">
      <c r="A127" t="s">
        <v>256</v>
      </c>
      <c r="B127" t="s">
        <v>257</v>
      </c>
      <c r="C127" t="s">
        <v>11</v>
      </c>
      <c r="D127" t="s">
        <v>64</v>
      </c>
      <c r="E127" s="4">
        <v>1169786.5</v>
      </c>
    </row>
    <row r="128" spans="1:5" hidden="1" x14ac:dyDescent="0.25">
      <c r="A128" t="s">
        <v>258</v>
      </c>
      <c r="B128" t="s">
        <v>259</v>
      </c>
      <c r="C128" t="s">
        <v>11</v>
      </c>
      <c r="D128" t="s">
        <v>64</v>
      </c>
      <c r="E128" s="4">
        <v>122000</v>
      </c>
    </row>
    <row r="129" spans="1:5" x14ac:dyDescent="0.25">
      <c r="A129" t="s">
        <v>258</v>
      </c>
      <c r="B129" t="s">
        <v>259</v>
      </c>
      <c r="C129" t="s">
        <v>16</v>
      </c>
      <c r="D129" t="s">
        <v>43</v>
      </c>
      <c r="E129">
        <v>-121968</v>
      </c>
    </row>
    <row r="130" spans="1:5" hidden="1" x14ac:dyDescent="0.25">
      <c r="A130" t="s">
        <v>260</v>
      </c>
      <c r="B130" t="s">
        <v>261</v>
      </c>
      <c r="C130" t="s">
        <v>11</v>
      </c>
      <c r="D130" t="s">
        <v>20</v>
      </c>
      <c r="E130" s="4">
        <v>188600</v>
      </c>
    </row>
    <row r="131" spans="1:5" hidden="1" x14ac:dyDescent="0.25">
      <c r="A131" t="s">
        <v>262</v>
      </c>
      <c r="B131" t="s">
        <v>263</v>
      </c>
      <c r="C131" t="s">
        <v>11</v>
      </c>
      <c r="D131" t="s">
        <v>15</v>
      </c>
      <c r="E131" s="4">
        <v>-124500</v>
      </c>
    </row>
    <row r="132" spans="1:5" x14ac:dyDescent="0.25">
      <c r="A132" t="s">
        <v>264</v>
      </c>
      <c r="B132" t="s">
        <v>265</v>
      </c>
      <c r="C132" t="s">
        <v>16</v>
      </c>
      <c r="D132" t="s">
        <v>15</v>
      </c>
      <c r="E132">
        <v>-1112960</v>
      </c>
    </row>
    <row r="133" spans="1:5" hidden="1" x14ac:dyDescent="0.25">
      <c r="A133" t="s">
        <v>266</v>
      </c>
      <c r="B133" t="s">
        <v>267</v>
      </c>
      <c r="C133" t="s">
        <v>11</v>
      </c>
      <c r="D133" t="s">
        <v>20</v>
      </c>
      <c r="E133" s="4">
        <v>615360.41999999993</v>
      </c>
    </row>
    <row r="134" spans="1:5" x14ac:dyDescent="0.25">
      <c r="A134" t="s">
        <v>268</v>
      </c>
      <c r="B134" t="s">
        <v>269</v>
      </c>
      <c r="C134" t="s">
        <v>16</v>
      </c>
      <c r="D134" t="s">
        <v>15</v>
      </c>
      <c r="E134">
        <v>-1190400</v>
      </c>
    </row>
    <row r="135" spans="1:5" hidden="1" x14ac:dyDescent="0.25">
      <c r="A135" t="s">
        <v>270</v>
      </c>
      <c r="B135" t="s">
        <v>271</v>
      </c>
      <c r="C135" t="s">
        <v>11</v>
      </c>
      <c r="D135" t="s">
        <v>15</v>
      </c>
      <c r="E135" s="4">
        <v>3000544.58</v>
      </c>
    </row>
    <row r="136" spans="1:5" hidden="1" x14ac:dyDescent="0.25">
      <c r="A136" t="s">
        <v>272</v>
      </c>
      <c r="B136" t="s">
        <v>273</v>
      </c>
      <c r="C136" t="s">
        <v>11</v>
      </c>
      <c r="D136" t="s">
        <v>274</v>
      </c>
      <c r="E136" s="4">
        <v>3154450.6</v>
      </c>
    </row>
    <row r="137" spans="1:5" hidden="1" x14ac:dyDescent="0.25">
      <c r="A137" t="s">
        <v>275</v>
      </c>
      <c r="B137" t="s">
        <v>276</v>
      </c>
      <c r="C137" t="s">
        <v>11</v>
      </c>
      <c r="D137" t="s">
        <v>277</v>
      </c>
      <c r="E137" s="4">
        <v>-1.455191522836685E-11</v>
      </c>
    </row>
    <row r="138" spans="1:5" x14ac:dyDescent="0.25">
      <c r="A138" t="s">
        <v>278</v>
      </c>
      <c r="B138" t="s">
        <v>279</v>
      </c>
      <c r="C138" t="s">
        <v>16</v>
      </c>
      <c r="D138" t="s">
        <v>64</v>
      </c>
      <c r="E138">
        <v>-1831614.55</v>
      </c>
    </row>
    <row r="139" spans="1:5" x14ac:dyDescent="0.25">
      <c r="A139" t="s">
        <v>280</v>
      </c>
      <c r="B139" t="s">
        <v>281</v>
      </c>
      <c r="C139" t="s">
        <v>16</v>
      </c>
      <c r="D139" t="s">
        <v>58</v>
      </c>
      <c r="E139">
        <v>-592000</v>
      </c>
    </row>
    <row r="140" spans="1:5" hidden="1" x14ac:dyDescent="0.25">
      <c r="A140" t="s">
        <v>282</v>
      </c>
      <c r="B140" t="s">
        <v>283</v>
      </c>
      <c r="C140" t="s">
        <v>11</v>
      </c>
      <c r="D140" t="s">
        <v>40</v>
      </c>
      <c r="E140" s="4">
        <v>450000</v>
      </c>
    </row>
    <row r="141" spans="1:5" hidden="1" x14ac:dyDescent="0.25">
      <c r="A141" t="s">
        <v>284</v>
      </c>
      <c r="B141" t="s">
        <v>285</v>
      </c>
      <c r="C141" t="s">
        <v>11</v>
      </c>
      <c r="D141" t="s">
        <v>35</v>
      </c>
      <c r="E141" s="4">
        <v>1937690.28</v>
      </c>
    </row>
    <row r="142" spans="1:5" x14ac:dyDescent="0.25">
      <c r="A142" t="s">
        <v>286</v>
      </c>
      <c r="B142" t="s">
        <v>287</v>
      </c>
      <c r="C142" t="s">
        <v>16</v>
      </c>
      <c r="D142" t="s">
        <v>53</v>
      </c>
      <c r="E142">
        <v>-1658000</v>
      </c>
    </row>
    <row r="143" spans="1:5" x14ac:dyDescent="0.25">
      <c r="A143" t="s">
        <v>288</v>
      </c>
      <c r="B143" t="s">
        <v>289</v>
      </c>
      <c r="C143" t="s">
        <v>16</v>
      </c>
      <c r="D143" t="s">
        <v>28</v>
      </c>
      <c r="E143">
        <v>-12200</v>
      </c>
    </row>
    <row r="144" spans="1:5" hidden="1" x14ac:dyDescent="0.25">
      <c r="A144" t="s">
        <v>290</v>
      </c>
      <c r="B144" t="s">
        <v>291</v>
      </c>
      <c r="C144" t="s">
        <v>11</v>
      </c>
      <c r="D144" t="s">
        <v>61</v>
      </c>
      <c r="E144" s="4">
        <v>1408900</v>
      </c>
    </row>
    <row r="145" spans="1:5" hidden="1" x14ac:dyDescent="0.25">
      <c r="A145" t="s">
        <v>292</v>
      </c>
      <c r="B145" t="s">
        <v>293</v>
      </c>
      <c r="C145" t="s">
        <v>11</v>
      </c>
      <c r="D145" t="s">
        <v>40</v>
      </c>
      <c r="E145" s="4">
        <v>2418677.85</v>
      </c>
    </row>
    <row r="146" spans="1:5" hidden="1" x14ac:dyDescent="0.25">
      <c r="A146" t="s">
        <v>294</v>
      </c>
      <c r="B146" t="s">
        <v>295</v>
      </c>
      <c r="C146" t="s">
        <v>11</v>
      </c>
      <c r="D146" t="s">
        <v>15</v>
      </c>
      <c r="E146" s="4">
        <v>16500000</v>
      </c>
    </row>
    <row r="147" spans="1:5" hidden="1" x14ac:dyDescent="0.25">
      <c r="A147" t="s">
        <v>296</v>
      </c>
      <c r="B147" t="s">
        <v>297</v>
      </c>
      <c r="C147" t="s">
        <v>11</v>
      </c>
      <c r="D147" t="s">
        <v>40</v>
      </c>
      <c r="E147" s="4">
        <v>998141.12</v>
      </c>
    </row>
    <row r="148" spans="1:5" hidden="1" x14ac:dyDescent="0.25">
      <c r="A148" t="s">
        <v>298</v>
      </c>
      <c r="B148" t="s">
        <v>299</v>
      </c>
      <c r="C148" t="s">
        <v>11</v>
      </c>
      <c r="D148" t="s">
        <v>175</v>
      </c>
      <c r="E148" s="4">
        <v>-2.793967723846436E-9</v>
      </c>
    </row>
    <row r="149" spans="1:5" hidden="1" x14ac:dyDescent="0.25">
      <c r="A149" t="s">
        <v>300</v>
      </c>
      <c r="B149" t="s">
        <v>301</v>
      </c>
      <c r="C149" t="s">
        <v>11</v>
      </c>
      <c r="D149" t="s">
        <v>64</v>
      </c>
      <c r="E149" s="4">
        <v>6005798</v>
      </c>
    </row>
    <row r="150" spans="1:5" x14ac:dyDescent="0.25">
      <c r="A150" t="s">
        <v>300</v>
      </c>
      <c r="B150" t="s">
        <v>301</v>
      </c>
      <c r="C150" t="s">
        <v>16</v>
      </c>
      <c r="D150" t="s">
        <v>20</v>
      </c>
      <c r="E150">
        <v>-8412242</v>
      </c>
    </row>
    <row r="151" spans="1:5" hidden="1" x14ac:dyDescent="0.25">
      <c r="A151" t="s">
        <v>302</v>
      </c>
      <c r="B151" t="s">
        <v>303</v>
      </c>
      <c r="C151" t="s">
        <v>11</v>
      </c>
      <c r="D151" t="s">
        <v>40</v>
      </c>
      <c r="E151" s="4">
        <v>90000</v>
      </c>
    </row>
    <row r="152" spans="1:5" hidden="1" x14ac:dyDescent="0.25">
      <c r="A152" t="s">
        <v>304</v>
      </c>
      <c r="B152" t="s">
        <v>305</v>
      </c>
      <c r="C152" t="s">
        <v>11</v>
      </c>
      <c r="D152" t="s">
        <v>64</v>
      </c>
      <c r="E152" s="4">
        <v>810000</v>
      </c>
    </row>
    <row r="153" spans="1:5" hidden="1" x14ac:dyDescent="0.25">
      <c r="A153" t="s">
        <v>306</v>
      </c>
      <c r="B153" t="s">
        <v>307</v>
      </c>
      <c r="C153" t="s">
        <v>11</v>
      </c>
      <c r="D153" t="s">
        <v>277</v>
      </c>
      <c r="E153" s="4">
        <v>427680</v>
      </c>
    </row>
    <row r="154" spans="1:5" hidden="1" x14ac:dyDescent="0.25">
      <c r="A154" t="s">
        <v>308</v>
      </c>
      <c r="B154" t="s">
        <v>309</v>
      </c>
      <c r="C154" t="s">
        <v>11</v>
      </c>
      <c r="D154" t="s">
        <v>43</v>
      </c>
      <c r="E154" s="4">
        <v>302642</v>
      </c>
    </row>
    <row r="155" spans="1:5" hidden="1" x14ac:dyDescent="0.25">
      <c r="A155" t="s">
        <v>310</v>
      </c>
      <c r="B155" t="s">
        <v>311</v>
      </c>
      <c r="C155" t="s">
        <v>11</v>
      </c>
      <c r="D155" t="s">
        <v>20</v>
      </c>
      <c r="E155" s="4">
        <v>-77660.850000000093</v>
      </c>
    </row>
    <row r="156" spans="1:5" hidden="1" x14ac:dyDescent="0.25">
      <c r="A156" t="s">
        <v>312</v>
      </c>
      <c r="B156" t="s">
        <v>313</v>
      </c>
      <c r="C156" t="s">
        <v>11</v>
      </c>
      <c r="D156" t="s">
        <v>20</v>
      </c>
      <c r="E156" s="4">
        <v>-1437695.58</v>
      </c>
    </row>
    <row r="157" spans="1:5" hidden="1" x14ac:dyDescent="0.25">
      <c r="A157" t="s">
        <v>314</v>
      </c>
      <c r="B157" t="s">
        <v>315</v>
      </c>
      <c r="C157" t="s">
        <v>11</v>
      </c>
      <c r="D157" t="s">
        <v>40</v>
      </c>
      <c r="E157" s="4">
        <v>476112.12</v>
      </c>
    </row>
    <row r="158" spans="1:5" hidden="1" x14ac:dyDescent="0.25">
      <c r="A158" t="s">
        <v>316</v>
      </c>
      <c r="B158" t="s">
        <v>317</v>
      </c>
      <c r="C158" t="s">
        <v>11</v>
      </c>
      <c r="D158" t="s">
        <v>48</v>
      </c>
      <c r="E158" s="4">
        <v>500000</v>
      </c>
    </row>
    <row r="159" spans="1:5" hidden="1" x14ac:dyDescent="0.25">
      <c r="A159" t="s">
        <v>318</v>
      </c>
      <c r="B159" t="s">
        <v>319</v>
      </c>
      <c r="C159" t="s">
        <v>11</v>
      </c>
      <c r="D159" t="s">
        <v>40</v>
      </c>
      <c r="E159" s="4">
        <v>286920</v>
      </c>
    </row>
    <row r="160" spans="1:5" hidden="1" x14ac:dyDescent="0.25">
      <c r="A160" t="s">
        <v>320</v>
      </c>
      <c r="B160" t="s">
        <v>321</v>
      </c>
      <c r="C160" t="s">
        <v>11</v>
      </c>
      <c r="D160" t="s">
        <v>40</v>
      </c>
      <c r="E160" s="4">
        <v>450000</v>
      </c>
    </row>
    <row r="161" spans="1:5" x14ac:dyDescent="0.25">
      <c r="A161" t="s">
        <v>322</v>
      </c>
      <c r="B161" t="s">
        <v>323</v>
      </c>
      <c r="C161" t="s">
        <v>16</v>
      </c>
      <c r="D161" t="s">
        <v>64</v>
      </c>
      <c r="E161">
        <v>-1527543.2</v>
      </c>
    </row>
    <row r="162" spans="1:5" hidden="1" x14ac:dyDescent="0.25">
      <c r="A162" t="s">
        <v>324</v>
      </c>
      <c r="B162" t="s">
        <v>325</v>
      </c>
      <c r="C162" t="s">
        <v>11</v>
      </c>
      <c r="D162" t="s">
        <v>64</v>
      </c>
      <c r="E162" s="4">
        <v>797004</v>
      </c>
    </row>
    <row r="163" spans="1:5" hidden="1" x14ac:dyDescent="0.25">
      <c r="A163" t="s">
        <v>326</v>
      </c>
      <c r="B163" t="s">
        <v>327</v>
      </c>
      <c r="C163" t="s">
        <v>11</v>
      </c>
      <c r="D163" t="s">
        <v>175</v>
      </c>
      <c r="E163" s="4">
        <v>9.3132257461547852E-10</v>
      </c>
    </row>
    <row r="164" spans="1:5" x14ac:dyDescent="0.25">
      <c r="A164" t="s">
        <v>326</v>
      </c>
      <c r="B164" t="s">
        <v>327</v>
      </c>
      <c r="C164" t="s">
        <v>16</v>
      </c>
      <c r="D164" t="s">
        <v>328</v>
      </c>
      <c r="E164">
        <v>-1288831.5</v>
      </c>
    </row>
    <row r="165" spans="1:5" hidden="1" x14ac:dyDescent="0.25">
      <c r="A165" t="s">
        <v>329</v>
      </c>
      <c r="B165" t="s">
        <v>330</v>
      </c>
      <c r="C165" t="s">
        <v>11</v>
      </c>
      <c r="D165" t="s">
        <v>43</v>
      </c>
      <c r="E165" s="4">
        <v>224000</v>
      </c>
    </row>
    <row r="166" spans="1:5" hidden="1" x14ac:dyDescent="0.25">
      <c r="A166" t="s">
        <v>331</v>
      </c>
      <c r="B166" t="s">
        <v>332</v>
      </c>
      <c r="C166" t="s">
        <v>11</v>
      </c>
      <c r="D166" t="s">
        <v>43</v>
      </c>
      <c r="E166" s="4">
        <v>4684161</v>
      </c>
    </row>
    <row r="167" spans="1:5" hidden="1" x14ac:dyDescent="0.25">
      <c r="A167" t="s">
        <v>333</v>
      </c>
      <c r="B167" t="s">
        <v>334</v>
      </c>
      <c r="C167" t="s">
        <v>11</v>
      </c>
      <c r="D167" t="s">
        <v>64</v>
      </c>
      <c r="E167" s="4">
        <v>360000</v>
      </c>
    </row>
    <row r="168" spans="1:5" hidden="1" x14ac:dyDescent="0.25">
      <c r="A168" t="s">
        <v>335</v>
      </c>
      <c r="B168" t="s">
        <v>336</v>
      </c>
      <c r="C168" t="s">
        <v>11</v>
      </c>
      <c r="D168" t="s">
        <v>277</v>
      </c>
      <c r="E168" s="4">
        <v>-110800</v>
      </c>
    </row>
    <row r="169" spans="1:5" x14ac:dyDescent="0.25">
      <c r="A169" t="s">
        <v>337</v>
      </c>
      <c r="B169" t="s">
        <v>338</v>
      </c>
      <c r="C169" t="s">
        <v>16</v>
      </c>
      <c r="D169" t="s">
        <v>12</v>
      </c>
      <c r="E169">
        <v>-2784000</v>
      </c>
    </row>
    <row r="170" spans="1:5" x14ac:dyDescent="0.25">
      <c r="A170" t="s">
        <v>339</v>
      </c>
      <c r="B170" t="s">
        <v>340</v>
      </c>
      <c r="C170" t="s">
        <v>16</v>
      </c>
      <c r="D170" t="s">
        <v>15</v>
      </c>
      <c r="E170">
        <v>-4233600</v>
      </c>
    </row>
    <row r="171" spans="1:5" hidden="1" x14ac:dyDescent="0.25">
      <c r="A171" t="s">
        <v>341</v>
      </c>
      <c r="B171" t="s">
        <v>342</v>
      </c>
      <c r="C171" t="s">
        <v>11</v>
      </c>
      <c r="D171" t="s">
        <v>64</v>
      </c>
      <c r="E171" s="4">
        <v>105600</v>
      </c>
    </row>
    <row r="172" spans="1:5" hidden="1" x14ac:dyDescent="0.25">
      <c r="A172" t="s">
        <v>343</v>
      </c>
      <c r="B172" t="s">
        <v>344</v>
      </c>
      <c r="C172" t="s">
        <v>11</v>
      </c>
      <c r="D172" t="s">
        <v>48</v>
      </c>
      <c r="E172" s="4">
        <v>-9775</v>
      </c>
    </row>
    <row r="173" spans="1:5" hidden="1" x14ac:dyDescent="0.25">
      <c r="A173" t="s">
        <v>345</v>
      </c>
      <c r="B173" t="s">
        <v>346</v>
      </c>
      <c r="C173" t="s">
        <v>11</v>
      </c>
      <c r="D173" t="s">
        <v>20</v>
      </c>
      <c r="E173" s="4">
        <v>8011520</v>
      </c>
    </row>
    <row r="174" spans="1:5" x14ac:dyDescent="0.25">
      <c r="A174" t="s">
        <v>345</v>
      </c>
      <c r="B174" t="s">
        <v>346</v>
      </c>
      <c r="C174" t="s">
        <v>16</v>
      </c>
      <c r="D174" t="s">
        <v>20</v>
      </c>
      <c r="E174">
        <v>-27124000</v>
      </c>
    </row>
    <row r="175" spans="1:5" hidden="1" x14ac:dyDescent="0.25">
      <c r="A175" t="s">
        <v>347</v>
      </c>
      <c r="B175" t="s">
        <v>348</v>
      </c>
      <c r="C175" t="s">
        <v>11</v>
      </c>
      <c r="D175" t="s">
        <v>58</v>
      </c>
      <c r="E175" s="4">
        <v>-1140000</v>
      </c>
    </row>
    <row r="176" spans="1:5" hidden="1" x14ac:dyDescent="0.25">
      <c r="A176" t="s">
        <v>349</v>
      </c>
      <c r="B176" t="s">
        <v>350</v>
      </c>
      <c r="C176" t="s">
        <v>11</v>
      </c>
      <c r="D176" t="s">
        <v>15</v>
      </c>
      <c r="E176" s="4">
        <v>1950076</v>
      </c>
    </row>
    <row r="177" spans="1:5" hidden="1" x14ac:dyDescent="0.25">
      <c r="A177" t="s">
        <v>351</v>
      </c>
      <c r="B177" t="s">
        <v>352</v>
      </c>
      <c r="C177" t="s">
        <v>11</v>
      </c>
      <c r="D177" t="s">
        <v>48</v>
      </c>
      <c r="E177" s="4">
        <v>999957</v>
      </c>
    </row>
    <row r="178" spans="1:5" hidden="1" x14ac:dyDescent="0.25">
      <c r="A178" t="s">
        <v>353</v>
      </c>
      <c r="B178" t="s">
        <v>354</v>
      </c>
      <c r="C178" t="s">
        <v>11</v>
      </c>
      <c r="D178" t="s">
        <v>20</v>
      </c>
      <c r="E178" s="4">
        <v>13017000</v>
      </c>
    </row>
  </sheetData>
  <autoFilter ref="A1:E178" xr:uid="{0A77E3CD-5BC9-4874-AF5B-84C603900994}">
    <filterColumn colId="2">
      <filters>
        <filter val="Өглөг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7364-125A-4CF5-9804-CC07BA8D69D8}">
  <dimension ref="A3:T47"/>
  <sheetViews>
    <sheetView tabSelected="1" topLeftCell="E1" workbookViewId="0">
      <selection activeCell="A9" sqref="A3:T47"/>
    </sheetView>
  </sheetViews>
  <sheetFormatPr defaultRowHeight="15" x14ac:dyDescent="0.25"/>
  <cols>
    <col min="1" max="1" width="51.7109375" bestFit="1" customWidth="1"/>
    <col min="2" max="2" width="16.28515625" bestFit="1" customWidth="1"/>
    <col min="3" max="3" width="11.5703125" bestFit="1" customWidth="1"/>
    <col min="4" max="4" width="13.28515625" bestFit="1" customWidth="1"/>
    <col min="5" max="7" width="11.5703125" bestFit="1" customWidth="1"/>
    <col min="8" max="8" width="10.5703125" bestFit="1" customWidth="1"/>
    <col min="9" max="10" width="14.28515625" bestFit="1" customWidth="1"/>
    <col min="11" max="11" width="13.28515625" bestFit="1" customWidth="1"/>
    <col min="12" max="12" width="9.5703125" bestFit="1" customWidth="1"/>
    <col min="13" max="13" width="11.5703125" bestFit="1" customWidth="1"/>
    <col min="14" max="15" width="14.28515625" bestFit="1" customWidth="1"/>
    <col min="16" max="16" width="13.28515625" bestFit="1" customWidth="1"/>
    <col min="17" max="17" width="14.28515625" bestFit="1" customWidth="1"/>
    <col min="18" max="20" width="15.28515625" bestFit="1" customWidth="1"/>
  </cols>
  <sheetData>
    <row r="3" spans="1:20" x14ac:dyDescent="0.25">
      <c r="A3" s="6" t="s">
        <v>358</v>
      </c>
      <c r="B3" s="6" t="s">
        <v>357</v>
      </c>
    </row>
    <row r="4" spans="1:20" x14ac:dyDescent="0.25">
      <c r="A4" s="6" t="s">
        <v>355</v>
      </c>
      <c r="B4" t="s">
        <v>40</v>
      </c>
      <c r="C4" t="s">
        <v>85</v>
      </c>
      <c r="D4" t="s">
        <v>53</v>
      </c>
      <c r="E4" t="s">
        <v>35</v>
      </c>
      <c r="F4" t="s">
        <v>32</v>
      </c>
      <c r="G4" t="s">
        <v>109</v>
      </c>
      <c r="H4" t="s">
        <v>28</v>
      </c>
      <c r="I4" t="s">
        <v>25</v>
      </c>
      <c r="J4" t="s">
        <v>17</v>
      </c>
      <c r="K4" t="s">
        <v>328</v>
      </c>
      <c r="L4" t="s">
        <v>253</v>
      </c>
      <c r="M4" t="s">
        <v>58</v>
      </c>
      <c r="N4" t="s">
        <v>64</v>
      </c>
      <c r="O4" t="s">
        <v>43</v>
      </c>
      <c r="P4" t="s">
        <v>12</v>
      </c>
      <c r="Q4" t="s">
        <v>15</v>
      </c>
      <c r="R4" t="s">
        <v>20</v>
      </c>
      <c r="S4" t="s">
        <v>48</v>
      </c>
      <c r="T4" t="s">
        <v>356</v>
      </c>
    </row>
    <row r="5" spans="1:20" x14ac:dyDescent="0.25">
      <c r="A5" s="7" t="s">
        <v>222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>
        <v>-3348254.340000004</v>
      </c>
      <c r="O5" s="5"/>
      <c r="P5" s="5"/>
      <c r="Q5" s="5"/>
      <c r="R5" s="5"/>
      <c r="S5" s="5"/>
      <c r="T5" s="5">
        <v>-3348254.340000004</v>
      </c>
    </row>
    <row r="6" spans="1:20" x14ac:dyDescent="0.25">
      <c r="A6" s="7" t="s">
        <v>92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553299.79000000283</v>
      </c>
      <c r="P6" s="5"/>
      <c r="Q6" s="5"/>
      <c r="R6" s="5"/>
      <c r="S6" s="5"/>
      <c r="T6" s="5">
        <v>553299.79000000283</v>
      </c>
    </row>
    <row r="7" spans="1:20" x14ac:dyDescent="0.25">
      <c r="A7" s="7" t="s">
        <v>224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-2813958.8399999589</v>
      </c>
      <c r="O7" s="5"/>
      <c r="P7" s="5"/>
      <c r="Q7" s="5"/>
      <c r="R7" s="5"/>
      <c r="S7" s="5"/>
      <c r="T7" s="5">
        <v>-2813958.8399999589</v>
      </c>
    </row>
    <row r="8" spans="1:20" x14ac:dyDescent="0.25">
      <c r="A8" s="7" t="s">
        <v>220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19214101.890000012</v>
      </c>
      <c r="P8" s="5"/>
      <c r="Q8" s="5"/>
      <c r="R8" s="5"/>
      <c r="S8" s="5"/>
      <c r="T8" s="5">
        <v>19214101.890000012</v>
      </c>
    </row>
    <row r="9" spans="1:20" x14ac:dyDescent="0.25">
      <c r="A9" s="7" t="s">
        <v>301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>
        <v>8412242</v>
      </c>
      <c r="S9" s="5"/>
      <c r="T9" s="5">
        <v>8412242</v>
      </c>
    </row>
    <row r="10" spans="1:20" x14ac:dyDescent="0.25">
      <c r="A10" s="7" t="s">
        <v>226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31670874.48</v>
      </c>
      <c r="O10" s="5"/>
      <c r="P10" s="5"/>
      <c r="Q10" s="5"/>
      <c r="R10" s="5"/>
      <c r="S10" s="5"/>
      <c r="T10" s="5">
        <v>31670874.48</v>
      </c>
    </row>
    <row r="11" spans="1:20" x14ac:dyDescent="0.25">
      <c r="A11" s="7" t="s">
        <v>90</v>
      </c>
      <c r="B11" s="5">
        <v>541627.14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>
        <v>541627.14</v>
      </c>
    </row>
    <row r="12" spans="1:20" x14ac:dyDescent="0.25">
      <c r="A12" s="7" t="s">
        <v>327</v>
      </c>
      <c r="B12" s="5"/>
      <c r="C12" s="5"/>
      <c r="D12" s="5"/>
      <c r="E12" s="5"/>
      <c r="F12" s="5"/>
      <c r="G12" s="5"/>
      <c r="H12" s="5"/>
      <c r="I12" s="5"/>
      <c r="J12" s="5"/>
      <c r="K12" s="5">
        <v>1288831.5</v>
      </c>
      <c r="L12" s="5"/>
      <c r="M12" s="5"/>
      <c r="N12" s="5"/>
      <c r="O12" s="5"/>
      <c r="P12" s="5"/>
      <c r="Q12" s="5"/>
      <c r="R12" s="5"/>
      <c r="S12" s="5"/>
      <c r="T12" s="5">
        <v>1288831.5</v>
      </c>
    </row>
    <row r="13" spans="1:20" x14ac:dyDescent="0.25">
      <c r="A13" s="7" t="s">
        <v>232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36964597.369999997</v>
      </c>
      <c r="R13" s="5"/>
      <c r="S13" s="5"/>
      <c r="T13" s="5">
        <v>36964597.369999997</v>
      </c>
    </row>
    <row r="14" spans="1:20" x14ac:dyDescent="0.25">
      <c r="A14" s="7" t="s">
        <v>212</v>
      </c>
      <c r="B14" s="5"/>
      <c r="C14" s="5"/>
      <c r="D14" s="5"/>
      <c r="E14" s="5"/>
      <c r="F14" s="5"/>
      <c r="G14" s="5">
        <v>972000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972000</v>
      </c>
    </row>
    <row r="15" spans="1:20" x14ac:dyDescent="0.25">
      <c r="A15" s="7" t="s">
        <v>234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4002631.9399999939</v>
      </c>
      <c r="O15" s="5"/>
      <c r="P15" s="5"/>
      <c r="Q15" s="5"/>
      <c r="R15" s="5"/>
      <c r="S15" s="5"/>
      <c r="T15" s="5">
        <v>4002631.9399999939</v>
      </c>
    </row>
    <row r="16" spans="1:20" x14ac:dyDescent="0.25">
      <c r="A16" s="7" t="s">
        <v>228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-142919.3700000011</v>
      </c>
      <c r="O16" s="5"/>
      <c r="P16" s="5"/>
      <c r="Q16" s="5"/>
      <c r="R16" s="5"/>
      <c r="S16" s="5"/>
      <c r="T16" s="5">
        <v>-142919.3700000011</v>
      </c>
    </row>
    <row r="17" spans="1:20" x14ac:dyDescent="0.25">
      <c r="A17" s="7" t="s">
        <v>259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121968</v>
      </c>
      <c r="P17" s="5"/>
      <c r="Q17" s="5"/>
      <c r="R17" s="5"/>
      <c r="S17" s="5"/>
      <c r="T17" s="5">
        <v>121968</v>
      </c>
    </row>
    <row r="18" spans="1:20" x14ac:dyDescent="0.25">
      <c r="A18" s="7" t="s">
        <v>236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>
        <v>35776809.399999999</v>
      </c>
      <c r="O18" s="5"/>
      <c r="P18" s="5"/>
      <c r="Q18" s="5"/>
      <c r="R18" s="5"/>
      <c r="S18" s="5"/>
      <c r="T18" s="5">
        <v>35776809.399999999</v>
      </c>
    </row>
    <row r="19" spans="1:20" x14ac:dyDescent="0.25">
      <c r="A19" s="7" t="s">
        <v>265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1112960</v>
      </c>
      <c r="R19" s="5"/>
      <c r="S19" s="5"/>
      <c r="T19" s="5">
        <v>1112960</v>
      </c>
    </row>
    <row r="20" spans="1:20" x14ac:dyDescent="0.25">
      <c r="A20" s="7" t="s">
        <v>189</v>
      </c>
      <c r="B20" s="5">
        <v>1800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1800</v>
      </c>
    </row>
    <row r="21" spans="1:20" x14ac:dyDescent="0.25">
      <c r="A21" s="7" t="s">
        <v>346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>
        <v>27124000</v>
      </c>
      <c r="S21" s="5"/>
      <c r="T21" s="5">
        <v>27124000</v>
      </c>
    </row>
    <row r="22" spans="1:20" x14ac:dyDescent="0.25">
      <c r="A22" s="7" t="s">
        <v>78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>
        <v>125835003.79000001</v>
      </c>
      <c r="S22" s="5"/>
      <c r="T22" s="5">
        <v>125835003.79000001</v>
      </c>
    </row>
    <row r="23" spans="1:20" x14ac:dyDescent="0.25">
      <c r="A23" s="7" t="s">
        <v>14</v>
      </c>
      <c r="B23" s="5"/>
      <c r="C23" s="5"/>
      <c r="D23" s="5"/>
      <c r="E23" s="5"/>
      <c r="F23" s="5"/>
      <c r="G23" s="5"/>
      <c r="H23" s="5"/>
      <c r="I23" s="5"/>
      <c r="J23" s="5">
        <v>1997165</v>
      </c>
      <c r="K23" s="5"/>
      <c r="L23" s="5"/>
      <c r="M23" s="5"/>
      <c r="N23" s="5"/>
      <c r="O23" s="5"/>
      <c r="P23" s="5"/>
      <c r="Q23" s="5"/>
      <c r="R23" s="5"/>
      <c r="S23" s="5"/>
      <c r="T23" s="5">
        <v>1997165</v>
      </c>
    </row>
    <row r="24" spans="1:20" x14ac:dyDescent="0.25">
      <c r="A24" s="7" t="s">
        <v>42</v>
      </c>
      <c r="B24" s="5"/>
      <c r="C24" s="5"/>
      <c r="D24" s="5"/>
      <c r="E24" s="5"/>
      <c r="F24" s="5"/>
      <c r="G24" s="5"/>
      <c r="H24" s="5"/>
      <c r="I24" s="5"/>
      <c r="J24" s="5">
        <v>32237706.370000001</v>
      </c>
      <c r="K24" s="5"/>
      <c r="L24" s="5"/>
      <c r="M24" s="5"/>
      <c r="N24" s="5"/>
      <c r="O24" s="5"/>
      <c r="P24" s="5"/>
      <c r="Q24" s="5"/>
      <c r="R24" s="5"/>
      <c r="S24" s="5"/>
      <c r="T24" s="5">
        <v>32237706.370000001</v>
      </c>
    </row>
    <row r="25" spans="1:20" x14ac:dyDescent="0.25">
      <c r="A25" s="7" t="s">
        <v>87</v>
      </c>
      <c r="B25" s="5"/>
      <c r="C25" s="5">
        <v>70000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70000</v>
      </c>
    </row>
    <row r="26" spans="1:20" x14ac:dyDescent="0.25">
      <c r="A26" s="7" t="s">
        <v>74</v>
      </c>
      <c r="B26" s="5">
        <v>101513.2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101513.2</v>
      </c>
    </row>
    <row r="27" spans="1:20" x14ac:dyDescent="0.25">
      <c r="A27" s="7" t="s">
        <v>76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>
        <v>12896679.689999999</v>
      </c>
      <c r="S27" s="5"/>
      <c r="T27" s="5">
        <v>12896679.689999999</v>
      </c>
    </row>
    <row r="28" spans="1:20" x14ac:dyDescent="0.25">
      <c r="A28" s="7" t="s">
        <v>338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v>2784000</v>
      </c>
      <c r="Q28" s="5"/>
      <c r="R28" s="5"/>
      <c r="S28" s="5"/>
      <c r="T28" s="5">
        <v>2784000</v>
      </c>
    </row>
    <row r="29" spans="1:20" x14ac:dyDescent="0.25">
      <c r="A29" s="7" t="s">
        <v>96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>
        <v>56058565</v>
      </c>
      <c r="S29" s="5"/>
      <c r="T29" s="5">
        <v>56058565</v>
      </c>
    </row>
    <row r="30" spans="1:20" x14ac:dyDescent="0.25">
      <c r="A30" s="7" t="s">
        <v>84</v>
      </c>
      <c r="B30" s="5"/>
      <c r="C30" s="5">
        <v>70000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>
        <v>70000</v>
      </c>
    </row>
    <row r="31" spans="1:20" x14ac:dyDescent="0.25">
      <c r="A31" s="7" t="s">
        <v>323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>
        <v>1527543.2</v>
      </c>
      <c r="O31" s="5"/>
      <c r="P31" s="5"/>
      <c r="Q31" s="5"/>
      <c r="R31" s="5"/>
      <c r="S31" s="5"/>
      <c r="T31" s="5">
        <v>1527543.2</v>
      </c>
    </row>
    <row r="32" spans="1:20" x14ac:dyDescent="0.25">
      <c r="A32" s="7" t="s">
        <v>244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>
        <v>684061.06</v>
      </c>
      <c r="O32" s="5"/>
      <c r="P32" s="5"/>
      <c r="Q32" s="5"/>
      <c r="R32" s="5"/>
      <c r="S32" s="5"/>
      <c r="T32" s="5">
        <v>684061.06</v>
      </c>
    </row>
    <row r="33" spans="1:20" x14ac:dyDescent="0.25">
      <c r="A33" s="7" t="s">
        <v>252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>
        <v>1000</v>
      </c>
      <c r="M33" s="5"/>
      <c r="N33" s="5"/>
      <c r="O33" s="5"/>
      <c r="P33" s="5"/>
      <c r="Q33" s="5"/>
      <c r="R33" s="5"/>
      <c r="S33" s="5"/>
      <c r="T33" s="5">
        <v>1000</v>
      </c>
    </row>
    <row r="34" spans="1:20" x14ac:dyDescent="0.25">
      <c r="A34" s="7" t="s">
        <v>177</v>
      </c>
      <c r="B34" s="5">
        <v>8400000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>
        <v>8400000</v>
      </c>
    </row>
    <row r="35" spans="1:20" x14ac:dyDescent="0.25">
      <c r="A35" s="7" t="s">
        <v>289</v>
      </c>
      <c r="B35" s="5"/>
      <c r="C35" s="5"/>
      <c r="D35" s="5"/>
      <c r="E35" s="5"/>
      <c r="F35" s="5"/>
      <c r="G35" s="5"/>
      <c r="H35" s="5">
        <v>12200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>
        <v>12200</v>
      </c>
    </row>
    <row r="36" spans="1:20" x14ac:dyDescent="0.25">
      <c r="A36" s="7" t="s">
        <v>340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>
        <v>4233600</v>
      </c>
      <c r="R36" s="5"/>
      <c r="S36" s="5"/>
      <c r="T36" s="5">
        <v>4233600</v>
      </c>
    </row>
    <row r="37" spans="1:20" x14ac:dyDescent="0.25">
      <c r="A37" s="7" t="s">
        <v>269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v>1190400</v>
      </c>
      <c r="R37" s="5"/>
      <c r="S37" s="5"/>
      <c r="T37" s="5">
        <v>1190400</v>
      </c>
    </row>
    <row r="38" spans="1:20" x14ac:dyDescent="0.25">
      <c r="A38" s="7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v>1831614.55</v>
      </c>
      <c r="O38" s="5"/>
      <c r="P38" s="5"/>
      <c r="Q38" s="5"/>
      <c r="R38" s="5"/>
      <c r="S38" s="5"/>
      <c r="T38" s="5">
        <v>1831614.55</v>
      </c>
    </row>
    <row r="39" spans="1:20" x14ac:dyDescent="0.25">
      <c r="A39" s="7" t="s">
        <v>281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592000</v>
      </c>
      <c r="N39" s="5"/>
      <c r="O39" s="5"/>
      <c r="P39" s="5"/>
      <c r="Q39" s="5"/>
      <c r="R39" s="5"/>
      <c r="S39" s="5"/>
      <c r="T39" s="5">
        <v>592000</v>
      </c>
    </row>
    <row r="40" spans="1:20" x14ac:dyDescent="0.25">
      <c r="A40" s="7" t="s">
        <v>39</v>
      </c>
      <c r="B40" s="5">
        <v>2860633.25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2860633.25</v>
      </c>
    </row>
    <row r="41" spans="1:20" x14ac:dyDescent="0.25">
      <c r="A41" s="7" t="s">
        <v>287</v>
      </c>
      <c r="B41" s="5"/>
      <c r="C41" s="5"/>
      <c r="D41" s="5">
        <v>1658000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v>1658000</v>
      </c>
    </row>
    <row r="42" spans="1:20" x14ac:dyDescent="0.25">
      <c r="A42" s="7" t="s">
        <v>255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v>187453205.22999999</v>
      </c>
      <c r="T42" s="5">
        <v>187453205.22999999</v>
      </c>
    </row>
    <row r="43" spans="1:20" x14ac:dyDescent="0.25">
      <c r="A43" s="7" t="s">
        <v>30</v>
      </c>
      <c r="B43" s="5"/>
      <c r="C43" s="5"/>
      <c r="D43" s="5"/>
      <c r="E43" s="5"/>
      <c r="F43" s="5">
        <v>568960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568960</v>
      </c>
    </row>
    <row r="44" spans="1:20" x14ac:dyDescent="0.25">
      <c r="A44" s="7" t="s">
        <v>24</v>
      </c>
      <c r="B44" s="5"/>
      <c r="C44" s="5"/>
      <c r="D44" s="5"/>
      <c r="E44" s="5"/>
      <c r="F44" s="5"/>
      <c r="G44" s="5"/>
      <c r="H44" s="5"/>
      <c r="I44" s="5">
        <v>89400000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89400000</v>
      </c>
    </row>
    <row r="45" spans="1:20" x14ac:dyDescent="0.25">
      <c r="A45" s="7" t="s">
        <v>94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>
        <v>2660421.75</v>
      </c>
      <c r="S45" s="5"/>
      <c r="T45" s="5">
        <v>2660421.75</v>
      </c>
    </row>
    <row r="46" spans="1:20" x14ac:dyDescent="0.25">
      <c r="A46" s="7" t="s">
        <v>34</v>
      </c>
      <c r="B46" s="5"/>
      <c r="C46" s="5"/>
      <c r="D46" s="5"/>
      <c r="E46" s="5">
        <v>357950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>
        <v>357950</v>
      </c>
    </row>
    <row r="47" spans="1:20" x14ac:dyDescent="0.25">
      <c r="A47" s="7" t="s">
        <v>356</v>
      </c>
      <c r="B47" s="5">
        <v>11905573.59</v>
      </c>
      <c r="C47" s="5">
        <v>140000</v>
      </c>
      <c r="D47" s="5">
        <v>1658000</v>
      </c>
      <c r="E47" s="5">
        <v>357950</v>
      </c>
      <c r="F47" s="5">
        <v>568960</v>
      </c>
      <c r="G47" s="5">
        <v>972000</v>
      </c>
      <c r="H47" s="5">
        <v>12200</v>
      </c>
      <c r="I47" s="5">
        <v>89400000</v>
      </c>
      <c r="J47" s="5">
        <v>34234871.370000005</v>
      </c>
      <c r="K47" s="5">
        <v>1288831.5</v>
      </c>
      <c r="L47" s="5">
        <v>1000</v>
      </c>
      <c r="M47" s="5">
        <v>592000</v>
      </c>
      <c r="N47" s="5">
        <v>69188402.080000028</v>
      </c>
      <c r="O47" s="5">
        <v>19889369.680000015</v>
      </c>
      <c r="P47" s="5">
        <v>2784000</v>
      </c>
      <c r="Q47" s="5">
        <v>43501557.369999997</v>
      </c>
      <c r="R47" s="5">
        <v>232986912.23000002</v>
      </c>
      <c r="S47" s="5">
        <v>187453205.22999999</v>
      </c>
      <c r="T47" s="5">
        <v>696934833.05000007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811D-6951-40F9-95D4-B900A1434961}">
  <dimension ref="A1:E43"/>
  <sheetViews>
    <sheetView workbookViewId="0">
      <selection activeCell="E1" sqref="E1"/>
    </sheetView>
  </sheetViews>
  <sheetFormatPr defaultRowHeight="15" x14ac:dyDescent="0.25"/>
  <cols>
    <col min="5" max="5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s="4" t="s">
        <v>8</v>
      </c>
    </row>
    <row r="2" spans="1:5" x14ac:dyDescent="0.25">
      <c r="A2" t="s">
        <v>13</v>
      </c>
      <c r="B2" t="s">
        <v>14</v>
      </c>
      <c r="C2" t="s">
        <v>16</v>
      </c>
      <c r="D2" t="s">
        <v>17</v>
      </c>
      <c r="E2" s="5">
        <v>1997165</v>
      </c>
    </row>
    <row r="3" spans="1:5" x14ac:dyDescent="0.25">
      <c r="A3" t="s">
        <v>23</v>
      </c>
      <c r="B3" t="s">
        <v>24</v>
      </c>
      <c r="C3" t="s">
        <v>16</v>
      </c>
      <c r="D3" t="s">
        <v>25</v>
      </c>
      <c r="E3" s="5">
        <v>89400000</v>
      </c>
    </row>
    <row r="4" spans="1:5" x14ac:dyDescent="0.25">
      <c r="A4" t="s">
        <v>29</v>
      </c>
      <c r="B4" t="s">
        <v>30</v>
      </c>
      <c r="C4" t="s">
        <v>16</v>
      </c>
      <c r="D4" t="s">
        <v>32</v>
      </c>
      <c r="E4" s="5">
        <v>568960</v>
      </c>
    </row>
    <row r="5" spans="1:5" x14ac:dyDescent="0.25">
      <c r="A5" t="s">
        <v>33</v>
      </c>
      <c r="B5" t="s">
        <v>34</v>
      </c>
      <c r="C5" t="s">
        <v>16</v>
      </c>
      <c r="D5" t="s">
        <v>35</v>
      </c>
      <c r="E5" s="5">
        <v>357950</v>
      </c>
    </row>
    <row r="6" spans="1:5" x14ac:dyDescent="0.25">
      <c r="A6" t="s">
        <v>38</v>
      </c>
      <c r="B6" t="s">
        <v>39</v>
      </c>
      <c r="C6" t="s">
        <v>16</v>
      </c>
      <c r="D6" t="s">
        <v>40</v>
      </c>
      <c r="E6" s="5">
        <v>2860633.25</v>
      </c>
    </row>
    <row r="7" spans="1:5" x14ac:dyDescent="0.25">
      <c r="A7" t="s">
        <v>41</v>
      </c>
      <c r="B7" t="s">
        <v>42</v>
      </c>
      <c r="C7" t="s">
        <v>16</v>
      </c>
      <c r="D7" t="s">
        <v>17</v>
      </c>
      <c r="E7" s="5">
        <v>32237706.370000001</v>
      </c>
    </row>
    <row r="8" spans="1:5" x14ac:dyDescent="0.25">
      <c r="A8" t="s">
        <v>73</v>
      </c>
      <c r="B8" t="s">
        <v>74</v>
      </c>
      <c r="C8" t="s">
        <v>16</v>
      </c>
      <c r="D8" t="s">
        <v>40</v>
      </c>
      <c r="E8" s="5">
        <v>101513.2</v>
      </c>
    </row>
    <row r="9" spans="1:5" x14ac:dyDescent="0.25">
      <c r="A9" t="s">
        <v>75</v>
      </c>
      <c r="B9" t="s">
        <v>76</v>
      </c>
      <c r="C9" t="s">
        <v>16</v>
      </c>
      <c r="D9" t="s">
        <v>20</v>
      </c>
      <c r="E9" s="5">
        <v>12896679.689999999</v>
      </c>
    </row>
    <row r="10" spans="1:5" x14ac:dyDescent="0.25">
      <c r="A10" t="s">
        <v>77</v>
      </c>
      <c r="B10" t="s">
        <v>78</v>
      </c>
      <c r="C10" t="s">
        <v>16</v>
      </c>
      <c r="D10" t="s">
        <v>20</v>
      </c>
      <c r="E10" s="5">
        <v>125835003.79000001</v>
      </c>
    </row>
    <row r="11" spans="1:5" x14ac:dyDescent="0.25">
      <c r="A11" t="s">
        <v>83</v>
      </c>
      <c r="B11" t="s">
        <v>84</v>
      </c>
      <c r="C11" t="s">
        <v>16</v>
      </c>
      <c r="D11" t="s">
        <v>85</v>
      </c>
      <c r="E11" s="5">
        <v>70000</v>
      </c>
    </row>
    <row r="12" spans="1:5" x14ac:dyDescent="0.25">
      <c r="A12" t="s">
        <v>86</v>
      </c>
      <c r="B12" t="s">
        <v>87</v>
      </c>
      <c r="C12" t="s">
        <v>16</v>
      </c>
      <c r="D12" t="s">
        <v>85</v>
      </c>
      <c r="E12" s="5">
        <v>70000</v>
      </c>
    </row>
    <row r="13" spans="1:5" x14ac:dyDescent="0.25">
      <c r="A13" t="s">
        <v>89</v>
      </c>
      <c r="B13" t="s">
        <v>90</v>
      </c>
      <c r="C13" t="s">
        <v>16</v>
      </c>
      <c r="D13" t="s">
        <v>40</v>
      </c>
      <c r="E13" s="5">
        <v>541627.14</v>
      </c>
    </row>
    <row r="14" spans="1:5" x14ac:dyDescent="0.25">
      <c r="A14" t="s">
        <v>91</v>
      </c>
      <c r="B14" t="s">
        <v>92</v>
      </c>
      <c r="C14" t="s">
        <v>16</v>
      </c>
      <c r="D14" t="s">
        <v>43</v>
      </c>
      <c r="E14" s="5">
        <v>553299.79000000283</v>
      </c>
    </row>
    <row r="15" spans="1:5" x14ac:dyDescent="0.25">
      <c r="A15" t="s">
        <v>93</v>
      </c>
      <c r="B15" t="s">
        <v>94</v>
      </c>
      <c r="C15" t="s">
        <v>16</v>
      </c>
      <c r="D15" t="s">
        <v>20</v>
      </c>
      <c r="E15" s="5">
        <v>2660421.75</v>
      </c>
    </row>
    <row r="16" spans="1:5" x14ac:dyDescent="0.25">
      <c r="A16" t="s">
        <v>95</v>
      </c>
      <c r="B16" t="s">
        <v>96</v>
      </c>
      <c r="C16" t="s">
        <v>16</v>
      </c>
      <c r="D16" t="s">
        <v>20</v>
      </c>
      <c r="E16" s="5">
        <v>56058565</v>
      </c>
    </row>
    <row r="17" spans="1:5" x14ac:dyDescent="0.25">
      <c r="A17" t="s">
        <v>176</v>
      </c>
      <c r="B17" t="s">
        <v>177</v>
      </c>
      <c r="C17" t="s">
        <v>16</v>
      </c>
      <c r="D17" t="s">
        <v>40</v>
      </c>
      <c r="E17" s="5">
        <v>8400000</v>
      </c>
    </row>
    <row r="18" spans="1:5" x14ac:dyDescent="0.25">
      <c r="A18" t="s">
        <v>188</v>
      </c>
      <c r="B18" t="s">
        <v>189</v>
      </c>
      <c r="C18" t="s">
        <v>16</v>
      </c>
      <c r="D18" t="s">
        <v>40</v>
      </c>
      <c r="E18" s="5">
        <v>1800</v>
      </c>
    </row>
    <row r="19" spans="1:5" x14ac:dyDescent="0.25">
      <c r="A19" t="s">
        <v>211</v>
      </c>
      <c r="B19" t="s">
        <v>212</v>
      </c>
      <c r="C19" t="s">
        <v>16</v>
      </c>
      <c r="D19" t="s">
        <v>109</v>
      </c>
      <c r="E19" s="5">
        <v>972000</v>
      </c>
    </row>
    <row r="20" spans="1:5" x14ac:dyDescent="0.25">
      <c r="A20" t="s">
        <v>219</v>
      </c>
      <c r="B20" t="s">
        <v>220</v>
      </c>
      <c r="C20" t="s">
        <v>16</v>
      </c>
      <c r="D20" t="s">
        <v>43</v>
      </c>
      <c r="E20" s="5">
        <v>19214101.890000012</v>
      </c>
    </row>
    <row r="21" spans="1:5" x14ac:dyDescent="0.25">
      <c r="A21" t="s">
        <v>221</v>
      </c>
      <c r="B21" t="s">
        <v>222</v>
      </c>
      <c r="C21" t="s">
        <v>16</v>
      </c>
      <c r="D21" t="s">
        <v>64</v>
      </c>
      <c r="E21" s="5">
        <v>-3348254.340000004</v>
      </c>
    </row>
    <row r="22" spans="1:5" x14ac:dyDescent="0.25">
      <c r="A22" t="s">
        <v>223</v>
      </c>
      <c r="B22" t="s">
        <v>224</v>
      </c>
      <c r="C22" t="s">
        <v>16</v>
      </c>
      <c r="D22" t="s">
        <v>64</v>
      </c>
      <c r="E22" s="5">
        <v>-2813958.8399999589</v>
      </c>
    </row>
    <row r="23" spans="1:5" x14ac:dyDescent="0.25">
      <c r="A23" t="s">
        <v>225</v>
      </c>
      <c r="B23" t="s">
        <v>226</v>
      </c>
      <c r="C23" t="s">
        <v>16</v>
      </c>
      <c r="D23" t="s">
        <v>64</v>
      </c>
      <c r="E23" s="5">
        <v>31670874.48</v>
      </c>
    </row>
    <row r="24" spans="1:5" x14ac:dyDescent="0.25">
      <c r="A24" t="s">
        <v>227</v>
      </c>
      <c r="B24" t="s">
        <v>228</v>
      </c>
      <c r="C24" t="s">
        <v>16</v>
      </c>
      <c r="D24" t="s">
        <v>64</v>
      </c>
      <c r="E24" s="5">
        <v>-142919.3700000011</v>
      </c>
    </row>
    <row r="25" spans="1:5" x14ac:dyDescent="0.25">
      <c r="A25" t="s">
        <v>231</v>
      </c>
      <c r="B25" t="s">
        <v>232</v>
      </c>
      <c r="C25" t="s">
        <v>16</v>
      </c>
      <c r="D25" t="s">
        <v>15</v>
      </c>
      <c r="E25" s="5">
        <v>36964597.369999997</v>
      </c>
    </row>
    <row r="26" spans="1:5" x14ac:dyDescent="0.25">
      <c r="A26" t="s">
        <v>233</v>
      </c>
      <c r="B26" t="s">
        <v>234</v>
      </c>
      <c r="C26" t="s">
        <v>16</v>
      </c>
      <c r="D26" t="s">
        <v>64</v>
      </c>
      <c r="E26" s="5">
        <v>4002631.9399999939</v>
      </c>
    </row>
    <row r="27" spans="1:5" x14ac:dyDescent="0.25">
      <c r="A27" t="s">
        <v>235</v>
      </c>
      <c r="B27" t="s">
        <v>236</v>
      </c>
      <c r="C27" t="s">
        <v>16</v>
      </c>
      <c r="D27" t="s">
        <v>64</v>
      </c>
      <c r="E27" s="5">
        <v>35776809.399999999</v>
      </c>
    </row>
    <row r="28" spans="1:5" x14ac:dyDescent="0.25">
      <c r="A28" t="s">
        <v>243</v>
      </c>
      <c r="B28" t="s">
        <v>244</v>
      </c>
      <c r="C28" t="s">
        <v>16</v>
      </c>
      <c r="D28" t="s">
        <v>64</v>
      </c>
      <c r="E28" s="5">
        <v>684061.06</v>
      </c>
    </row>
    <row r="29" spans="1:5" x14ac:dyDescent="0.25">
      <c r="A29" t="s">
        <v>251</v>
      </c>
      <c r="B29" t="s">
        <v>252</v>
      </c>
      <c r="C29" t="s">
        <v>16</v>
      </c>
      <c r="D29" t="s">
        <v>253</v>
      </c>
      <c r="E29" s="5">
        <v>1000</v>
      </c>
    </row>
    <row r="30" spans="1:5" x14ac:dyDescent="0.25">
      <c r="A30" t="s">
        <v>254</v>
      </c>
      <c r="B30" t="s">
        <v>255</v>
      </c>
      <c r="C30" t="s">
        <v>16</v>
      </c>
      <c r="D30" t="s">
        <v>48</v>
      </c>
      <c r="E30" s="5">
        <v>187453205.22999999</v>
      </c>
    </row>
    <row r="31" spans="1:5" x14ac:dyDescent="0.25">
      <c r="A31" t="s">
        <v>258</v>
      </c>
      <c r="B31" t="s">
        <v>259</v>
      </c>
      <c r="C31" t="s">
        <v>16</v>
      </c>
      <c r="D31" t="s">
        <v>43</v>
      </c>
      <c r="E31" s="5">
        <v>121968</v>
      </c>
    </row>
    <row r="32" spans="1:5" x14ac:dyDescent="0.25">
      <c r="A32" t="s">
        <v>264</v>
      </c>
      <c r="B32" t="s">
        <v>265</v>
      </c>
      <c r="C32" t="s">
        <v>16</v>
      </c>
      <c r="D32" t="s">
        <v>15</v>
      </c>
      <c r="E32" s="5">
        <v>1112960</v>
      </c>
    </row>
    <row r="33" spans="1:5" x14ac:dyDescent="0.25">
      <c r="A33" t="s">
        <v>268</v>
      </c>
      <c r="B33" t="s">
        <v>269</v>
      </c>
      <c r="C33" t="s">
        <v>16</v>
      </c>
      <c r="D33" t="s">
        <v>15</v>
      </c>
      <c r="E33" s="5">
        <v>1190400</v>
      </c>
    </row>
    <row r="34" spans="1:5" x14ac:dyDescent="0.25">
      <c r="A34" t="s">
        <v>278</v>
      </c>
      <c r="B34" t="s">
        <v>279</v>
      </c>
      <c r="C34" t="s">
        <v>16</v>
      </c>
      <c r="D34" t="s">
        <v>64</v>
      </c>
      <c r="E34" s="5">
        <v>1831614.55</v>
      </c>
    </row>
    <row r="35" spans="1:5" x14ac:dyDescent="0.25">
      <c r="A35" t="s">
        <v>280</v>
      </c>
      <c r="B35" t="s">
        <v>281</v>
      </c>
      <c r="C35" t="s">
        <v>16</v>
      </c>
      <c r="D35" t="s">
        <v>58</v>
      </c>
      <c r="E35" s="5">
        <v>592000</v>
      </c>
    </row>
    <row r="36" spans="1:5" x14ac:dyDescent="0.25">
      <c r="A36" t="s">
        <v>286</v>
      </c>
      <c r="B36" t="s">
        <v>287</v>
      </c>
      <c r="C36" t="s">
        <v>16</v>
      </c>
      <c r="D36" t="s">
        <v>53</v>
      </c>
      <c r="E36" s="5">
        <v>1658000</v>
      </c>
    </row>
    <row r="37" spans="1:5" x14ac:dyDescent="0.25">
      <c r="A37" t="s">
        <v>288</v>
      </c>
      <c r="B37" t="s">
        <v>289</v>
      </c>
      <c r="C37" t="s">
        <v>16</v>
      </c>
      <c r="D37" t="s">
        <v>28</v>
      </c>
      <c r="E37" s="5">
        <v>12200</v>
      </c>
    </row>
    <row r="38" spans="1:5" x14ac:dyDescent="0.25">
      <c r="A38" t="s">
        <v>300</v>
      </c>
      <c r="B38" t="s">
        <v>301</v>
      </c>
      <c r="C38" t="s">
        <v>16</v>
      </c>
      <c r="D38" t="s">
        <v>20</v>
      </c>
      <c r="E38" s="5">
        <v>8412242</v>
      </c>
    </row>
    <row r="39" spans="1:5" x14ac:dyDescent="0.25">
      <c r="A39" t="s">
        <v>322</v>
      </c>
      <c r="B39" t="s">
        <v>323</v>
      </c>
      <c r="C39" t="s">
        <v>16</v>
      </c>
      <c r="D39" t="s">
        <v>64</v>
      </c>
      <c r="E39" s="5">
        <v>1527543.2</v>
      </c>
    </row>
    <row r="40" spans="1:5" x14ac:dyDescent="0.25">
      <c r="A40" t="s">
        <v>326</v>
      </c>
      <c r="B40" t="s">
        <v>327</v>
      </c>
      <c r="C40" t="s">
        <v>16</v>
      </c>
      <c r="D40" t="s">
        <v>328</v>
      </c>
      <c r="E40" s="5">
        <v>1288831.5</v>
      </c>
    </row>
    <row r="41" spans="1:5" x14ac:dyDescent="0.25">
      <c r="A41" t="s">
        <v>337</v>
      </c>
      <c r="B41" t="s">
        <v>338</v>
      </c>
      <c r="C41" t="s">
        <v>16</v>
      </c>
      <c r="D41" t="s">
        <v>12</v>
      </c>
      <c r="E41" s="5">
        <v>2784000</v>
      </c>
    </row>
    <row r="42" spans="1:5" x14ac:dyDescent="0.25">
      <c r="A42" t="s">
        <v>339</v>
      </c>
      <c r="B42" t="s">
        <v>340</v>
      </c>
      <c r="C42" t="s">
        <v>16</v>
      </c>
      <c r="D42" t="s">
        <v>15</v>
      </c>
      <c r="E42" s="5">
        <v>4233600</v>
      </c>
    </row>
    <row r="43" spans="1:5" x14ac:dyDescent="0.25">
      <c r="A43" t="s">
        <v>345</v>
      </c>
      <c r="B43" t="s">
        <v>346</v>
      </c>
      <c r="C43" t="s">
        <v>16</v>
      </c>
      <c r="D43" t="s">
        <v>20</v>
      </c>
      <c r="E43" s="5">
        <v>27124000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68C4-4E22-40C6-A1C1-85FA6B82D08F}">
  <dimension ref="A3:Y139"/>
  <sheetViews>
    <sheetView topLeftCell="K103" workbookViewId="0">
      <selection activeCell="A3" sqref="A3:Y139"/>
    </sheetView>
  </sheetViews>
  <sheetFormatPr defaultRowHeight="15" x14ac:dyDescent="0.25"/>
  <cols>
    <col min="1" max="1" width="64.28515625" bestFit="1" customWidth="1"/>
    <col min="2" max="2" width="16.28515625" bestFit="1" customWidth="1"/>
    <col min="3" max="4" width="11.5703125" bestFit="1" customWidth="1"/>
    <col min="5" max="5" width="12.28515625" bestFit="1" customWidth="1"/>
    <col min="6" max="6" width="13.28515625" bestFit="1" customWidth="1"/>
    <col min="7" max="7" width="7.7109375" bestFit="1" customWidth="1"/>
    <col min="8" max="9" width="13.28515625" bestFit="1" customWidth="1"/>
    <col min="10" max="10" width="14" bestFit="1" customWidth="1"/>
    <col min="11" max="11" width="13.28515625" bestFit="1" customWidth="1"/>
    <col min="12" max="12" width="12.28515625" bestFit="1" customWidth="1"/>
    <col min="13" max="13" width="11.5703125" bestFit="1" customWidth="1"/>
    <col min="14" max="14" width="14.28515625" bestFit="1" customWidth="1"/>
    <col min="15" max="17" width="13.28515625" bestFit="1" customWidth="1"/>
    <col min="18" max="18" width="14" bestFit="1" customWidth="1"/>
    <col min="19" max="19" width="14.28515625" bestFit="1" customWidth="1"/>
    <col min="20" max="20" width="15.28515625" bestFit="1" customWidth="1"/>
    <col min="21" max="21" width="11.5703125" bestFit="1" customWidth="1"/>
    <col min="22" max="22" width="14.28515625" bestFit="1" customWidth="1"/>
    <col min="23" max="23" width="15.28515625" bestFit="1" customWidth="1"/>
    <col min="24" max="24" width="14.28515625" bestFit="1" customWidth="1"/>
    <col min="25" max="25" width="15.28515625" bestFit="1" customWidth="1"/>
  </cols>
  <sheetData>
    <row r="3" spans="1:25" x14ac:dyDescent="0.25">
      <c r="A3" s="6" t="s">
        <v>358</v>
      </c>
      <c r="B3" s="6" t="s">
        <v>357</v>
      </c>
    </row>
    <row r="4" spans="1:25" x14ac:dyDescent="0.25">
      <c r="A4" s="6" t="s">
        <v>355</v>
      </c>
      <c r="B4" t="s">
        <v>40</v>
      </c>
      <c r="C4" t="s">
        <v>202</v>
      </c>
      <c r="D4" t="s">
        <v>114</v>
      </c>
      <c r="E4" t="s">
        <v>88</v>
      </c>
      <c r="F4" t="s">
        <v>61</v>
      </c>
      <c r="G4" t="s">
        <v>53</v>
      </c>
      <c r="H4" t="s">
        <v>35</v>
      </c>
      <c r="I4" t="s">
        <v>32</v>
      </c>
      <c r="J4" t="s">
        <v>31</v>
      </c>
      <c r="K4" t="s">
        <v>109</v>
      </c>
      <c r="L4" t="s">
        <v>277</v>
      </c>
      <c r="M4" t="s">
        <v>175</v>
      </c>
      <c r="N4" t="s">
        <v>246</v>
      </c>
      <c r="O4" t="s">
        <v>28</v>
      </c>
      <c r="P4" t="s">
        <v>17</v>
      </c>
      <c r="Q4" t="s">
        <v>274</v>
      </c>
      <c r="R4" t="s">
        <v>58</v>
      </c>
      <c r="S4" t="s">
        <v>64</v>
      </c>
      <c r="T4" t="s">
        <v>43</v>
      </c>
      <c r="U4" t="s">
        <v>12</v>
      </c>
      <c r="V4" t="s">
        <v>15</v>
      </c>
      <c r="W4" t="s">
        <v>20</v>
      </c>
      <c r="X4" t="s">
        <v>48</v>
      </c>
      <c r="Y4" t="s">
        <v>356</v>
      </c>
    </row>
    <row r="5" spans="1:25" x14ac:dyDescent="0.25">
      <c r="A5" s="7" t="s">
        <v>222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>
        <v>30357504.350000001</v>
      </c>
      <c r="U5" s="5"/>
      <c r="V5" s="5"/>
      <c r="W5" s="5"/>
      <c r="X5" s="5"/>
      <c r="Y5" s="5">
        <v>30357504.350000001</v>
      </c>
    </row>
    <row r="6" spans="1:25" x14ac:dyDescent="0.25">
      <c r="A6" s="7" t="s">
        <v>187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v>600000</v>
      </c>
      <c r="X6" s="5"/>
      <c r="Y6" s="5">
        <v>600000</v>
      </c>
    </row>
    <row r="7" spans="1:25" x14ac:dyDescent="0.25">
      <c r="A7" s="7" t="s">
        <v>181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v>1749370</v>
      </c>
      <c r="T7" s="5"/>
      <c r="U7" s="5"/>
      <c r="V7" s="5"/>
      <c r="W7" s="5"/>
      <c r="X7" s="5"/>
      <c r="Y7" s="5">
        <v>1749370</v>
      </c>
    </row>
    <row r="8" spans="1:25" x14ac:dyDescent="0.25">
      <c r="A8" s="7" t="s">
        <v>224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v>34834077.43</v>
      </c>
      <c r="X8" s="5"/>
      <c r="Y8" s="5">
        <v>34834077.43</v>
      </c>
    </row>
    <row r="9" spans="1:25" x14ac:dyDescent="0.25">
      <c r="A9" s="7" t="s">
        <v>162</v>
      </c>
      <c r="B9" s="5">
        <v>620000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>
        <v>620000</v>
      </c>
    </row>
    <row r="10" spans="1:25" x14ac:dyDescent="0.25">
      <c r="A10" s="7" t="s">
        <v>220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v>6811719.0300000086</v>
      </c>
      <c r="T10" s="5"/>
      <c r="U10" s="5"/>
      <c r="V10" s="5"/>
      <c r="W10" s="5"/>
      <c r="X10" s="5"/>
      <c r="Y10" s="5">
        <v>6811719.0300000086</v>
      </c>
    </row>
    <row r="11" spans="1:25" x14ac:dyDescent="0.25">
      <c r="A11" s="7" t="s">
        <v>301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v>6005798</v>
      </c>
      <c r="T11" s="5"/>
      <c r="U11" s="5"/>
      <c r="V11" s="5"/>
      <c r="W11" s="5"/>
      <c r="X11" s="5"/>
      <c r="Y11" s="5">
        <v>6005798</v>
      </c>
    </row>
    <row r="12" spans="1:25" x14ac:dyDescent="0.25">
      <c r="A12" s="7" t="s">
        <v>242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8386730.6500000004</v>
      </c>
      <c r="W12" s="5"/>
      <c r="X12" s="5"/>
      <c r="Y12" s="5">
        <v>8386730.6500000004</v>
      </c>
    </row>
    <row r="13" spans="1:25" x14ac:dyDescent="0.25">
      <c r="A13" s="7" t="s">
        <v>342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105600</v>
      </c>
      <c r="T13" s="5"/>
      <c r="U13" s="5"/>
      <c r="V13" s="5"/>
      <c r="W13" s="5"/>
      <c r="X13" s="5"/>
      <c r="Y13" s="5">
        <v>105600</v>
      </c>
    </row>
    <row r="14" spans="1:25" x14ac:dyDescent="0.25">
      <c r="A14" s="7" t="s">
        <v>218</v>
      </c>
      <c r="B14" s="5">
        <v>1272000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v>1272000</v>
      </c>
    </row>
    <row r="15" spans="1:25" x14ac:dyDescent="0.25">
      <c r="A15" s="7" t="s">
        <v>210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>
        <v>26000</v>
      </c>
      <c r="Y15" s="5">
        <v>26000</v>
      </c>
    </row>
    <row r="16" spans="1:25" x14ac:dyDescent="0.25">
      <c r="A16" s="7" t="s">
        <v>170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1738940</v>
      </c>
      <c r="P16" s="5"/>
      <c r="Q16" s="5"/>
      <c r="R16" s="5"/>
      <c r="S16" s="5"/>
      <c r="T16" s="5"/>
      <c r="U16" s="5"/>
      <c r="V16" s="5"/>
      <c r="W16" s="5"/>
      <c r="X16" s="5"/>
      <c r="Y16" s="5">
        <v>1738940</v>
      </c>
    </row>
    <row r="17" spans="1:25" x14ac:dyDescent="0.25">
      <c r="A17" s="7" t="s">
        <v>191</v>
      </c>
      <c r="B17" s="5">
        <v>475200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475200</v>
      </c>
    </row>
    <row r="18" spans="1:25" x14ac:dyDescent="0.25">
      <c r="A18" s="7" t="s">
        <v>299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v>-2.793967723846436E-9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-2.793967723846436E-9</v>
      </c>
    </row>
    <row r="19" spans="1:25" x14ac:dyDescent="0.25">
      <c r="A19" s="7" t="s">
        <v>199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v>1565090.29</v>
      </c>
      <c r="W19" s="5"/>
      <c r="X19" s="5"/>
      <c r="Y19" s="5">
        <v>1565090.29</v>
      </c>
    </row>
    <row r="20" spans="1:25" x14ac:dyDescent="0.25">
      <c r="A20" s="7" t="s">
        <v>156</v>
      </c>
      <c r="B20" s="5">
        <v>3453600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>
        <v>3453600</v>
      </c>
    </row>
    <row r="21" spans="1:25" x14ac:dyDescent="0.25">
      <c r="A21" s="7" t="s">
        <v>138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201000</v>
      </c>
      <c r="T21" s="5"/>
      <c r="U21" s="5"/>
      <c r="V21" s="5"/>
      <c r="W21" s="5"/>
      <c r="X21" s="5"/>
      <c r="Y21" s="5">
        <v>201000</v>
      </c>
    </row>
    <row r="22" spans="1:25" x14ac:dyDescent="0.25">
      <c r="A22" s="7" t="s">
        <v>208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1098000</v>
      </c>
      <c r="U22" s="5"/>
      <c r="V22" s="5"/>
      <c r="W22" s="5"/>
      <c r="X22" s="5"/>
      <c r="Y22" s="5">
        <v>1098000</v>
      </c>
    </row>
    <row r="23" spans="1:25" x14ac:dyDescent="0.25">
      <c r="A23" s="7" t="s">
        <v>164</v>
      </c>
      <c r="B23" s="5">
        <v>204680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>
        <v>204680</v>
      </c>
    </row>
    <row r="24" spans="1:25" x14ac:dyDescent="0.25">
      <c r="A24" s="7" t="s">
        <v>90</v>
      </c>
      <c r="B24" s="5"/>
      <c r="C24" s="5"/>
      <c r="D24" s="5"/>
      <c r="E24" s="5">
        <v>-208500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>
        <v>-208500</v>
      </c>
    </row>
    <row r="25" spans="1:25" x14ac:dyDescent="0.25">
      <c r="A25" s="7" t="s">
        <v>136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>
        <v>374272</v>
      </c>
      <c r="Y25" s="5">
        <v>374272</v>
      </c>
    </row>
    <row r="26" spans="1:25" x14ac:dyDescent="0.25">
      <c r="A26" s="7" t="s">
        <v>327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v>9.3132257461547852E-10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v>9.3132257461547852E-10</v>
      </c>
    </row>
    <row r="27" spans="1:25" x14ac:dyDescent="0.25">
      <c r="A27" s="7" t="s">
        <v>132</v>
      </c>
      <c r="B27" s="5">
        <v>762000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762000</v>
      </c>
    </row>
    <row r="28" spans="1:25" x14ac:dyDescent="0.25">
      <c r="A28" s="7" t="s">
        <v>130</v>
      </c>
      <c r="B28" s="5">
        <v>2143090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2143090</v>
      </c>
    </row>
    <row r="29" spans="1:25" x14ac:dyDescent="0.25">
      <c r="A29" s="7" t="s">
        <v>230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v>275989.53000000003</v>
      </c>
      <c r="T29" s="5"/>
      <c r="U29" s="5"/>
      <c r="V29" s="5"/>
      <c r="W29" s="5"/>
      <c r="X29" s="5"/>
      <c r="Y29" s="5">
        <v>275989.53000000003</v>
      </c>
    </row>
    <row r="30" spans="1:25" x14ac:dyDescent="0.25">
      <c r="A30" s="7" t="s">
        <v>232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v>31312710.059999999</v>
      </c>
      <c r="T30" s="5"/>
      <c r="U30" s="5"/>
      <c r="V30" s="5"/>
      <c r="W30" s="5"/>
      <c r="X30" s="5"/>
      <c r="Y30" s="5">
        <v>31312710.059999999</v>
      </c>
    </row>
    <row r="31" spans="1:25" x14ac:dyDescent="0.25">
      <c r="A31" s="7" t="s">
        <v>240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v>404680.1</v>
      </c>
      <c r="T31" s="5"/>
      <c r="U31" s="5"/>
      <c r="V31" s="5"/>
      <c r="W31" s="5"/>
      <c r="X31" s="5"/>
      <c r="Y31" s="5">
        <v>404680.1</v>
      </c>
    </row>
    <row r="32" spans="1:25" x14ac:dyDescent="0.25">
      <c r="A32" s="7" t="s">
        <v>174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393950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393950</v>
      </c>
    </row>
    <row r="33" spans="1:25" x14ac:dyDescent="0.25">
      <c r="A33" s="7" t="s">
        <v>111</v>
      </c>
      <c r="B33" s="5">
        <v>900000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900000</v>
      </c>
    </row>
    <row r="34" spans="1:25" x14ac:dyDescent="0.25">
      <c r="A34" s="7" t="s">
        <v>142</v>
      </c>
      <c r="B34" s="5">
        <v>2524000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2524000</v>
      </c>
    </row>
    <row r="35" spans="1:25" x14ac:dyDescent="0.25">
      <c r="A35" s="7" t="s">
        <v>216</v>
      </c>
      <c r="B35" s="5"/>
      <c r="C35" s="5"/>
      <c r="D35" s="5"/>
      <c r="E35" s="5"/>
      <c r="F35" s="5"/>
      <c r="G35" s="5"/>
      <c r="H35" s="5">
        <v>8.8766682893037796E-10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8.8766682893037796E-10</v>
      </c>
    </row>
    <row r="36" spans="1:25" x14ac:dyDescent="0.25">
      <c r="A36" s="7" t="s">
        <v>259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v>122000</v>
      </c>
      <c r="T36" s="5"/>
      <c r="U36" s="5"/>
      <c r="V36" s="5"/>
      <c r="W36" s="5"/>
      <c r="X36" s="5"/>
      <c r="Y36" s="5">
        <v>122000</v>
      </c>
    </row>
    <row r="37" spans="1:25" x14ac:dyDescent="0.25">
      <c r="A37" s="7" t="s">
        <v>325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v>797004</v>
      </c>
      <c r="T37" s="5"/>
      <c r="U37" s="5"/>
      <c r="V37" s="5"/>
      <c r="W37" s="5"/>
      <c r="X37" s="5"/>
      <c r="Y37" s="5">
        <v>797004</v>
      </c>
    </row>
    <row r="38" spans="1:25" x14ac:dyDescent="0.25">
      <c r="A38" s="7" t="s">
        <v>134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>
        <v>207930</v>
      </c>
      <c r="W38" s="5"/>
      <c r="X38" s="5"/>
      <c r="Y38" s="5">
        <v>207930</v>
      </c>
    </row>
    <row r="39" spans="1:25" x14ac:dyDescent="0.25">
      <c r="A39" s="7" t="s">
        <v>108</v>
      </c>
      <c r="B39" s="5"/>
      <c r="C39" s="5"/>
      <c r="D39" s="5"/>
      <c r="E39" s="5"/>
      <c r="F39" s="5"/>
      <c r="G39" s="5"/>
      <c r="H39" s="5"/>
      <c r="I39" s="5"/>
      <c r="J39" s="5"/>
      <c r="K39" s="5">
        <v>1633670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1633670</v>
      </c>
    </row>
    <row r="40" spans="1:25" x14ac:dyDescent="0.25">
      <c r="A40" s="7" t="s">
        <v>313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v>-1437695.58</v>
      </c>
      <c r="X40" s="5"/>
      <c r="Y40" s="5">
        <v>-1437695.58</v>
      </c>
    </row>
    <row r="41" spans="1:25" x14ac:dyDescent="0.25">
      <c r="A41" s="7" t="s">
        <v>140</v>
      </c>
      <c r="B41" s="5">
        <v>1715500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1715500</v>
      </c>
    </row>
    <row r="42" spans="1:25" x14ac:dyDescent="0.25">
      <c r="A42" s="7" t="s">
        <v>160</v>
      </c>
      <c r="B42" s="5">
        <v>192510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192510</v>
      </c>
    </row>
    <row r="43" spans="1:25" x14ac:dyDescent="0.25">
      <c r="A43" s="7" t="s">
        <v>154</v>
      </c>
      <c r="B43" s="5">
        <v>810600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810600</v>
      </c>
    </row>
    <row r="44" spans="1:25" x14ac:dyDescent="0.25">
      <c r="A44" s="7" t="s">
        <v>236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v>35776809.399999999</v>
      </c>
      <c r="T44" s="5"/>
      <c r="U44" s="5"/>
      <c r="V44" s="5"/>
      <c r="W44" s="5"/>
      <c r="X44" s="5"/>
      <c r="Y44" s="5">
        <v>35776809.399999999</v>
      </c>
    </row>
    <row r="45" spans="1:25" x14ac:dyDescent="0.25">
      <c r="A45" s="7" t="s">
        <v>238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v>-160458.75000000049</v>
      </c>
      <c r="X45" s="5"/>
      <c r="Y45" s="5">
        <v>-160458.75000000049</v>
      </c>
    </row>
    <row r="46" spans="1:25" x14ac:dyDescent="0.25">
      <c r="A46" s="7" t="s">
        <v>195</v>
      </c>
      <c r="B46" s="5">
        <v>4585480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v>4585480</v>
      </c>
    </row>
    <row r="47" spans="1:25" x14ac:dyDescent="0.25">
      <c r="A47" s="7" t="s">
        <v>148</v>
      </c>
      <c r="B47" s="5"/>
      <c r="C47" s="5"/>
      <c r="D47" s="5"/>
      <c r="E47" s="5"/>
      <c r="F47" s="5">
        <v>1261900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>
        <v>1261900</v>
      </c>
    </row>
    <row r="48" spans="1:25" x14ac:dyDescent="0.25">
      <c r="A48" s="7" t="s">
        <v>352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>
        <v>999957</v>
      </c>
      <c r="Y48" s="5">
        <v>999957</v>
      </c>
    </row>
    <row r="49" spans="1:25" x14ac:dyDescent="0.25">
      <c r="A49" s="7" t="s">
        <v>206</v>
      </c>
      <c r="B49" s="5">
        <v>1235520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v>1235520</v>
      </c>
    </row>
    <row r="50" spans="1:25" x14ac:dyDescent="0.25">
      <c r="A50" s="7" t="s">
        <v>152</v>
      </c>
      <c r="B50" s="5">
        <v>918850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918850</v>
      </c>
    </row>
    <row r="51" spans="1:25" x14ac:dyDescent="0.25">
      <c r="A51" s="7" t="s">
        <v>305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810000</v>
      </c>
      <c r="T51" s="5"/>
      <c r="U51" s="5"/>
      <c r="V51" s="5"/>
      <c r="W51" s="5"/>
      <c r="X51" s="5"/>
      <c r="Y51" s="5">
        <v>810000</v>
      </c>
    </row>
    <row r="52" spans="1:25" x14ac:dyDescent="0.25">
      <c r="A52" s="7" t="s">
        <v>100</v>
      </c>
      <c r="B52" s="5">
        <v>256500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>
        <v>256500</v>
      </c>
    </row>
    <row r="53" spans="1:25" x14ac:dyDescent="0.25">
      <c r="A53" s="7" t="s">
        <v>197</v>
      </c>
      <c r="B53" s="5">
        <v>106000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>
        <v>106000</v>
      </c>
    </row>
    <row r="54" spans="1:25" x14ac:dyDescent="0.25">
      <c r="A54" s="7" t="s">
        <v>307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>
        <v>427680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>
        <v>427680</v>
      </c>
    </row>
    <row r="55" spans="1:25" x14ac:dyDescent="0.25">
      <c r="A55" s="7" t="s">
        <v>80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>
        <v>106920</v>
      </c>
      <c r="T55" s="5"/>
      <c r="U55" s="5"/>
      <c r="V55" s="5"/>
      <c r="W55" s="5"/>
      <c r="X55" s="5"/>
      <c r="Y55" s="5">
        <v>106920</v>
      </c>
    </row>
    <row r="56" spans="1:25" x14ac:dyDescent="0.25">
      <c r="A56" s="7" t="s">
        <v>317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>
        <v>500000</v>
      </c>
      <c r="Y56" s="5">
        <v>500000</v>
      </c>
    </row>
    <row r="57" spans="1:25" x14ac:dyDescent="0.25">
      <c r="A57" s="7" t="s">
        <v>346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v>8011520</v>
      </c>
      <c r="X57" s="5"/>
      <c r="Y57" s="5">
        <v>8011520</v>
      </c>
    </row>
    <row r="58" spans="1:25" x14ac:dyDescent="0.25">
      <c r="A58" s="7" t="s">
        <v>14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>
        <v>2.328306436538696E-10</v>
      </c>
      <c r="W58" s="5"/>
      <c r="X58" s="5"/>
      <c r="Y58" s="5">
        <v>2.328306436538696E-10</v>
      </c>
    </row>
    <row r="59" spans="1:25" x14ac:dyDescent="0.25">
      <c r="A59" s="7" t="s">
        <v>72</v>
      </c>
      <c r="B59" s="5">
        <v>8043383.3499999996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>
        <v>8043383.3499999996</v>
      </c>
    </row>
    <row r="60" spans="1:25" x14ac:dyDescent="0.25">
      <c r="A60" s="7" t="s">
        <v>204</v>
      </c>
      <c r="B60" s="5">
        <v>805524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>
        <v>805524</v>
      </c>
    </row>
    <row r="61" spans="1:25" x14ac:dyDescent="0.25">
      <c r="A61" s="7" t="s">
        <v>22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v>17335072.280000001</v>
      </c>
      <c r="X61" s="5"/>
      <c r="Y61" s="5">
        <v>17335072.280000001</v>
      </c>
    </row>
    <row r="62" spans="1:25" x14ac:dyDescent="0.25">
      <c r="A62" s="7" t="s">
        <v>42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>
        <v>157339546.69999999</v>
      </c>
      <c r="U62" s="5"/>
      <c r="V62" s="5"/>
      <c r="W62" s="5"/>
      <c r="X62" s="5"/>
      <c r="Y62" s="5">
        <v>157339546.69999999</v>
      </c>
    </row>
    <row r="63" spans="1:25" x14ac:dyDescent="0.25">
      <c r="A63" s="7" t="s">
        <v>334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v>360000</v>
      </c>
      <c r="T63" s="5"/>
      <c r="U63" s="5"/>
      <c r="V63" s="5"/>
      <c r="W63" s="5"/>
      <c r="X63" s="5"/>
      <c r="Y63" s="5">
        <v>360000</v>
      </c>
    </row>
    <row r="64" spans="1:25" x14ac:dyDescent="0.25">
      <c r="A64" s="7" t="s">
        <v>66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>
        <v>17771927.449999999</v>
      </c>
      <c r="O64" s="5"/>
      <c r="P64" s="5"/>
      <c r="Q64" s="5"/>
      <c r="R64" s="5"/>
      <c r="S64" s="5"/>
      <c r="T64" s="5"/>
      <c r="U64" s="5"/>
      <c r="V64" s="5">
        <v>1050000</v>
      </c>
      <c r="W64" s="5"/>
      <c r="X64" s="5"/>
      <c r="Y64" s="5">
        <v>18821927.449999999</v>
      </c>
    </row>
    <row r="65" spans="1:25" x14ac:dyDescent="0.25">
      <c r="A65" s="7" t="s">
        <v>87</v>
      </c>
      <c r="B65" s="5"/>
      <c r="C65" s="5"/>
      <c r="D65" s="5"/>
      <c r="E65" s="5">
        <v>48345.01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>
        <v>48345.01</v>
      </c>
    </row>
    <row r="66" spans="1:25" x14ac:dyDescent="0.25">
      <c r="A66" s="7" t="s">
        <v>297</v>
      </c>
      <c r="B66" s="5">
        <v>998141.12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>
        <v>998141.12</v>
      </c>
    </row>
    <row r="67" spans="1:25" x14ac:dyDescent="0.25">
      <c r="A67" s="7" t="s">
        <v>74</v>
      </c>
      <c r="B67" s="5">
        <v>11761091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>
        <v>11761091</v>
      </c>
    </row>
    <row r="68" spans="1:25" x14ac:dyDescent="0.25">
      <c r="A68" s="7" t="s">
        <v>47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>
        <v>14441759.140000001</v>
      </c>
      <c r="Y68" s="5">
        <v>14441759.140000001</v>
      </c>
    </row>
    <row r="69" spans="1:25" x14ac:dyDescent="0.25">
      <c r="A69" s="7" t="s">
        <v>76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v>21340498.84</v>
      </c>
      <c r="X69" s="5"/>
      <c r="Y69" s="5">
        <v>21340498.84</v>
      </c>
    </row>
    <row r="70" spans="1:25" x14ac:dyDescent="0.25">
      <c r="A70" s="7" t="s">
        <v>166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>
        <v>53940</v>
      </c>
      <c r="W70" s="5"/>
      <c r="X70" s="5"/>
      <c r="Y70" s="5">
        <v>53940</v>
      </c>
    </row>
    <row r="71" spans="1:25" x14ac:dyDescent="0.25">
      <c r="A71" s="7" t="s">
        <v>201</v>
      </c>
      <c r="B71" s="5"/>
      <c r="C71" s="5">
        <v>344790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>
        <v>344790</v>
      </c>
    </row>
    <row r="72" spans="1:25" x14ac:dyDescent="0.25">
      <c r="A72" s="7" t="s">
        <v>55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>
        <v>1200000</v>
      </c>
      <c r="U72" s="5"/>
      <c r="V72" s="5"/>
      <c r="W72" s="5"/>
      <c r="X72" s="5"/>
      <c r="Y72" s="5">
        <v>1200000</v>
      </c>
    </row>
    <row r="73" spans="1:25" x14ac:dyDescent="0.25">
      <c r="A73" s="7" t="s">
        <v>185</v>
      </c>
      <c r="B73" s="5">
        <v>108000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>
        <v>108000</v>
      </c>
    </row>
    <row r="74" spans="1:25" x14ac:dyDescent="0.25">
      <c r="A74" s="7" t="s">
        <v>193</v>
      </c>
      <c r="B74" s="5">
        <v>6313500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>
        <v>6313500</v>
      </c>
    </row>
    <row r="75" spans="1:25" x14ac:dyDescent="0.25">
      <c r="A75" s="7" t="s">
        <v>70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>
        <v>1033859.31</v>
      </c>
      <c r="U75" s="5"/>
      <c r="V75" s="5"/>
      <c r="W75" s="5"/>
      <c r="X75" s="5"/>
      <c r="Y75" s="5">
        <v>1033859.31</v>
      </c>
    </row>
    <row r="76" spans="1:25" x14ac:dyDescent="0.25">
      <c r="A76" s="7" t="s">
        <v>350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>
        <v>1950076</v>
      </c>
      <c r="W76" s="5"/>
      <c r="X76" s="5"/>
      <c r="Y76" s="5">
        <v>1950076</v>
      </c>
    </row>
    <row r="77" spans="1:25" x14ac:dyDescent="0.25">
      <c r="A77" s="7" t="s">
        <v>146</v>
      </c>
      <c r="B77" s="5">
        <v>90000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>
        <v>90000</v>
      </c>
    </row>
    <row r="78" spans="1:25" x14ac:dyDescent="0.25">
      <c r="A78" s="7" t="s">
        <v>124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>
        <v>3304849.29</v>
      </c>
      <c r="Y78" s="5">
        <v>3304849.29</v>
      </c>
    </row>
    <row r="79" spans="1:25" x14ac:dyDescent="0.25">
      <c r="A79" s="7" t="s">
        <v>102</v>
      </c>
      <c r="B79" s="5">
        <v>3053819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>
        <v>3053819</v>
      </c>
    </row>
    <row r="80" spans="1:25" x14ac:dyDescent="0.25">
      <c r="A80" s="7" t="s">
        <v>179</v>
      </c>
      <c r="B80" s="5">
        <v>925500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>
        <v>925500</v>
      </c>
    </row>
    <row r="81" spans="1:25" x14ac:dyDescent="0.25">
      <c r="A81" s="7" t="s">
        <v>126</v>
      </c>
      <c r="B81" s="5">
        <v>1095500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>
        <v>1095500</v>
      </c>
    </row>
    <row r="82" spans="1:25" x14ac:dyDescent="0.25">
      <c r="A82" s="7" t="s">
        <v>63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2247194.75</v>
      </c>
      <c r="T82" s="5"/>
      <c r="U82" s="5"/>
      <c r="V82" s="5"/>
      <c r="W82" s="5"/>
      <c r="X82" s="5"/>
      <c r="Y82" s="5">
        <v>2247194.75</v>
      </c>
    </row>
    <row r="83" spans="1:25" x14ac:dyDescent="0.25">
      <c r="A83" s="7" t="s">
        <v>158</v>
      </c>
      <c r="B83" s="5">
        <v>2228300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>
        <v>2228300</v>
      </c>
    </row>
    <row r="84" spans="1:25" x14ac:dyDescent="0.25">
      <c r="A84" s="7" t="s">
        <v>295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>
        <v>16500000</v>
      </c>
      <c r="W84" s="5"/>
      <c r="X84" s="5"/>
      <c r="Y84" s="5">
        <v>16500000</v>
      </c>
    </row>
    <row r="85" spans="1:25" x14ac:dyDescent="0.25">
      <c r="A85" s="7" t="s">
        <v>319</v>
      </c>
      <c r="B85" s="5">
        <v>286920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>
        <v>286920</v>
      </c>
    </row>
    <row r="86" spans="1:25" x14ac:dyDescent="0.25">
      <c r="A86" s="7" t="s">
        <v>330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>
        <v>224000</v>
      </c>
      <c r="U86" s="5"/>
      <c r="V86" s="5"/>
      <c r="W86" s="5"/>
      <c r="X86" s="5"/>
      <c r="Y86" s="5">
        <v>224000</v>
      </c>
    </row>
    <row r="87" spans="1:25" x14ac:dyDescent="0.25">
      <c r="A87" s="7" t="s">
        <v>116</v>
      </c>
      <c r="B87" s="5">
        <v>549000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>
        <v>549000</v>
      </c>
    </row>
    <row r="88" spans="1:25" x14ac:dyDescent="0.25">
      <c r="A88" s="7" t="s">
        <v>354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v>13017000</v>
      </c>
      <c r="X88" s="5"/>
      <c r="Y88" s="5">
        <v>13017000</v>
      </c>
    </row>
    <row r="89" spans="1:25" x14ac:dyDescent="0.25">
      <c r="A89" s="7" t="s">
        <v>248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>
        <v>118492</v>
      </c>
      <c r="W89" s="5"/>
      <c r="X89" s="5"/>
      <c r="Y89" s="5">
        <v>118492</v>
      </c>
    </row>
    <row r="90" spans="1:25" x14ac:dyDescent="0.25">
      <c r="A90" s="7" t="s">
        <v>261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v>188600</v>
      </c>
      <c r="X90" s="5"/>
      <c r="Y90" s="5">
        <v>188600</v>
      </c>
    </row>
    <row r="91" spans="1:25" x14ac:dyDescent="0.25">
      <c r="A91" s="7" t="s">
        <v>321</v>
      </c>
      <c r="B91" s="5">
        <v>450000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>
        <v>450000</v>
      </c>
    </row>
    <row r="92" spans="1:25" x14ac:dyDescent="0.25">
      <c r="A92" s="7" t="s">
        <v>82</v>
      </c>
      <c r="B92" s="5">
        <v>10497242.390000001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>
        <v>10497242.390000001</v>
      </c>
    </row>
    <row r="93" spans="1:25" x14ac:dyDescent="0.25">
      <c r="A93" s="7" t="s">
        <v>285</v>
      </c>
      <c r="B93" s="5"/>
      <c r="C93" s="5"/>
      <c r="D93" s="5"/>
      <c r="E93" s="5"/>
      <c r="F93" s="5"/>
      <c r="G93" s="5"/>
      <c r="H93" s="5">
        <v>1937690.28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>
        <v>1937690.28</v>
      </c>
    </row>
    <row r="94" spans="1:25" x14ac:dyDescent="0.25">
      <c r="A94" s="7" t="s">
        <v>257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v>1169786.5</v>
      </c>
      <c r="T94" s="5"/>
      <c r="U94" s="5"/>
      <c r="V94" s="5"/>
      <c r="W94" s="5"/>
      <c r="X94" s="5"/>
      <c r="Y94" s="5">
        <v>1169786.5</v>
      </c>
    </row>
    <row r="95" spans="1:25" x14ac:dyDescent="0.25">
      <c r="A95" s="7" t="s">
        <v>120</v>
      </c>
      <c r="B95" s="5">
        <v>6380780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>
        <v>6380780</v>
      </c>
    </row>
    <row r="96" spans="1:25" x14ac:dyDescent="0.25">
      <c r="A96" s="7" t="s">
        <v>57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>
        <v>6194739.6900000013</v>
      </c>
      <c r="S96" s="5"/>
      <c r="T96" s="5"/>
      <c r="U96" s="5"/>
      <c r="V96" s="5"/>
      <c r="W96" s="5"/>
      <c r="X96" s="5"/>
      <c r="Y96" s="5">
        <v>6194739.6900000013</v>
      </c>
    </row>
    <row r="97" spans="1:25" x14ac:dyDescent="0.25">
      <c r="A97" s="7" t="s">
        <v>45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>
        <v>2584221.96</v>
      </c>
      <c r="U97" s="5"/>
      <c r="V97" s="5"/>
      <c r="W97" s="5"/>
      <c r="X97" s="5"/>
      <c r="Y97" s="5">
        <v>2584221.96</v>
      </c>
    </row>
    <row r="98" spans="1:25" x14ac:dyDescent="0.25">
      <c r="A98" s="7" t="s">
        <v>106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>
        <v>635335.35</v>
      </c>
      <c r="U98" s="5"/>
      <c r="V98" s="5"/>
      <c r="W98" s="5"/>
      <c r="X98" s="5"/>
      <c r="Y98" s="5">
        <v>635335.35</v>
      </c>
    </row>
    <row r="99" spans="1:25" x14ac:dyDescent="0.25">
      <c r="A99" s="7" t="s">
        <v>37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v>860000</v>
      </c>
      <c r="X99" s="5"/>
      <c r="Y99" s="5">
        <v>860000</v>
      </c>
    </row>
    <row r="100" spans="1:25" x14ac:dyDescent="0.25">
      <c r="A100" s="7" t="s">
        <v>60</v>
      </c>
      <c r="B100" s="5"/>
      <c r="C100" s="5"/>
      <c r="D100" s="5"/>
      <c r="E100" s="5"/>
      <c r="F100" s="5">
        <v>22950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>
        <v>22950</v>
      </c>
    </row>
    <row r="101" spans="1:25" x14ac:dyDescent="0.25">
      <c r="A101" s="7" t="s">
        <v>276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>
        <v>-1.455191522836685E-11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>
        <v>-1.455191522836685E-11</v>
      </c>
    </row>
    <row r="102" spans="1:25" x14ac:dyDescent="0.25">
      <c r="A102" s="7" t="s">
        <v>273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>
        <v>3154450.6</v>
      </c>
      <c r="R102" s="5"/>
      <c r="S102" s="5"/>
      <c r="T102" s="5"/>
      <c r="U102" s="5"/>
      <c r="V102" s="5"/>
      <c r="W102" s="5"/>
      <c r="X102" s="5"/>
      <c r="Y102" s="5">
        <v>3154450.6</v>
      </c>
    </row>
    <row r="103" spans="1:25" x14ac:dyDescent="0.25">
      <c r="A103" s="7" t="s">
        <v>293</v>
      </c>
      <c r="B103" s="5">
        <v>2418677.85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>
        <v>2418677.85</v>
      </c>
    </row>
    <row r="104" spans="1:25" x14ac:dyDescent="0.25">
      <c r="A104" s="7" t="s">
        <v>263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>
        <v>-124500</v>
      </c>
      <c r="W104" s="5"/>
      <c r="X104" s="5"/>
      <c r="Y104" s="5">
        <v>-124500</v>
      </c>
    </row>
    <row r="105" spans="1:25" x14ac:dyDescent="0.25">
      <c r="A105" s="7" t="s">
        <v>267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v>615360.41999999993</v>
      </c>
      <c r="X105" s="5"/>
      <c r="Y105" s="5">
        <v>615360.41999999993</v>
      </c>
    </row>
    <row r="106" spans="1:25" x14ac:dyDescent="0.25">
      <c r="A106" s="7" t="s">
        <v>168</v>
      </c>
      <c r="B106" s="5">
        <v>208000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>
        <v>208000</v>
      </c>
    </row>
    <row r="107" spans="1:25" x14ac:dyDescent="0.25">
      <c r="A107" s="7" t="s">
        <v>303</v>
      </c>
      <c r="B107" s="5">
        <v>90000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>
        <v>90000</v>
      </c>
    </row>
    <row r="108" spans="1:25" x14ac:dyDescent="0.25">
      <c r="A108" s="7" t="s">
        <v>332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>
        <v>4684161</v>
      </c>
      <c r="U108" s="5"/>
      <c r="V108" s="5"/>
      <c r="W108" s="5"/>
      <c r="X108" s="5"/>
      <c r="Y108" s="5">
        <v>4684161</v>
      </c>
    </row>
    <row r="109" spans="1:25" x14ac:dyDescent="0.25">
      <c r="A109" s="7" t="s">
        <v>283</v>
      </c>
      <c r="B109" s="5">
        <v>450000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>
        <v>450000</v>
      </c>
    </row>
    <row r="110" spans="1:25" x14ac:dyDescent="0.25">
      <c r="A110" s="7" t="s">
        <v>118</v>
      </c>
      <c r="B110" s="5">
        <v>5199160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>
        <v>5199160</v>
      </c>
    </row>
    <row r="111" spans="1:25" x14ac:dyDescent="0.25">
      <c r="A111" s="7" t="s">
        <v>144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v>105465572.56</v>
      </c>
      <c r="X111" s="5"/>
      <c r="Y111" s="5">
        <v>105465572.56</v>
      </c>
    </row>
    <row r="112" spans="1:25" x14ac:dyDescent="0.25">
      <c r="A112" s="7" t="s">
        <v>19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v>5718</v>
      </c>
      <c r="X112" s="5"/>
      <c r="Y112" s="5">
        <v>5718</v>
      </c>
    </row>
    <row r="113" spans="1:25" x14ac:dyDescent="0.25">
      <c r="A113" s="7" t="s">
        <v>311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v>-77660.850000000093</v>
      </c>
      <c r="X113" s="5"/>
      <c r="Y113" s="5">
        <v>-77660.850000000093</v>
      </c>
    </row>
    <row r="114" spans="1:25" x14ac:dyDescent="0.25">
      <c r="A114" s="7" t="s">
        <v>128</v>
      </c>
      <c r="B114" s="5">
        <v>667200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>
        <v>667200</v>
      </c>
    </row>
    <row r="115" spans="1:25" x14ac:dyDescent="0.25">
      <c r="A115" s="7" t="s">
        <v>172</v>
      </c>
      <c r="B115" s="5">
        <v>232000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>
        <v>232000</v>
      </c>
    </row>
    <row r="116" spans="1:25" x14ac:dyDescent="0.25">
      <c r="A116" s="7" t="s">
        <v>271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>
        <v>3000544.58</v>
      </c>
      <c r="W116" s="5"/>
      <c r="X116" s="5"/>
      <c r="Y116" s="5">
        <v>3000544.58</v>
      </c>
    </row>
    <row r="117" spans="1:25" x14ac:dyDescent="0.25">
      <c r="A117" s="7" t="s">
        <v>39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v>50095648.799999997</v>
      </c>
      <c r="X117" s="5"/>
      <c r="Y117" s="5">
        <v>50095648.799999997</v>
      </c>
    </row>
    <row r="118" spans="1:25" x14ac:dyDescent="0.25">
      <c r="A118" s="7" t="s">
        <v>315</v>
      </c>
      <c r="B118" s="5">
        <v>476112.12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>
        <v>476112.12</v>
      </c>
    </row>
    <row r="119" spans="1:25" x14ac:dyDescent="0.25">
      <c r="A119" s="7" t="s">
        <v>336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>
        <v>-110800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>
        <v>-110800</v>
      </c>
    </row>
    <row r="120" spans="1:25" x14ac:dyDescent="0.25">
      <c r="A120" s="7" t="s">
        <v>309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>
        <v>302642</v>
      </c>
      <c r="U120" s="5"/>
      <c r="V120" s="5"/>
      <c r="W120" s="5"/>
      <c r="X120" s="5"/>
      <c r="Y120" s="5">
        <v>302642</v>
      </c>
    </row>
    <row r="121" spans="1:25" x14ac:dyDescent="0.25">
      <c r="A121" s="7" t="s">
        <v>348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>
        <v>-1140000</v>
      </c>
      <c r="S121" s="5"/>
      <c r="T121" s="5"/>
      <c r="U121" s="5"/>
      <c r="V121" s="5"/>
      <c r="W121" s="5"/>
      <c r="X121" s="5"/>
      <c r="Y121" s="5">
        <v>-1140000</v>
      </c>
    </row>
    <row r="122" spans="1:25" x14ac:dyDescent="0.25">
      <c r="A122" s="7" t="s">
        <v>104</v>
      </c>
      <c r="B122" s="5">
        <v>39335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>
        <v>39335</v>
      </c>
    </row>
    <row r="123" spans="1:25" x14ac:dyDescent="0.25">
      <c r="A123" s="7" t="s">
        <v>250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>
        <v>738560</v>
      </c>
      <c r="T123" s="5"/>
      <c r="U123" s="5"/>
      <c r="V123" s="5"/>
      <c r="W123" s="5"/>
      <c r="X123" s="5"/>
      <c r="Y123" s="5">
        <v>738560</v>
      </c>
    </row>
    <row r="124" spans="1:25" x14ac:dyDescent="0.25">
      <c r="A124" s="7" t="s">
        <v>291</v>
      </c>
      <c r="B124" s="5"/>
      <c r="C124" s="5"/>
      <c r="D124" s="5"/>
      <c r="E124" s="5"/>
      <c r="F124" s="5">
        <v>1408900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>
        <v>1408900</v>
      </c>
    </row>
    <row r="125" spans="1:25" x14ac:dyDescent="0.25">
      <c r="A125" s="7" t="s">
        <v>122</v>
      </c>
      <c r="B125" s="5">
        <v>363000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>
        <v>363000</v>
      </c>
    </row>
    <row r="126" spans="1:25" x14ac:dyDescent="0.25">
      <c r="A126" s="7" t="s">
        <v>98</v>
      </c>
      <c r="B126" s="5">
        <v>372200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>
        <v>372200</v>
      </c>
    </row>
    <row r="127" spans="1:25" x14ac:dyDescent="0.25">
      <c r="A127" s="7" t="s">
        <v>113</v>
      </c>
      <c r="B127" s="5"/>
      <c r="C127" s="5"/>
      <c r="D127" s="5">
        <v>103500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>
        <v>103500</v>
      </c>
    </row>
    <row r="128" spans="1:25" x14ac:dyDescent="0.25">
      <c r="A128" s="7" t="s">
        <v>68</v>
      </c>
      <c r="B128" s="5"/>
      <c r="C128" s="5"/>
      <c r="D128" s="5"/>
      <c r="E128" s="5"/>
      <c r="F128" s="5"/>
      <c r="G128" s="5"/>
      <c r="H128" s="5">
        <v>2093635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>
        <v>2093635</v>
      </c>
    </row>
    <row r="129" spans="1:25" x14ac:dyDescent="0.25">
      <c r="A129" s="7" t="s">
        <v>344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>
        <v>-9775</v>
      </c>
      <c r="Y129" s="5">
        <v>-9775</v>
      </c>
    </row>
    <row r="130" spans="1:25" x14ac:dyDescent="0.25">
      <c r="A130" s="7" t="s">
        <v>30</v>
      </c>
      <c r="B130" s="5"/>
      <c r="C130" s="5"/>
      <c r="D130" s="5"/>
      <c r="E130" s="5"/>
      <c r="F130" s="5"/>
      <c r="G130" s="5"/>
      <c r="H130" s="5"/>
      <c r="I130" s="5"/>
      <c r="J130" s="5">
        <v>-3640008.3899999992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>
        <v>-3640008.3899999992</v>
      </c>
    </row>
    <row r="131" spans="1:25" x14ac:dyDescent="0.25">
      <c r="A131" s="7" t="s">
        <v>150</v>
      </c>
      <c r="B131" s="5">
        <v>497350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>
        <v>497350</v>
      </c>
    </row>
    <row r="132" spans="1:25" x14ac:dyDescent="0.25">
      <c r="A132" s="7" t="s">
        <v>50</v>
      </c>
      <c r="B132" s="5"/>
      <c r="C132" s="5"/>
      <c r="D132" s="5"/>
      <c r="E132" s="5"/>
      <c r="F132" s="5"/>
      <c r="G132" s="5"/>
      <c r="H132" s="5"/>
      <c r="I132" s="5">
        <v>9303074.6400000006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>
        <v>9303074.6400000006</v>
      </c>
    </row>
    <row r="133" spans="1:25" x14ac:dyDescent="0.25">
      <c r="A133" s="7" t="s">
        <v>214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>
        <v>800000</v>
      </c>
      <c r="T133" s="5"/>
      <c r="U133" s="5"/>
      <c r="V133" s="5"/>
      <c r="W133" s="5"/>
      <c r="X133" s="5"/>
      <c r="Y133" s="5">
        <v>800000</v>
      </c>
    </row>
    <row r="134" spans="1:25" x14ac:dyDescent="0.25">
      <c r="A134" s="7" t="s">
        <v>27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>
        <v>102000</v>
      </c>
      <c r="P134" s="5"/>
      <c r="Q134" s="5"/>
      <c r="R134" s="5"/>
      <c r="S134" s="5"/>
      <c r="T134" s="5"/>
      <c r="U134" s="5"/>
      <c r="V134" s="5"/>
      <c r="W134" s="5"/>
      <c r="X134" s="5"/>
      <c r="Y134" s="5">
        <v>102000</v>
      </c>
    </row>
    <row r="135" spans="1:25" x14ac:dyDescent="0.25">
      <c r="A135" s="7" t="s">
        <v>34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>
        <v>3649066.26</v>
      </c>
      <c r="Q135" s="5"/>
      <c r="R135" s="5"/>
      <c r="S135" s="5"/>
      <c r="T135" s="5"/>
      <c r="U135" s="5"/>
      <c r="V135" s="5"/>
      <c r="W135" s="5"/>
      <c r="X135" s="5"/>
      <c r="Y135" s="5">
        <v>3649066.26</v>
      </c>
    </row>
    <row r="136" spans="1:25" x14ac:dyDescent="0.25">
      <c r="A136" s="7" t="s">
        <v>52</v>
      </c>
      <c r="B136" s="5"/>
      <c r="C136" s="5"/>
      <c r="D136" s="5"/>
      <c r="E136" s="5"/>
      <c r="F136" s="5"/>
      <c r="G136" s="5">
        <v>4.0714098759053741E-12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>
        <v>4.0714098759053741E-12</v>
      </c>
    </row>
    <row r="137" spans="1:25" x14ac:dyDescent="0.25">
      <c r="A137" s="7" t="s">
        <v>10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>
        <v>176420.09000000361</v>
      </c>
      <c r="V137" s="5"/>
      <c r="W137" s="5"/>
      <c r="X137" s="5"/>
      <c r="Y137" s="5">
        <v>176420.09000000361</v>
      </c>
    </row>
    <row r="138" spans="1:25" x14ac:dyDescent="0.25">
      <c r="A138" s="7" t="s">
        <v>183</v>
      </c>
      <c r="B138" s="5">
        <v>2548000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>
        <v>2548000</v>
      </c>
    </row>
    <row r="139" spans="1:25" x14ac:dyDescent="0.25">
      <c r="A139" s="7" t="s">
        <v>356</v>
      </c>
      <c r="B139" s="5">
        <v>89323265.829999998</v>
      </c>
      <c r="C139" s="5">
        <v>344790</v>
      </c>
      <c r="D139" s="5">
        <v>103500</v>
      </c>
      <c r="E139" s="5">
        <v>-160154.99</v>
      </c>
      <c r="F139" s="5">
        <v>2693750</v>
      </c>
      <c r="G139" s="5">
        <v>4.0714098759053741E-12</v>
      </c>
      <c r="H139" s="5">
        <v>4031325.2800000012</v>
      </c>
      <c r="I139" s="5">
        <v>9303074.6400000006</v>
      </c>
      <c r="J139" s="5">
        <v>-3640008.3899999992</v>
      </c>
      <c r="K139" s="5">
        <v>1633670</v>
      </c>
      <c r="L139" s="5">
        <v>316880</v>
      </c>
      <c r="M139" s="5">
        <v>393949.99999999814</v>
      </c>
      <c r="N139" s="5">
        <v>17771927.449999999</v>
      </c>
      <c r="O139" s="5">
        <v>1840940</v>
      </c>
      <c r="P139" s="5">
        <v>3649066.26</v>
      </c>
      <c r="Q139" s="5">
        <v>3154450.6</v>
      </c>
      <c r="R139" s="5">
        <v>5054739.6900000013</v>
      </c>
      <c r="S139" s="5">
        <v>89795141.370000005</v>
      </c>
      <c r="T139" s="5">
        <v>199459270.66999999</v>
      </c>
      <c r="U139" s="5">
        <v>176420.09000000361</v>
      </c>
      <c r="V139" s="5">
        <v>32708303.520000003</v>
      </c>
      <c r="W139" s="5">
        <v>250693253.14999998</v>
      </c>
      <c r="X139" s="5">
        <v>19637062.43</v>
      </c>
      <c r="Y139" s="5">
        <v>728284617.5999999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B959-967F-47F5-945B-B116C6A1D37D}">
  <dimension ref="A1:E136"/>
  <sheetViews>
    <sheetView workbookViewId="0">
      <selection activeCell="B18" sqref="B18"/>
    </sheetView>
  </sheetViews>
  <sheetFormatPr defaultRowHeight="15" x14ac:dyDescent="0.25"/>
  <cols>
    <col min="2" max="2" width="64.28515625" bestFit="1" customWidth="1"/>
    <col min="5" max="5" width="15.28515625" style="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s="4" t="s">
        <v>8</v>
      </c>
    </row>
    <row r="2" spans="1:5" x14ac:dyDescent="0.25">
      <c r="A2" t="s">
        <v>9</v>
      </c>
      <c r="B2" t="s">
        <v>10</v>
      </c>
      <c r="C2" t="s">
        <v>11</v>
      </c>
      <c r="D2" t="s">
        <v>12</v>
      </c>
      <c r="E2" s="4">
        <v>176420.09000000361</v>
      </c>
    </row>
    <row r="3" spans="1:5" x14ac:dyDescent="0.25">
      <c r="A3" t="s">
        <v>13</v>
      </c>
      <c r="B3" t="s">
        <v>14</v>
      </c>
      <c r="C3" t="s">
        <v>11</v>
      </c>
      <c r="D3" t="s">
        <v>15</v>
      </c>
      <c r="E3" s="4">
        <v>2.328306436538696E-10</v>
      </c>
    </row>
    <row r="4" spans="1:5" x14ac:dyDescent="0.25">
      <c r="A4" t="s">
        <v>18</v>
      </c>
      <c r="B4" t="s">
        <v>19</v>
      </c>
      <c r="C4" t="s">
        <v>11</v>
      </c>
      <c r="D4" t="s">
        <v>20</v>
      </c>
      <c r="E4" s="4">
        <v>5718</v>
      </c>
    </row>
    <row r="5" spans="1:5" x14ac:dyDescent="0.25">
      <c r="A5" t="s">
        <v>21</v>
      </c>
      <c r="B5" t="s">
        <v>22</v>
      </c>
      <c r="C5" t="s">
        <v>11</v>
      </c>
      <c r="D5" t="s">
        <v>20</v>
      </c>
      <c r="E5" s="4">
        <v>17335072.280000001</v>
      </c>
    </row>
    <row r="6" spans="1:5" x14ac:dyDescent="0.25">
      <c r="A6" t="s">
        <v>26</v>
      </c>
      <c r="B6" t="s">
        <v>27</v>
      </c>
      <c r="C6" t="s">
        <v>11</v>
      </c>
      <c r="D6" t="s">
        <v>28</v>
      </c>
      <c r="E6" s="4">
        <v>102000</v>
      </c>
    </row>
    <row r="7" spans="1:5" x14ac:dyDescent="0.25">
      <c r="A7" t="s">
        <v>29</v>
      </c>
      <c r="B7" t="s">
        <v>30</v>
      </c>
      <c r="C7" t="s">
        <v>11</v>
      </c>
      <c r="D7" t="s">
        <v>31</v>
      </c>
      <c r="E7" s="4">
        <v>-3640008.3899999992</v>
      </c>
    </row>
    <row r="8" spans="1:5" x14ac:dyDescent="0.25">
      <c r="A8" t="s">
        <v>33</v>
      </c>
      <c r="B8" t="s">
        <v>34</v>
      </c>
      <c r="C8" t="s">
        <v>11</v>
      </c>
      <c r="D8" t="s">
        <v>17</v>
      </c>
      <c r="E8" s="4">
        <v>3649066.26</v>
      </c>
    </row>
    <row r="9" spans="1:5" x14ac:dyDescent="0.25">
      <c r="A9" t="s">
        <v>36</v>
      </c>
      <c r="B9" t="s">
        <v>37</v>
      </c>
      <c r="C9" t="s">
        <v>11</v>
      </c>
      <c r="D9" t="s">
        <v>20</v>
      </c>
      <c r="E9" s="4">
        <v>860000</v>
      </c>
    </row>
    <row r="10" spans="1:5" x14ac:dyDescent="0.25">
      <c r="A10" t="s">
        <v>38</v>
      </c>
      <c r="B10" t="s">
        <v>39</v>
      </c>
      <c r="C10" t="s">
        <v>11</v>
      </c>
      <c r="D10" t="s">
        <v>20</v>
      </c>
      <c r="E10" s="4">
        <v>50095648.799999997</v>
      </c>
    </row>
    <row r="11" spans="1:5" x14ac:dyDescent="0.25">
      <c r="A11" t="s">
        <v>41</v>
      </c>
      <c r="B11" t="s">
        <v>42</v>
      </c>
      <c r="C11" t="s">
        <v>11</v>
      </c>
      <c r="D11" t="s">
        <v>43</v>
      </c>
      <c r="E11" s="4">
        <v>157339546.69999999</v>
      </c>
    </row>
    <row r="12" spans="1:5" x14ac:dyDescent="0.25">
      <c r="A12" t="s">
        <v>44</v>
      </c>
      <c r="B12" t="s">
        <v>45</v>
      </c>
      <c r="C12" t="s">
        <v>11</v>
      </c>
      <c r="D12" t="s">
        <v>43</v>
      </c>
      <c r="E12" s="4">
        <v>2584221.96</v>
      </c>
    </row>
    <row r="13" spans="1:5" x14ac:dyDescent="0.25">
      <c r="A13" t="s">
        <v>46</v>
      </c>
      <c r="B13" t="s">
        <v>47</v>
      </c>
      <c r="C13" t="s">
        <v>11</v>
      </c>
      <c r="D13" t="s">
        <v>48</v>
      </c>
      <c r="E13" s="4">
        <v>14441759.140000001</v>
      </c>
    </row>
    <row r="14" spans="1:5" x14ac:dyDescent="0.25">
      <c r="A14" t="s">
        <v>49</v>
      </c>
      <c r="B14" t="s">
        <v>50</v>
      </c>
      <c r="C14" t="s">
        <v>11</v>
      </c>
      <c r="D14" t="s">
        <v>32</v>
      </c>
      <c r="E14" s="4">
        <v>9303074.6400000006</v>
      </c>
    </row>
    <row r="15" spans="1:5" x14ac:dyDescent="0.25">
      <c r="A15" t="s">
        <v>51</v>
      </c>
      <c r="B15" t="s">
        <v>52</v>
      </c>
      <c r="C15" t="s">
        <v>11</v>
      </c>
      <c r="D15" t="s">
        <v>53</v>
      </c>
      <c r="E15" s="4">
        <v>4.0714098759053741E-12</v>
      </c>
    </row>
    <row r="16" spans="1:5" x14ac:dyDescent="0.25">
      <c r="A16" t="s">
        <v>54</v>
      </c>
      <c r="B16" t="s">
        <v>55</v>
      </c>
      <c r="C16" t="s">
        <v>11</v>
      </c>
      <c r="D16" t="s">
        <v>43</v>
      </c>
      <c r="E16" s="4">
        <v>1200000</v>
      </c>
    </row>
    <row r="17" spans="1:5" x14ac:dyDescent="0.25">
      <c r="A17" t="s">
        <v>56</v>
      </c>
      <c r="B17" t="s">
        <v>57</v>
      </c>
      <c r="C17" t="s">
        <v>11</v>
      </c>
      <c r="D17" t="s">
        <v>58</v>
      </c>
      <c r="E17" s="4">
        <v>6194739.6900000013</v>
      </c>
    </row>
    <row r="18" spans="1:5" x14ac:dyDescent="0.25">
      <c r="A18" t="s">
        <v>59</v>
      </c>
      <c r="B18" t="s">
        <v>60</v>
      </c>
      <c r="C18" t="s">
        <v>11</v>
      </c>
      <c r="D18" t="s">
        <v>61</v>
      </c>
      <c r="E18" s="4">
        <v>22950</v>
      </c>
    </row>
    <row r="19" spans="1:5" x14ac:dyDescent="0.25">
      <c r="A19" t="s">
        <v>62</v>
      </c>
      <c r="B19" t="s">
        <v>63</v>
      </c>
      <c r="C19" t="s">
        <v>11</v>
      </c>
      <c r="D19" t="s">
        <v>64</v>
      </c>
      <c r="E19" s="4">
        <v>2247194.75</v>
      </c>
    </row>
    <row r="20" spans="1:5" x14ac:dyDescent="0.25">
      <c r="A20" t="s">
        <v>65</v>
      </c>
      <c r="B20" t="s">
        <v>66</v>
      </c>
      <c r="C20" t="s">
        <v>11</v>
      </c>
      <c r="D20" t="s">
        <v>15</v>
      </c>
      <c r="E20" s="4">
        <v>1050000</v>
      </c>
    </row>
    <row r="21" spans="1:5" x14ac:dyDescent="0.25">
      <c r="A21" t="s">
        <v>67</v>
      </c>
      <c r="B21" t="s">
        <v>68</v>
      </c>
      <c r="C21" t="s">
        <v>11</v>
      </c>
      <c r="D21" t="s">
        <v>35</v>
      </c>
      <c r="E21" s="4">
        <v>2093635</v>
      </c>
    </row>
    <row r="22" spans="1:5" x14ac:dyDescent="0.25">
      <c r="A22" t="s">
        <v>69</v>
      </c>
      <c r="B22" t="s">
        <v>70</v>
      </c>
      <c r="C22" t="s">
        <v>11</v>
      </c>
      <c r="D22" t="s">
        <v>43</v>
      </c>
      <c r="E22" s="4">
        <v>1033859.31</v>
      </c>
    </row>
    <row r="23" spans="1:5" x14ac:dyDescent="0.25">
      <c r="A23" t="s">
        <v>71</v>
      </c>
      <c r="B23" t="s">
        <v>72</v>
      </c>
      <c r="C23" t="s">
        <v>11</v>
      </c>
      <c r="D23" t="s">
        <v>40</v>
      </c>
      <c r="E23" s="4">
        <v>8043383.3499999996</v>
      </c>
    </row>
    <row r="24" spans="1:5" x14ac:dyDescent="0.25">
      <c r="A24" t="s">
        <v>73</v>
      </c>
      <c r="B24" t="s">
        <v>74</v>
      </c>
      <c r="C24" t="s">
        <v>11</v>
      </c>
      <c r="D24" t="s">
        <v>40</v>
      </c>
      <c r="E24" s="4">
        <v>11761091</v>
      </c>
    </row>
    <row r="25" spans="1:5" x14ac:dyDescent="0.25">
      <c r="A25" t="s">
        <v>75</v>
      </c>
      <c r="B25" t="s">
        <v>76</v>
      </c>
      <c r="C25" t="s">
        <v>11</v>
      </c>
      <c r="D25" t="s">
        <v>20</v>
      </c>
      <c r="E25" s="4">
        <v>21340498.84</v>
      </c>
    </row>
    <row r="26" spans="1:5" x14ac:dyDescent="0.25">
      <c r="A26" t="s">
        <v>79</v>
      </c>
      <c r="B26" t="s">
        <v>80</v>
      </c>
      <c r="C26" t="s">
        <v>11</v>
      </c>
      <c r="D26" t="s">
        <v>64</v>
      </c>
      <c r="E26" s="4">
        <v>106920</v>
      </c>
    </row>
    <row r="27" spans="1:5" x14ac:dyDescent="0.25">
      <c r="A27" t="s">
        <v>81</v>
      </c>
      <c r="B27" t="s">
        <v>82</v>
      </c>
      <c r="C27" t="s">
        <v>11</v>
      </c>
      <c r="D27" t="s">
        <v>40</v>
      </c>
      <c r="E27" s="4">
        <v>10497242.390000001</v>
      </c>
    </row>
    <row r="28" spans="1:5" x14ac:dyDescent="0.25">
      <c r="A28" t="s">
        <v>86</v>
      </c>
      <c r="B28" t="s">
        <v>87</v>
      </c>
      <c r="C28" t="s">
        <v>11</v>
      </c>
      <c r="D28" t="s">
        <v>88</v>
      </c>
      <c r="E28" s="4">
        <v>48345.01</v>
      </c>
    </row>
    <row r="29" spans="1:5" x14ac:dyDescent="0.25">
      <c r="A29" t="s">
        <v>89</v>
      </c>
      <c r="B29" t="s">
        <v>90</v>
      </c>
      <c r="C29" t="s">
        <v>11</v>
      </c>
      <c r="D29" t="s">
        <v>88</v>
      </c>
      <c r="E29" s="4">
        <v>-208500</v>
      </c>
    </row>
    <row r="30" spans="1:5" x14ac:dyDescent="0.25">
      <c r="A30" t="s">
        <v>97</v>
      </c>
      <c r="B30" t="s">
        <v>98</v>
      </c>
      <c r="C30" t="s">
        <v>11</v>
      </c>
      <c r="D30" t="s">
        <v>40</v>
      </c>
      <c r="E30" s="4">
        <v>372200</v>
      </c>
    </row>
    <row r="31" spans="1:5" x14ac:dyDescent="0.25">
      <c r="A31" t="s">
        <v>99</v>
      </c>
      <c r="B31" t="s">
        <v>100</v>
      </c>
      <c r="C31" t="s">
        <v>11</v>
      </c>
      <c r="D31" t="s">
        <v>40</v>
      </c>
      <c r="E31" s="4">
        <v>256500</v>
      </c>
    </row>
    <row r="32" spans="1:5" x14ac:dyDescent="0.25">
      <c r="A32" t="s">
        <v>101</v>
      </c>
      <c r="B32" t="s">
        <v>102</v>
      </c>
      <c r="C32" t="s">
        <v>11</v>
      </c>
      <c r="D32" t="s">
        <v>40</v>
      </c>
      <c r="E32" s="4">
        <v>3053819</v>
      </c>
    </row>
    <row r="33" spans="1:5" x14ac:dyDescent="0.25">
      <c r="A33" t="s">
        <v>103</v>
      </c>
      <c r="B33" t="s">
        <v>104</v>
      </c>
      <c r="C33" t="s">
        <v>11</v>
      </c>
      <c r="D33" t="s">
        <v>40</v>
      </c>
      <c r="E33" s="4">
        <v>39335</v>
      </c>
    </row>
    <row r="34" spans="1:5" x14ac:dyDescent="0.25">
      <c r="A34" t="s">
        <v>105</v>
      </c>
      <c r="B34" t="s">
        <v>106</v>
      </c>
      <c r="C34" t="s">
        <v>11</v>
      </c>
      <c r="D34" t="s">
        <v>43</v>
      </c>
      <c r="E34" s="4">
        <v>635335.35</v>
      </c>
    </row>
    <row r="35" spans="1:5" x14ac:dyDescent="0.25">
      <c r="A35" t="s">
        <v>107</v>
      </c>
      <c r="B35" t="s">
        <v>108</v>
      </c>
      <c r="C35" t="s">
        <v>11</v>
      </c>
      <c r="D35" t="s">
        <v>109</v>
      </c>
      <c r="E35" s="4">
        <v>1633670</v>
      </c>
    </row>
    <row r="36" spans="1:5" x14ac:dyDescent="0.25">
      <c r="A36" t="s">
        <v>110</v>
      </c>
      <c r="B36" t="s">
        <v>111</v>
      </c>
      <c r="C36" t="s">
        <v>11</v>
      </c>
      <c r="D36" t="s">
        <v>40</v>
      </c>
      <c r="E36" s="4">
        <v>900000</v>
      </c>
    </row>
    <row r="37" spans="1:5" x14ac:dyDescent="0.25">
      <c r="A37" t="s">
        <v>112</v>
      </c>
      <c r="B37" t="s">
        <v>113</v>
      </c>
      <c r="C37" t="s">
        <v>11</v>
      </c>
      <c r="D37" t="s">
        <v>114</v>
      </c>
      <c r="E37" s="4">
        <v>103500</v>
      </c>
    </row>
    <row r="38" spans="1:5" x14ac:dyDescent="0.25">
      <c r="A38" t="s">
        <v>115</v>
      </c>
      <c r="B38" t="s">
        <v>116</v>
      </c>
      <c r="C38" t="s">
        <v>11</v>
      </c>
      <c r="D38" t="s">
        <v>40</v>
      </c>
      <c r="E38" s="4">
        <v>549000</v>
      </c>
    </row>
    <row r="39" spans="1:5" x14ac:dyDescent="0.25">
      <c r="A39" t="s">
        <v>117</v>
      </c>
      <c r="B39" t="s">
        <v>118</v>
      </c>
      <c r="C39" t="s">
        <v>11</v>
      </c>
      <c r="D39" t="s">
        <v>40</v>
      </c>
      <c r="E39" s="4">
        <v>5199160</v>
      </c>
    </row>
    <row r="40" spans="1:5" x14ac:dyDescent="0.25">
      <c r="A40" t="s">
        <v>119</v>
      </c>
      <c r="B40" t="s">
        <v>120</v>
      </c>
      <c r="C40" t="s">
        <v>11</v>
      </c>
      <c r="D40" t="s">
        <v>40</v>
      </c>
      <c r="E40" s="4">
        <v>6380780</v>
      </c>
    </row>
    <row r="41" spans="1:5" x14ac:dyDescent="0.25">
      <c r="A41" t="s">
        <v>121</v>
      </c>
      <c r="B41" t="s">
        <v>122</v>
      </c>
      <c r="C41" t="s">
        <v>11</v>
      </c>
      <c r="D41" t="s">
        <v>40</v>
      </c>
      <c r="E41" s="4">
        <v>363000</v>
      </c>
    </row>
    <row r="42" spans="1:5" x14ac:dyDescent="0.25">
      <c r="A42" t="s">
        <v>123</v>
      </c>
      <c r="B42" t="s">
        <v>124</v>
      </c>
      <c r="C42" t="s">
        <v>11</v>
      </c>
      <c r="D42" t="s">
        <v>48</v>
      </c>
      <c r="E42" s="4">
        <v>3304849.29</v>
      </c>
    </row>
    <row r="43" spans="1:5" x14ac:dyDescent="0.25">
      <c r="A43" t="s">
        <v>125</v>
      </c>
      <c r="B43" t="s">
        <v>126</v>
      </c>
      <c r="C43" t="s">
        <v>11</v>
      </c>
      <c r="D43" t="s">
        <v>40</v>
      </c>
      <c r="E43" s="4">
        <v>1095500</v>
      </c>
    </row>
    <row r="44" spans="1:5" x14ac:dyDescent="0.25">
      <c r="A44" t="s">
        <v>127</v>
      </c>
      <c r="B44" t="s">
        <v>128</v>
      </c>
      <c r="C44" t="s">
        <v>11</v>
      </c>
      <c r="D44" t="s">
        <v>40</v>
      </c>
      <c r="E44" s="4">
        <v>667200</v>
      </c>
    </row>
    <row r="45" spans="1:5" x14ac:dyDescent="0.25">
      <c r="A45" t="s">
        <v>129</v>
      </c>
      <c r="B45" t="s">
        <v>130</v>
      </c>
      <c r="C45" t="s">
        <v>11</v>
      </c>
      <c r="D45" t="s">
        <v>40</v>
      </c>
      <c r="E45" s="4">
        <v>2143090</v>
      </c>
    </row>
    <row r="46" spans="1:5" x14ac:dyDescent="0.25">
      <c r="A46" t="s">
        <v>131</v>
      </c>
      <c r="B46" t="s">
        <v>132</v>
      </c>
      <c r="C46" t="s">
        <v>11</v>
      </c>
      <c r="D46" t="s">
        <v>40</v>
      </c>
      <c r="E46" s="4">
        <v>762000</v>
      </c>
    </row>
    <row r="47" spans="1:5" x14ac:dyDescent="0.25">
      <c r="A47" t="s">
        <v>133</v>
      </c>
      <c r="B47" t="s">
        <v>134</v>
      </c>
      <c r="C47" t="s">
        <v>11</v>
      </c>
      <c r="D47" t="s">
        <v>15</v>
      </c>
      <c r="E47" s="4">
        <v>207930</v>
      </c>
    </row>
    <row r="48" spans="1:5" x14ac:dyDescent="0.25">
      <c r="A48" t="s">
        <v>135</v>
      </c>
      <c r="B48" t="s">
        <v>136</v>
      </c>
      <c r="C48" t="s">
        <v>11</v>
      </c>
      <c r="D48" t="s">
        <v>48</v>
      </c>
      <c r="E48" s="4">
        <v>374272</v>
      </c>
    </row>
    <row r="49" spans="1:5" x14ac:dyDescent="0.25">
      <c r="A49" t="s">
        <v>137</v>
      </c>
      <c r="B49" t="s">
        <v>138</v>
      </c>
      <c r="C49" t="s">
        <v>11</v>
      </c>
      <c r="D49" t="s">
        <v>64</v>
      </c>
      <c r="E49" s="4">
        <v>201000</v>
      </c>
    </row>
    <row r="50" spans="1:5" x14ac:dyDescent="0.25">
      <c r="A50" t="s">
        <v>139</v>
      </c>
      <c r="B50" t="s">
        <v>140</v>
      </c>
      <c r="C50" t="s">
        <v>11</v>
      </c>
      <c r="D50" t="s">
        <v>40</v>
      </c>
      <c r="E50" s="4">
        <v>1715500</v>
      </c>
    </row>
    <row r="51" spans="1:5" x14ac:dyDescent="0.25">
      <c r="A51" t="s">
        <v>141</v>
      </c>
      <c r="B51" t="s">
        <v>142</v>
      </c>
      <c r="C51" t="s">
        <v>11</v>
      </c>
      <c r="D51" t="s">
        <v>40</v>
      </c>
      <c r="E51" s="4">
        <v>2524000</v>
      </c>
    </row>
    <row r="52" spans="1:5" x14ac:dyDescent="0.25">
      <c r="A52" t="s">
        <v>143</v>
      </c>
      <c r="B52" t="s">
        <v>144</v>
      </c>
      <c r="C52" t="s">
        <v>11</v>
      </c>
      <c r="D52" t="s">
        <v>20</v>
      </c>
      <c r="E52" s="4">
        <v>105465572.56</v>
      </c>
    </row>
    <row r="53" spans="1:5" x14ac:dyDescent="0.25">
      <c r="A53" t="s">
        <v>145</v>
      </c>
      <c r="B53" t="s">
        <v>146</v>
      </c>
      <c r="C53" t="s">
        <v>11</v>
      </c>
      <c r="D53" t="s">
        <v>40</v>
      </c>
      <c r="E53" s="4">
        <v>90000</v>
      </c>
    </row>
    <row r="54" spans="1:5" x14ac:dyDescent="0.25">
      <c r="A54" t="s">
        <v>147</v>
      </c>
      <c r="B54" t="s">
        <v>148</v>
      </c>
      <c r="C54" t="s">
        <v>11</v>
      </c>
      <c r="D54" t="s">
        <v>61</v>
      </c>
      <c r="E54" s="4">
        <v>1261900</v>
      </c>
    </row>
    <row r="55" spans="1:5" x14ac:dyDescent="0.25">
      <c r="A55" t="s">
        <v>149</v>
      </c>
      <c r="B55" t="s">
        <v>150</v>
      </c>
      <c r="C55" t="s">
        <v>11</v>
      </c>
      <c r="D55" t="s">
        <v>40</v>
      </c>
      <c r="E55" s="4">
        <v>497350</v>
      </c>
    </row>
    <row r="56" spans="1:5" x14ac:dyDescent="0.25">
      <c r="A56" t="s">
        <v>151</v>
      </c>
      <c r="B56" t="s">
        <v>152</v>
      </c>
      <c r="C56" t="s">
        <v>11</v>
      </c>
      <c r="D56" t="s">
        <v>40</v>
      </c>
      <c r="E56" s="4">
        <v>918850</v>
      </c>
    </row>
    <row r="57" spans="1:5" x14ac:dyDescent="0.25">
      <c r="A57" t="s">
        <v>153</v>
      </c>
      <c r="B57" t="s">
        <v>154</v>
      </c>
      <c r="C57" t="s">
        <v>11</v>
      </c>
      <c r="D57" t="s">
        <v>40</v>
      </c>
      <c r="E57" s="4">
        <v>810600</v>
      </c>
    </row>
    <row r="58" spans="1:5" x14ac:dyDescent="0.25">
      <c r="A58" t="s">
        <v>155</v>
      </c>
      <c r="B58" t="s">
        <v>156</v>
      </c>
      <c r="C58" t="s">
        <v>11</v>
      </c>
      <c r="D58" t="s">
        <v>40</v>
      </c>
      <c r="E58" s="4">
        <v>3453600</v>
      </c>
    </row>
    <row r="59" spans="1:5" x14ac:dyDescent="0.25">
      <c r="A59" t="s">
        <v>157</v>
      </c>
      <c r="B59" t="s">
        <v>158</v>
      </c>
      <c r="C59" t="s">
        <v>11</v>
      </c>
      <c r="D59" t="s">
        <v>40</v>
      </c>
      <c r="E59" s="4">
        <v>2228300</v>
      </c>
    </row>
    <row r="60" spans="1:5" x14ac:dyDescent="0.25">
      <c r="A60" t="s">
        <v>159</v>
      </c>
      <c r="B60" t="s">
        <v>160</v>
      </c>
      <c r="C60" t="s">
        <v>11</v>
      </c>
      <c r="D60" t="s">
        <v>40</v>
      </c>
      <c r="E60" s="4">
        <v>192510</v>
      </c>
    </row>
    <row r="61" spans="1:5" x14ac:dyDescent="0.25">
      <c r="A61" t="s">
        <v>161</v>
      </c>
      <c r="B61" t="s">
        <v>162</v>
      </c>
      <c r="C61" t="s">
        <v>11</v>
      </c>
      <c r="D61" t="s">
        <v>40</v>
      </c>
      <c r="E61" s="4">
        <v>620000</v>
      </c>
    </row>
    <row r="62" spans="1:5" x14ac:dyDescent="0.25">
      <c r="A62" t="s">
        <v>163</v>
      </c>
      <c r="B62" t="s">
        <v>164</v>
      </c>
      <c r="C62" t="s">
        <v>11</v>
      </c>
      <c r="D62" t="s">
        <v>40</v>
      </c>
      <c r="E62" s="4">
        <v>204680</v>
      </c>
    </row>
    <row r="63" spans="1:5" x14ac:dyDescent="0.25">
      <c r="A63" t="s">
        <v>165</v>
      </c>
      <c r="B63" t="s">
        <v>166</v>
      </c>
      <c r="C63" t="s">
        <v>11</v>
      </c>
      <c r="D63" t="s">
        <v>15</v>
      </c>
      <c r="E63" s="4">
        <v>53940</v>
      </c>
    </row>
    <row r="64" spans="1:5" x14ac:dyDescent="0.25">
      <c r="A64" t="s">
        <v>167</v>
      </c>
      <c r="B64" t="s">
        <v>168</v>
      </c>
      <c r="C64" t="s">
        <v>11</v>
      </c>
      <c r="D64" t="s">
        <v>40</v>
      </c>
      <c r="E64" s="4">
        <v>208000</v>
      </c>
    </row>
    <row r="65" spans="1:5" x14ac:dyDescent="0.25">
      <c r="A65" t="s">
        <v>169</v>
      </c>
      <c r="B65" t="s">
        <v>170</v>
      </c>
      <c r="C65" t="s">
        <v>11</v>
      </c>
      <c r="D65" t="s">
        <v>28</v>
      </c>
      <c r="E65" s="4">
        <v>1738940</v>
      </c>
    </row>
    <row r="66" spans="1:5" x14ac:dyDescent="0.25">
      <c r="A66" t="s">
        <v>171</v>
      </c>
      <c r="B66" t="s">
        <v>172</v>
      </c>
      <c r="C66" t="s">
        <v>11</v>
      </c>
      <c r="D66" t="s">
        <v>40</v>
      </c>
      <c r="E66" s="4">
        <v>232000</v>
      </c>
    </row>
    <row r="67" spans="1:5" x14ac:dyDescent="0.25">
      <c r="A67" t="s">
        <v>173</v>
      </c>
      <c r="B67" t="s">
        <v>174</v>
      </c>
      <c r="C67" t="s">
        <v>11</v>
      </c>
      <c r="D67" t="s">
        <v>175</v>
      </c>
      <c r="E67" s="4">
        <v>393950</v>
      </c>
    </row>
    <row r="68" spans="1:5" x14ac:dyDescent="0.25">
      <c r="A68" t="s">
        <v>178</v>
      </c>
      <c r="B68" t="s">
        <v>179</v>
      </c>
      <c r="C68" t="s">
        <v>11</v>
      </c>
      <c r="D68" t="s">
        <v>40</v>
      </c>
      <c r="E68" s="4">
        <v>925500</v>
      </c>
    </row>
    <row r="69" spans="1:5" x14ac:dyDescent="0.25">
      <c r="A69" t="s">
        <v>180</v>
      </c>
      <c r="B69" t="s">
        <v>181</v>
      </c>
      <c r="C69" t="s">
        <v>11</v>
      </c>
      <c r="D69" t="s">
        <v>64</v>
      </c>
      <c r="E69" s="4">
        <v>1749370</v>
      </c>
    </row>
    <row r="70" spans="1:5" x14ac:dyDescent="0.25">
      <c r="A70" t="s">
        <v>182</v>
      </c>
      <c r="B70" t="s">
        <v>183</v>
      </c>
      <c r="C70" t="s">
        <v>11</v>
      </c>
      <c r="D70" t="s">
        <v>40</v>
      </c>
      <c r="E70" s="4">
        <v>2548000</v>
      </c>
    </row>
    <row r="71" spans="1:5" x14ac:dyDescent="0.25">
      <c r="A71" t="s">
        <v>184</v>
      </c>
      <c r="B71" t="s">
        <v>185</v>
      </c>
      <c r="C71" t="s">
        <v>11</v>
      </c>
      <c r="D71" t="s">
        <v>40</v>
      </c>
      <c r="E71" s="4">
        <v>108000</v>
      </c>
    </row>
    <row r="72" spans="1:5" x14ac:dyDescent="0.25">
      <c r="A72" t="s">
        <v>186</v>
      </c>
      <c r="B72" t="s">
        <v>187</v>
      </c>
      <c r="C72" t="s">
        <v>11</v>
      </c>
      <c r="D72" t="s">
        <v>20</v>
      </c>
      <c r="E72" s="4">
        <v>600000</v>
      </c>
    </row>
    <row r="73" spans="1:5" x14ac:dyDescent="0.25">
      <c r="A73" t="s">
        <v>190</v>
      </c>
      <c r="B73" t="s">
        <v>191</v>
      </c>
      <c r="C73" t="s">
        <v>11</v>
      </c>
      <c r="D73" t="s">
        <v>40</v>
      </c>
      <c r="E73" s="4">
        <v>475200</v>
      </c>
    </row>
    <row r="74" spans="1:5" x14ac:dyDescent="0.25">
      <c r="A74" t="s">
        <v>192</v>
      </c>
      <c r="B74" t="s">
        <v>193</v>
      </c>
      <c r="C74" t="s">
        <v>11</v>
      </c>
      <c r="D74" t="s">
        <v>40</v>
      </c>
      <c r="E74" s="4">
        <v>6313500</v>
      </c>
    </row>
    <row r="75" spans="1:5" x14ac:dyDescent="0.25">
      <c r="A75" t="s">
        <v>194</v>
      </c>
      <c r="B75" t="s">
        <v>195</v>
      </c>
      <c r="C75" t="s">
        <v>11</v>
      </c>
      <c r="D75" t="s">
        <v>40</v>
      </c>
      <c r="E75" s="4">
        <v>4585480</v>
      </c>
    </row>
    <row r="76" spans="1:5" x14ac:dyDescent="0.25">
      <c r="A76" t="s">
        <v>196</v>
      </c>
      <c r="B76" t="s">
        <v>197</v>
      </c>
      <c r="C76" t="s">
        <v>11</v>
      </c>
      <c r="D76" t="s">
        <v>40</v>
      </c>
      <c r="E76" s="4">
        <v>106000</v>
      </c>
    </row>
    <row r="77" spans="1:5" x14ac:dyDescent="0.25">
      <c r="A77" t="s">
        <v>198</v>
      </c>
      <c r="B77" t="s">
        <v>199</v>
      </c>
      <c r="C77" t="s">
        <v>11</v>
      </c>
      <c r="D77" t="s">
        <v>15</v>
      </c>
      <c r="E77" s="4">
        <v>1565090.29</v>
      </c>
    </row>
    <row r="78" spans="1:5" x14ac:dyDescent="0.25">
      <c r="A78" t="s">
        <v>200</v>
      </c>
      <c r="B78" t="s">
        <v>201</v>
      </c>
      <c r="C78" t="s">
        <v>11</v>
      </c>
      <c r="D78" t="s">
        <v>202</v>
      </c>
      <c r="E78" s="4">
        <v>344790</v>
      </c>
    </row>
    <row r="79" spans="1:5" x14ac:dyDescent="0.25">
      <c r="A79" t="s">
        <v>203</v>
      </c>
      <c r="B79" t="s">
        <v>204</v>
      </c>
      <c r="C79" t="s">
        <v>11</v>
      </c>
      <c r="D79" t="s">
        <v>40</v>
      </c>
      <c r="E79" s="4">
        <v>805524</v>
      </c>
    </row>
    <row r="80" spans="1:5" x14ac:dyDescent="0.25">
      <c r="A80" t="s">
        <v>205</v>
      </c>
      <c r="B80" t="s">
        <v>206</v>
      </c>
      <c r="C80" t="s">
        <v>11</v>
      </c>
      <c r="D80" t="s">
        <v>40</v>
      </c>
      <c r="E80" s="4">
        <v>1235520</v>
      </c>
    </row>
    <row r="81" spans="1:5" x14ac:dyDescent="0.25">
      <c r="A81" t="s">
        <v>207</v>
      </c>
      <c r="B81" t="s">
        <v>208</v>
      </c>
      <c r="C81" t="s">
        <v>11</v>
      </c>
      <c r="D81" t="s">
        <v>43</v>
      </c>
      <c r="E81" s="4">
        <v>1098000</v>
      </c>
    </row>
    <row r="82" spans="1:5" x14ac:dyDescent="0.25">
      <c r="A82" t="s">
        <v>209</v>
      </c>
      <c r="B82" t="s">
        <v>210</v>
      </c>
      <c r="C82" t="s">
        <v>11</v>
      </c>
      <c r="D82" t="s">
        <v>48</v>
      </c>
      <c r="E82" s="4">
        <v>26000</v>
      </c>
    </row>
    <row r="83" spans="1:5" x14ac:dyDescent="0.25">
      <c r="A83" t="s">
        <v>213</v>
      </c>
      <c r="B83" t="s">
        <v>214</v>
      </c>
      <c r="C83" t="s">
        <v>11</v>
      </c>
      <c r="D83" t="s">
        <v>64</v>
      </c>
      <c r="E83" s="4">
        <v>800000</v>
      </c>
    </row>
    <row r="84" spans="1:5" x14ac:dyDescent="0.25">
      <c r="A84" t="s">
        <v>215</v>
      </c>
      <c r="B84" t="s">
        <v>216</v>
      </c>
      <c r="C84" t="s">
        <v>11</v>
      </c>
      <c r="D84" t="s">
        <v>35</v>
      </c>
      <c r="E84" s="4">
        <v>8.8766682893037796E-10</v>
      </c>
    </row>
    <row r="85" spans="1:5" x14ac:dyDescent="0.25">
      <c r="A85" t="s">
        <v>217</v>
      </c>
      <c r="B85" t="s">
        <v>218</v>
      </c>
      <c r="C85" t="s">
        <v>11</v>
      </c>
      <c r="D85" t="s">
        <v>40</v>
      </c>
      <c r="E85" s="4">
        <v>1272000</v>
      </c>
    </row>
    <row r="86" spans="1:5" x14ac:dyDescent="0.25">
      <c r="A86" t="s">
        <v>219</v>
      </c>
      <c r="B86" t="s">
        <v>220</v>
      </c>
      <c r="C86" t="s">
        <v>11</v>
      </c>
      <c r="D86" t="s">
        <v>64</v>
      </c>
      <c r="E86" s="4">
        <v>6811719.0300000086</v>
      </c>
    </row>
    <row r="87" spans="1:5" x14ac:dyDescent="0.25">
      <c r="A87" t="s">
        <v>221</v>
      </c>
      <c r="B87" t="s">
        <v>222</v>
      </c>
      <c r="C87" t="s">
        <v>11</v>
      </c>
      <c r="D87" t="s">
        <v>43</v>
      </c>
      <c r="E87" s="4">
        <v>30357504.350000001</v>
      </c>
    </row>
    <row r="88" spans="1:5" x14ac:dyDescent="0.25">
      <c r="A88" t="s">
        <v>223</v>
      </c>
      <c r="B88" t="s">
        <v>224</v>
      </c>
      <c r="C88" t="s">
        <v>11</v>
      </c>
      <c r="D88" t="s">
        <v>20</v>
      </c>
      <c r="E88" s="4">
        <v>34834077.43</v>
      </c>
    </row>
    <row r="89" spans="1:5" x14ac:dyDescent="0.25">
      <c r="A89" t="s">
        <v>229</v>
      </c>
      <c r="B89" t="s">
        <v>230</v>
      </c>
      <c r="C89" t="s">
        <v>11</v>
      </c>
      <c r="D89" t="s">
        <v>64</v>
      </c>
      <c r="E89" s="4">
        <v>275989.53000000003</v>
      </c>
    </row>
    <row r="90" spans="1:5" x14ac:dyDescent="0.25">
      <c r="A90" t="s">
        <v>231</v>
      </c>
      <c r="B90" t="s">
        <v>232</v>
      </c>
      <c r="C90" t="s">
        <v>11</v>
      </c>
      <c r="D90" t="s">
        <v>64</v>
      </c>
      <c r="E90" s="4">
        <v>31312710.059999999</v>
      </c>
    </row>
    <row r="91" spans="1:5" x14ac:dyDescent="0.25">
      <c r="A91" t="s">
        <v>235</v>
      </c>
      <c r="B91" t="s">
        <v>236</v>
      </c>
      <c r="C91" t="s">
        <v>11</v>
      </c>
      <c r="D91" t="s">
        <v>64</v>
      </c>
      <c r="E91" s="4">
        <v>35776809.399999999</v>
      </c>
    </row>
    <row r="92" spans="1:5" x14ac:dyDescent="0.25">
      <c r="A92" t="s">
        <v>237</v>
      </c>
      <c r="B92" t="s">
        <v>238</v>
      </c>
      <c r="C92" t="s">
        <v>11</v>
      </c>
      <c r="D92" t="s">
        <v>20</v>
      </c>
      <c r="E92" s="4">
        <v>-160458.75000000049</v>
      </c>
    </row>
    <row r="93" spans="1:5" x14ac:dyDescent="0.25">
      <c r="A93" t="s">
        <v>239</v>
      </c>
      <c r="B93" t="s">
        <v>240</v>
      </c>
      <c r="C93" t="s">
        <v>11</v>
      </c>
      <c r="D93" t="s">
        <v>64</v>
      </c>
      <c r="E93" s="4">
        <v>404680.1</v>
      </c>
    </row>
    <row r="94" spans="1:5" x14ac:dyDescent="0.25">
      <c r="A94" t="s">
        <v>241</v>
      </c>
      <c r="B94" t="s">
        <v>242</v>
      </c>
      <c r="C94" t="s">
        <v>11</v>
      </c>
      <c r="D94" t="s">
        <v>15</v>
      </c>
      <c r="E94" s="4">
        <v>8386730.6500000004</v>
      </c>
    </row>
    <row r="95" spans="1:5" x14ac:dyDescent="0.25">
      <c r="A95" t="s">
        <v>245</v>
      </c>
      <c r="B95" t="s">
        <v>66</v>
      </c>
      <c r="C95" t="s">
        <v>11</v>
      </c>
      <c r="D95" t="s">
        <v>246</v>
      </c>
      <c r="E95" s="4">
        <v>17771927.449999999</v>
      </c>
    </row>
    <row r="96" spans="1:5" x14ac:dyDescent="0.25">
      <c r="A96" t="s">
        <v>247</v>
      </c>
      <c r="B96" t="s">
        <v>248</v>
      </c>
      <c r="C96" t="s">
        <v>11</v>
      </c>
      <c r="D96" t="s">
        <v>15</v>
      </c>
      <c r="E96" s="4">
        <v>118492</v>
      </c>
    </row>
    <row r="97" spans="1:5" x14ac:dyDescent="0.25">
      <c r="A97" t="s">
        <v>249</v>
      </c>
      <c r="B97" t="s">
        <v>250</v>
      </c>
      <c r="C97" t="s">
        <v>11</v>
      </c>
      <c r="D97" t="s">
        <v>64</v>
      </c>
      <c r="E97" s="4">
        <v>738560</v>
      </c>
    </row>
    <row r="98" spans="1:5" x14ac:dyDescent="0.25">
      <c r="A98" t="s">
        <v>256</v>
      </c>
      <c r="B98" t="s">
        <v>257</v>
      </c>
      <c r="C98" t="s">
        <v>11</v>
      </c>
      <c r="D98" t="s">
        <v>64</v>
      </c>
      <c r="E98" s="4">
        <v>1169786.5</v>
      </c>
    </row>
    <row r="99" spans="1:5" x14ac:dyDescent="0.25">
      <c r="A99" t="s">
        <v>258</v>
      </c>
      <c r="B99" t="s">
        <v>259</v>
      </c>
      <c r="C99" t="s">
        <v>11</v>
      </c>
      <c r="D99" t="s">
        <v>64</v>
      </c>
      <c r="E99" s="4">
        <v>122000</v>
      </c>
    </row>
    <row r="100" spans="1:5" x14ac:dyDescent="0.25">
      <c r="A100" t="s">
        <v>260</v>
      </c>
      <c r="B100" t="s">
        <v>261</v>
      </c>
      <c r="C100" t="s">
        <v>11</v>
      </c>
      <c r="D100" t="s">
        <v>20</v>
      </c>
      <c r="E100" s="4">
        <v>188600</v>
      </c>
    </row>
    <row r="101" spans="1:5" x14ac:dyDescent="0.25">
      <c r="A101" t="s">
        <v>262</v>
      </c>
      <c r="B101" t="s">
        <v>263</v>
      </c>
      <c r="C101" t="s">
        <v>11</v>
      </c>
      <c r="D101" t="s">
        <v>15</v>
      </c>
      <c r="E101" s="4">
        <v>-124500</v>
      </c>
    </row>
    <row r="102" spans="1:5" x14ac:dyDescent="0.25">
      <c r="A102" t="s">
        <v>266</v>
      </c>
      <c r="B102" t="s">
        <v>267</v>
      </c>
      <c r="C102" t="s">
        <v>11</v>
      </c>
      <c r="D102" t="s">
        <v>20</v>
      </c>
      <c r="E102" s="4">
        <v>615360.41999999993</v>
      </c>
    </row>
    <row r="103" spans="1:5" x14ac:dyDescent="0.25">
      <c r="A103" t="s">
        <v>270</v>
      </c>
      <c r="B103" t="s">
        <v>271</v>
      </c>
      <c r="C103" t="s">
        <v>11</v>
      </c>
      <c r="D103" t="s">
        <v>15</v>
      </c>
      <c r="E103" s="4">
        <v>3000544.58</v>
      </c>
    </row>
    <row r="104" spans="1:5" x14ac:dyDescent="0.25">
      <c r="A104" t="s">
        <v>272</v>
      </c>
      <c r="B104" t="s">
        <v>273</v>
      </c>
      <c r="C104" t="s">
        <v>11</v>
      </c>
      <c r="D104" t="s">
        <v>274</v>
      </c>
      <c r="E104" s="4">
        <v>3154450.6</v>
      </c>
    </row>
    <row r="105" spans="1:5" x14ac:dyDescent="0.25">
      <c r="A105" t="s">
        <v>275</v>
      </c>
      <c r="B105" t="s">
        <v>276</v>
      </c>
      <c r="C105" t="s">
        <v>11</v>
      </c>
      <c r="D105" t="s">
        <v>277</v>
      </c>
      <c r="E105" s="4">
        <v>-1.455191522836685E-11</v>
      </c>
    </row>
    <row r="106" spans="1:5" x14ac:dyDescent="0.25">
      <c r="A106" t="s">
        <v>282</v>
      </c>
      <c r="B106" t="s">
        <v>283</v>
      </c>
      <c r="C106" t="s">
        <v>11</v>
      </c>
      <c r="D106" t="s">
        <v>40</v>
      </c>
      <c r="E106" s="4">
        <v>450000</v>
      </c>
    </row>
    <row r="107" spans="1:5" x14ac:dyDescent="0.25">
      <c r="A107" t="s">
        <v>284</v>
      </c>
      <c r="B107" t="s">
        <v>285</v>
      </c>
      <c r="C107" t="s">
        <v>11</v>
      </c>
      <c r="D107" t="s">
        <v>35</v>
      </c>
      <c r="E107" s="4">
        <v>1937690.28</v>
      </c>
    </row>
    <row r="108" spans="1:5" x14ac:dyDescent="0.25">
      <c r="A108" t="s">
        <v>290</v>
      </c>
      <c r="B108" t="s">
        <v>291</v>
      </c>
      <c r="C108" t="s">
        <v>11</v>
      </c>
      <c r="D108" t="s">
        <v>61</v>
      </c>
      <c r="E108" s="4">
        <v>1408900</v>
      </c>
    </row>
    <row r="109" spans="1:5" x14ac:dyDescent="0.25">
      <c r="A109" t="s">
        <v>292</v>
      </c>
      <c r="B109" t="s">
        <v>293</v>
      </c>
      <c r="C109" t="s">
        <v>11</v>
      </c>
      <c r="D109" t="s">
        <v>40</v>
      </c>
      <c r="E109" s="4">
        <v>2418677.85</v>
      </c>
    </row>
    <row r="110" spans="1:5" x14ac:dyDescent="0.25">
      <c r="A110" t="s">
        <v>294</v>
      </c>
      <c r="B110" t="s">
        <v>295</v>
      </c>
      <c r="C110" t="s">
        <v>11</v>
      </c>
      <c r="D110" t="s">
        <v>15</v>
      </c>
      <c r="E110" s="4">
        <v>16500000</v>
      </c>
    </row>
    <row r="111" spans="1:5" x14ac:dyDescent="0.25">
      <c r="A111" t="s">
        <v>296</v>
      </c>
      <c r="B111" t="s">
        <v>297</v>
      </c>
      <c r="C111" t="s">
        <v>11</v>
      </c>
      <c r="D111" t="s">
        <v>40</v>
      </c>
      <c r="E111" s="4">
        <v>998141.12</v>
      </c>
    </row>
    <row r="112" spans="1:5" x14ac:dyDescent="0.25">
      <c r="A112" t="s">
        <v>298</v>
      </c>
      <c r="B112" t="s">
        <v>299</v>
      </c>
      <c r="C112" t="s">
        <v>11</v>
      </c>
      <c r="D112" t="s">
        <v>175</v>
      </c>
      <c r="E112" s="4">
        <v>-2.793967723846436E-9</v>
      </c>
    </row>
    <row r="113" spans="1:5" x14ac:dyDescent="0.25">
      <c r="A113" t="s">
        <v>300</v>
      </c>
      <c r="B113" t="s">
        <v>301</v>
      </c>
      <c r="C113" t="s">
        <v>11</v>
      </c>
      <c r="D113" t="s">
        <v>64</v>
      </c>
      <c r="E113" s="4">
        <v>6005798</v>
      </c>
    </row>
    <row r="114" spans="1:5" x14ac:dyDescent="0.25">
      <c r="A114" t="s">
        <v>302</v>
      </c>
      <c r="B114" t="s">
        <v>303</v>
      </c>
      <c r="C114" t="s">
        <v>11</v>
      </c>
      <c r="D114" t="s">
        <v>40</v>
      </c>
      <c r="E114" s="4">
        <v>90000</v>
      </c>
    </row>
    <row r="115" spans="1:5" x14ac:dyDescent="0.25">
      <c r="A115" t="s">
        <v>304</v>
      </c>
      <c r="B115" t="s">
        <v>305</v>
      </c>
      <c r="C115" t="s">
        <v>11</v>
      </c>
      <c r="D115" t="s">
        <v>64</v>
      </c>
      <c r="E115" s="4">
        <v>810000</v>
      </c>
    </row>
    <row r="116" spans="1:5" x14ac:dyDescent="0.25">
      <c r="A116" t="s">
        <v>306</v>
      </c>
      <c r="B116" t="s">
        <v>307</v>
      </c>
      <c r="C116" t="s">
        <v>11</v>
      </c>
      <c r="D116" t="s">
        <v>277</v>
      </c>
      <c r="E116" s="4">
        <v>427680</v>
      </c>
    </row>
    <row r="117" spans="1:5" x14ac:dyDescent="0.25">
      <c r="A117" t="s">
        <v>308</v>
      </c>
      <c r="B117" t="s">
        <v>309</v>
      </c>
      <c r="C117" t="s">
        <v>11</v>
      </c>
      <c r="D117" t="s">
        <v>43</v>
      </c>
      <c r="E117" s="4">
        <v>302642</v>
      </c>
    </row>
    <row r="118" spans="1:5" x14ac:dyDescent="0.25">
      <c r="A118" t="s">
        <v>310</v>
      </c>
      <c r="B118" t="s">
        <v>311</v>
      </c>
      <c r="C118" t="s">
        <v>11</v>
      </c>
      <c r="D118" t="s">
        <v>20</v>
      </c>
      <c r="E118" s="4">
        <v>-77660.850000000093</v>
      </c>
    </row>
    <row r="119" spans="1:5" x14ac:dyDescent="0.25">
      <c r="A119" t="s">
        <v>312</v>
      </c>
      <c r="B119" t="s">
        <v>313</v>
      </c>
      <c r="C119" t="s">
        <v>11</v>
      </c>
      <c r="D119" t="s">
        <v>20</v>
      </c>
      <c r="E119" s="4">
        <v>-1437695.58</v>
      </c>
    </row>
    <row r="120" spans="1:5" x14ac:dyDescent="0.25">
      <c r="A120" t="s">
        <v>314</v>
      </c>
      <c r="B120" t="s">
        <v>315</v>
      </c>
      <c r="C120" t="s">
        <v>11</v>
      </c>
      <c r="D120" t="s">
        <v>40</v>
      </c>
      <c r="E120" s="4">
        <v>476112.12</v>
      </c>
    </row>
    <row r="121" spans="1:5" x14ac:dyDescent="0.25">
      <c r="A121" t="s">
        <v>316</v>
      </c>
      <c r="B121" t="s">
        <v>317</v>
      </c>
      <c r="C121" t="s">
        <v>11</v>
      </c>
      <c r="D121" t="s">
        <v>48</v>
      </c>
      <c r="E121" s="4">
        <v>500000</v>
      </c>
    </row>
    <row r="122" spans="1:5" x14ac:dyDescent="0.25">
      <c r="A122" t="s">
        <v>318</v>
      </c>
      <c r="B122" t="s">
        <v>319</v>
      </c>
      <c r="C122" t="s">
        <v>11</v>
      </c>
      <c r="D122" t="s">
        <v>40</v>
      </c>
      <c r="E122" s="4">
        <v>286920</v>
      </c>
    </row>
    <row r="123" spans="1:5" x14ac:dyDescent="0.25">
      <c r="A123" t="s">
        <v>320</v>
      </c>
      <c r="B123" t="s">
        <v>321</v>
      </c>
      <c r="C123" t="s">
        <v>11</v>
      </c>
      <c r="D123" t="s">
        <v>40</v>
      </c>
      <c r="E123" s="4">
        <v>450000</v>
      </c>
    </row>
    <row r="124" spans="1:5" x14ac:dyDescent="0.25">
      <c r="A124" t="s">
        <v>324</v>
      </c>
      <c r="B124" t="s">
        <v>325</v>
      </c>
      <c r="C124" t="s">
        <v>11</v>
      </c>
      <c r="D124" t="s">
        <v>64</v>
      </c>
      <c r="E124" s="4">
        <v>797004</v>
      </c>
    </row>
    <row r="125" spans="1:5" x14ac:dyDescent="0.25">
      <c r="A125" t="s">
        <v>326</v>
      </c>
      <c r="B125" t="s">
        <v>327</v>
      </c>
      <c r="C125" t="s">
        <v>11</v>
      </c>
      <c r="D125" t="s">
        <v>175</v>
      </c>
      <c r="E125" s="4">
        <v>9.3132257461547852E-10</v>
      </c>
    </row>
    <row r="126" spans="1:5" x14ac:dyDescent="0.25">
      <c r="A126" t="s">
        <v>329</v>
      </c>
      <c r="B126" t="s">
        <v>330</v>
      </c>
      <c r="C126" t="s">
        <v>11</v>
      </c>
      <c r="D126" t="s">
        <v>43</v>
      </c>
      <c r="E126" s="4">
        <v>224000</v>
      </c>
    </row>
    <row r="127" spans="1:5" x14ac:dyDescent="0.25">
      <c r="A127" t="s">
        <v>331</v>
      </c>
      <c r="B127" t="s">
        <v>332</v>
      </c>
      <c r="C127" t="s">
        <v>11</v>
      </c>
      <c r="D127" t="s">
        <v>43</v>
      </c>
      <c r="E127" s="4">
        <v>4684161</v>
      </c>
    </row>
    <row r="128" spans="1:5" x14ac:dyDescent="0.25">
      <c r="A128" t="s">
        <v>333</v>
      </c>
      <c r="B128" t="s">
        <v>334</v>
      </c>
      <c r="C128" t="s">
        <v>11</v>
      </c>
      <c r="D128" t="s">
        <v>64</v>
      </c>
      <c r="E128" s="4">
        <v>360000</v>
      </c>
    </row>
    <row r="129" spans="1:5" x14ac:dyDescent="0.25">
      <c r="A129" t="s">
        <v>335</v>
      </c>
      <c r="B129" t="s">
        <v>336</v>
      </c>
      <c r="C129" t="s">
        <v>11</v>
      </c>
      <c r="D129" t="s">
        <v>277</v>
      </c>
      <c r="E129" s="4">
        <v>-110800</v>
      </c>
    </row>
    <row r="130" spans="1:5" x14ac:dyDescent="0.25">
      <c r="A130" t="s">
        <v>341</v>
      </c>
      <c r="B130" t="s">
        <v>342</v>
      </c>
      <c r="C130" t="s">
        <v>11</v>
      </c>
      <c r="D130" t="s">
        <v>64</v>
      </c>
      <c r="E130" s="4">
        <v>105600</v>
      </c>
    </row>
    <row r="131" spans="1:5" x14ac:dyDescent="0.25">
      <c r="A131" t="s">
        <v>343</v>
      </c>
      <c r="B131" t="s">
        <v>344</v>
      </c>
      <c r="C131" t="s">
        <v>11</v>
      </c>
      <c r="D131" t="s">
        <v>48</v>
      </c>
      <c r="E131" s="4">
        <v>-9775</v>
      </c>
    </row>
    <row r="132" spans="1:5" x14ac:dyDescent="0.25">
      <c r="A132" t="s">
        <v>345</v>
      </c>
      <c r="B132" t="s">
        <v>346</v>
      </c>
      <c r="C132" t="s">
        <v>11</v>
      </c>
      <c r="D132" t="s">
        <v>20</v>
      </c>
      <c r="E132" s="4">
        <v>8011520</v>
      </c>
    </row>
    <row r="133" spans="1:5" x14ac:dyDescent="0.25">
      <c r="A133" t="s">
        <v>347</v>
      </c>
      <c r="B133" t="s">
        <v>348</v>
      </c>
      <c r="C133" t="s">
        <v>11</v>
      </c>
      <c r="D133" t="s">
        <v>58</v>
      </c>
      <c r="E133" s="4">
        <v>-1140000</v>
      </c>
    </row>
    <row r="134" spans="1:5" x14ac:dyDescent="0.25">
      <c r="A134" t="s">
        <v>349</v>
      </c>
      <c r="B134" t="s">
        <v>350</v>
      </c>
      <c r="C134" t="s">
        <v>11</v>
      </c>
      <c r="D134" t="s">
        <v>15</v>
      </c>
      <c r="E134" s="4">
        <v>1950076</v>
      </c>
    </row>
    <row r="135" spans="1:5" x14ac:dyDescent="0.25">
      <c r="A135" t="s">
        <v>351</v>
      </c>
      <c r="B135" t="s">
        <v>352</v>
      </c>
      <c r="C135" t="s">
        <v>11</v>
      </c>
      <c r="D135" t="s">
        <v>48</v>
      </c>
      <c r="E135" s="4">
        <v>999957</v>
      </c>
    </row>
    <row r="136" spans="1:5" x14ac:dyDescent="0.25">
      <c r="A136" t="s">
        <v>353</v>
      </c>
      <c r="B136" t="s">
        <v>354</v>
      </c>
      <c r="C136" t="s">
        <v>11</v>
      </c>
      <c r="D136" t="s">
        <v>20</v>
      </c>
      <c r="E136" s="4">
        <v>13017000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Sheet6</vt:lpstr>
      <vt:lpstr>Өглөг</vt:lpstr>
      <vt:lpstr>Sheet5</vt:lpstr>
      <vt:lpstr>Авлага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Bayarjargal Otgonbayar</cp:lastModifiedBy>
  <dcterms:created xsi:type="dcterms:W3CDTF">2025-06-09T01:44:26Z</dcterms:created>
  <dcterms:modified xsi:type="dcterms:W3CDTF">2025-06-09T01:51:08Z</dcterms:modified>
</cp:coreProperties>
</file>