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GOFKV\PycharmProjects\proseqteleporter\demo\"/>
    </mc:Choice>
  </mc:AlternateContent>
  <xr:revisionPtr revIDLastSave="0" documentId="13_ncr:1_{98560F05-1E97-4BFB-BA58-747B2CA2C5E1}" xr6:coauthVersionLast="47" xr6:coauthVersionMax="47" xr10:uidLastSave="{00000000-0000-0000-0000-000000000000}"/>
  <bookViews>
    <workbookView xWindow="-110" yWindow="-110" windowWidth="25820" windowHeight="13900" tabRatio="768" activeTab="5" xr2:uid="{92EDD624-EB72-41A1-9013-2A2A4F6AE6A6}"/>
  </bookViews>
  <sheets>
    <sheet name="parameter_guide" sheetId="2" r:id="rId1"/>
    <sheet name="mutation_guide" sheetId="5" r:id="rId2"/>
    <sheet name="desired_variant_guide" sheetId="10" r:id="rId3"/>
    <sheet name="input_parameters" sheetId="1" r:id="rId4"/>
    <sheet name="input_mutations" sheetId="3" r:id="rId5"/>
    <sheet name="input_desired_variants" sheetId="9" r:id="rId6"/>
    <sheet name="available_resource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<sst xmlns="http://schemas.openxmlformats.org/spreadsheetml/2006/main" count="197" uniqueCount="123">
  <si>
    <t>SEQUENCE</t>
  </si>
  <si>
    <t>MVSVIKEEMKIKLRMEGTVNGHNFVIEGEGKGNPYEGTQTMDLKVTEGGPLPFAYDILSPQFMYGSKAFIKYPADIPDYFKQSFPEGFHWERVMTYEDGGVCTATQNTSLRGDCFFYDVRFDGVNFPPNGPVMQKKTLGWEPSTEKMYVRDGVLKGDVIKALLLEGGGHYRCDFKTTYKAKKDVRLPGYHFVDHRIEILKHDKDYNKVKQYENAVARYSMLPSQAK</t>
  </si>
  <si>
    <t>FIX_DNA_SEQUENCE</t>
  </si>
  <si>
    <t>ATGGTTAGCGTGATCAAAGAAGAGATGAAAATCAAACTGCGTATGGAAGGCACCGTGAATGGTCATAATTTTGTGATTGAAGGTGAAGGCAAAGGCAATCCGTATGAAGGTACACAGACCATGGATCTGAAAGTTACCGAAGGTGGTCCGCTGCCGTTTGCATATGATATTCTGAGTCCGCAGTTTATGTATGGCAGCAAAGCCTTTATCAAATATCCGGCAGATATCCCGGATTACTTTAAACAGAGCTTTCCGGAAGGTTTTCATTGGGAACGTGTTATGACCTATGAAGATGGTGGTGTTTGTACCGCAACACAGAATACCAGCCTGCGTGGTGATTGTTTCTTTTATGATGTTCGTTTTGATGGCGTGAACTTTCCGCCTAATGGTCCGGTTATGCAGAAAAAGACCTTAGGTTGGGAACCGAGCACCGAGAAAATGTATGTTCGTGATGGTGTTCTGAAAGGCGACGTTATTAAAGCACTGCTGCTGGAAGGTGGTGGTCATTATCGTTGTGATTTCAAAACCACCTACAAAGCCAAAAAGGATGTTCGTCTGCCTGGTTATCATTTTGTGGATCATCGTATCGAAATCCTGAAACACGATAAGGACTACAACAAAGTGAAACAGTATGAAAATGCCGTTGCGCGTTATAGCATGCTGCCGAGCCAGGCCAAA</t>
  </si>
  <si>
    <t>CUT_NUMBER_RANGE</t>
  </si>
  <si>
    <t>MAX_COST</t>
  </si>
  <si>
    <t>MAX_LENGTH_UNEVENNESS</t>
  </si>
  <si>
    <t>MIN_LIGATION_FIDELITY</t>
  </si>
  <si>
    <t>SATISFACTION_LIGATION_FIDELITY</t>
  </si>
  <si>
    <t>FIDELITY_DATA</t>
  </si>
  <si>
    <t>HOST</t>
  </si>
  <si>
    <t>e_coli</t>
  </si>
  <si>
    <t>FUSION_SITES_USED_BY_BACKBONE</t>
  </si>
  <si>
    <t>DNA_5_PRIME</t>
  </si>
  <si>
    <t>DNA_3_PRIME</t>
  </si>
  <si>
    <t>ALLOWED_CUT_POSITIONS</t>
  </si>
  <si>
    <t>COST_PER_BP</t>
  </si>
  <si>
    <t>MIN_DNA_LENGTH</t>
  </si>
  <si>
    <t>MAX_DNA_LENGTH</t>
  </si>
  <si>
    <t>definition</t>
  </si>
  <si>
    <t>format</t>
  </si>
  <si>
    <t>position</t>
  </si>
  <si>
    <t>L</t>
  </si>
  <si>
    <t>H</t>
  </si>
  <si>
    <t>W</t>
  </si>
  <si>
    <t>F</t>
  </si>
  <si>
    <t>I</t>
  </si>
  <si>
    <t>A</t>
  </si>
  <si>
    <t>N</t>
  </si>
  <si>
    <t>Y</t>
  </si>
  <si>
    <t>linked</t>
  </si>
  <si>
    <t>amino acid sequence of interest</t>
  </si>
  <si>
    <t>(starting number, ending number)</t>
  </si>
  <si>
    <t>minumal aa fragment length.</t>
  </si>
  <si>
    <t>an integer</t>
  </si>
  <si>
    <t>maximun accetable cost</t>
  </si>
  <si>
    <t>a number</t>
  </si>
  <si>
    <t>a number between 0 and 1</t>
  </si>
  <si>
    <t>any number larger than 1</t>
  </si>
  <si>
    <t>maximun accetable "uneveness" of the fragment sizes. The "uneveness" is defined as the aa length of the largest fragment devided by the aa length of the smallest fragment. MAX_LENGTH_UNEVENNESS = 1 means completely even length fragments.</t>
  </si>
  <si>
    <t>minimum accetable ligation fidelity. A 99% fidelity is written as 0.99. the fidelity is computed using same data and equation as NEBridge tool: https://ligasefidelity.neb.com/viewset/run.cgi</t>
  </si>
  <si>
    <t>when a set of fusion sites have ligation fidelity larger than SATISFACTION_LIGATION_FIDELITY, the tool stops searching for further possible fusion site sets. The lower the SATISFACTION_LIGATION_FIDELITY, the faster the computation time. A 99% fidelity is written as 0.99. the fidelity is computed using same data and equation as NEBridge tool: https://ligasefidelity.neb.com/viewset/run.cgi</t>
  </si>
  <si>
    <t>a number larger than MIN_LIGATION_FIDELITY and smaller than 1</t>
  </si>
  <si>
    <t>The data used to calculate ligation fidelity. Three datasets of different assembly condition is available: T4_01h_25C, T7_18h_25C, T7_18h_37C</t>
  </si>
  <si>
    <t>T4_01h_25C or T7_18h_25C or T7_18h_37C</t>
  </si>
  <si>
    <t>The host is used when back-translating the amino acid to dna sequence based on codon usage.</t>
  </si>
  <si>
    <t>c_griseus or e_coli or p_pastoris or s_cerevisiae</t>
  </si>
  <si>
    <t>note</t>
  </si>
  <si>
    <t>dna sequence</t>
  </si>
  <si>
    <t>aa sequence</t>
  </si>
  <si>
    <t>(starting position, ending position),(starting position, ending position),(starting position, ending position)...</t>
  </si>
  <si>
    <t>cost of synthesis per base</t>
  </si>
  <si>
    <t>a positive number</t>
  </si>
  <si>
    <t>minimal dna length defined by provider. If a fragment is shorter than MIN_DNA_LENGTH, stuffer composed of random dna sequence will be added to the end of the generated fragment.</t>
  </si>
  <si>
    <t>a positive integer</t>
  </si>
  <si>
    <t>maximal dna length defined by provider.</t>
  </si>
  <si>
    <t>T4_01h_25C</t>
  </si>
  <si>
    <t>T7_18h_25C</t>
  </si>
  <si>
    <t>T7_18h_37C</t>
  </si>
  <si>
    <t>c_griseus</t>
  </si>
  <si>
    <t>p_pastoris</t>
  </si>
  <si>
    <t>s_cerevisiae</t>
  </si>
  <si>
    <t>condition</t>
  </si>
  <si>
    <t>host</t>
  </si>
  <si>
    <t>field</t>
  </si>
  <si>
    <t>the aa position to be mutated</t>
  </si>
  <si>
    <t xml:space="preserve">the targeted aa mutation </t>
  </si>
  <si>
    <t>labels linked mutations using the same number. In the example tab, input_mutations_example, the first group if linked mutations are labeled with 1, the second group of linked mutations are lebeled with 2.</t>
  </si>
  <si>
    <t>fusion site1,fusion site2,...</t>
  </si>
  <si>
    <t>CTTG, TAGC, CCAT, CGCT, TAAT</t>
  </si>
  <si>
    <t>names</t>
  </si>
  <si>
    <t>mutations</t>
  </si>
  <si>
    <t>the range of the number of cuts. For example (2,5) means making 2, 3 or 4 cuts on the sequence, creating 3, 4, or 5 fragments.</t>
  </si>
  <si>
    <t>plate_format</t>
  </si>
  <si>
    <t>start_plasmid_id</t>
  </si>
  <si>
    <t>pAL45678</t>
  </si>
  <si>
    <t>MIN_AA_LENGTH</t>
  </si>
  <si>
    <t>(70,75),(105,110),(145,150),(160,162),(180,185)</t>
  </si>
  <si>
    <t>GENE_NAME</t>
  </si>
  <si>
    <t>specify the dna sequence that encodes the amino sequence of interest. When no fixed DNA sequence is specified, leave this empty.</t>
  </si>
  <si>
    <t>the fusion sites that are reserved for inserting the aa sequence of interest into backbone. when no fusion sites are reserved, leave empty.</t>
  </si>
  <si>
    <t>required</t>
  </si>
  <si>
    <t>yes</t>
  </si>
  <si>
    <t>no</t>
  </si>
  <si>
    <t>limit the cut positions at specified region on the aa sequence of interest. if all positions are allowed, then leave empty.</t>
  </si>
  <si>
    <t>the 5' dna sequence to be concatnated to the 5' of the first fragment. If no sequence needs to be concatnated, leave empty.</t>
  </si>
  <si>
    <t>the 3' dna sequence to be concatnated to the 3' of the last fragment.  If no sequence needs to be concatnated, leave empty.</t>
  </si>
  <si>
    <t>parameter</t>
  </si>
  <si>
    <t>free text without white spaces</t>
  </si>
  <si>
    <t>the name or abbrevieation of the protein of interest</t>
  </si>
  <si>
    <t>DNA_5_PRIME MUST includes enzyme recognition sites and fusion sites to insert the aa sequence of interest into backbone</t>
  </si>
  <si>
    <t>DNA_3_PRIME MUST includes enzyme recognition sites and fusion sites to insert the aa sequence of interest into backbone</t>
  </si>
  <si>
    <t>MODULE_PLATE_FORMAT</t>
  </si>
  <si>
    <t>the format of the plate to store ready-to-click modules</t>
  </si>
  <si>
    <t>24 or 96 or 384</t>
  </si>
  <si>
    <t>ENZYME</t>
  </si>
  <si>
    <t>the typeIIS enzyme used to assemble the modules</t>
  </si>
  <si>
    <t>BsaI or BpiI or SapI</t>
  </si>
  <si>
    <t>(3,4)</t>
  </si>
  <si>
    <t>BpiI</t>
  </si>
  <si>
    <t>AATTTGAAGACAA</t>
  </si>
  <si>
    <t>TAATAAATTTGTCTTCTTTAA</t>
  </si>
  <si>
    <t>TPP123</t>
  </si>
  <si>
    <t>wt_aa</t>
  </si>
  <si>
    <t>mut_aa</t>
  </si>
  <si>
    <t>the wild type aa</t>
  </si>
  <si>
    <t>M</t>
  </si>
  <si>
    <t>S</t>
  </si>
  <si>
    <t>V</t>
  </si>
  <si>
    <t>The wild type aa and position will be used to check with the input sequence to ensure correct mutation at correct position are given.</t>
  </si>
  <si>
    <t>name of the variant</t>
  </si>
  <si>
    <t xml:space="preserve">scientific notation of protein mutations seprated by comma. </t>
  </si>
  <si>
    <t>the list of mutations in the desired variant. The position is 1-indexed.</t>
  </si>
  <si>
    <t>24 or 80 or 96 or 384</t>
  </si>
  <si>
    <t>the format of the plate to store generated variants. If 80 is selected, we distribute the desired variants into 96 well plate, and we leave column 11 and 12 empty.</t>
  </si>
  <si>
    <t>the starting pasdmid id to be asigned to the generated variants</t>
  </si>
  <si>
    <t>text+number, ex:pAL12345</t>
  </si>
  <si>
    <t>text</t>
  </si>
  <si>
    <t xml:space="preserve"> If you want all the complexity achievable from the input mutations, then input "all".</t>
  </si>
  <si>
    <t>positive integer</t>
  </si>
  <si>
    <t xml:space="preserve">backbone_dna_length in bp. When backbone length is provided, it is used to calculate the amount of module plasmid required to generate desired variants in ng. When this field is left empty, the tool assume the backbone size is 3000 bp. </t>
  </si>
  <si>
    <t>BACKBONE_SIZE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</si>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</sst>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b/>
      <sz val="11"/>
      <color theme="1"/>
      <name val="Aptos Narrow"/>
      <family val="2"/>
      <scheme val="minor"/>
    </font>
    <font>
      <sz val="10"/>
      <color rgb="FF080808"/>
      <name val="Arial Unicode MS"/>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applyAlignment="1">
      <alignment vertical="center"/>
    </xf>
    <xf numFmtId="0" fontId="1" fillId="0" borderId="0" xfId="0" applyFont="1"/>
    <xf numFmtId="0" fontId="1"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9F6F-6069-48DB-AB49-B626F76C5552}">
  <dimension ref="A1:E22"/>
  <sheetViews>
    <sheetView topLeftCell="A11" workbookViewId="0">
      <selection activeCell="A22" sqref="A22"/>
    </sheetView>
  </sheetViews>
  <sheetFormatPr defaultRowHeight="14.5"/>
  <cols>
    <col min="1" max="1" width="34.26953125" bestFit="1" customWidth="1"/>
    <col min="2" max="2" width="91.1796875" style="4" bestFit="1" customWidth="1"/>
    <col min="3" max="3" width="39.26953125" style="4" bestFit="1" customWidth="1"/>
    <col min="4" max="4" width="12.6328125" style="4" customWidth="1"/>
    <col min="5" max="5" width="38.54296875" style="4" bestFit="1" customWidth="1"/>
  </cols>
  <sheetData>
    <row r="1" spans="1:5" s="2" customFormat="1">
      <c r="A1" s="2" t="s">
        <v>87</v>
      </c>
      <c r="B1" s="3" t="s">
        <v>19</v>
      </c>
      <c r="C1" s="3" t="s">
        <v>20</v>
      </c>
      <c r="D1" s="3" t="s">
        <v>81</v>
      </c>
      <c r="E1" s="3" t="s">
        <v>47</v>
      </c>
    </row>
    <row r="2" spans="1:5" s="2" customFormat="1">
      <c r="A2" t="s">
        <v>78</v>
      </c>
      <c r="B2" s="4" t="s">
        <v>89</v>
      </c>
      <c r="C2" s="4" t="s">
        <v>88</v>
      </c>
      <c r="D2" s="4" t="s">
        <v>82</v>
      </c>
      <c r="E2" s="3"/>
    </row>
    <row r="3" spans="1:5">
      <c r="A3" s="1" t="s">
        <v>0</v>
      </c>
      <c r="B3" s="4" t="s">
        <v>31</v>
      </c>
      <c r="C3" s="4" t="s">
        <v>49</v>
      </c>
      <c r="D3" s="4" t="s">
        <v>82</v>
      </c>
    </row>
    <row r="4" spans="1:5" ht="29">
      <c r="A4" s="1" t="s">
        <v>2</v>
      </c>
      <c r="B4" s="4" t="s">
        <v>79</v>
      </c>
      <c r="C4" s="4" t="s">
        <v>48</v>
      </c>
      <c r="D4" s="4" t="s">
        <v>83</v>
      </c>
    </row>
    <row r="5" spans="1:5" ht="29">
      <c r="A5" s="1" t="s">
        <v>4</v>
      </c>
      <c r="B5" s="4" t="s">
        <v>72</v>
      </c>
      <c r="C5" s="4" t="s">
        <v>32</v>
      </c>
      <c r="D5" s="4" t="s">
        <v>82</v>
      </c>
    </row>
    <row r="6" spans="1:5">
      <c r="A6" s="1" t="s">
        <v>76</v>
      </c>
      <c r="B6" s="4" t="s">
        <v>33</v>
      </c>
      <c r="C6" s="4" t="s">
        <v>34</v>
      </c>
      <c r="D6" s="4" t="s">
        <v>82</v>
      </c>
    </row>
    <row r="7" spans="1:5">
      <c r="A7" s="1" t="s">
        <v>5</v>
      </c>
      <c r="B7" s="4" t="s">
        <v>35</v>
      </c>
      <c r="C7" s="4" t="s">
        <v>36</v>
      </c>
      <c r="D7" s="4" t="s">
        <v>82</v>
      </c>
    </row>
    <row r="8" spans="1:5" ht="43.5">
      <c r="A8" s="1" t="s">
        <v>6</v>
      </c>
      <c r="B8" s="4" t="s">
        <v>39</v>
      </c>
      <c r="C8" s="4" t="s">
        <v>38</v>
      </c>
      <c r="D8" s="4" t="s">
        <v>82</v>
      </c>
    </row>
    <row r="9" spans="1:5" ht="29">
      <c r="A9" s="1" t="s">
        <v>7</v>
      </c>
      <c r="B9" s="4" t="s">
        <v>40</v>
      </c>
      <c r="C9" s="4" t="s">
        <v>37</v>
      </c>
      <c r="D9" s="4" t="s">
        <v>82</v>
      </c>
    </row>
    <row r="10" spans="1:5" ht="58">
      <c r="A10" s="1" t="s">
        <v>8</v>
      </c>
      <c r="B10" s="4" t="s">
        <v>41</v>
      </c>
      <c r="C10" s="4" t="s">
        <v>42</v>
      </c>
      <c r="D10" s="4" t="s">
        <v>82</v>
      </c>
    </row>
    <row r="11" spans="1:5" ht="29">
      <c r="A11" s="1" t="s">
        <v>9</v>
      </c>
      <c r="B11" s="4" t="s">
        <v>43</v>
      </c>
      <c r="C11" s="4" t="s">
        <v>44</v>
      </c>
      <c r="D11" s="4" t="s">
        <v>82</v>
      </c>
    </row>
    <row r="12" spans="1:5">
      <c r="A12" s="1" t="s">
        <v>10</v>
      </c>
      <c r="B12" s="4" t="s">
        <v>45</v>
      </c>
      <c r="C12" s="4" t="s">
        <v>46</v>
      </c>
      <c r="D12" s="4" t="s">
        <v>82</v>
      </c>
    </row>
    <row r="13" spans="1:5" ht="29">
      <c r="A13" s="1" t="s">
        <v>12</v>
      </c>
      <c r="B13" s="4" t="s">
        <v>80</v>
      </c>
      <c r="C13" s="4" t="s">
        <v>68</v>
      </c>
      <c r="D13" s="4" t="s">
        <v>83</v>
      </c>
    </row>
    <row r="14" spans="1:5" ht="43.5">
      <c r="A14" s="1" t="s">
        <v>13</v>
      </c>
      <c r="B14" s="4" t="s">
        <v>85</v>
      </c>
      <c r="C14" s="4" t="s">
        <v>48</v>
      </c>
      <c r="D14" s="4" t="s">
        <v>82</v>
      </c>
      <c r="E14" s="4" t="s">
        <v>90</v>
      </c>
    </row>
    <row r="15" spans="1:5" ht="43.5">
      <c r="A15" s="1" t="s">
        <v>14</v>
      </c>
      <c r="B15" s="4" t="s">
        <v>86</v>
      </c>
      <c r="C15" s="4" t="s">
        <v>48</v>
      </c>
      <c r="D15" s="4" t="s">
        <v>82</v>
      </c>
      <c r="E15" s="4" t="s">
        <v>91</v>
      </c>
    </row>
    <row r="16" spans="1:5" ht="43.5">
      <c r="A16" s="1" t="s">
        <v>15</v>
      </c>
      <c r="B16" s="4" t="s">
        <v>84</v>
      </c>
      <c r="C16" s="4" t="s">
        <v>50</v>
      </c>
      <c r="D16" s="4" t="s">
        <v>83</v>
      </c>
    </row>
    <row r="17" spans="1:4">
      <c r="A17" s="1" t="s">
        <v>16</v>
      </c>
      <c r="B17" s="4" t="s">
        <v>51</v>
      </c>
      <c r="C17" s="4" t="s">
        <v>52</v>
      </c>
      <c r="D17" s="4" t="s">
        <v>82</v>
      </c>
    </row>
    <row r="18" spans="1:4" ht="29">
      <c r="A18" s="1" t="s">
        <v>17</v>
      </c>
      <c r="B18" s="4" t="s">
        <v>53</v>
      </c>
      <c r="C18" s="4" t="s">
        <v>54</v>
      </c>
      <c r="D18" s="4" t="s">
        <v>82</v>
      </c>
    </row>
    <row r="19" spans="1:4">
      <c r="A19" s="1" t="s">
        <v>18</v>
      </c>
      <c r="B19" s="4" t="s">
        <v>55</v>
      </c>
      <c r="C19" s="4" t="s">
        <v>54</v>
      </c>
      <c r="D19" s="4" t="s">
        <v>82</v>
      </c>
    </row>
    <row r="20" spans="1:4">
      <c r="A20" s="1" t="s">
        <v>92</v>
      </c>
      <c r="B20" s="4" t="s">
        <v>93</v>
      </c>
      <c r="C20" s="4" t="s">
        <v>94</v>
      </c>
      <c r="D20" s="4" t="s">
        <v>82</v>
      </c>
    </row>
    <row r="21" spans="1:4">
      <c r="A21" s="1" t="s">
        <v>95</v>
      </c>
      <c r="B21" s="4" t="s">
        <v>96</v>
      </c>
      <c r="C21" s="4" t="s">
        <v>97</v>
      </c>
      <c r="D21" s="4" t="s">
        <v>82</v>
      </c>
    </row>
    <row r="22" spans="1:4" ht="43.5">
      <c r="A22" s="1" t="s">
        <v>121</v>
      </c>
      <c r="B22" s="4" t="s">
        <v>120</v>
      </c>
      <c r="C22" s="4" t="s">
        <v>119</v>
      </c>
      <c r="D22" s="4" t="s">
        <v>83</v>
      </c>
    </row>
  </sheetData>
  <pageMargins left="0.7" right="0.7" top="0.75" bottom="0.75" header="0.3" footer="0.3"/>
  <pageSetup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5EFE6-BBDC-4D9A-B432-31E91C6FC654}">
  <dimension ref="A1:C5"/>
  <sheetViews>
    <sheetView workbookViewId="0">
      <selection activeCell="B19" sqref="B19"/>
    </sheetView>
  </sheetViews>
  <sheetFormatPr defaultRowHeight="14.5"/>
  <cols>
    <col min="2" max="2" width="39.54296875" style="4" bestFit="1" customWidth="1"/>
    <col min="3" max="3" width="61.6328125" bestFit="1" customWidth="1"/>
  </cols>
  <sheetData>
    <row r="1" spans="1:3">
      <c r="A1" s="2" t="s">
        <v>64</v>
      </c>
      <c r="B1" s="3" t="s">
        <v>19</v>
      </c>
      <c r="C1" s="2" t="s">
        <v>47</v>
      </c>
    </row>
    <row r="2" spans="1:3">
      <c r="A2" t="s">
        <v>103</v>
      </c>
      <c r="B2" s="4" t="s">
        <v>105</v>
      </c>
      <c r="C2" t="s">
        <v>109</v>
      </c>
    </row>
    <row r="3" spans="1:3">
      <c r="A3" t="s">
        <v>21</v>
      </c>
      <c r="B3" s="4" t="s">
        <v>65</v>
      </c>
    </row>
    <row r="4" spans="1:3">
      <c r="A4" t="s">
        <v>104</v>
      </c>
      <c r="B4" s="4" t="s">
        <v>66</v>
      </c>
    </row>
    <row r="5" spans="1:3" ht="72.5">
      <c r="A5" t="s">
        <v>30</v>
      </c>
      <c r="B5" s="4" t="s">
        <v>67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01552-6046-4E9D-91EE-7E8F141901E2}">
  <dimension ref="A1:D5"/>
  <sheetViews>
    <sheetView topLeftCell="C1" workbookViewId="0">
      <selection activeCell="C4" sqref="C4"/>
    </sheetView>
  </sheetViews>
  <sheetFormatPr defaultRowHeight="14.5"/>
  <cols>
    <col min="1" max="1" width="16.1796875" customWidth="1"/>
    <col min="2" max="2" width="59.90625" customWidth="1"/>
    <col min="3" max="3" width="50.26953125" customWidth="1"/>
    <col min="4" max="4" width="68.7265625" customWidth="1"/>
  </cols>
  <sheetData>
    <row r="1" spans="1:4">
      <c r="A1" s="2" t="s">
        <v>64</v>
      </c>
      <c r="B1" s="3" t="s">
        <v>19</v>
      </c>
      <c r="C1" s="2" t="s">
        <v>20</v>
      </c>
      <c r="D1" s="2" t="s">
        <v>47</v>
      </c>
    </row>
    <row r="2" spans="1:4">
      <c r="A2" t="s">
        <v>70</v>
      </c>
      <c r="B2" s="4" t="s">
        <v>110</v>
      </c>
      <c r="C2" t="s">
        <v>117</v>
      </c>
      <c r="D2" s="4" t="s">
        <v>118</v>
      </c>
    </row>
    <row r="3" spans="1:4">
      <c r="A3" t="s">
        <v>71</v>
      </c>
      <c r="B3" s="4" t="s">
        <v>112</v>
      </c>
      <c r="C3" t="s">
        <v>111</v>
      </c>
    </row>
    <row r="4" spans="1:4" ht="43.5">
      <c r="A4" t="s">
        <v>73</v>
      </c>
      <c r="B4" s="4" t="s">
        <v>114</v>
      </c>
      <c r="C4" s="4" t="s">
        <v>113</v>
      </c>
    </row>
    <row r="5" spans="1:4">
      <c r="A5" t="s">
        <v>74</v>
      </c>
      <c r="B5" s="4" t="s">
        <v>115</v>
      </c>
      <c r="C5" t="s">
        <v>116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18F55-B802-4234-9243-47420B950F19}">
  <dimension ref="A1:B21"/>
  <sheetViews>
    <sheetView workbookViewId="0">
      <selection activeCell="F22" sqref="F22"/>
    </sheetView>
  </sheetViews>
  <sheetFormatPr defaultRowHeight="14.5"/>
  <cols>
    <col min="1" max="1" width="34.26953125" bestFit="1" customWidth="1"/>
    <col min="2" max="2" width="41.26953125" customWidth="1"/>
  </cols>
  <sheetData>
    <row r="1" spans="1:2">
      <c r="A1" t="s">
        <v>78</v>
      </c>
      <c r="B1" t="s">
        <v>102</v>
      </c>
    </row>
    <row r="2" spans="1:2">
      <c r="A2" s="1" t="s">
        <v>0</v>
      </c>
      <c r="B2" t="s">
        <v>1</v>
      </c>
    </row>
    <row r="3" spans="1:2">
      <c r="A3" s="1" t="s">
        <v>2</v>
      </c>
      <c r="B3" t="s">
        <v>3</v>
      </c>
    </row>
    <row r="4" spans="1:2">
      <c r="A4" s="1" t="s">
        <v>4</v>
      </c>
      <c r="B4" t="s">
        <v>98</v>
      </c>
    </row>
    <row r="5" spans="1:2">
      <c r="A5" s="1" t="s">
        <v>76</v>
      </c>
      <c r="B5">
        <v>6</v>
      </c>
    </row>
    <row r="6" spans="1:2">
      <c r="A6" s="1" t="s">
        <v>5</v>
      </c>
      <c r="B6">
        <v>50000</v>
      </c>
    </row>
    <row r="7" spans="1:2">
      <c r="A7" s="1" t="s">
        <v>6</v>
      </c>
      <c r="B7">
        <v>5</v>
      </c>
    </row>
    <row r="8" spans="1:2">
      <c r="A8" s="1" t="s">
        <v>7</v>
      </c>
      <c r="B8">
        <v>0.99</v>
      </c>
    </row>
    <row r="9" spans="1:2">
      <c r="A9" s="1" t="s">
        <v>8</v>
      </c>
      <c r="B9">
        <v>0.99</v>
      </c>
    </row>
    <row r="10" spans="1:2">
      <c r="A10" s="1" t="s">
        <v>9</v>
      </c>
      <c r="B10" t="s">
        <v>56</v>
      </c>
    </row>
    <row r="11" spans="1:2">
      <c r="A11" s="1" t="s">
        <v>10</v>
      </c>
      <c r="B11" t="s">
        <v>60</v>
      </c>
    </row>
    <row r="12" spans="1:2">
      <c r="A12" s="1" t="s">
        <v>12</v>
      </c>
      <c r="B12" t="s">
        <v>69</v>
      </c>
    </row>
    <row r="13" spans="1:2">
      <c r="A13" s="1" t="s">
        <v>13</v>
      </c>
      <c r="B13" t="s">
        <v>100</v>
      </c>
    </row>
    <row r="14" spans="1:2">
      <c r="A14" s="1" t="s">
        <v>14</v>
      </c>
      <c r="B14" t="s">
        <v>101</v>
      </c>
    </row>
    <row r="15" spans="1:2">
      <c r="A15" s="1" t="s">
        <v>15</v>
      </c>
      <c r="B15" t="s">
        <v>77</v>
      </c>
    </row>
    <row r="16" spans="1:2">
      <c r="A16" s="1" t="s">
        <v>16</v>
      </c>
      <c r="B16">
        <v>0.1</v>
      </c>
    </row>
    <row r="17" spans="1:2">
      <c r="A17" s="1" t="s">
        <v>17</v>
      </c>
      <c r="B17">
        <v>100</v>
      </c>
    </row>
    <row r="18" spans="1:2">
      <c r="A18" s="1" t="s">
        <v>18</v>
      </c>
      <c r="B18">
        <v>10000</v>
      </c>
    </row>
    <row r="19" spans="1:2">
      <c r="A19" s="1" t="s">
        <v>92</v>
      </c>
      <c r="B19">
        <v>96</v>
      </c>
    </row>
    <row r="20" spans="1:2">
      <c r="A20" s="1" t="s">
        <v>95</v>
      </c>
      <c r="B20" t="s">
        <v>99</v>
      </c>
    </row>
    <row r="21" spans="1:2">
      <c r="A21" s="1" t="s">
        <v>121</v>
      </c>
    </row>
  </sheetData>
  <pageMargins left="0.7" right="0.7" top="0.75" bottom="0.75" header="0.3" footer="0.3"/>
  <pageSetup orientation="portrait" r:id="rId1"/>
  <headerFooter>
    <oddFooter>&amp;R_x000D_&amp;1#&amp;"Calibri"&amp;22&amp;KFF8939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521E0-65CF-41C4-986F-8764AEA818B3}">
  <dimension ref="A1:D14"/>
  <sheetViews>
    <sheetView workbookViewId="0">
      <selection activeCell="J14" sqref="J14"/>
    </sheetView>
  </sheetViews>
  <sheetFormatPr defaultRowHeight="14.5"/>
  <cols>
    <col min="2" max="2" width="16.26953125" bestFit="1" customWidth="1"/>
  </cols>
  <sheetData>
    <row r="1" spans="1:4">
      <c r="A1" t="s">
        <v>103</v>
      </c>
      <c r="B1" t="s">
        <v>21</v>
      </c>
      <c r="C1" t="s">
        <v>104</v>
      </c>
      <c r="D1" t="s">
        <v>30</v>
      </c>
    </row>
    <row r="2" spans="1:4">
      <c r="A2" t="s">
        <v>106</v>
      </c>
      <c r="B2">
        <v>63</v>
      </c>
      <c r="C2" t="s">
        <v>22</v>
      </c>
      <c r="D2">
        <v>2</v>
      </c>
    </row>
    <row r="3" spans="1:4">
      <c r="A3" t="s">
        <v>106</v>
      </c>
      <c r="B3">
        <v>63</v>
      </c>
      <c r="C3" t="s">
        <v>23</v>
      </c>
      <c r="D3">
        <v>1</v>
      </c>
    </row>
    <row r="4" spans="1:4">
      <c r="A4" t="s">
        <v>25</v>
      </c>
      <c r="B4">
        <v>80</v>
      </c>
      <c r="C4" t="s">
        <v>24</v>
      </c>
      <c r="D4">
        <v>2</v>
      </c>
    </row>
    <row r="5" spans="1:4">
      <c r="A5" t="s">
        <v>25</v>
      </c>
      <c r="B5">
        <v>80</v>
      </c>
      <c r="C5" t="s">
        <v>22</v>
      </c>
      <c r="D5">
        <v>1</v>
      </c>
    </row>
    <row r="6" spans="1:4">
      <c r="A6" t="s">
        <v>107</v>
      </c>
      <c r="B6">
        <v>143</v>
      </c>
      <c r="C6" t="s">
        <v>25</v>
      </c>
    </row>
    <row r="7" spans="1:4">
      <c r="A7" t="s">
        <v>107</v>
      </c>
      <c r="B7">
        <v>143</v>
      </c>
      <c r="C7" t="s">
        <v>26</v>
      </c>
    </row>
    <row r="8" spans="1:4">
      <c r="A8" t="s">
        <v>108</v>
      </c>
      <c r="B8">
        <v>158</v>
      </c>
      <c r="C8" t="s">
        <v>27</v>
      </c>
    </row>
    <row r="9" spans="1:4">
      <c r="A9" t="s">
        <v>108</v>
      </c>
      <c r="B9">
        <v>158</v>
      </c>
      <c r="C9" t="s">
        <v>26</v>
      </c>
    </row>
    <row r="10" spans="1:4">
      <c r="A10" t="s">
        <v>108</v>
      </c>
      <c r="B10">
        <v>158</v>
      </c>
      <c r="C10" t="s">
        <v>28</v>
      </c>
    </row>
    <row r="11" spans="1:4">
      <c r="A11" t="s">
        <v>25</v>
      </c>
      <c r="B11">
        <v>174</v>
      </c>
      <c r="C11" t="s">
        <v>27</v>
      </c>
    </row>
    <row r="12" spans="1:4">
      <c r="A12" t="s">
        <v>25</v>
      </c>
      <c r="B12">
        <v>174</v>
      </c>
      <c r="C12" t="s">
        <v>26</v>
      </c>
    </row>
    <row r="13" spans="1:4">
      <c r="A13" t="s">
        <v>23</v>
      </c>
      <c r="B13">
        <v>194</v>
      </c>
      <c r="C13" t="s">
        <v>25</v>
      </c>
    </row>
    <row r="14" spans="1:4">
      <c r="A14" t="s">
        <v>23</v>
      </c>
      <c r="B14">
        <v>194</v>
      </c>
      <c r="C14" t="s">
        <v>29</v>
      </c>
    </row>
  </sheetData>
  <sortState xmlns:xlrd2="http://schemas.microsoft.com/office/spreadsheetml/2017/richdata2" ref="B2:D14">
    <sortCondition ref="B1:B14"/>
  </sortState>
  <dataValidations count="1">
    <dataValidation type="whole" operator="greaterThanOrEqual" allowBlank="1" showInputMessage="1" showErrorMessage="1" sqref="B1:B1048576 D1:D1048576" xr:uid="{A2006C58-B50A-45ED-A83E-6112DF3459B7}">
      <formula1>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B98E8-6985-45FF-840E-89664040D491}">
  <dimension ref="A1:D11"/>
  <sheetViews>
    <sheetView tabSelected="1" workbookViewId="0">
      <selection activeCell="S19" sqref="S19"/>
    </sheetView>
  </sheetViews>
  <sheetFormatPr defaultRowHeight="14.5"/>
  <cols>
    <col min="1" max="1" width="18.453125" customWidth="1"/>
    <col min="2" max="2" width="34" bestFit="1" customWidth="1"/>
    <col min="3" max="3" width="11.453125" bestFit="1" customWidth="1"/>
    <col min="4" max="4" width="14.81640625" bestFit="1" customWidth="1"/>
  </cols>
  <sheetData>
    <row r="1" spans="1:4" s="2" customFormat="1">
      <c r="A1" s="2" t="s">
        <v>70</v>
      </c>
      <c r="B1" s="2" t="s">
        <v>71</v>
      </c>
      <c r="C1" s="2" t="s">
        <v>73</v>
      </c>
      <c r="D1" s="2" t="s">
        <v>74</v>
      </c>
    </row>
    <row r="2" spans="1:4">
      <c r="B2" s="1" t="s">
        <v>122</v>
      </c>
      <c r="C2">
        <v>96</v>
      </c>
      <c r="D2" t="s">
        <v>75</v>
      </c>
    </row>
    <row r="3" spans="1:4">
      <c r="B3" s="1"/>
    </row>
    <row r="4" spans="1:4">
      <c r="B4" s="1"/>
    </row>
    <row r="5" spans="1:4">
      <c r="B5" s="1"/>
    </row>
    <row r="6" spans="1:4">
      <c r="B6" s="1"/>
    </row>
    <row r="7" spans="1:4">
      <c r="B7" s="1"/>
    </row>
    <row r="8" spans="1:4">
      <c r="B8" s="1"/>
    </row>
    <row r="9" spans="1:4">
      <c r="B9" s="1"/>
    </row>
    <row r="10" spans="1:4">
      <c r="B10" s="1"/>
    </row>
    <row r="11" spans="1:4">
      <c r="B11" s="1"/>
    </row>
  </sheetData>
  <phoneticPr fontId="3" type="noConversion"/>
  <dataValidations count="1">
    <dataValidation type="whole" operator="greaterThanOrEqual" allowBlank="1" showInputMessage="1" showErrorMessage="1" sqref="E4:E16" xr:uid="{820EDB74-A477-4D5B-83AD-CE5D2AFBF931}">
      <formula1>1</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8DE9-8082-4577-9412-66D0533A536E}">
  <dimension ref="A1:B9"/>
  <sheetViews>
    <sheetView workbookViewId="0">
      <selection activeCell="C5" sqref="C5"/>
    </sheetView>
  </sheetViews>
  <sheetFormatPr defaultRowHeight="14.5"/>
  <cols>
    <col min="1" max="1" width="17.453125" customWidth="1"/>
    <col min="2" max="2" width="16.08984375" customWidth="1"/>
  </cols>
  <sheetData>
    <row r="1" spans="1:2" s="2" customFormat="1">
      <c r="A1" s="2" t="s">
        <v>62</v>
      </c>
      <c r="B1" s="2" t="s">
        <v>63</v>
      </c>
    </row>
    <row r="2" spans="1:2">
      <c r="A2" s="4" t="s">
        <v>56</v>
      </c>
      <c r="B2" s="4" t="s">
        <v>59</v>
      </c>
    </row>
    <row r="3" spans="1:2">
      <c r="A3" s="4" t="s">
        <v>57</v>
      </c>
      <c r="B3" s="4" t="s">
        <v>11</v>
      </c>
    </row>
    <row r="4" spans="1:2">
      <c r="A4" s="4" t="s">
        <v>58</v>
      </c>
      <c r="B4" s="4" t="s">
        <v>60</v>
      </c>
    </row>
    <row r="5" spans="1:2">
      <c r="B5" s="4" t="s">
        <v>61</v>
      </c>
    </row>
    <row r="6" spans="1:2">
      <c r="B6" s="4"/>
    </row>
    <row r="7" spans="1:2">
      <c r="B7" s="4"/>
    </row>
    <row r="8" spans="1:2">
      <c r="B8" s="4"/>
    </row>
    <row r="9" spans="1:2">
      <c r="B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parameter_guide</vt:lpstr>
      <vt:lpstr>mutation_guide</vt:lpstr>
      <vt:lpstr>desired_variant_guide</vt:lpstr>
      <vt:lpstr>input_parameters</vt:lpstr>
      <vt:lpstr>input_mutations</vt:lpstr>
      <vt:lpstr>input_desired_variants</vt:lpstr>
      <vt:lpstr>available_resources</vt:lpstr>
    </vt:vector>
  </TitlesOfParts>
  <Company>Bayer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Mu-En Chung</dc:creator>
  <cp:lastModifiedBy>Mu-En Chung</cp:lastModifiedBy>
  <dcterms:created xsi:type="dcterms:W3CDTF">2024-08-21T10:58:59Z</dcterms:created>
  <dcterms:modified xsi:type="dcterms:W3CDTF">2024-09-09T11:08:56Z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2024-08-21T11:15:43Z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b93359eb-13db-427a-9fd5-0e504dbce46e</vt:lpwstr>
  </property>
  <property fmtid="{D5CDD505-2E9C-101B-9397-08002B2CF9AE}" pid="8" name="MSIP_Label_2c76c141-ac86-40e5-abf2-c6f60e474cee_ContentBits">
    <vt:lpwstr>2</vt:lpwstr>
  </property>
</Properties>
</file>