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DELL\Desktop\Data Science\PORTFOLIO 1\"/>
    </mc:Choice>
  </mc:AlternateContent>
  <bookViews>
    <workbookView xWindow="-120" yWindow="-120" windowWidth="29040" windowHeight="15840" tabRatio="843" firstSheet="6" activeTab="9"/>
  </bookViews>
  <sheets>
    <sheet name="Task" sheetId="15" r:id="rId1"/>
    <sheet name="Data (2)" sheetId="17" r:id="rId2"/>
    <sheet name="REP PERFORMANCE ANALYSIS" sheetId="22" r:id="rId3"/>
    <sheet name="CUSTOMER PERFORMANCE" sheetId="23" r:id="rId4"/>
    <sheet name="REGINAL PERFORMANCE" sheetId="24" r:id="rId5"/>
    <sheet name="TOP 5 SHIPPING CITY" sheetId="26" r:id="rId6"/>
    <sheet name="TOP 6 PERFORMING" sheetId="28" r:id="rId7"/>
    <sheet name="TRANSACTION BY AMOUNT" sheetId="27" r:id="rId8"/>
    <sheet name="SALES TREND REPORT" sheetId="25" r:id="rId9"/>
    <sheet name="DASH BOARD" sheetId="29" r:id="rId10"/>
    <sheet name="OBSERVATION &amp; RECOMMENDATION" sheetId="30" r:id="rId11"/>
    <sheet name="Pivot Table Diagram" sheetId="4" r:id="rId12"/>
  </sheets>
  <definedNames>
    <definedName name="_xlnm._FilterDatabase" localSheetId="1" hidden="1">'Data (2)'!$A$3:$Z$372</definedName>
    <definedName name="Slicer_Product_Name">#N/A</definedName>
    <definedName name="Slicer_Region">#N/A</definedName>
    <definedName name="Slicer_Salesperson">#N/A</definedName>
    <definedName name="Slicer_Ship_City">#N/A</definedName>
    <definedName name="Slicer_Ship_State">#N/A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<sst xmlns="http://schemas.openxmlformats.org/spreadsheetml/2006/main" count="5872" uniqueCount="191">
  <si>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</si>
  <si>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</si>
  <si>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</si>
  <si>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</si>
  <si>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</si>
  <si>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</si>
  <si>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</si>
  <si>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</si>
  <si>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</si>
  <si>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</si>
  <si>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</si>
  <si>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</si>
  <si>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</si>
  <si>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</si>
  <si>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</si>
  <si>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</si>
  <si>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</si>
  <si>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</si>
  <si>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</si>
  <si>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</si>
  <si>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</si>
  <si>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</si>
  <si>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</si>
  <si>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</si>
  <si>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</si>
  <si>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</si>
  <si>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</si>
  <si>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</si>
  <si>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</si>
  <si>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</si>
  <si>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</si>
  <si>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</si>
  <si>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</si>
  <si>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</si>
  <si>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</si>
  <si>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</si>
  <si>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</si>
  <si>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</si>
  <si>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</si>
  <si>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</si>
  <si>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</si>
  <si>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</si>
  <si>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</si>
  <si>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</si>
  <si>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</si>
  <si>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</si>
  <si>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</si>
  <si>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</si>
  <si>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</si>
  <si>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</si>
  <si>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</si>
  <si>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</si>
  <si>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</si>
  <si>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</si>
  <si>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</si>
  <si>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</si>
  <si>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</si>
  <si>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</si>
  <si>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</si>
  <si>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</si>
  <si>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</si>
  <si>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</si>
  <si>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</si>
  <si>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</si>
  <si>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</si>
  <si>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</si>
  <si>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</si>
  <si>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</si>
  <si>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</si>
  <si>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</si>
  <si>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</si>
  <si>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</si>
  <si>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</si>
  <si>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</si>
  <si>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</si>
  <si>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</si>
  <si>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</si>
  <si>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</si>
  <si>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</si>
  <si>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</si>
  <si>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</si>
  <si>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</si>
  <si>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</si>
  <si>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</si>
  <si>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</si>
  <si>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</si>
  <si>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</si>
  <si>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</si>
  <si>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</si>
  <si>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</si>
  <si>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</si>
  <si>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</si>
  <si>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</si>
  <si>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</si>
  <si>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</si>
  <si>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</si>
  <si>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</si>
  <si>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</si>
  <si>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</si>
  <si>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</si>
  <si>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</si>
  <si>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</si>
  <si>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</si>
  <si>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</si>
  <si>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</si>
  <si>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</si>
  <si>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</si>
  <si>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</si>
  <si>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</si>
  <si>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</si>
  <si>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</si>
  <si>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</si>
  <si>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</si>
  <si>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</si>
  <si>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</si>
  <si>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</si>
  <si>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</si>
  <si>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</si>
  <si>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</si>
  <si>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</si>
  <si>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</si>
  <si>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</si>
  <si>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</si>
  <si>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</si>
  <si>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</si>
  <si>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</si>
  <si>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</si>
  <si>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</si>
  <si>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</si>
  <si>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</si>
  <si>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</si>
  <si>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</si>
  <si>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</si>
  <si>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</si>
  <si>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</si>
  <si>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</si>
  <si>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</si>
  <si>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</si>
  <si>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</si>
  <si>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</si>
  <si>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</si>
  <si>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</si>
  <si>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</si>
  <si>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</si>
  <si>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</si>
  <si>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</si>
  <si>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</si>
  <si>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</si>
  <si>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</si>
  <si>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</si>
  <si>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</si>
  <si>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</si>
  <si>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</si>
  <si>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</si>
  <si>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</si>
  <si>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</si>
  <si>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</si>
  <si>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</si>
  <si>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</si>
  <si>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</si>
  <si>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</si>
  <si>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</si>
  <si>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</si>
  <si>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</si>
  <si>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</si>
  <si>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</si>
  <si>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</si>
  <si>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Transaction by Amount</t>
  </si>
  <si>
    <t>Sales by Product Category</t>
  </si>
  <si>
    <t>Sales by Country</t>
  </si>
  <si>
    <t>Sales by Shp City</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</si>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</sst>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mm/dd/yy;@"/>
    <numFmt numFmtId="165" formatCode="&quot;$&quot;#,##0.00"/>
    <numFmt numFmtId="166" formatCode="_-[$$-1409]* #,##0.00_-;\-[$$-1409]* #,##0.00_-;_-[$$-1409]* &quot;-&quot;??_-;_-@_-"/>
    <numFmt numFmtId="167" formatCode="&quot;$&quot;#,##0.00;[Red]&quot;$&quot;#,##0.00"/>
    <numFmt numFmtId="168" formatCode="#,##0.00;[Red]#,##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9">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167"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168" fontId="0" fillId="0" borderId="0" xfId="0" applyNumberFormat="1"/>
  </cellXfs>
  <cellStyles count="3">
    <cellStyle name="Currency" xfId="1" builtinId="4"/>
    <cellStyle name="Hyperlink" xfId="2" builtinId="8"/>
    <cellStyle name="Normal" xfId="0" builtinId="0"/>
  </cellStyles>
  <dxfs count="8">
    <dxf>
      <numFmt numFmtId="167" formatCode="&quot;$&quot;#,##0.00;[Red]&quot;$&quot;#,##0.00"/>
    </dxf>
    <dxf>
      <numFmt numFmtId="168" formatCode="#,##0.00;[Red]#,##0.00"/>
    </dxf>
    <dxf>
      <numFmt numFmtId="167" formatCode="&quot;$&quot;#,##0.00;[Red]&quot;$&quot;#,##0.00"/>
    </dxf>
    <dxf>
      <numFmt numFmtId="167" formatCode="&quot;$&quot;#,##0.00;[Red]&quot;$&quot;#,##0.00"/>
    </dxf>
    <dxf>
      <numFmt numFmtId="167" formatCode="&quot;$&quot;#,##0.00;[Red]&quot;$&quot;#,##0.00"/>
    </dxf>
    <dxf>
      <numFmt numFmtId="167" formatCode="&quot;$&quot;#,##0.00;[Red]&quot;$&quot;#,##0.00"/>
    </dxf>
    <dxf>
      <numFmt numFmtId="167" formatCode="&quot;$&quot;#,##0.00;[Red]&quot;$&quot;#,##0.00"/>
    </dxf>
    <dxf>
      <numFmt numFmtId="166" formatCode="_-[$$-1409]* #,##0.00_-;\-[$$-1409]* #,##0.00_-;_-[$$-1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ANALYSIS.xlsx]REP PERFORMANCE ANALYSIS!PivotTable5</c:name>
    <c:fmtId val="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REP PERFORMANCE ANALYSIS BY BAYERE REUBEN AYODEJI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s>
    <c:plotArea>
      <c:layout/>
      <c:barChart>
        <c:barDir val="bar"/>
        <c:grouping val="clustered"/>
        <c:varyColors val="0"/>
        <c:ser>
          <c:idx val="0"/>
          <c:order val="0"/>
          <c:tx>
            <c:strRef>
              <c:f>'REP PERFORMANCE ANALYSIS'!$B$3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2084-4189-964E-AC4B468C5998}"/>
              </c:ext>
            </c:extLst>
          </c:dPt>
          <c:dPt>
            <c:idx val="2"/>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3-2084-4189-964E-AC4B468C5998}"/>
              </c:ext>
            </c:extLst>
          </c:dPt>
          <c:dPt>
            <c:idx val="3"/>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5-2084-4189-964E-AC4B468C5998}"/>
              </c:ext>
            </c:extLst>
          </c:dPt>
          <c:dPt>
            <c:idx val="4"/>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7-2084-4189-964E-AC4B468C5998}"/>
              </c:ext>
            </c:extLst>
          </c:dPt>
          <c:dPt>
            <c:idx val="5"/>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9-2084-4189-964E-AC4B468C5998}"/>
              </c:ext>
            </c:extLst>
          </c:dPt>
          <c:dPt>
            <c:idx val="6"/>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B-2084-4189-964E-AC4B468C5998}"/>
              </c:ext>
            </c:extLst>
          </c:dPt>
          <c:dPt>
            <c:idx val="7"/>
            <c:invertIfNegative val="0"/>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0D-2084-4189-964E-AC4B468C59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_-[$$-1409]* #,##0.00_-;\-[$$-1409]* #,##0.00_-;_-[$$-1409]*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xmlns:c16r2="http://schemas.microsoft.com/office/drawing/2015/06/chart">
            <c:ext xmlns:c16="http://schemas.microsoft.com/office/drawing/2014/chart" uri="{C3380CC4-5D6E-409C-BE32-E72D297353CC}">
              <c16:uniqueId val="{0000000E-2084-4189-964E-AC4B468C5998}"/>
            </c:ext>
          </c:extLst>
        </c:ser>
        <c:dLbls>
          <c:showLegendKey val="0"/>
          <c:showVal val="0"/>
          <c:showCatName val="0"/>
          <c:showSerName val="0"/>
          <c:showPercent val="0"/>
          <c:showBubbleSize val="0"/>
        </c:dLbls>
        <c:gapWidth val="35"/>
        <c:axId val="256010024"/>
        <c:axId val="256010408"/>
      </c:barChart>
      <c:catAx>
        <c:axId val="256010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10408"/>
        <c:crosses val="autoZero"/>
        <c:auto val="1"/>
        <c:lblAlgn val="ctr"/>
        <c:lblOffset val="100"/>
        <c:noMultiLvlLbl val="0"/>
      </c:catAx>
      <c:valAx>
        <c:axId val="256010408"/>
        <c:scaling>
          <c:orientation val="minMax"/>
        </c:scaling>
        <c:delete val="1"/>
        <c:axPos val="t"/>
        <c:majorGridlines>
          <c:spPr>
            <a:ln w="9525" cap="flat" cmpd="sng" algn="ctr">
              <a:solidFill>
                <a:schemeClr val="tx1">
                  <a:lumMod val="15000"/>
                  <a:lumOff val="85000"/>
                </a:schemeClr>
              </a:solidFill>
              <a:round/>
            </a:ln>
            <a:effectLst/>
          </c:spPr>
        </c:majorGridlines>
        <c:numFmt formatCode="_-[$$-1409]* #,##0.00_-;\-[$$-1409]* #,##0.00_-;_-[$$-1409]* &quot;-&quot;??_-;_-@_-" sourceLinked="1"/>
        <c:majorTickMark val="none"/>
        <c:minorTickMark val="none"/>
        <c:tickLblPos val="nextTo"/>
        <c:crossAx val="256010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bg1">
          <a:lumMod val="95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ANALYSIS.xlsx]SALES TREND REPORT!PivotTable5</c:name>
    <c:fmtId val="27"/>
  </c:pivotSource>
  <c:chart>
    <c:title>
      <c:tx>
        <c:rich>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6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Sales Trend</a:t>
            </a:r>
          </a:p>
        </c:rich>
      </c:tx>
      <c:layout>
        <c:manualLayout>
          <c:xMode val="edge"/>
          <c:yMode val="edge"/>
          <c:x val="0.43207705350911385"/>
          <c:y val="3.1530007256867026E-3"/>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75000"/>
            </a:schemeClr>
          </a:solidFill>
          <a:ln>
            <a:noFill/>
          </a:ln>
          <a:effectLst/>
        </c:spPr>
      </c:pivotFmt>
      <c:pivotFmt>
        <c:idx val="33"/>
        <c:spPr>
          <a:solidFill>
            <a:schemeClr val="accent6"/>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20000"/>
              <a:lumOff val="80000"/>
            </a:schemeClr>
          </a:solidFill>
          <a:ln>
            <a:noFill/>
          </a:ln>
          <a:effectLst/>
        </c:spPr>
      </c:pivotFmt>
      <c:pivotFmt>
        <c:idx val="45"/>
        <c:spPr>
          <a:solidFill>
            <a:schemeClr val="accent1"/>
          </a:solidFill>
          <a:ln w="28575" cap="rnd">
            <a:solidFill>
              <a:schemeClr val="accent6">
                <a:lumMod val="75000"/>
              </a:schemeClr>
            </a:solidFill>
            <a:round/>
          </a:ln>
          <a:effectLst/>
        </c:spPr>
        <c:marker>
          <c:symbol val="none"/>
        </c:marker>
      </c:pivotFmt>
      <c:pivotFmt>
        <c:idx val="46"/>
        <c:spPr>
          <a:solidFill>
            <a:schemeClr val="accent1"/>
          </a:solidFill>
          <a:ln w="28575" cap="rnd">
            <a:solidFill>
              <a:schemeClr val="accent6">
                <a:lumMod val="75000"/>
              </a:schemeClr>
            </a:solidFill>
            <a:round/>
          </a:ln>
          <a:effectLst/>
        </c:spPr>
        <c:marker>
          <c:symbol val="none"/>
        </c:marker>
      </c:pivotFmt>
      <c:pivotFmt>
        <c:idx val="47"/>
        <c:spPr>
          <a:solidFill>
            <a:schemeClr val="accent1"/>
          </a:solidFill>
          <a:ln w="28575" cap="rnd">
            <a:solidFill>
              <a:schemeClr val="accent6">
                <a:lumMod val="75000"/>
              </a:schemeClr>
            </a:solidFill>
            <a:round/>
          </a:ln>
          <a:effectLst/>
        </c:spPr>
        <c:marker>
          <c:symbol val="none"/>
        </c:marker>
      </c:pivotFmt>
      <c:pivotFmt>
        <c:idx val="48"/>
        <c:spPr>
          <a:solidFill>
            <a:schemeClr val="accent1"/>
          </a:solidFill>
          <a:ln w="28575" cap="rnd">
            <a:solidFill>
              <a:schemeClr val="accent6">
                <a:lumMod val="75000"/>
              </a:schemeClr>
            </a:solidFill>
            <a:round/>
          </a:ln>
          <a:effectLst/>
        </c:spPr>
        <c:marker>
          <c:symbol val="none"/>
        </c:marker>
      </c:pivotFmt>
      <c:pivotFmt>
        <c:idx val="49"/>
        <c:spPr>
          <a:solidFill>
            <a:schemeClr val="accent1"/>
          </a:solidFill>
          <a:ln w="28575" cap="rnd">
            <a:solidFill>
              <a:schemeClr val="accent6">
                <a:lumMod val="75000"/>
              </a:schemeClr>
            </a:solidFill>
            <a:round/>
          </a:ln>
          <a:effectLst/>
        </c:spPr>
        <c:marker>
          <c:symbol val="none"/>
        </c:marker>
      </c:pivotFmt>
      <c:pivotFmt>
        <c:idx val="50"/>
        <c:spPr>
          <a:solidFill>
            <a:schemeClr val="accent1"/>
          </a:solidFill>
          <a:ln w="28575" cap="rnd">
            <a:solidFill>
              <a:schemeClr val="accent6">
                <a:lumMod val="75000"/>
              </a:schemeClr>
            </a:solidFill>
            <a:round/>
          </a:ln>
          <a:effectLst/>
        </c:spPr>
        <c:marker>
          <c:symbol val="none"/>
        </c:marker>
      </c:pivotFmt>
      <c:pivotFmt>
        <c:idx val="51"/>
        <c:spPr>
          <a:solidFill>
            <a:schemeClr val="accent1"/>
          </a:solidFill>
          <a:ln w="28575" cap="rnd">
            <a:solidFill>
              <a:schemeClr val="accent6">
                <a:lumMod val="75000"/>
              </a:schemeClr>
            </a:solidFill>
            <a:round/>
          </a:ln>
          <a:effectLst/>
        </c:spPr>
        <c:marker>
          <c:symbol val="none"/>
        </c:marker>
      </c:pivotFmt>
      <c:pivotFmt>
        <c:idx val="5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w="28575" cap="rnd">
            <a:solidFill>
              <a:schemeClr val="accent6">
                <a:lumMod val="75000"/>
              </a:schemeClr>
            </a:solidFill>
            <a:round/>
          </a:ln>
          <a:effectLst/>
        </c:spPr>
        <c:marker>
          <c:symbol val="none"/>
        </c:marker>
      </c:pivotFmt>
      <c:pivotFmt>
        <c:idx val="54"/>
        <c:spPr>
          <a:solidFill>
            <a:schemeClr val="accent1"/>
          </a:solidFill>
          <a:ln w="28575" cap="rnd">
            <a:solidFill>
              <a:schemeClr val="accent6">
                <a:lumMod val="75000"/>
              </a:schemeClr>
            </a:solidFill>
            <a:round/>
          </a:ln>
          <a:effectLst/>
        </c:spPr>
        <c:marker>
          <c:symbol val="none"/>
        </c:marker>
      </c:pivotFmt>
      <c:pivotFmt>
        <c:idx val="55"/>
        <c:spPr>
          <a:solidFill>
            <a:schemeClr val="accent1"/>
          </a:solidFill>
          <a:ln w="28575" cap="rnd">
            <a:solidFill>
              <a:schemeClr val="accent6">
                <a:lumMod val="75000"/>
              </a:schemeClr>
            </a:solidFill>
            <a:round/>
          </a:ln>
          <a:effectLst/>
        </c:spPr>
        <c:marker>
          <c:symbol val="none"/>
        </c:marker>
      </c:pivotFmt>
      <c:pivotFmt>
        <c:idx val="56"/>
        <c:spPr>
          <a:solidFill>
            <a:schemeClr val="accent1"/>
          </a:solidFill>
          <a:ln w="28575" cap="rnd">
            <a:solidFill>
              <a:schemeClr val="accent6">
                <a:lumMod val="75000"/>
              </a:schemeClr>
            </a:solidFill>
            <a:round/>
          </a:ln>
          <a:effectLst/>
        </c:spPr>
        <c:marker>
          <c:symbol val="none"/>
        </c:marker>
      </c:pivotFmt>
      <c:pivotFmt>
        <c:idx val="57"/>
        <c:spPr>
          <a:solidFill>
            <a:schemeClr val="accent1"/>
          </a:solidFill>
          <a:ln w="28575" cap="rnd">
            <a:solidFill>
              <a:schemeClr val="accent6">
                <a:lumMod val="75000"/>
              </a:schemeClr>
            </a:solidFill>
            <a:round/>
          </a:ln>
          <a:effectLst/>
        </c:spPr>
        <c:marker>
          <c:symbol val="none"/>
        </c:marker>
      </c:pivotFmt>
      <c:pivotFmt>
        <c:idx val="58"/>
        <c:spPr>
          <a:solidFill>
            <a:schemeClr val="accent1"/>
          </a:solidFill>
          <a:ln w="28575" cap="rnd">
            <a:solidFill>
              <a:schemeClr val="accent6">
                <a:lumMod val="75000"/>
              </a:schemeClr>
            </a:solidFill>
            <a:round/>
          </a:ln>
          <a:effectLst/>
        </c:spPr>
        <c:marker>
          <c:symbol val="none"/>
        </c:marker>
      </c:pivotFmt>
      <c:pivotFmt>
        <c:idx val="59"/>
        <c:spPr>
          <a:solidFill>
            <a:schemeClr val="accent1"/>
          </a:solidFill>
          <a:ln w="28575" cap="rnd">
            <a:solidFill>
              <a:schemeClr val="accent6">
                <a:lumMod val="75000"/>
              </a:schemeClr>
            </a:solidFill>
            <a:round/>
          </a:ln>
          <a:effectLst/>
        </c:spPr>
        <c:marker>
          <c:symbol val="none"/>
        </c:marker>
      </c:pivotFmt>
      <c:pivotFmt>
        <c:idx val="60"/>
        <c:spPr>
          <a:ln w="28575" cap="rnd">
            <a:solidFill>
              <a:schemeClr val="accent6">
                <a:lumMod val="7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1"/>
        <c:spPr>
          <a:ln w="28575" cap="rnd">
            <a:solidFill>
              <a:schemeClr val="accent6">
                <a:lumMod val="75000"/>
              </a:schemeClr>
            </a:solidFill>
            <a:round/>
          </a:ln>
          <a:effectLst/>
        </c:spPr>
        <c:marker>
          <c:symbol val="none"/>
        </c:marker>
      </c:pivotFmt>
      <c:pivotFmt>
        <c:idx val="62"/>
        <c:spPr>
          <a:ln w="28575" cap="rnd">
            <a:solidFill>
              <a:schemeClr val="accent6">
                <a:lumMod val="75000"/>
              </a:schemeClr>
            </a:solidFill>
            <a:round/>
          </a:ln>
          <a:effectLst/>
        </c:spPr>
        <c:marker>
          <c:symbol val="none"/>
        </c:marker>
      </c:pivotFmt>
      <c:pivotFmt>
        <c:idx val="63"/>
        <c:spPr>
          <a:ln w="28575" cap="rnd">
            <a:solidFill>
              <a:schemeClr val="accent6">
                <a:lumMod val="75000"/>
              </a:schemeClr>
            </a:solidFill>
            <a:round/>
          </a:ln>
          <a:effectLst/>
        </c:spPr>
        <c:marker>
          <c:symbol val="none"/>
        </c:marker>
      </c:pivotFmt>
      <c:pivotFmt>
        <c:idx val="64"/>
        <c:spPr>
          <a:ln w="28575" cap="rnd">
            <a:solidFill>
              <a:schemeClr val="accent6">
                <a:lumMod val="75000"/>
              </a:schemeClr>
            </a:solidFill>
            <a:round/>
          </a:ln>
          <a:effectLst/>
        </c:spPr>
        <c:marker>
          <c:symbol val="none"/>
        </c:marker>
      </c:pivotFmt>
      <c:pivotFmt>
        <c:idx val="65"/>
        <c:spPr>
          <a:ln w="28575" cap="rnd">
            <a:solidFill>
              <a:schemeClr val="accent6">
                <a:lumMod val="75000"/>
              </a:schemeClr>
            </a:solidFill>
            <a:round/>
          </a:ln>
          <a:effectLst/>
        </c:spPr>
        <c:marker>
          <c:symbol val="none"/>
        </c:marker>
      </c:pivotFmt>
      <c:pivotFmt>
        <c:idx val="66"/>
        <c:spPr>
          <a:ln w="28575" cap="rnd">
            <a:solidFill>
              <a:schemeClr val="accent6">
                <a:lumMod val="75000"/>
              </a:schemeClr>
            </a:solidFill>
            <a:round/>
          </a:ln>
          <a:effectLst/>
        </c:spPr>
        <c:marker>
          <c:symbol val="none"/>
        </c:marker>
      </c:pivotFmt>
      <c:pivotFmt>
        <c:idx val="67"/>
        <c:spPr>
          <a:ln w="28575" cap="rnd">
            <a:solidFill>
              <a:schemeClr val="accent6">
                <a:lumMod val="75000"/>
              </a:schemeClr>
            </a:solidFill>
            <a:round/>
          </a:ln>
          <a:effectLst/>
        </c:spPr>
        <c:marker>
          <c:symbol val="none"/>
        </c:marker>
      </c:pivotFmt>
    </c:pivotFmts>
    <c:plotArea>
      <c:layout>
        <c:manualLayout>
          <c:layoutTarget val="inner"/>
          <c:xMode val="edge"/>
          <c:yMode val="edge"/>
          <c:x val="1.8075466110703348E-2"/>
          <c:y val="9.7196585126426635E-2"/>
          <c:w val="0.88430623887105786"/>
          <c:h val="0.79039289714110039"/>
        </c:manualLayout>
      </c:layout>
      <c:lineChart>
        <c:grouping val="standard"/>
        <c:varyColors val="0"/>
        <c:ser>
          <c:idx val="0"/>
          <c:order val="0"/>
          <c:tx>
            <c:strRef>
              <c:f>'SALES TREND REPORT'!$B$3</c:f>
              <c:strCache>
                <c:ptCount val="1"/>
                <c:pt idx="0">
                  <c:v>Total</c:v>
                </c:pt>
              </c:strCache>
            </c:strRef>
          </c:tx>
          <c:spPr>
            <a:ln w="28575" cap="rnd">
              <a:solidFill>
                <a:schemeClr val="accent6">
                  <a:lumMod val="75000"/>
                </a:schemeClr>
              </a:solidFill>
              <a:round/>
            </a:ln>
            <a:effectLst/>
          </c:spPr>
          <c:marker>
            <c:symbol val="none"/>
          </c:marker>
          <c:dPt>
            <c:idx val="1"/>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1-04D1-4C6A-9679-A666466025B5}"/>
              </c:ext>
            </c:extLst>
          </c:dPt>
          <c:dPt>
            <c:idx val="2"/>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3-04D1-4C6A-9679-A666466025B5}"/>
              </c:ext>
            </c:extLst>
          </c:dPt>
          <c:dPt>
            <c:idx val="3"/>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5-04D1-4C6A-9679-A666466025B5}"/>
              </c:ext>
            </c:extLst>
          </c:dPt>
          <c:dPt>
            <c:idx val="4"/>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7-04D1-4C6A-9679-A666466025B5}"/>
              </c:ext>
            </c:extLst>
          </c:dPt>
          <c:dPt>
            <c:idx val="5"/>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9-04D1-4C6A-9679-A666466025B5}"/>
              </c:ext>
            </c:extLst>
          </c:dPt>
          <c:dPt>
            <c:idx val="6"/>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B-04D1-4C6A-9679-A666466025B5}"/>
              </c:ext>
            </c:extLst>
          </c:dPt>
          <c:dPt>
            <c:idx val="7"/>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D-04D1-4C6A-9679-A666466025B5}"/>
              </c:ext>
            </c:extLst>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"$"#,##0.00;[Red]"$"#,##0.00</c:formatCode>
                <c:ptCount val="12"/>
                <c:pt idx="0">
                  <c:v>31627.839999999997</c:v>
                </c:pt>
                <c:pt idx="1">
                  <c:v>14595.5</c:v>
                </c:pt>
                <c:pt idx="2">
                  <c:v>21932.6</c:v>
                </c:pt>
                <c:pt idx="3">
                  <c:v>20091.789999999997</c:v>
                </c:pt>
                <c:pt idx="4">
                  <c:v>24947.049999999996</c:v>
                </c:pt>
                <c:pt idx="5">
                  <c:v>51881.61</c:v>
                </c:pt>
                <c:pt idx="6">
                  <c:v>19398.54</c:v>
                </c:pt>
                <c:pt idx="7">
                  <c:v>26801.459999999995</c:v>
                </c:pt>
                <c:pt idx="8">
                  <c:v>26509.97</c:v>
                </c:pt>
                <c:pt idx="9">
                  <c:v>41313.589999999997</c:v>
                </c:pt>
                <c:pt idx="10">
                  <c:v>26573.429999999997</c:v>
                </c:pt>
                <c:pt idx="11">
                  <c:v>60362.779999999992</c:v>
                </c:pt>
              </c:numCache>
            </c:numRef>
          </c:val>
          <c:smooth val="0"/>
          <c:extLst xmlns:c16r2="http://schemas.microsoft.com/office/drawing/2015/06/chart">
            <c:ext xmlns:c16="http://schemas.microsoft.com/office/drawing/2014/chart" uri="{C3380CC4-5D6E-409C-BE32-E72D297353CC}">
              <c16:uniqueId val="{0000000E-04D1-4C6A-9679-A666466025B5}"/>
            </c:ext>
          </c:extLst>
        </c:ser>
        <c:dLbls>
          <c:dLblPos val="t"/>
          <c:showLegendKey val="0"/>
          <c:showVal val="1"/>
          <c:showCatName val="0"/>
          <c:showSerName val="0"/>
          <c:showPercent val="0"/>
          <c:showBubbleSize val="0"/>
        </c:dLbls>
        <c:smooth val="0"/>
        <c:axId val="257867336"/>
        <c:axId val="257865768"/>
      </c:lineChart>
      <c:catAx>
        <c:axId val="25786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57865768"/>
        <c:crosses val="autoZero"/>
        <c:auto val="1"/>
        <c:lblAlgn val="l"/>
        <c:lblOffset val="100"/>
        <c:noMultiLvlLbl val="0"/>
      </c:catAx>
      <c:valAx>
        <c:axId val="25786576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257867336"/>
        <c:crosses val="autoZero"/>
        <c:crossBetween val="between"/>
      </c:valAx>
      <c:spPr>
        <a:noFill/>
        <a:ln>
          <a:noFill/>
        </a:ln>
        <a:effectLst/>
      </c:spPr>
    </c:plotArea>
    <c:legend>
      <c:legendPos val="r"/>
      <c:layout>
        <c:manualLayout>
          <c:xMode val="edge"/>
          <c:yMode val="edge"/>
          <c:x val="0.92383331603188923"/>
          <c:y val="5.6625269874291007E-2"/>
          <c:w val="5.0418344079990261E-2"/>
          <c:h val="0.8955239899539279"/>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25400" cap="flat" cmpd="sng" algn="ctr">
      <a:solidFill>
        <a:schemeClr val="accent6">
          <a:lumMod val="60000"/>
          <a:lumOff val="40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ANALYSIS.xlsx]TOP 6 PERFORMING!PivotTable5</c:name>
    <c:fmtId val="24"/>
  </c:pivotSource>
  <c:chart>
    <c:title>
      <c:tx>
        <c:rich>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6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Top 6 Performing Product </a:t>
            </a:r>
          </a:p>
        </c:rich>
      </c:tx>
      <c:layout/>
      <c:overlay val="0"/>
      <c:spPr>
        <a:noFill/>
        <a:ln>
          <a:noFill/>
        </a:ln>
        <a:effectLst/>
      </c:spPr>
      <c:txPr>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75000"/>
            </a:schemeClr>
          </a:solidFill>
          <a:ln>
            <a:noFill/>
          </a:ln>
          <a:effectLst/>
        </c:spPr>
      </c:pivotFmt>
      <c:pivotFmt>
        <c:idx val="33"/>
        <c:spPr>
          <a:solidFill>
            <a:schemeClr val="accent6"/>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20000"/>
              <a:lumOff val="80000"/>
            </a:schemeClr>
          </a:solidFill>
          <a:ln>
            <a:noFill/>
          </a:ln>
          <a:effectLst/>
        </c:spPr>
      </c:pivotFmt>
      <c:pivotFmt>
        <c:idx val="45"/>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20000"/>
              <a:lumOff val="80000"/>
            </a:schemeClr>
          </a:solidFill>
          <a:ln>
            <a:noFill/>
          </a:ln>
          <a:effectLst/>
        </c:spPr>
      </c:pivotFmt>
      <c:pivotFmt>
        <c:idx val="5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pivotFmt>
      <c:pivotFmt>
        <c:idx val="54"/>
        <c:spPr>
          <a:solidFill>
            <a:schemeClr val="accent6"/>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20000"/>
              <a:lumOff val="80000"/>
            </a:schemeClr>
          </a:solidFill>
          <a:ln>
            <a:noFill/>
          </a:ln>
          <a:effectLst/>
        </c:spPr>
      </c:pivotFmt>
      <c:pivotFmt>
        <c:idx val="57"/>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58"/>
        <c:spPr>
          <a:solidFill>
            <a:schemeClr val="accent6">
              <a:lumMod val="75000"/>
            </a:schemeClr>
          </a:solidFill>
          <a:ln>
            <a:noFill/>
          </a:ln>
          <a:effectLst/>
        </c:spPr>
      </c:pivotFmt>
      <c:pivotFmt>
        <c:idx val="59"/>
        <c:spPr>
          <a:solidFill>
            <a:schemeClr val="accent6">
              <a:lumMod val="75000"/>
            </a:schemeClr>
          </a:solidFill>
          <a:ln>
            <a:noFill/>
          </a:ln>
          <a:effectLst/>
        </c:spPr>
      </c:pivotFmt>
      <c:pivotFmt>
        <c:idx val="60"/>
        <c:spPr>
          <a:solidFill>
            <a:schemeClr val="accent6"/>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4"/>
        <c:spPr>
          <a:solidFill>
            <a:schemeClr val="accent6">
              <a:lumMod val="75000"/>
            </a:schemeClr>
          </a:solidFill>
          <a:ln>
            <a:noFill/>
          </a:ln>
          <a:effectLst/>
        </c:spPr>
      </c:pivotFmt>
      <c:pivotFmt>
        <c:idx val="65"/>
        <c:spPr>
          <a:solidFill>
            <a:schemeClr val="accent6">
              <a:lumMod val="75000"/>
            </a:schemeClr>
          </a:solidFill>
          <a:ln>
            <a:noFill/>
          </a:ln>
          <a:effectLst/>
        </c:spPr>
      </c:pivotFmt>
      <c:pivotFmt>
        <c:idx val="66"/>
        <c:spPr>
          <a:solidFill>
            <a:schemeClr val="accent6"/>
          </a:solidFill>
          <a:ln>
            <a:noFill/>
          </a:ln>
          <a:effectLst/>
        </c:spPr>
      </c:pivotFmt>
      <c:pivotFmt>
        <c:idx val="67"/>
        <c:spPr>
          <a:solidFill>
            <a:schemeClr val="accent6">
              <a:lumMod val="60000"/>
              <a:lumOff val="40000"/>
            </a:schemeClr>
          </a:solidFill>
          <a:ln>
            <a:noFill/>
          </a:ln>
          <a:effectLst/>
        </c:spPr>
      </c:pivotFmt>
      <c:pivotFmt>
        <c:idx val="68"/>
        <c:spPr>
          <a:solidFill>
            <a:schemeClr val="accent6">
              <a:lumMod val="20000"/>
              <a:lumOff val="80000"/>
            </a:schemeClr>
          </a:solidFill>
          <a:ln>
            <a:noFill/>
          </a:ln>
          <a:effectLst/>
        </c:spPr>
      </c:pivotFmt>
    </c:pivotFmts>
    <c:plotArea>
      <c:layout/>
      <c:barChart>
        <c:barDir val="col"/>
        <c:grouping val="clustered"/>
        <c:varyColors val="0"/>
        <c:ser>
          <c:idx val="0"/>
          <c:order val="0"/>
          <c:tx>
            <c:strRef>
              <c:f>'TOP 6 PERFORMING'!$B$3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D44E-42A8-8DB3-064D675F408D}"/>
              </c:ext>
            </c:extLst>
          </c:dPt>
          <c:dPt>
            <c:idx val="2"/>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3-D44E-42A8-8DB3-064D675F408D}"/>
              </c:ext>
            </c:extLst>
          </c:dPt>
          <c:dPt>
            <c:idx val="3"/>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5-D44E-42A8-8DB3-064D675F408D}"/>
              </c:ext>
            </c:extLst>
          </c:dPt>
          <c:dPt>
            <c:idx val="4"/>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7-D44E-42A8-8DB3-064D675F408D}"/>
              </c:ext>
            </c:extLst>
          </c:dPt>
          <c:dPt>
            <c:idx val="5"/>
            <c:invertIfNegative val="0"/>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09-D44E-42A8-8DB3-064D675F408D}"/>
              </c:ext>
            </c:extLst>
          </c:dPt>
          <c:dPt>
            <c:idx val="6"/>
            <c:invertIfNegative val="0"/>
            <c:bubble3D val="0"/>
            <c:extLst xmlns:c16r2="http://schemas.microsoft.com/office/drawing/2015/06/chart">
              <c:ext xmlns:c16="http://schemas.microsoft.com/office/drawing/2014/chart" uri="{C3380CC4-5D6E-409C-BE32-E72D297353CC}">
                <c16:uniqueId val="{0000000A-D44E-42A8-8DB3-064D675F408D}"/>
              </c:ext>
            </c:extLst>
          </c:dPt>
          <c:dPt>
            <c:idx val="7"/>
            <c:invertIfNegative val="0"/>
            <c:bubble3D val="0"/>
            <c:extLst xmlns:c16r2="http://schemas.microsoft.com/office/drawing/2015/06/chart">
              <c:ext xmlns:c16="http://schemas.microsoft.com/office/drawing/2014/chart" uri="{C3380CC4-5D6E-409C-BE32-E72D297353CC}">
                <c16:uniqueId val="{0000000B-D44E-42A8-8DB3-064D675F408D}"/>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6 PERFORMING'!$A$4:$A$10</c:f>
              <c:strCache>
                <c:ptCount val="6"/>
                <c:pt idx="0">
                  <c:v>Coffee</c:v>
                </c:pt>
                <c:pt idx="1">
                  <c:v>Curry Sauce</c:v>
                </c:pt>
                <c:pt idx="2">
                  <c:v>Marmalade</c:v>
                </c:pt>
                <c:pt idx="3">
                  <c:v>Mozzarella</c:v>
                </c:pt>
                <c:pt idx="4">
                  <c:v>Crab Meat</c:v>
                </c:pt>
                <c:pt idx="5">
                  <c:v>Beer</c:v>
                </c:pt>
              </c:strCache>
            </c:strRef>
          </c:cat>
          <c:val>
            <c:numRef>
              <c:f>'TOP 6 PERFORMING'!$B$4:$B$10</c:f>
              <c:numCache>
                <c:formatCode>"$"#,##0.00;[Red]"$"#,##0.00</c:formatCode>
                <c:ptCount val="6"/>
                <c:pt idx="0">
                  <c:v>75486</c:v>
                </c:pt>
                <c:pt idx="1">
                  <c:v>69000</c:v>
                </c:pt>
                <c:pt idx="2">
                  <c:v>41391</c:v>
                </c:pt>
                <c:pt idx="3">
                  <c:v>33129.600000000006</c:v>
                </c:pt>
                <c:pt idx="4">
                  <c:v>25465.599999999999</c:v>
                </c:pt>
                <c:pt idx="5">
                  <c:v>18046</c:v>
                </c:pt>
              </c:numCache>
            </c:numRef>
          </c:val>
          <c:extLst xmlns:c16r2="http://schemas.microsoft.com/office/drawing/2015/06/chart">
            <c:ext xmlns:c16="http://schemas.microsoft.com/office/drawing/2014/chart" uri="{C3380CC4-5D6E-409C-BE32-E72D297353CC}">
              <c16:uniqueId val="{0000000C-D44E-42A8-8DB3-064D675F408D}"/>
            </c:ext>
          </c:extLst>
        </c:ser>
        <c:dLbls>
          <c:dLblPos val="outEnd"/>
          <c:showLegendKey val="0"/>
          <c:showVal val="1"/>
          <c:showCatName val="0"/>
          <c:showSerName val="0"/>
          <c:showPercent val="0"/>
          <c:showBubbleSize val="0"/>
        </c:dLbls>
        <c:gapWidth val="25"/>
        <c:axId val="257863024"/>
        <c:axId val="257864984"/>
      </c:barChart>
      <c:catAx>
        <c:axId val="25786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7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57864984"/>
        <c:crosses val="autoZero"/>
        <c:auto val="1"/>
        <c:lblAlgn val="ctr"/>
        <c:lblOffset val="100"/>
        <c:noMultiLvlLbl val="0"/>
      </c:catAx>
      <c:valAx>
        <c:axId val="25786498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257863024"/>
        <c:crosses val="autoZero"/>
        <c:crossBetween val="between"/>
      </c:valAx>
      <c:spPr>
        <a:noFill/>
        <a:ln>
          <a:noFill/>
        </a:ln>
        <a:effectLst/>
      </c:spPr>
    </c:plotArea>
    <c:legend>
      <c:legendPos val="r"/>
      <c:layout>
        <c:manualLayout>
          <c:xMode val="edge"/>
          <c:yMode val="edge"/>
          <c:x val="0.82142346587239179"/>
          <c:y val="0.47592129472898703"/>
          <c:w val="0.1770032795544543"/>
          <c:h val="0.47810679569300341"/>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25400" cap="flat" cmpd="sng" algn="ctr">
      <a:solidFill>
        <a:schemeClr val="accent6">
          <a:lumMod val="60000"/>
          <a:lumOff val="40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ANALYSIS.xlsx]TRANSACTION BY AMOUNT!PivotTable5</c:name>
    <c:fmtId val="26"/>
  </c:pivotSource>
  <c:chart>
    <c:title>
      <c:tx>
        <c:rich>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6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Transaction by Amount </a:t>
            </a:r>
          </a:p>
        </c:rich>
      </c:tx>
      <c:layout/>
      <c:overlay val="0"/>
      <c:spPr>
        <a:noFill/>
        <a:ln>
          <a:noFill/>
        </a:ln>
        <a:effectLst/>
      </c:spPr>
      <c:txPr>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75000"/>
            </a:schemeClr>
          </a:solidFill>
          <a:ln>
            <a:noFill/>
          </a:ln>
          <a:effectLst/>
        </c:spPr>
      </c:pivotFmt>
      <c:pivotFmt>
        <c:idx val="33"/>
        <c:spPr>
          <a:solidFill>
            <a:schemeClr val="accent6"/>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20000"/>
              <a:lumOff val="80000"/>
            </a:schemeClr>
          </a:solidFill>
          <a:ln>
            <a:noFill/>
          </a:ln>
          <a:effectLst/>
        </c:spPr>
      </c:pivotFmt>
      <c:pivotFmt>
        <c:idx val="4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20000"/>
              <a:lumOff val="80000"/>
            </a:schemeClr>
          </a:solidFill>
          <a:ln>
            <a:noFill/>
          </a:ln>
          <a:effectLst/>
        </c:spPr>
      </c:pivotFmt>
      <c:pivotFmt>
        <c:idx val="51"/>
        <c:spPr>
          <a:solidFill>
            <a:schemeClr val="accent6">
              <a:lumMod val="75000"/>
            </a:schemeClr>
          </a:solidFill>
          <a:ln>
            <a:noFill/>
          </a:ln>
          <a:effectLst/>
        </c:spPr>
      </c:pivotFmt>
      <c:pivotFmt>
        <c:idx val="52"/>
        <c:spPr>
          <a:solidFill>
            <a:schemeClr val="accent6">
              <a:lumMod val="75000"/>
            </a:schemeClr>
          </a:solidFill>
          <a:ln>
            <a:noFill/>
          </a:ln>
          <a:effectLst/>
        </c:spPr>
      </c:pivotFmt>
      <c:pivotFmt>
        <c:idx val="53"/>
        <c:spPr>
          <a:solidFill>
            <a:schemeClr val="accent6"/>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60000"/>
              <a:lumOff val="40000"/>
            </a:schemeClr>
          </a:solidFill>
          <a:ln>
            <a:noFill/>
          </a:ln>
          <a:effectLst/>
        </c:spPr>
      </c:pivotFmt>
      <c:pivotFmt>
        <c:idx val="6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3"/>
        <c:spPr>
          <a:solidFill>
            <a:schemeClr val="accent6">
              <a:lumMod val="75000"/>
            </a:schemeClr>
          </a:solidFill>
          <a:ln>
            <a:noFill/>
          </a:ln>
          <a:effectLst/>
        </c:spPr>
      </c:pivotFmt>
      <c:pivotFmt>
        <c:idx val="64"/>
        <c:spPr>
          <a:solidFill>
            <a:schemeClr val="accent6">
              <a:lumMod val="75000"/>
            </a:schemeClr>
          </a:solidFill>
          <a:ln>
            <a:noFill/>
          </a:ln>
          <a:effectLst/>
        </c:spPr>
      </c:pivotFmt>
      <c:pivotFmt>
        <c:idx val="65"/>
        <c:spPr>
          <a:solidFill>
            <a:schemeClr val="accent6"/>
          </a:solidFill>
          <a:ln>
            <a:noFill/>
          </a:ln>
          <a:effectLst/>
        </c:spPr>
      </c:pivotFmt>
      <c:pivotFmt>
        <c:idx val="66"/>
        <c:spPr>
          <a:solidFill>
            <a:schemeClr val="accent6">
              <a:lumMod val="60000"/>
              <a:lumOff val="40000"/>
            </a:schemeClr>
          </a:solidFill>
          <a:ln>
            <a:noFill/>
          </a:ln>
          <a:effectLst/>
        </c:spPr>
      </c:pivotFmt>
      <c:pivotFmt>
        <c:idx val="67"/>
        <c:spPr>
          <a:solidFill>
            <a:schemeClr val="accent6">
              <a:lumMod val="60000"/>
              <a:lumOff val="40000"/>
            </a:schemeClr>
          </a:solidFill>
          <a:ln>
            <a:noFill/>
          </a:ln>
          <a:effectLst/>
        </c:spPr>
      </c:pivotFmt>
    </c:pivotFmts>
    <c:plotArea>
      <c:layout>
        <c:manualLayout>
          <c:layoutTarget val="inner"/>
          <c:xMode val="edge"/>
          <c:yMode val="edge"/>
          <c:x val="2.1600389394564434E-2"/>
          <c:y val="0.14633631539742101"/>
          <c:w val="0.83677651065114123"/>
          <c:h val="0.79039289714110039"/>
        </c:manualLayout>
      </c:layout>
      <c:barChart>
        <c:barDir val="col"/>
        <c:grouping val="clustered"/>
        <c:varyColors val="0"/>
        <c:ser>
          <c:idx val="0"/>
          <c:order val="0"/>
          <c:tx>
            <c:strRef>
              <c:f>'TRANSACTION BY AMOUNT'!$B$3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9869-4CCC-9016-96BEA0FBF9A1}"/>
              </c:ext>
            </c:extLst>
          </c:dPt>
          <c:dPt>
            <c:idx val="2"/>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3-9869-4CCC-9016-96BEA0FBF9A1}"/>
              </c:ext>
            </c:extLst>
          </c:dPt>
          <c:dPt>
            <c:idx val="3"/>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5-9869-4CCC-9016-96BEA0FBF9A1}"/>
              </c:ext>
            </c:extLst>
          </c:dPt>
          <c:dPt>
            <c:idx val="4"/>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7-9869-4CCC-9016-96BEA0FBF9A1}"/>
              </c:ext>
            </c:extLst>
          </c:dPt>
          <c:dPt>
            <c:idx val="5"/>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9-9869-4CCC-9016-96BEA0FBF9A1}"/>
              </c:ext>
            </c:extLst>
          </c:dPt>
          <c:dPt>
            <c:idx val="6"/>
            <c:invertIfNegative val="0"/>
            <c:bubble3D val="0"/>
            <c:extLst xmlns:c16r2="http://schemas.microsoft.com/office/drawing/2015/06/chart">
              <c:ext xmlns:c16="http://schemas.microsoft.com/office/drawing/2014/chart" uri="{C3380CC4-5D6E-409C-BE32-E72D297353CC}">
                <c16:uniqueId val="{0000000A-9869-4CCC-9016-96BEA0FBF9A1}"/>
              </c:ext>
            </c:extLst>
          </c:dPt>
          <c:dPt>
            <c:idx val="7"/>
            <c:invertIfNegative val="0"/>
            <c:bubble3D val="0"/>
            <c:extLst xmlns:c16r2="http://schemas.microsoft.com/office/drawing/2015/06/chart">
              <c:ext xmlns:c16="http://schemas.microsoft.com/office/drawing/2014/chart" uri="{C3380CC4-5D6E-409C-BE32-E72D297353CC}">
                <c16:uniqueId val="{0000000B-9869-4CCC-9016-96BEA0FBF9A1}"/>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#,##0.00;[Red]#,##0.00</c:formatCode>
                <c:ptCount val="7"/>
                <c:pt idx="0">
                  <c:v>218</c:v>
                </c:pt>
                <c:pt idx="1">
                  <c:v>85</c:v>
                </c:pt>
                <c:pt idx="2">
                  <c:v>31</c:v>
                </c:pt>
                <c:pt idx="3">
                  <c:v>24</c:v>
                </c:pt>
                <c:pt idx="4">
                  <c:v>8</c:v>
                </c:pt>
                <c:pt idx="5">
                  <c:v>2</c:v>
                </c:pt>
                <c:pt idx="6">
                  <c:v>1</c:v>
                </c:pt>
              </c:numCache>
            </c:numRef>
          </c:val>
          <c:extLst xmlns:c16r2="http://schemas.microsoft.com/office/drawing/2015/06/chart">
            <c:ext xmlns:c16="http://schemas.microsoft.com/office/drawing/2014/chart" uri="{C3380CC4-5D6E-409C-BE32-E72D297353CC}">
              <c16:uniqueId val="{0000000C-9869-4CCC-9016-96BEA0FBF9A1}"/>
            </c:ext>
          </c:extLst>
        </c:ser>
        <c:dLbls>
          <c:dLblPos val="outEnd"/>
          <c:showLegendKey val="0"/>
          <c:showVal val="1"/>
          <c:showCatName val="0"/>
          <c:showSerName val="0"/>
          <c:showPercent val="0"/>
          <c:showBubbleSize val="0"/>
        </c:dLbls>
        <c:gapWidth val="25"/>
        <c:axId val="151990456"/>
        <c:axId val="151989280"/>
      </c:barChart>
      <c:catAx>
        <c:axId val="15199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151989280"/>
        <c:crosses val="autoZero"/>
        <c:auto val="1"/>
        <c:lblAlgn val="ctr"/>
        <c:lblOffset val="100"/>
        <c:noMultiLvlLbl val="0"/>
      </c:catAx>
      <c:valAx>
        <c:axId val="151989280"/>
        <c:scaling>
          <c:orientation val="minMax"/>
        </c:scaling>
        <c:delete val="1"/>
        <c:axPos val="l"/>
        <c:majorGridlines>
          <c:spPr>
            <a:ln w="9525" cap="flat" cmpd="sng" algn="ctr">
              <a:solidFill>
                <a:schemeClr val="tx1">
                  <a:lumMod val="15000"/>
                  <a:lumOff val="85000"/>
                </a:schemeClr>
              </a:solidFill>
              <a:round/>
            </a:ln>
            <a:effectLst/>
          </c:spPr>
        </c:majorGridlines>
        <c:numFmt formatCode="#,##0.00;[Red]#,##0.00" sourceLinked="1"/>
        <c:majorTickMark val="none"/>
        <c:minorTickMark val="none"/>
        <c:tickLblPos val="nextTo"/>
        <c:crossAx val="151990456"/>
        <c:crosses val="autoZero"/>
        <c:crossBetween val="between"/>
      </c:valAx>
      <c:spPr>
        <a:noFill/>
        <a:ln>
          <a:noFill/>
        </a:ln>
        <a:effectLst/>
      </c:spPr>
    </c:plotArea>
    <c:legend>
      <c:legendPos val="r"/>
      <c:layout>
        <c:manualLayout>
          <c:xMode val="edge"/>
          <c:yMode val="edge"/>
          <c:x val="0.78219307266025628"/>
          <c:y val="0.11386958655900005"/>
          <c:w val="0.18922534995451654"/>
          <c:h val="0.4418650048213264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25400" cap="flat" cmpd="sng" algn="ctr">
      <a:solidFill>
        <a:schemeClr val="accent6">
          <a:lumMod val="60000"/>
          <a:lumOff val="40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ANALYSIS.xlsx]REGINAL PERFORMANCE!PivotTable5</c:name>
    <c:fmtId val="7"/>
  </c:pivotSource>
  <c:chart>
    <c:title>
      <c:tx>
        <c:rich>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6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Regoinal Sales Performance</a:t>
            </a:r>
          </a:p>
        </c:rich>
      </c:tx>
      <c:layout/>
      <c:overlay val="0"/>
      <c:spPr>
        <a:noFill/>
        <a:ln>
          <a:noFill/>
        </a:ln>
        <a:effectLst/>
      </c:spPr>
      <c:txPr>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6">
              <a:lumMod val="75000"/>
            </a:schemeClr>
          </a:solidFill>
          <a:ln>
            <a:noFill/>
          </a:ln>
          <a:effectLst/>
        </c:spPr>
      </c:pivotFmt>
      <c:pivotFmt>
        <c:idx val="28"/>
        <c:spPr>
          <a:solidFill>
            <a:schemeClr val="accent6"/>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1.5212169521054957E-2"/>
              <c:y val="-2.157113747522028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6">
              <a:lumMod val="75000"/>
            </a:schemeClr>
          </a:solidFill>
          <a:ln>
            <a:noFill/>
          </a:ln>
          <a:effectLst/>
        </c:spPr>
        <c:dLbl>
          <c:idx val="0"/>
          <c:layout>
            <c:manualLayout>
              <c:x val="-2.9363330515420564E-2"/>
              <c:y val="-9.663347432606478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6">
              <a:lumMod val="60000"/>
              <a:lumOff val="40000"/>
            </a:schemeClr>
          </a:solidFill>
          <a:ln>
            <a:noFill/>
          </a:ln>
          <a:effectLst/>
        </c:spPr>
        <c:dLbl>
          <c:idx val="0"/>
          <c:layout>
            <c:manualLayout>
              <c:x val="6.4265844322477936E-2"/>
              <c:y val="-6.714290059005241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6">
              <a:lumMod val="20000"/>
              <a:lumOff val="80000"/>
            </a:schemeClr>
          </a:solidFill>
          <a:ln>
            <a:noFill/>
          </a:ln>
          <a:effectLst/>
        </c:spPr>
        <c:dLbl>
          <c:idx val="0"/>
          <c:layout>
            <c:manualLayout>
              <c:x val="5.1111993794870254E-2"/>
              <c:y val="2.7655719685015734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'REGINAL PERFORMANCE'!$B$3</c:f>
              <c:strCache>
                <c:ptCount val="1"/>
                <c:pt idx="0">
                  <c:v>Total</c:v>
                </c:pt>
              </c:strCache>
            </c:strRef>
          </c:tx>
          <c:spPr>
            <a:solidFill>
              <a:schemeClr val="accent6">
                <a:lumMod val="50000"/>
              </a:schemeClr>
            </a:solidFill>
            <a:ln>
              <a:noFill/>
            </a:ln>
          </c:spPr>
          <c:dPt>
            <c:idx val="0"/>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1-1526-4F8D-BB30-1FA70C62687C}"/>
              </c:ext>
            </c:extLst>
          </c:dPt>
          <c:dPt>
            <c:idx val="1"/>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3-1526-4F8D-BB30-1FA70C62687C}"/>
              </c:ext>
            </c:extLst>
          </c:dPt>
          <c:dPt>
            <c:idx val="2"/>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5-1526-4F8D-BB30-1FA70C62687C}"/>
              </c:ext>
            </c:extLst>
          </c:dPt>
          <c:dPt>
            <c:idx val="3"/>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07-1526-4F8D-BB30-1FA70C62687C}"/>
              </c:ext>
            </c:extLst>
          </c:dPt>
          <c:dPt>
            <c:idx val="4"/>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9-1526-4F8D-BB30-1FA70C62687C}"/>
              </c:ext>
            </c:extLst>
          </c:dPt>
          <c:dPt>
            <c:idx val="5"/>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B-1526-4F8D-BB30-1FA70C62687C}"/>
              </c:ext>
            </c:extLst>
          </c:dPt>
          <c:dPt>
            <c:idx val="6"/>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D-1526-4F8D-BB30-1FA70C62687C}"/>
              </c:ext>
            </c:extLst>
          </c:dPt>
          <c:dPt>
            <c:idx val="7"/>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F-1526-4F8D-BB30-1FA70C62687C}"/>
              </c:ext>
            </c:extLst>
          </c:dPt>
          <c:dLbls>
            <c:dLbl>
              <c:idx val="0"/>
              <c:layout>
                <c:manualLayout>
                  <c:x val="-1.5212169521054957E-2"/>
                  <c:y val="-2.1571137475220287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9363330515420564E-2"/>
                  <c:y val="-9.6633474326064783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4265844322477936E-2"/>
                  <c:y val="-6.7142900590052415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1111993794870254E-2"/>
                  <c:y val="2.7655719685015734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'REGINAL PERFORMANCE'!$A$4:$A$8</c:f>
              <c:strCache>
                <c:ptCount val="4"/>
                <c:pt idx="0">
                  <c:v>North</c:v>
                </c:pt>
                <c:pt idx="1">
                  <c:v>East</c:v>
                </c:pt>
                <c:pt idx="2">
                  <c:v>South</c:v>
                </c:pt>
                <c:pt idx="3">
                  <c:v>West</c:v>
                </c:pt>
              </c:strCache>
            </c:strRef>
          </c:cat>
          <c:val>
            <c:numRef>
              <c:f>'REGINAL PERFORMANCE'!$B$4:$B$8</c:f>
              <c:numCache>
                <c:formatCode>"$"#,##0.00;[Red]"$"#,##0.00</c:formatCode>
                <c:ptCount val="4"/>
                <c:pt idx="0">
                  <c:v>141660.33999999997</c:v>
                </c:pt>
                <c:pt idx="1">
                  <c:v>108275.51</c:v>
                </c:pt>
                <c:pt idx="2">
                  <c:v>93848.329999999987</c:v>
                </c:pt>
                <c:pt idx="3">
                  <c:v>91251.979999999981</c:v>
                </c:pt>
              </c:numCache>
            </c:numRef>
          </c:val>
          <c:extLst xmlns:c16r2="http://schemas.microsoft.com/office/drawing/2015/06/chart">
            <c:ext xmlns:c16="http://schemas.microsoft.com/office/drawing/2014/chart" uri="{C3380CC4-5D6E-409C-BE32-E72D297353CC}">
              <c16:uniqueId val="{00000010-1526-4F8D-BB30-1FA70C62687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24545282438387"/>
          <c:y val="0.6021144698403309"/>
          <c:w val="0.14317735490294201"/>
          <c:h val="0.28539899795479662"/>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25400" cap="flat" cmpd="sng" algn="ctr">
      <a:solidFill>
        <a:schemeClr val="accent6">
          <a:lumMod val="60000"/>
          <a:lumOff val="40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ANALYSIS.xlsx]TOP 5 SHIPPING CITY!PivotTable5</c:name>
    <c:fmtId val="23"/>
  </c:pivotSource>
  <c:chart>
    <c:title>
      <c:tx>
        <c:rich>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6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Top 5 Shipping City </a:t>
            </a:r>
          </a:p>
        </c:rich>
      </c:tx>
      <c:layout/>
      <c:overlay val="0"/>
      <c:spPr>
        <a:noFill/>
        <a:ln>
          <a:noFill/>
        </a:ln>
        <a:effectLst/>
      </c:spPr>
      <c:txPr>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75000"/>
            </a:schemeClr>
          </a:solidFill>
          <a:ln>
            <a:noFill/>
          </a:ln>
          <a:effectLst/>
        </c:spPr>
      </c:pivotFmt>
      <c:pivotFmt>
        <c:idx val="33"/>
        <c:spPr>
          <a:solidFill>
            <a:schemeClr val="accent6"/>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6">
              <a:lumMod val="75000"/>
            </a:schemeClr>
          </a:solidFill>
          <a:ln>
            <a:noFill/>
          </a:ln>
          <a:effectLst/>
        </c:spPr>
      </c:pivotFmt>
      <c:pivotFmt>
        <c:idx val="42"/>
        <c:spPr>
          <a:solidFill>
            <a:schemeClr val="accent6"/>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20000"/>
              <a:lumOff val="80000"/>
            </a:schemeClr>
          </a:solidFill>
          <a:ln>
            <a:noFill/>
          </a:ln>
          <a:effectLst/>
        </c:spPr>
      </c:pivotFmt>
      <c:pivotFmt>
        <c:idx val="4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c:spPr>
      </c:pivotFmt>
      <c:pivotFmt>
        <c:idx val="47"/>
        <c:spPr>
          <a:solidFill>
            <a:schemeClr val="accent6"/>
          </a:solidFill>
          <a:ln>
            <a:noFill/>
          </a:ln>
          <a:effectLst/>
        </c:spPr>
      </c:pivotFmt>
      <c:pivotFmt>
        <c:idx val="48"/>
        <c:spPr>
          <a:solidFill>
            <a:schemeClr val="accent6">
              <a:lumMod val="40000"/>
              <a:lumOff val="60000"/>
            </a:schemeClr>
          </a:solidFill>
          <a:ln>
            <a:noFill/>
          </a:ln>
          <a:effectLst/>
        </c:spPr>
      </c:pivotFmt>
      <c:pivotFmt>
        <c:idx val="49"/>
        <c:spPr>
          <a:solidFill>
            <a:schemeClr val="accent6">
              <a:lumMod val="20000"/>
              <a:lumOff val="80000"/>
            </a:schemeClr>
          </a:solidFill>
          <a:ln>
            <a:noFill/>
          </a:ln>
          <a:effectLst/>
        </c:spPr>
      </c:pivotFmt>
      <c:pivotFmt>
        <c:idx val="50"/>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1"/>
        <c:spPr>
          <a:solidFill>
            <a:schemeClr val="accent6">
              <a:lumMod val="75000"/>
            </a:schemeClr>
          </a:solidFill>
          <a:ln>
            <a:noFill/>
          </a:ln>
          <a:effectLst/>
        </c:spPr>
      </c:pivotFmt>
      <c:pivotFmt>
        <c:idx val="52"/>
        <c:spPr>
          <a:solidFill>
            <a:schemeClr val="accent6"/>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s>
    <c:plotArea>
      <c:layout/>
      <c:barChart>
        <c:barDir val="bar"/>
        <c:grouping val="clustered"/>
        <c:varyColors val="0"/>
        <c:ser>
          <c:idx val="0"/>
          <c:order val="0"/>
          <c:tx>
            <c:strRef>
              <c:f>'TOP 5 SHIPPING CITY'!$B$3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C89F-4FA5-BBD5-5C3C5B2575E6}"/>
              </c:ext>
            </c:extLst>
          </c:dPt>
          <c:dPt>
            <c:idx val="2"/>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3-C89F-4FA5-BBD5-5C3C5B2575E6}"/>
              </c:ext>
            </c:extLst>
          </c:dPt>
          <c:dPt>
            <c:idx val="3"/>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5-C89F-4FA5-BBD5-5C3C5B2575E6}"/>
              </c:ext>
            </c:extLst>
          </c:dPt>
          <c:dPt>
            <c:idx val="4"/>
            <c:invertIfNegative val="0"/>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07-C89F-4FA5-BBD5-5C3C5B2575E6}"/>
              </c:ext>
            </c:extLst>
          </c:dPt>
          <c:dPt>
            <c:idx val="5"/>
            <c:invertIfNegative val="0"/>
            <c:bubble3D val="0"/>
            <c:extLst xmlns:c16r2="http://schemas.microsoft.com/office/drawing/2015/06/chart">
              <c:ext xmlns:c16="http://schemas.microsoft.com/office/drawing/2014/chart" uri="{C3380CC4-5D6E-409C-BE32-E72D297353CC}">
                <c16:uniqueId val="{00000008-C89F-4FA5-BBD5-5C3C5B2575E6}"/>
              </c:ext>
            </c:extLst>
          </c:dPt>
          <c:dPt>
            <c:idx val="6"/>
            <c:invertIfNegative val="0"/>
            <c:bubble3D val="0"/>
            <c:extLst xmlns:c16r2="http://schemas.microsoft.com/office/drawing/2015/06/chart">
              <c:ext xmlns:c16="http://schemas.microsoft.com/office/drawing/2014/chart" uri="{C3380CC4-5D6E-409C-BE32-E72D297353CC}">
                <c16:uniqueId val="{00000009-C89F-4FA5-BBD5-5C3C5B2575E6}"/>
              </c:ext>
            </c:extLst>
          </c:dPt>
          <c:dPt>
            <c:idx val="7"/>
            <c:invertIfNegative val="0"/>
            <c:bubble3D val="0"/>
            <c:extLst xmlns:c16r2="http://schemas.microsoft.com/office/drawing/2015/06/chart">
              <c:ext xmlns:c16="http://schemas.microsoft.com/office/drawing/2014/chart" uri="{C3380CC4-5D6E-409C-BE32-E72D297353CC}">
                <c16:uniqueId val="{0000000A-C89F-4FA5-BBD5-5C3C5B2575E6}"/>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SHIPPING CITY'!$A$4:$A$9</c:f>
              <c:strCache>
                <c:ptCount val="5"/>
                <c:pt idx="0">
                  <c:v>New York</c:v>
                </c:pt>
                <c:pt idx="1">
                  <c:v>Portland</c:v>
                </c:pt>
                <c:pt idx="2">
                  <c:v>Miami</c:v>
                </c:pt>
                <c:pt idx="3">
                  <c:v>Memphis</c:v>
                </c:pt>
                <c:pt idx="4">
                  <c:v>Chicago</c:v>
                </c:pt>
              </c:strCache>
            </c:strRef>
          </c:cat>
          <c:val>
            <c:numRef>
              <c:f>'TOP 5 SHIPPING CITY'!$B$4:$B$9</c:f>
              <c:numCache>
                <c:formatCode>"$"#,##0.00;[Red]"$"#,##0.00</c:formatCode>
                <c:ptCount val="5"/>
                <c:pt idx="0">
                  <c:v>67180.5</c:v>
                </c:pt>
                <c:pt idx="1">
                  <c:v>50198.35</c:v>
                </c:pt>
                <c:pt idx="2">
                  <c:v>50145.330000000009</c:v>
                </c:pt>
                <c:pt idx="3">
                  <c:v>43703</c:v>
                </c:pt>
                <c:pt idx="4">
                  <c:v>41095.01</c:v>
                </c:pt>
              </c:numCache>
            </c:numRef>
          </c:val>
          <c:extLst xmlns:c16r2="http://schemas.microsoft.com/office/drawing/2015/06/chart">
            <c:ext xmlns:c16="http://schemas.microsoft.com/office/drawing/2014/chart" uri="{C3380CC4-5D6E-409C-BE32-E72D297353CC}">
              <c16:uniqueId val="{0000000B-C89F-4FA5-BBD5-5C3C5B2575E6}"/>
            </c:ext>
          </c:extLst>
        </c:ser>
        <c:dLbls>
          <c:dLblPos val="outEnd"/>
          <c:showLegendKey val="0"/>
          <c:showVal val="1"/>
          <c:showCatName val="0"/>
          <c:showSerName val="0"/>
          <c:showPercent val="0"/>
          <c:showBubbleSize val="0"/>
        </c:dLbls>
        <c:gapWidth val="55"/>
        <c:axId val="151987320"/>
        <c:axId val="311293184"/>
      </c:barChart>
      <c:catAx>
        <c:axId val="1519873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311293184"/>
        <c:crosses val="autoZero"/>
        <c:auto val="1"/>
        <c:lblAlgn val="ctr"/>
        <c:lblOffset val="100"/>
        <c:noMultiLvlLbl val="0"/>
      </c:catAx>
      <c:valAx>
        <c:axId val="311293184"/>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151987320"/>
        <c:crosses val="autoZero"/>
        <c:crossBetween val="between"/>
      </c:valAx>
      <c:spPr>
        <a:noFill/>
        <a:ln>
          <a:noFill/>
        </a:ln>
        <a:effectLst/>
      </c:spPr>
    </c:plotArea>
    <c:legend>
      <c:legendPos val="r"/>
      <c:layout>
        <c:manualLayout>
          <c:xMode val="edge"/>
          <c:yMode val="edge"/>
          <c:x val="0.80647058626781476"/>
          <c:y val="0.65265588507718775"/>
          <c:w val="0.17937012081977227"/>
          <c:h val="0.33692532656426133"/>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25400" cap="flat" cmpd="sng" algn="ctr">
      <a:solidFill>
        <a:schemeClr val="accent6">
          <a:lumMod val="60000"/>
          <a:lumOff val="40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ANALYSIS.xlsx]CUSTOMER PERFORMANCE!PivotTable5</c:name>
    <c:fmtId val="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TOP 10 PERFORMING CUSTOMER  BY BAYERE REUBEN AYODEJI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s>
    <c:plotArea>
      <c:layout/>
      <c:barChart>
        <c:barDir val="bar"/>
        <c:grouping val="clustered"/>
        <c:varyColors val="0"/>
        <c:ser>
          <c:idx val="0"/>
          <c:order val="0"/>
          <c:tx>
            <c:strRef>
              <c:f>'CUSTOMER PERFORMANCE'!$B$3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D5C8-401D-9D0C-2EBFF286AD28}"/>
              </c:ext>
            </c:extLst>
          </c:dPt>
          <c:dPt>
            <c:idx val="2"/>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3-D5C8-401D-9D0C-2EBFF286AD28}"/>
              </c:ext>
            </c:extLst>
          </c:dPt>
          <c:dPt>
            <c:idx val="3"/>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5-D5C8-401D-9D0C-2EBFF286AD28}"/>
              </c:ext>
            </c:extLst>
          </c:dPt>
          <c:dPt>
            <c:idx val="4"/>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7-D5C8-401D-9D0C-2EBFF286AD28}"/>
              </c:ext>
            </c:extLst>
          </c:dPt>
          <c:dPt>
            <c:idx val="5"/>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9-D5C8-401D-9D0C-2EBFF286AD28}"/>
              </c:ext>
            </c:extLst>
          </c:dPt>
          <c:dPt>
            <c:idx val="6"/>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B-D5C8-401D-9D0C-2EBFF286AD28}"/>
              </c:ext>
            </c:extLst>
          </c:dPt>
          <c:dPt>
            <c:idx val="7"/>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D-D5C8-401D-9D0C-2EBFF286AD28}"/>
              </c:ext>
            </c:extLst>
          </c:dPt>
          <c:dPt>
            <c:idx val="8"/>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F-D5C8-401D-9D0C-2EBFF286AD28}"/>
              </c:ext>
            </c:extLst>
          </c:dPt>
          <c:dPt>
            <c:idx val="9"/>
            <c:invertIfNegative val="0"/>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11-D5C8-401D-9D0C-2EBFF286AD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PERFORMANCE'!$A$4:$A$14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'CUSTOMER PERFORMANCE'!$B$4:$B$14</c:f>
              <c:numCache>
                <c:formatCode>"$"#,##0.00;[Red]"$"#,##0.00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xmlns:c16r2="http://schemas.microsoft.com/office/drawing/2015/06/chart">
            <c:ext xmlns:c16="http://schemas.microsoft.com/office/drawing/2014/chart" uri="{C3380CC4-5D6E-409C-BE32-E72D297353CC}">
              <c16:uniqueId val="{00000012-D5C8-401D-9D0C-2EBFF286AD28}"/>
            </c:ext>
          </c:extLst>
        </c:ser>
        <c:dLbls>
          <c:showLegendKey val="0"/>
          <c:showVal val="0"/>
          <c:showCatName val="0"/>
          <c:showSerName val="0"/>
          <c:showPercent val="0"/>
          <c:showBubbleSize val="0"/>
        </c:dLbls>
        <c:gapWidth val="35"/>
        <c:axId val="256137720"/>
        <c:axId val="256249608"/>
      </c:barChart>
      <c:catAx>
        <c:axId val="256137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249608"/>
        <c:crosses val="autoZero"/>
        <c:auto val="1"/>
        <c:lblAlgn val="ctr"/>
        <c:lblOffset val="100"/>
        <c:noMultiLvlLbl val="0"/>
      </c:catAx>
      <c:valAx>
        <c:axId val="25624960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256137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bg1">
          <a:lumMod val="95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ANALYSIS.xlsx]REGINAL PERFORMANCE!PivotTable5</c:name>
    <c:fmtId val="5"/>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REIGINAL SALES PERFORMANCEBY BAYERE REUBEN AYODEJI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s>
    <c:plotArea>
      <c:layout/>
      <c:pieChart>
        <c:varyColors val="1"/>
        <c:ser>
          <c:idx val="0"/>
          <c:order val="0"/>
          <c:tx>
            <c:strRef>
              <c:f>'REGINAL PERFORMANCE'!$B$3</c:f>
              <c:strCache>
                <c:ptCount val="1"/>
                <c:pt idx="0">
                  <c:v>Total</c:v>
                </c:pt>
              </c:strCache>
            </c:strRef>
          </c:tx>
          <c:spPr>
            <a:solidFill>
              <a:schemeClr val="accent6">
                <a:lumMod val="50000"/>
              </a:schemeClr>
            </a:solidFill>
          </c:spPr>
          <c:dPt>
            <c:idx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22F9-45BC-A0AB-D283D31584C4}"/>
              </c:ext>
            </c:extLst>
          </c:dPt>
          <c:dPt>
            <c:idx val="1"/>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3-22F9-45BC-A0AB-D283D31584C4}"/>
              </c:ext>
            </c:extLst>
          </c:dPt>
          <c:dPt>
            <c:idx val="2"/>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5-22F9-45BC-A0AB-D283D31584C4}"/>
              </c:ext>
            </c:extLst>
          </c:dPt>
          <c:dPt>
            <c:idx val="3"/>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07-22F9-45BC-A0AB-D283D31584C4}"/>
              </c:ext>
            </c:extLst>
          </c:dPt>
          <c:dPt>
            <c:idx val="4"/>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9-22F9-45BC-A0AB-D283D31584C4}"/>
              </c:ext>
            </c:extLst>
          </c:dPt>
          <c:dPt>
            <c:idx val="5"/>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B-22F9-45BC-A0AB-D283D31584C4}"/>
              </c:ext>
            </c:extLst>
          </c:dPt>
          <c:dPt>
            <c:idx val="6"/>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D-22F9-45BC-A0AB-D283D31584C4}"/>
              </c:ext>
            </c:extLst>
          </c:dPt>
          <c:dPt>
            <c:idx val="7"/>
            <c:bubble3D val="0"/>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0F-22F9-45BC-A0AB-D283D31584C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'REGINAL PERFORMANCE'!$A$4:$A$8</c:f>
              <c:strCache>
                <c:ptCount val="4"/>
                <c:pt idx="0">
                  <c:v>North</c:v>
                </c:pt>
                <c:pt idx="1">
                  <c:v>East</c:v>
                </c:pt>
                <c:pt idx="2">
                  <c:v>South</c:v>
                </c:pt>
                <c:pt idx="3">
                  <c:v>West</c:v>
                </c:pt>
              </c:strCache>
            </c:strRef>
          </c:cat>
          <c:val>
            <c:numRef>
              <c:f>'REGINAL PERFORMANCE'!$B$4:$B$8</c:f>
              <c:numCache>
                <c:formatCode>"$"#,##0.00;[Red]"$"#,##0.00</c:formatCode>
                <c:ptCount val="4"/>
                <c:pt idx="0">
                  <c:v>141660.33999999997</c:v>
                </c:pt>
                <c:pt idx="1">
                  <c:v>108275.51</c:v>
                </c:pt>
                <c:pt idx="2">
                  <c:v>93848.329999999987</c:v>
                </c:pt>
                <c:pt idx="3">
                  <c:v>91251.979999999981</c:v>
                </c:pt>
              </c:numCache>
            </c:numRef>
          </c:val>
          <c:extLst xmlns:c16r2="http://schemas.microsoft.com/office/drawing/2015/06/chart">
            <c:ext xmlns:c16="http://schemas.microsoft.com/office/drawing/2014/chart" uri="{C3380CC4-5D6E-409C-BE32-E72D297353CC}">
              <c16:uniqueId val="{00000010-22F9-45BC-A0AB-D283D31584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bg1">
          <a:lumMod val="95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ANALYSIS.xlsx]TOP 5 SHIPPING CITY!PivotTable5</c:name>
    <c:fmtId val="17"/>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TOP 5 SHIPPING CITY BY BAYERE REUBEN AYODEJI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75000"/>
            </a:schemeClr>
          </a:solidFill>
          <a:ln>
            <a:noFill/>
          </a:ln>
          <a:effectLst/>
        </c:spPr>
      </c:pivotFmt>
      <c:pivotFmt>
        <c:idx val="33"/>
        <c:spPr>
          <a:solidFill>
            <a:schemeClr val="accent6"/>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6">
              <a:lumMod val="75000"/>
            </a:schemeClr>
          </a:solidFill>
          <a:ln>
            <a:noFill/>
          </a:ln>
          <a:effectLst/>
        </c:spPr>
      </c:pivotFmt>
      <c:pivotFmt>
        <c:idx val="42"/>
        <c:spPr>
          <a:solidFill>
            <a:schemeClr val="accent6"/>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20000"/>
              <a:lumOff val="80000"/>
            </a:schemeClr>
          </a:solidFill>
          <a:ln>
            <a:noFill/>
          </a:ln>
          <a:effectLst/>
        </c:spPr>
      </c:pivotFmt>
    </c:pivotFmts>
    <c:plotArea>
      <c:layout/>
      <c:barChart>
        <c:barDir val="bar"/>
        <c:grouping val="clustered"/>
        <c:varyColors val="0"/>
        <c:ser>
          <c:idx val="0"/>
          <c:order val="0"/>
          <c:tx>
            <c:strRef>
              <c:f>'TOP 5 SHIPPING CITY'!$B$3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FFB0-4300-804E-510E60E10EFB}"/>
              </c:ext>
            </c:extLst>
          </c:dPt>
          <c:dPt>
            <c:idx val="2"/>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3-FFB0-4300-804E-510E60E10EFB}"/>
              </c:ext>
            </c:extLst>
          </c:dPt>
          <c:dPt>
            <c:idx val="3"/>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5-FFB0-4300-804E-510E60E10EFB}"/>
              </c:ext>
            </c:extLst>
          </c:dPt>
          <c:dPt>
            <c:idx val="4"/>
            <c:invertIfNegative val="0"/>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07-FFB0-4300-804E-510E60E10EFB}"/>
              </c:ext>
            </c:extLst>
          </c:dPt>
          <c:dPt>
            <c:idx val="5"/>
            <c:invertIfNegative val="0"/>
            <c:bubble3D val="0"/>
            <c:extLst xmlns:c16r2="http://schemas.microsoft.com/office/drawing/2015/06/chart">
              <c:ext xmlns:c16="http://schemas.microsoft.com/office/drawing/2014/chart" uri="{C3380CC4-5D6E-409C-BE32-E72D297353CC}">
                <c16:uniqueId val="{00000008-FFB0-4300-804E-510E60E10EFB}"/>
              </c:ext>
            </c:extLst>
          </c:dPt>
          <c:dPt>
            <c:idx val="6"/>
            <c:invertIfNegative val="0"/>
            <c:bubble3D val="0"/>
            <c:extLst xmlns:c16r2="http://schemas.microsoft.com/office/drawing/2015/06/chart">
              <c:ext xmlns:c16="http://schemas.microsoft.com/office/drawing/2014/chart" uri="{C3380CC4-5D6E-409C-BE32-E72D297353CC}">
                <c16:uniqueId val="{00000009-FFB0-4300-804E-510E60E10EFB}"/>
              </c:ext>
            </c:extLst>
          </c:dPt>
          <c:dPt>
            <c:idx val="7"/>
            <c:invertIfNegative val="0"/>
            <c:bubble3D val="0"/>
            <c:extLst xmlns:c16r2="http://schemas.microsoft.com/office/drawing/2015/06/chart">
              <c:ext xmlns:c16="http://schemas.microsoft.com/office/drawing/2014/chart" uri="{C3380CC4-5D6E-409C-BE32-E72D297353CC}">
                <c16:uniqueId val="{0000000A-FFB0-4300-804E-510E60E10E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SHIPPING CITY'!$A$4:$A$9</c:f>
              <c:strCache>
                <c:ptCount val="5"/>
                <c:pt idx="0">
                  <c:v>New York</c:v>
                </c:pt>
                <c:pt idx="1">
                  <c:v>Portland</c:v>
                </c:pt>
                <c:pt idx="2">
                  <c:v>Miami</c:v>
                </c:pt>
                <c:pt idx="3">
                  <c:v>Memphis</c:v>
                </c:pt>
                <c:pt idx="4">
                  <c:v>Chicago</c:v>
                </c:pt>
              </c:strCache>
            </c:strRef>
          </c:cat>
          <c:val>
            <c:numRef>
              <c:f>'TOP 5 SHIPPING CITY'!$B$4:$B$9</c:f>
              <c:numCache>
                <c:formatCode>"$"#,##0.00;[Red]"$"#,##0.00</c:formatCode>
                <c:ptCount val="5"/>
                <c:pt idx="0">
                  <c:v>67180.5</c:v>
                </c:pt>
                <c:pt idx="1">
                  <c:v>50198.35</c:v>
                </c:pt>
                <c:pt idx="2">
                  <c:v>50145.330000000009</c:v>
                </c:pt>
                <c:pt idx="3">
                  <c:v>43703</c:v>
                </c:pt>
                <c:pt idx="4">
                  <c:v>41095.01</c:v>
                </c:pt>
              </c:numCache>
            </c:numRef>
          </c:val>
          <c:extLst xmlns:c16r2="http://schemas.microsoft.com/office/drawing/2015/06/chart">
            <c:ext xmlns:c16="http://schemas.microsoft.com/office/drawing/2014/chart" uri="{C3380CC4-5D6E-409C-BE32-E72D297353CC}">
              <c16:uniqueId val="{0000000B-FFB0-4300-804E-510E60E10EFB}"/>
            </c:ext>
          </c:extLst>
        </c:ser>
        <c:dLbls>
          <c:dLblPos val="outEnd"/>
          <c:showLegendKey val="0"/>
          <c:showVal val="1"/>
          <c:showCatName val="0"/>
          <c:showSerName val="0"/>
          <c:showPercent val="0"/>
          <c:showBubbleSize val="0"/>
        </c:dLbls>
        <c:gapWidth val="25"/>
        <c:axId val="254655472"/>
        <c:axId val="254641696"/>
      </c:barChart>
      <c:catAx>
        <c:axId val="254655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41696"/>
        <c:crosses val="autoZero"/>
        <c:auto val="1"/>
        <c:lblAlgn val="ctr"/>
        <c:lblOffset val="100"/>
        <c:noMultiLvlLbl val="0"/>
      </c:catAx>
      <c:valAx>
        <c:axId val="25464169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25465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bg1">
          <a:lumMod val="95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ANALYSIS.xlsx]TOP 6 PERFORMING!PivotTable5</c:name>
    <c:fmtId val="2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TOP 6 PERFORMING PRODUCT BY BAYERE REUBEN AYODEJI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75000"/>
            </a:schemeClr>
          </a:solidFill>
          <a:ln>
            <a:noFill/>
          </a:ln>
          <a:effectLst/>
        </c:spPr>
      </c:pivotFmt>
      <c:pivotFmt>
        <c:idx val="33"/>
        <c:spPr>
          <a:solidFill>
            <a:schemeClr val="accent6"/>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20000"/>
              <a:lumOff val="80000"/>
            </a:schemeClr>
          </a:solidFill>
          <a:ln>
            <a:noFill/>
          </a:ln>
          <a:effectLst/>
        </c:spPr>
      </c:pivotFmt>
      <c:pivotFmt>
        <c:idx val="4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20000"/>
              <a:lumOff val="80000"/>
            </a:schemeClr>
          </a:solidFill>
          <a:ln>
            <a:noFill/>
          </a:ln>
          <a:effectLst/>
        </c:spPr>
      </c:pivotFmt>
      <c:pivotFmt>
        <c:idx val="5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pivotFmt>
      <c:pivotFmt>
        <c:idx val="54"/>
        <c:spPr>
          <a:solidFill>
            <a:schemeClr val="accent6"/>
          </a:solidFill>
          <a:ln>
            <a:noFill/>
          </a:ln>
          <a:effectLst/>
        </c:spPr>
      </c:pivotFmt>
      <c:pivotFmt>
        <c:idx val="55"/>
        <c:spPr>
          <a:solidFill>
            <a:schemeClr val="accent6">
              <a:lumMod val="60000"/>
              <a:lumOff val="40000"/>
            </a:schemeClr>
          </a:solidFill>
          <a:ln>
            <a:noFill/>
          </a:ln>
          <a:effectLst/>
        </c:spPr>
      </c:pivotFmt>
      <c:pivotFmt>
        <c:idx val="56"/>
        <c:spPr>
          <a:solidFill>
            <a:schemeClr val="accent6">
              <a:lumMod val="20000"/>
              <a:lumOff val="80000"/>
            </a:schemeClr>
          </a:solidFill>
          <a:ln>
            <a:noFill/>
          </a:ln>
          <a:effectLst/>
        </c:spPr>
      </c:pivotFmt>
    </c:pivotFmts>
    <c:plotArea>
      <c:layout/>
      <c:barChart>
        <c:barDir val="col"/>
        <c:grouping val="clustered"/>
        <c:varyColors val="0"/>
        <c:ser>
          <c:idx val="0"/>
          <c:order val="0"/>
          <c:tx>
            <c:strRef>
              <c:f>'TOP 6 PERFORMING'!$B$3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8411-433C-95BB-A8E72BA629AA}"/>
              </c:ext>
            </c:extLst>
          </c:dPt>
          <c:dPt>
            <c:idx val="2"/>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3-8411-433C-95BB-A8E72BA629AA}"/>
              </c:ext>
            </c:extLst>
          </c:dPt>
          <c:dPt>
            <c:idx val="3"/>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5-8411-433C-95BB-A8E72BA629AA}"/>
              </c:ext>
            </c:extLst>
          </c:dPt>
          <c:dPt>
            <c:idx val="4"/>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7-8411-433C-95BB-A8E72BA629AA}"/>
              </c:ext>
            </c:extLst>
          </c:dPt>
          <c:dPt>
            <c:idx val="5"/>
            <c:invertIfNegative val="0"/>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09-8411-433C-95BB-A8E72BA629AA}"/>
              </c:ext>
            </c:extLst>
          </c:dPt>
          <c:dPt>
            <c:idx val="6"/>
            <c:invertIfNegative val="0"/>
            <c:bubble3D val="0"/>
            <c:extLst xmlns:c16r2="http://schemas.microsoft.com/office/drawing/2015/06/chart">
              <c:ext xmlns:c16="http://schemas.microsoft.com/office/drawing/2014/chart" uri="{C3380CC4-5D6E-409C-BE32-E72D297353CC}">
                <c16:uniqueId val="{0000000A-8411-433C-95BB-A8E72BA629AA}"/>
              </c:ext>
            </c:extLst>
          </c:dPt>
          <c:dPt>
            <c:idx val="7"/>
            <c:invertIfNegative val="0"/>
            <c:bubble3D val="0"/>
            <c:extLst xmlns:c16r2="http://schemas.microsoft.com/office/drawing/2015/06/chart">
              <c:ext xmlns:c16="http://schemas.microsoft.com/office/drawing/2014/chart" uri="{C3380CC4-5D6E-409C-BE32-E72D297353CC}">
                <c16:uniqueId val="{0000000B-8411-433C-95BB-A8E72BA629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PERFORMING'!$A$4:$A$10</c:f>
              <c:strCache>
                <c:ptCount val="6"/>
                <c:pt idx="0">
                  <c:v>Coffee</c:v>
                </c:pt>
                <c:pt idx="1">
                  <c:v>Curry Sauce</c:v>
                </c:pt>
                <c:pt idx="2">
                  <c:v>Marmalade</c:v>
                </c:pt>
                <c:pt idx="3">
                  <c:v>Mozzarella</c:v>
                </c:pt>
                <c:pt idx="4">
                  <c:v>Crab Meat</c:v>
                </c:pt>
                <c:pt idx="5">
                  <c:v>Beer</c:v>
                </c:pt>
              </c:strCache>
            </c:strRef>
          </c:cat>
          <c:val>
            <c:numRef>
              <c:f>'TOP 6 PERFORMING'!$B$4:$B$10</c:f>
              <c:numCache>
                <c:formatCode>"$"#,##0.00;[Red]"$"#,##0.00</c:formatCode>
                <c:ptCount val="6"/>
                <c:pt idx="0">
                  <c:v>75486</c:v>
                </c:pt>
                <c:pt idx="1">
                  <c:v>69000</c:v>
                </c:pt>
                <c:pt idx="2">
                  <c:v>41391</c:v>
                </c:pt>
                <c:pt idx="3">
                  <c:v>33129.600000000006</c:v>
                </c:pt>
                <c:pt idx="4">
                  <c:v>25465.599999999999</c:v>
                </c:pt>
                <c:pt idx="5">
                  <c:v>18046</c:v>
                </c:pt>
              </c:numCache>
            </c:numRef>
          </c:val>
          <c:extLst xmlns:c16r2="http://schemas.microsoft.com/office/drawing/2015/06/chart">
            <c:ext xmlns:c16="http://schemas.microsoft.com/office/drawing/2014/chart" uri="{C3380CC4-5D6E-409C-BE32-E72D297353CC}">
              <c16:uniqueId val="{0000000C-8411-433C-95BB-A8E72BA629AA}"/>
            </c:ext>
          </c:extLst>
        </c:ser>
        <c:dLbls>
          <c:dLblPos val="outEnd"/>
          <c:showLegendKey val="0"/>
          <c:showVal val="1"/>
          <c:showCatName val="0"/>
          <c:showSerName val="0"/>
          <c:showPercent val="0"/>
          <c:showBubbleSize val="0"/>
        </c:dLbls>
        <c:gapWidth val="25"/>
        <c:axId val="257177744"/>
        <c:axId val="257866944"/>
      </c:barChart>
      <c:catAx>
        <c:axId val="2571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66944"/>
        <c:crosses val="autoZero"/>
        <c:auto val="1"/>
        <c:lblAlgn val="ctr"/>
        <c:lblOffset val="100"/>
        <c:noMultiLvlLbl val="0"/>
      </c:catAx>
      <c:valAx>
        <c:axId val="25786694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25717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bg1">
          <a:lumMod val="95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ANALYSIS.xlsx]TRANSACTION BY AMOUNT!PivotTable5</c:name>
    <c:fmtId val="21"/>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TRANSACTION BY AMOUNT BY BAYERE REUBEN AYODEJI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75000"/>
            </a:schemeClr>
          </a:solidFill>
          <a:ln>
            <a:noFill/>
          </a:ln>
          <a:effectLst/>
        </c:spPr>
      </c:pivotFmt>
      <c:pivotFmt>
        <c:idx val="33"/>
        <c:spPr>
          <a:solidFill>
            <a:schemeClr val="accent6"/>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20000"/>
              <a:lumOff val="80000"/>
            </a:schemeClr>
          </a:solidFill>
          <a:ln>
            <a:noFill/>
          </a:ln>
          <a:effectLst/>
        </c:spPr>
      </c:pivotFmt>
      <c:pivotFmt>
        <c:idx val="4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20000"/>
              <a:lumOff val="80000"/>
            </a:schemeClr>
          </a:solidFill>
          <a:ln>
            <a:noFill/>
          </a:ln>
          <a:effectLst/>
        </c:spPr>
      </c:pivotFmt>
      <c:pivotFmt>
        <c:idx val="51"/>
        <c:spPr>
          <a:solidFill>
            <a:schemeClr val="accent6">
              <a:lumMod val="75000"/>
            </a:schemeClr>
          </a:solidFill>
          <a:ln>
            <a:noFill/>
          </a:ln>
          <a:effectLst/>
        </c:spPr>
      </c:pivotFmt>
      <c:pivotFmt>
        <c:idx val="52"/>
        <c:spPr>
          <a:solidFill>
            <a:schemeClr val="accent6">
              <a:lumMod val="75000"/>
            </a:schemeClr>
          </a:solidFill>
          <a:ln>
            <a:noFill/>
          </a:ln>
          <a:effectLst/>
        </c:spPr>
      </c:pivotFmt>
      <c:pivotFmt>
        <c:idx val="53"/>
        <c:spPr>
          <a:solidFill>
            <a:schemeClr val="accent6"/>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60000"/>
              <a:lumOff val="40000"/>
            </a:schemeClr>
          </a:solidFill>
          <a:ln>
            <a:noFill/>
          </a:ln>
          <a:effectLst/>
        </c:spPr>
      </c:pivotFmt>
    </c:pivotFmts>
    <c:plotArea>
      <c:layout>
        <c:manualLayout>
          <c:layoutTarget val="inner"/>
          <c:xMode val="edge"/>
          <c:yMode val="edge"/>
          <c:x val="2.1600389394564434E-2"/>
          <c:y val="0.14633631539742101"/>
          <c:w val="0.83677651065114123"/>
          <c:h val="0.79039289714110039"/>
        </c:manualLayout>
      </c:layout>
      <c:barChart>
        <c:barDir val="col"/>
        <c:grouping val="clustered"/>
        <c:varyColors val="0"/>
        <c:ser>
          <c:idx val="0"/>
          <c:order val="0"/>
          <c:tx>
            <c:strRef>
              <c:f>'TRANSACTION BY AMOUNT'!$B$3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5361-42FB-8333-502EDF4014A6}"/>
              </c:ext>
            </c:extLst>
          </c:dPt>
          <c:dPt>
            <c:idx val="2"/>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3-5361-42FB-8333-502EDF4014A6}"/>
              </c:ext>
            </c:extLst>
          </c:dPt>
          <c:dPt>
            <c:idx val="3"/>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5-5361-42FB-8333-502EDF4014A6}"/>
              </c:ext>
            </c:extLst>
          </c:dPt>
          <c:dPt>
            <c:idx val="4"/>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7-5361-42FB-8333-502EDF4014A6}"/>
              </c:ext>
            </c:extLst>
          </c:dPt>
          <c:dPt>
            <c:idx val="5"/>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9-5361-42FB-8333-502EDF4014A6}"/>
              </c:ext>
            </c:extLst>
          </c:dPt>
          <c:dPt>
            <c:idx val="6"/>
            <c:invertIfNegative val="0"/>
            <c:bubble3D val="0"/>
            <c:extLst xmlns:c16r2="http://schemas.microsoft.com/office/drawing/2015/06/chart">
              <c:ext xmlns:c16="http://schemas.microsoft.com/office/drawing/2014/chart" uri="{C3380CC4-5D6E-409C-BE32-E72D297353CC}">
                <c16:uniqueId val="{0000000A-5361-42FB-8333-502EDF4014A6}"/>
              </c:ext>
            </c:extLst>
          </c:dPt>
          <c:dPt>
            <c:idx val="7"/>
            <c:invertIfNegative val="0"/>
            <c:bubble3D val="0"/>
            <c:extLst xmlns:c16r2="http://schemas.microsoft.com/office/drawing/2015/06/chart">
              <c:ext xmlns:c16="http://schemas.microsoft.com/office/drawing/2014/chart" uri="{C3380CC4-5D6E-409C-BE32-E72D297353CC}">
                <c16:uniqueId val="{0000000B-5361-42FB-8333-502EDF4014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#,##0.00;[Red]#,##0.00</c:formatCode>
                <c:ptCount val="7"/>
                <c:pt idx="0">
                  <c:v>218</c:v>
                </c:pt>
                <c:pt idx="1">
                  <c:v>85</c:v>
                </c:pt>
                <c:pt idx="2">
                  <c:v>31</c:v>
                </c:pt>
                <c:pt idx="3">
                  <c:v>24</c:v>
                </c:pt>
                <c:pt idx="4">
                  <c:v>8</c:v>
                </c:pt>
                <c:pt idx="5">
                  <c:v>2</c:v>
                </c:pt>
                <c:pt idx="6">
                  <c:v>1</c:v>
                </c:pt>
              </c:numCache>
            </c:numRef>
          </c:val>
          <c:extLst xmlns:c16r2="http://schemas.microsoft.com/office/drawing/2015/06/chart">
            <c:ext xmlns:c16="http://schemas.microsoft.com/office/drawing/2014/chart" uri="{C3380CC4-5D6E-409C-BE32-E72D297353CC}">
              <c16:uniqueId val="{0000000C-5361-42FB-8333-502EDF4014A6}"/>
            </c:ext>
          </c:extLst>
        </c:ser>
        <c:dLbls>
          <c:dLblPos val="outEnd"/>
          <c:showLegendKey val="0"/>
          <c:showVal val="1"/>
          <c:showCatName val="0"/>
          <c:showSerName val="0"/>
          <c:showPercent val="0"/>
          <c:showBubbleSize val="0"/>
        </c:dLbls>
        <c:gapWidth val="25"/>
        <c:axId val="257867728"/>
        <c:axId val="257868120"/>
      </c:barChart>
      <c:catAx>
        <c:axId val="25786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68120"/>
        <c:crosses val="autoZero"/>
        <c:auto val="1"/>
        <c:lblAlgn val="ctr"/>
        <c:lblOffset val="100"/>
        <c:noMultiLvlLbl val="0"/>
      </c:catAx>
      <c:valAx>
        <c:axId val="257868120"/>
        <c:scaling>
          <c:orientation val="minMax"/>
        </c:scaling>
        <c:delete val="1"/>
        <c:axPos val="l"/>
        <c:majorGridlines>
          <c:spPr>
            <a:ln w="9525" cap="flat" cmpd="sng" algn="ctr">
              <a:solidFill>
                <a:schemeClr val="tx1">
                  <a:lumMod val="15000"/>
                  <a:lumOff val="85000"/>
                </a:schemeClr>
              </a:solidFill>
              <a:round/>
            </a:ln>
            <a:effectLst/>
          </c:spPr>
        </c:majorGridlines>
        <c:numFmt formatCode="#,##0.00;[Red]#,##0.00" sourceLinked="1"/>
        <c:majorTickMark val="none"/>
        <c:minorTickMark val="none"/>
        <c:tickLblPos val="nextTo"/>
        <c:crossAx val="25786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bg1">
          <a:lumMod val="95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ANALYSIS.xlsx]SALES TREND REPORT!PivotTable5</c:name>
    <c:fmtId val="8"/>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SALES TREND ANALYSIS FOR THE YEAR BY BAYERE REUBEN AYODEJI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20000"/>
              <a:lumOff val="80000"/>
            </a:schemeClr>
          </a:solidFill>
          <a:ln>
            <a:noFill/>
          </a:ln>
          <a:effectLst/>
        </c:spPr>
      </c:pivotFmt>
      <c:pivotFmt>
        <c:idx val="2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75000"/>
            </a:schemeClr>
          </a:solidFill>
          <a:ln>
            <a:noFill/>
          </a:ln>
          <a:effectLst/>
        </c:spPr>
      </c:pivotFmt>
      <c:pivotFmt>
        <c:idx val="29"/>
        <c:spPr>
          <a:solidFill>
            <a:schemeClr val="accent6"/>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75000"/>
            </a:schemeClr>
          </a:solidFill>
          <a:ln>
            <a:noFill/>
          </a:ln>
          <a:effectLst/>
        </c:spPr>
      </c:pivotFmt>
      <c:pivotFmt>
        <c:idx val="33"/>
        <c:spPr>
          <a:solidFill>
            <a:schemeClr val="accent6"/>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20000"/>
              <a:lumOff val="80000"/>
            </a:schemeClr>
          </a:solidFill>
          <a:ln>
            <a:noFill/>
          </a:ln>
          <a:effectLst/>
        </c:spPr>
      </c:pivotFmt>
      <c:pivotFmt>
        <c:idx val="45"/>
        <c:spPr>
          <a:ln w="28575" cap="rnd">
            <a:solidFill>
              <a:schemeClr val="accent6">
                <a:lumMod val="75000"/>
              </a:schemeClr>
            </a:solidFill>
            <a:round/>
          </a:ln>
          <a:effectLst/>
        </c:spPr>
        <c:marker>
          <c:symbol val="none"/>
        </c:marker>
      </c:pivotFmt>
      <c:pivotFmt>
        <c:idx val="46"/>
        <c:spPr>
          <a:ln w="28575" cap="rnd">
            <a:solidFill>
              <a:schemeClr val="accent6">
                <a:lumMod val="75000"/>
              </a:schemeClr>
            </a:solidFill>
            <a:round/>
          </a:ln>
          <a:effectLst/>
        </c:spPr>
        <c:marker>
          <c:symbol val="none"/>
        </c:marker>
      </c:pivotFmt>
      <c:pivotFmt>
        <c:idx val="47"/>
        <c:spPr>
          <a:ln w="28575" cap="rnd">
            <a:solidFill>
              <a:schemeClr val="accent6">
                <a:lumMod val="75000"/>
              </a:schemeClr>
            </a:solidFill>
            <a:round/>
          </a:ln>
          <a:effectLst/>
        </c:spPr>
        <c:marker>
          <c:symbol val="none"/>
        </c:marker>
      </c:pivotFmt>
      <c:pivotFmt>
        <c:idx val="48"/>
        <c:spPr>
          <a:ln w="28575" cap="rnd">
            <a:solidFill>
              <a:schemeClr val="accent6">
                <a:lumMod val="75000"/>
              </a:schemeClr>
            </a:solidFill>
            <a:round/>
          </a:ln>
          <a:effectLst/>
        </c:spPr>
        <c:marker>
          <c:symbol val="none"/>
        </c:marker>
      </c:pivotFmt>
      <c:pivotFmt>
        <c:idx val="49"/>
        <c:spPr>
          <a:ln w="28575" cap="rnd">
            <a:solidFill>
              <a:schemeClr val="accent6">
                <a:lumMod val="75000"/>
              </a:schemeClr>
            </a:solidFill>
            <a:round/>
          </a:ln>
          <a:effectLst/>
        </c:spPr>
        <c:marker>
          <c:symbol val="none"/>
        </c:marker>
      </c:pivotFmt>
      <c:pivotFmt>
        <c:idx val="50"/>
        <c:spPr>
          <a:ln w="28575" cap="rnd">
            <a:solidFill>
              <a:schemeClr val="accent6">
                <a:lumMod val="75000"/>
              </a:schemeClr>
            </a:solidFill>
            <a:round/>
          </a:ln>
          <a:effectLst/>
        </c:spPr>
        <c:marker>
          <c:symbol val="none"/>
        </c:marker>
      </c:pivotFmt>
      <c:pivotFmt>
        <c:idx val="51"/>
        <c:spPr>
          <a:ln w="28575" cap="rnd">
            <a:solidFill>
              <a:schemeClr val="accent6">
                <a:lumMod val="75000"/>
              </a:schemeClr>
            </a:solidFill>
            <a:round/>
          </a:ln>
          <a:effectLst/>
        </c:spPr>
        <c:marker>
          <c:symbol val="none"/>
        </c:marker>
      </c:pivotFmt>
    </c:pivotFmts>
    <c:plotArea>
      <c:layout>
        <c:manualLayout>
          <c:layoutTarget val="inner"/>
          <c:xMode val="edge"/>
          <c:yMode val="edge"/>
          <c:x val="2.0686412787964268E-2"/>
          <c:y val="0.12895257633856844"/>
          <c:w val="0.88430623887105786"/>
          <c:h val="0.79039289714110039"/>
        </c:manualLayout>
      </c:layout>
      <c:lineChart>
        <c:grouping val="standard"/>
        <c:varyColors val="0"/>
        <c:ser>
          <c:idx val="0"/>
          <c:order val="0"/>
          <c:tx>
            <c:strRef>
              <c:f>'SALES TREND REPORT'!$B$3</c:f>
              <c:strCache>
                <c:ptCount val="1"/>
                <c:pt idx="0">
                  <c:v>Total</c:v>
                </c:pt>
              </c:strCache>
            </c:strRef>
          </c:tx>
          <c:spPr>
            <a:ln w="28575" cap="rnd">
              <a:solidFill>
                <a:schemeClr val="accent6">
                  <a:lumMod val="75000"/>
                </a:schemeClr>
              </a:solidFill>
              <a:round/>
            </a:ln>
            <a:effectLst/>
          </c:spPr>
          <c:marker>
            <c:symbol val="none"/>
          </c:marker>
          <c:dPt>
            <c:idx val="1"/>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1-6E40-4F43-BA4E-165430D8BCED}"/>
              </c:ext>
            </c:extLst>
          </c:dPt>
          <c:dPt>
            <c:idx val="2"/>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3-6E40-4F43-BA4E-165430D8BCED}"/>
              </c:ext>
            </c:extLst>
          </c:dPt>
          <c:dPt>
            <c:idx val="3"/>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5-6E40-4F43-BA4E-165430D8BCED}"/>
              </c:ext>
            </c:extLst>
          </c:dPt>
          <c:dPt>
            <c:idx val="4"/>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7-6E40-4F43-BA4E-165430D8BCED}"/>
              </c:ext>
            </c:extLst>
          </c:dPt>
          <c:dPt>
            <c:idx val="5"/>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9-6E40-4F43-BA4E-165430D8BCED}"/>
              </c:ext>
            </c:extLst>
          </c:dPt>
          <c:dPt>
            <c:idx val="6"/>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B-6E40-4F43-BA4E-165430D8BCED}"/>
              </c:ext>
            </c:extLst>
          </c:dPt>
          <c:dPt>
            <c:idx val="7"/>
            <c:marker>
              <c:symbol val="none"/>
            </c:marker>
            <c:bubble3D val="0"/>
            <c:spPr>
              <a:ln w="28575" cap="rnd">
                <a:solidFill>
                  <a:schemeClr val="accent6">
                    <a:lumMod val="75000"/>
                  </a:schemeClr>
                </a:solidFill>
                <a:round/>
              </a:ln>
              <a:effectLst/>
            </c:spPr>
            <c:extLst xmlns:c16r2="http://schemas.microsoft.com/office/drawing/2015/06/chart">
              <c:ext xmlns:c16="http://schemas.microsoft.com/office/drawing/2014/chart" uri="{C3380CC4-5D6E-409C-BE32-E72D297353CC}">
                <c16:uniqueId val="{0000000D-6E40-4F43-BA4E-165430D8BC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"$"#,##0.00;[Red]"$"#,##0.00</c:formatCode>
                <c:ptCount val="12"/>
                <c:pt idx="0">
                  <c:v>31627.839999999997</c:v>
                </c:pt>
                <c:pt idx="1">
                  <c:v>14595.5</c:v>
                </c:pt>
                <c:pt idx="2">
                  <c:v>21932.6</c:v>
                </c:pt>
                <c:pt idx="3">
                  <c:v>20091.789999999997</c:v>
                </c:pt>
                <c:pt idx="4">
                  <c:v>24947.049999999996</c:v>
                </c:pt>
                <c:pt idx="5">
                  <c:v>51881.61</c:v>
                </c:pt>
                <c:pt idx="6">
                  <c:v>19398.54</c:v>
                </c:pt>
                <c:pt idx="7">
                  <c:v>26801.459999999995</c:v>
                </c:pt>
                <c:pt idx="8">
                  <c:v>26509.97</c:v>
                </c:pt>
                <c:pt idx="9">
                  <c:v>41313.589999999997</c:v>
                </c:pt>
                <c:pt idx="10">
                  <c:v>26573.429999999997</c:v>
                </c:pt>
                <c:pt idx="11">
                  <c:v>60362.779999999992</c:v>
                </c:pt>
              </c:numCache>
            </c:numRef>
          </c:val>
          <c:smooth val="0"/>
          <c:extLst xmlns:c16r2="http://schemas.microsoft.com/office/drawing/2015/06/chart">
            <c:ext xmlns:c16="http://schemas.microsoft.com/office/drawing/2014/chart" uri="{C3380CC4-5D6E-409C-BE32-E72D297353CC}">
              <c16:uniqueId val="{0000000E-6E40-4F43-BA4E-165430D8BCED}"/>
            </c:ext>
          </c:extLst>
        </c:ser>
        <c:dLbls>
          <c:showLegendKey val="0"/>
          <c:showVal val="1"/>
          <c:showCatName val="0"/>
          <c:showSerName val="0"/>
          <c:showPercent val="0"/>
          <c:showBubbleSize val="0"/>
        </c:dLbls>
        <c:smooth val="0"/>
        <c:axId val="257863416"/>
        <c:axId val="257868904"/>
      </c:lineChart>
      <c:catAx>
        <c:axId val="257863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68904"/>
        <c:crosses val="autoZero"/>
        <c:auto val="1"/>
        <c:lblAlgn val="ctr"/>
        <c:lblOffset val="100"/>
        <c:noMultiLvlLbl val="0"/>
      </c:catAx>
      <c:valAx>
        <c:axId val="25786890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25786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bg1">
          <a:lumMod val="95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ANALYSIS.xlsx]REP PERFORMANCE ANALYSIS!PivotTable5</c:name>
    <c:fmtId val="4"/>
  </c:pivotSource>
  <c:chart>
    <c:title>
      <c:tx>
        <c:rich>
          <a:bodyPr rot="0" spcFirstLastPara="1" vertOverflow="ellipsis" vert="horz" wrap="square" anchor="ctr" anchorCtr="1"/>
          <a:lstStyle/>
          <a:p>
            <a:pPr>
              <a:defRPr sz="3600" b="0" i="0" u="none" strike="noStrike" kern="1200" spc="0" baseline="0">
                <a:solidFill>
                  <a:schemeClr val="accent6">
                    <a:lumMod val="50000"/>
                  </a:schemeClr>
                </a:solidFill>
                <a:latin typeface="+mn-lt"/>
                <a:ea typeface="+mn-ea"/>
                <a:cs typeface="+mn-cs"/>
              </a:defRPr>
            </a:pPr>
            <a:r>
              <a:rPr lang="en-US" sz="3600" b="0">
                <a:solidFill>
                  <a:schemeClr val="accent6">
                    <a:lumMod val="50000"/>
                  </a:schemeClr>
                </a:solidFill>
              </a:rPr>
              <a:t>Sales Rep Performance Analysis </a:t>
            </a:r>
          </a:p>
        </c:rich>
      </c:tx>
      <c:layout/>
      <c:overlay val="0"/>
      <c:spPr>
        <a:noFill/>
        <a:ln>
          <a:noFill/>
        </a:ln>
        <a:effectLst/>
      </c:spPr>
      <c:txPr>
        <a:bodyPr rot="0" spcFirstLastPara="1" vertOverflow="ellipsis" vert="horz" wrap="square" anchor="ctr" anchorCtr="1"/>
        <a:lstStyle/>
        <a:p>
          <a:pPr>
            <a:defRPr sz="36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6">
              <a:lumMod val="75000"/>
            </a:schemeClr>
          </a:solidFill>
          <a:ln>
            <a:noFill/>
          </a:ln>
          <a:effectLst/>
        </c:spPr>
      </c:pivotFmt>
      <c:pivotFmt>
        <c:idx val="18"/>
        <c:spPr>
          <a:solidFill>
            <a:schemeClr val="accent6"/>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5"/>
        <c:spPr>
          <a:solidFill>
            <a:schemeClr val="accent6">
              <a:lumMod val="75000"/>
            </a:schemeClr>
          </a:solidFill>
          <a:ln>
            <a:noFill/>
          </a:ln>
          <a:effectLst/>
        </c:spPr>
      </c:pivotFmt>
      <c:pivotFmt>
        <c:idx val="26"/>
        <c:spPr>
          <a:solidFill>
            <a:schemeClr val="accent6"/>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s>
    <c:plotArea>
      <c:layout/>
      <c:barChart>
        <c:barDir val="bar"/>
        <c:grouping val="clustered"/>
        <c:varyColors val="0"/>
        <c:ser>
          <c:idx val="0"/>
          <c:order val="0"/>
          <c:tx>
            <c:strRef>
              <c:f>'REP PERFORMANCE ANALYSIS'!$B$3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ABDA-4283-BCE7-38EFBA2C274F}"/>
              </c:ext>
            </c:extLst>
          </c:dPt>
          <c:dPt>
            <c:idx val="2"/>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3-ABDA-4283-BCE7-38EFBA2C274F}"/>
              </c:ext>
            </c:extLst>
          </c:dPt>
          <c:dPt>
            <c:idx val="3"/>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5-ABDA-4283-BCE7-38EFBA2C274F}"/>
              </c:ext>
            </c:extLst>
          </c:dPt>
          <c:dPt>
            <c:idx val="4"/>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7-ABDA-4283-BCE7-38EFBA2C274F}"/>
              </c:ext>
            </c:extLst>
          </c:dPt>
          <c:dPt>
            <c:idx val="5"/>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9-ABDA-4283-BCE7-38EFBA2C274F}"/>
              </c:ext>
            </c:extLst>
          </c:dPt>
          <c:dPt>
            <c:idx val="6"/>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B-ABDA-4283-BCE7-38EFBA2C274F}"/>
              </c:ext>
            </c:extLst>
          </c:dPt>
          <c:dPt>
            <c:idx val="7"/>
            <c:invertIfNegative val="0"/>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0D-ABDA-4283-BCE7-38EFBA2C274F}"/>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_-[$$-1409]* #,##0.00_-;\-[$$-1409]* #,##0.00_-;_-[$$-1409]*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xmlns:c16r2="http://schemas.microsoft.com/office/drawing/2015/06/chart">
            <c:ext xmlns:c16="http://schemas.microsoft.com/office/drawing/2014/chart" uri="{C3380CC4-5D6E-409C-BE32-E72D297353CC}">
              <c16:uniqueId val="{0000000E-ABDA-4283-BCE7-38EFBA2C274F}"/>
            </c:ext>
          </c:extLst>
        </c:ser>
        <c:dLbls>
          <c:showLegendKey val="0"/>
          <c:showVal val="0"/>
          <c:showCatName val="0"/>
          <c:showSerName val="0"/>
          <c:showPercent val="0"/>
          <c:showBubbleSize val="0"/>
        </c:dLbls>
        <c:gapWidth val="35"/>
        <c:axId val="257863808"/>
        <c:axId val="257869296"/>
      </c:barChart>
      <c:catAx>
        <c:axId val="2578638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57869296"/>
        <c:crosses val="autoZero"/>
        <c:auto val="1"/>
        <c:lblAlgn val="ctr"/>
        <c:lblOffset val="100"/>
        <c:noMultiLvlLbl val="0"/>
      </c:catAx>
      <c:valAx>
        <c:axId val="257869296"/>
        <c:scaling>
          <c:orientation val="minMax"/>
        </c:scaling>
        <c:delete val="1"/>
        <c:axPos val="t"/>
        <c:majorGridlines>
          <c:spPr>
            <a:ln w="9525" cap="flat" cmpd="sng" algn="ctr">
              <a:solidFill>
                <a:schemeClr val="tx1">
                  <a:lumMod val="15000"/>
                  <a:lumOff val="85000"/>
                </a:schemeClr>
              </a:solidFill>
              <a:round/>
            </a:ln>
            <a:effectLst/>
          </c:spPr>
        </c:majorGridlines>
        <c:numFmt formatCode="_-[$$-1409]* #,##0.00_-;\-[$$-1409]* #,##0.00_-;_-[$$-1409]* &quot;-&quot;??_-;_-@_-" sourceLinked="1"/>
        <c:majorTickMark val="none"/>
        <c:minorTickMark val="none"/>
        <c:tickLblPos val="nextTo"/>
        <c:crossAx val="257863808"/>
        <c:crosses val="autoZero"/>
        <c:crossBetween val="between"/>
      </c:valAx>
      <c:spPr>
        <a:noFill/>
        <a:ln>
          <a:noFill/>
        </a:ln>
        <a:effectLst/>
      </c:spPr>
    </c:plotArea>
    <c:legend>
      <c:legendPos val="r"/>
      <c:layout>
        <c:manualLayout>
          <c:xMode val="edge"/>
          <c:yMode val="edge"/>
          <c:x val="0.75309516626203521"/>
          <c:y val="0.42579802499818104"/>
          <c:w val="0.23672991672820451"/>
          <c:h val="0.5701481359813656"/>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25400" cap="flat" cmpd="sng" algn="ctr">
      <a:solidFill>
        <a:schemeClr val="accent6">
          <a:lumMod val="60000"/>
          <a:lumOff val="40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[DELMARCK SUPER STORE ANALYSIS.xlsx]CUSTOMER PERFORMANCE!PivotTable5</c:name>
    <c:fmtId val="4"/>
  </c:pivotSource>
  <c:chart>
    <c:title>
      <c:tx>
        <c:rich>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r>
              <a:rPr lang="en-US" sz="3600" b="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rPr>
              <a:t>Top 10 Performing Customer  </a:t>
            </a:r>
          </a:p>
        </c:rich>
      </c:tx>
      <c:layout/>
      <c:overlay val="0"/>
      <c:spPr>
        <a:noFill/>
        <a:ln>
          <a:noFill/>
        </a:ln>
        <a:effectLst/>
      </c:spPr>
      <c:txPr>
        <a:bodyPr rot="0" spcFirstLastPara="1" vertOverflow="ellipsis" vert="horz" wrap="square" anchor="ctr" anchorCtr="1"/>
        <a:lstStyle/>
        <a:p>
          <a:pPr>
            <a:defRPr sz="3600" b="0" i="0" u="none" strike="noStrike" kern="1200" spc="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8"/>
        <c:spPr>
          <a:solidFill>
            <a:schemeClr val="accent6">
              <a:lumMod val="75000"/>
            </a:schemeClr>
          </a:solidFill>
          <a:ln>
            <a:noFill/>
          </a:ln>
          <a:effectLst/>
        </c:spPr>
      </c:pivotFmt>
      <c:pivotFmt>
        <c:idx val="39"/>
        <c:spPr>
          <a:solidFill>
            <a:schemeClr val="accent6">
              <a:lumMod val="75000"/>
            </a:schemeClr>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20000"/>
              <a:lumOff val="80000"/>
            </a:schemeClr>
          </a:solidFill>
          <a:ln>
            <a:noFill/>
          </a:ln>
          <a:effectLst/>
        </c:spPr>
      </c:pivotFmt>
    </c:pivotFmts>
    <c:plotArea>
      <c:layout/>
      <c:barChart>
        <c:barDir val="bar"/>
        <c:grouping val="clustered"/>
        <c:varyColors val="0"/>
        <c:ser>
          <c:idx val="0"/>
          <c:order val="0"/>
          <c:tx>
            <c:strRef>
              <c:f>'CUSTOMER PERFORMANCE'!$B$3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1-0824-4039-9F8E-B1CE1129AD2E}"/>
              </c:ext>
            </c:extLst>
          </c:dPt>
          <c:dPt>
            <c:idx val="2"/>
            <c:invertIfNegative val="0"/>
            <c:bubble3D val="0"/>
            <c:spPr>
              <a:solidFill>
                <a:schemeClr val="accent6">
                  <a:lumMod val="75000"/>
                </a:schemeClr>
              </a:solidFill>
              <a:ln>
                <a:noFill/>
              </a:ln>
              <a:effectLst/>
            </c:spPr>
            <c:extLst xmlns:c16r2="http://schemas.microsoft.com/office/drawing/2015/06/chart">
              <c:ext xmlns:c16="http://schemas.microsoft.com/office/drawing/2014/chart" uri="{C3380CC4-5D6E-409C-BE32-E72D297353CC}">
                <c16:uniqueId val="{00000003-0824-4039-9F8E-B1CE1129AD2E}"/>
              </c:ext>
            </c:extLst>
          </c:dPt>
          <c:dPt>
            <c:idx val="3"/>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5-0824-4039-9F8E-B1CE1129AD2E}"/>
              </c:ext>
            </c:extLst>
          </c:dPt>
          <c:dPt>
            <c:idx val="4"/>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7-0824-4039-9F8E-B1CE1129AD2E}"/>
              </c:ext>
            </c:extLst>
          </c:dPt>
          <c:dPt>
            <c:idx val="5"/>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9-0824-4039-9F8E-B1CE1129AD2E}"/>
              </c:ext>
            </c:extLst>
          </c:dPt>
          <c:dPt>
            <c:idx val="6"/>
            <c:invertIfNegative val="0"/>
            <c:bubble3D val="0"/>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0B-0824-4039-9F8E-B1CE1129AD2E}"/>
              </c:ext>
            </c:extLst>
          </c:dPt>
          <c:dPt>
            <c:idx val="7"/>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D-0824-4039-9F8E-B1CE1129AD2E}"/>
              </c:ext>
            </c:extLst>
          </c:dPt>
          <c:dPt>
            <c:idx val="8"/>
            <c:invertIfNegative val="0"/>
            <c:bubble3D val="0"/>
            <c:spPr>
              <a:solidFill>
                <a:schemeClr val="accent6">
                  <a:lumMod val="40000"/>
                  <a:lumOff val="60000"/>
                </a:schemeClr>
              </a:solidFill>
              <a:ln>
                <a:noFill/>
              </a:ln>
              <a:effectLst/>
            </c:spPr>
            <c:extLst xmlns:c16r2="http://schemas.microsoft.com/office/drawing/2015/06/chart">
              <c:ext xmlns:c16="http://schemas.microsoft.com/office/drawing/2014/chart" uri="{C3380CC4-5D6E-409C-BE32-E72D297353CC}">
                <c16:uniqueId val="{0000000F-0824-4039-9F8E-B1CE1129AD2E}"/>
              </c:ext>
            </c:extLst>
          </c:dPt>
          <c:dPt>
            <c:idx val="9"/>
            <c:invertIfNegative val="0"/>
            <c:bubble3D val="0"/>
            <c:spPr>
              <a:solidFill>
                <a:schemeClr val="accent6">
                  <a:lumMod val="20000"/>
                  <a:lumOff val="80000"/>
                </a:schemeClr>
              </a:solidFill>
              <a:ln>
                <a:noFill/>
              </a:ln>
              <a:effectLst/>
            </c:spPr>
            <c:extLst xmlns:c16r2="http://schemas.microsoft.com/office/drawing/2015/06/chart">
              <c:ext xmlns:c16="http://schemas.microsoft.com/office/drawing/2014/chart" uri="{C3380CC4-5D6E-409C-BE32-E72D297353CC}">
                <c16:uniqueId val="{00000011-0824-4039-9F8E-B1CE1129AD2E}"/>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'CUSTOMER PERFORMANCE'!$A$4:$A$14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'CUSTOMER PERFORMANCE'!$B$4:$B$14</c:f>
              <c:numCache>
                <c:formatCode>"$"#,##0.00;[Red]"$"#,##0.00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xmlns:c16r2="http://schemas.microsoft.com/office/drawing/2015/06/chart">
            <c:ext xmlns:c16="http://schemas.microsoft.com/office/drawing/2014/chart" uri="{C3380CC4-5D6E-409C-BE32-E72D297353CC}">
              <c16:uniqueId val="{00000012-0824-4039-9F8E-B1CE1129AD2E}"/>
            </c:ext>
          </c:extLst>
        </c:ser>
        <c:dLbls>
          <c:showLegendKey val="0"/>
          <c:showVal val="0"/>
          <c:showCatName val="0"/>
          <c:showSerName val="0"/>
          <c:showPercent val="0"/>
          <c:showBubbleSize val="0"/>
        </c:dLbls>
        <c:gapWidth val="35"/>
        <c:axId val="257870080"/>
        <c:axId val="257868512"/>
      </c:barChart>
      <c:catAx>
        <c:axId val="2578700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257868512"/>
        <c:crosses val="autoZero"/>
        <c:auto val="1"/>
        <c:lblAlgn val="ctr"/>
        <c:lblOffset val="100"/>
        <c:noMultiLvlLbl val="0"/>
      </c:catAx>
      <c:valAx>
        <c:axId val="25786851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257870080"/>
        <c:crosses val="autoZero"/>
        <c:crossBetween val="between"/>
      </c:valAx>
      <c:spPr>
        <a:noFill/>
        <a:ln>
          <a:noFill/>
        </a:ln>
        <a:effectLst/>
      </c:spPr>
    </c:plotArea>
    <c:legend>
      <c:legendPos val="r"/>
      <c:layout>
        <c:manualLayout>
          <c:xMode val="edge"/>
          <c:yMode val="edge"/>
          <c:x val="0.81029219907140948"/>
          <c:y val="0.24325362798717265"/>
          <c:w val="0.18057058439814283"/>
          <c:h val="0.74962777856913965"/>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25400" cap="flat" cmpd="sng" algn="ctr">
      <a:solidFill>
        <a:schemeClr val="accent6">
          <a:lumMod val="60000"/>
          <a:lumOff val="40000"/>
        </a:schemeClr>
      </a:solidFill>
      <a:round/>
    </a:ln>
    <a:effectLst>
      <a:softEdge rad="317500"/>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380999</xdr:colOff>
      <xdr:row>1</xdr:row>
      <xdr:rowOff>90486</xdr:rowOff>
    </xdr:from>
    <xdr:to>
      <xdr:col>13</xdr:col>
      <xdr:colOff>314324</xdr:colOff>
      <xdr:row>19</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476249</xdr:colOff>
      <xdr:row>1</xdr:row>
      <xdr:rowOff>80961</xdr:rowOff>
    </xdr:from>
    <xdr:to>
      <xdr:col>13</xdr:col>
      <xdr:colOff>409574</xdr:colOff>
      <xdr:row>19</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161924</xdr:colOff>
      <xdr:row>1</xdr:row>
      <xdr:rowOff>4761</xdr:rowOff>
    </xdr:from>
    <xdr:to>
      <xdr:col>11</xdr:col>
      <xdr:colOff>581025</xdr:colOff>
      <xdr:row>18</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609599</xdr:colOff>
      <xdr:row>1</xdr:row>
      <xdr:rowOff>4760</xdr:rowOff>
    </xdr:from>
    <xdr:to>
      <xdr:col>13</xdr:col>
      <xdr:colOff>371475</xdr:colOff>
      <xdr:row>20</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609599</xdr:colOff>
      <xdr:row>1</xdr:row>
      <xdr:rowOff>4760</xdr:rowOff>
    </xdr:from>
    <xdr:to>
      <xdr:col>13</xdr:col>
      <xdr:colOff>371475</xdr:colOff>
      <xdr:row>20</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609599</xdr:colOff>
      <xdr:row>1</xdr:row>
      <xdr:rowOff>4760</xdr:rowOff>
    </xdr:from>
    <xdr:to>
      <xdr:col>13</xdr:col>
      <xdr:colOff>352425</xdr:colOff>
      <xdr:row>20</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276226</xdr:colOff>
      <xdr:row>2</xdr:row>
      <xdr:rowOff>4760</xdr:rowOff>
    </xdr:from>
    <xdr:to>
      <xdr:col>14</xdr:col>
      <xdr:colOff>447676</xdr:colOff>
      <xdr:row>20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561731</xdr:colOff>
      <xdr:row>2</xdr:row>
      <xdr:rowOff>120894</xdr:rowOff>
    </xdr:from>
    <xdr:to>
      <xdr:col>41</xdr:col>
      <xdr:colOff>566352</xdr:colOff>
      <xdr:row>7</xdr:row>
      <xdr:rowOff>24423</xdr:rowOff>
    </xdr:to>
    <xdr:sp macro="" textlink="">
      <xdr:nvSpPr>
        <xdr:cNvPr id="2" name="TextBox 1"/>
        <xdr:cNvSpPr txBox="1"/>
      </xdr:nvSpPr>
      <xdr:spPr>
        <a:xfrm>
          <a:off x="561731" y="481299"/>
          <a:ext cx="33470837" cy="804543"/>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a:solidFill>
                <a:schemeClr val="bg1"/>
              </a:solidFill>
              <a:latin typeface="Tahoma" panose="020B0604030504040204" pitchFamily="34" charset="0"/>
              <a:ea typeface="Tahoma" panose="020B0604030504040204" pitchFamily="34" charset="0"/>
              <a:cs typeface="Tahoma" panose="020B0604030504040204" pitchFamily="34" charset="0"/>
            </a:rPr>
            <a:t>DELMARCK SUPPER STORE</a:t>
          </a:r>
          <a:r>
            <a:rPr lang="en-US" sz="4400" b="1" baseline="0">
              <a:solidFill>
                <a:schemeClr val="bg1"/>
              </a:solidFill>
              <a:latin typeface="Tahoma" panose="020B0604030504040204" pitchFamily="34" charset="0"/>
              <a:ea typeface="Tahoma" panose="020B0604030504040204" pitchFamily="34" charset="0"/>
              <a:cs typeface="Tahoma" panose="020B0604030504040204" pitchFamily="34" charset="0"/>
            </a:rPr>
            <a:t> SALES PERFORMANCE ANALYSIS FOR THE YEAR 2023 </a:t>
          </a:r>
          <a:endParaRPr lang="en-US" sz="44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500062</xdr:colOff>
      <xdr:row>26</xdr:row>
      <xdr:rowOff>87039</xdr:rowOff>
    </xdr:from>
    <xdr:to>
      <xdr:col>12</xdr:col>
      <xdr:colOff>268654</xdr:colOff>
      <xdr:row>41</xdr:row>
      <xdr:rowOff>36758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566351</xdr:colOff>
      <xdr:row>42</xdr:row>
      <xdr:rowOff>127394</xdr:rowOff>
    </xdr:from>
    <xdr:to>
      <xdr:col>35</xdr:col>
      <xdr:colOff>48846</xdr:colOff>
      <xdr:row>59</xdr:row>
      <xdr:rowOff>429711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537309</xdr:colOff>
      <xdr:row>12</xdr:row>
      <xdr:rowOff>429303</xdr:rowOff>
    </xdr:from>
    <xdr:to>
      <xdr:col>22</xdr:col>
      <xdr:colOff>170963</xdr:colOff>
      <xdr:row>23</xdr:row>
      <xdr:rowOff>170962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523264</xdr:colOff>
      <xdr:row>42</xdr:row>
      <xdr:rowOff>107774</xdr:rowOff>
    </xdr:from>
    <xdr:to>
      <xdr:col>12</xdr:col>
      <xdr:colOff>268654</xdr:colOff>
      <xdr:row>59</xdr:row>
      <xdr:rowOff>454135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404583</xdr:colOff>
      <xdr:row>26</xdr:row>
      <xdr:rowOff>113376</xdr:rowOff>
    </xdr:from>
    <xdr:to>
      <xdr:col>35</xdr:col>
      <xdr:colOff>48846</xdr:colOff>
      <xdr:row>41</xdr:row>
      <xdr:rowOff>105535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489122</xdr:colOff>
      <xdr:row>26</xdr:row>
      <xdr:rowOff>117349</xdr:rowOff>
    </xdr:from>
    <xdr:to>
      <xdr:col>22</xdr:col>
      <xdr:colOff>97693</xdr:colOff>
      <xdr:row>41</xdr:row>
      <xdr:rowOff>68648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535422</xdr:colOff>
      <xdr:row>13</xdr:row>
      <xdr:rowOff>10043</xdr:rowOff>
    </xdr:from>
    <xdr:to>
      <xdr:col>41</xdr:col>
      <xdr:colOff>489122</xdr:colOff>
      <xdr:row>28</xdr:row>
      <xdr:rowOff>38100</xdr:rowOff>
    </xdr:to>
    <mc:AlternateContent xmlns:mc="http://schemas.openxmlformats.org/markup-compatibility/2006" xmlns:a14="http://schemas.microsoft.com/office/drawing/2010/main">
      <mc:Choice Requires="a14">
        <xdr:graphicFrame macro="">
          <xdr:nvGraphicFramePr>
            <xdr:cNvPr id="19" name="Salesperson"/>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2148125" y="2687340"/>
              <a:ext cx="1807213" cy="4610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574553</xdr:colOff>
      <xdr:row>50</xdr:row>
      <xdr:rowOff>428117</xdr:rowOff>
    </xdr:from>
    <xdr:to>
      <xdr:col>41</xdr:col>
      <xdr:colOff>540608</xdr:colOff>
      <xdr:row>59</xdr:row>
      <xdr:rowOff>463378</xdr:rowOff>
    </xdr:to>
    <mc:AlternateContent xmlns:mc="http://schemas.openxmlformats.org/markup-compatibility/2006" xmlns:a14="http://schemas.microsoft.com/office/drawing/2010/main">
      <mc:Choice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187256" y="14329468"/>
              <a:ext cx="1819568" cy="2002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543479</xdr:colOff>
      <xdr:row>28</xdr:row>
      <xdr:rowOff>166319</xdr:rowOff>
    </xdr:from>
    <xdr:to>
      <xdr:col>41</xdr:col>
      <xdr:colOff>514866</xdr:colOff>
      <xdr:row>50</xdr:row>
      <xdr:rowOff>342900</xdr:rowOff>
    </xdr:to>
    <mc:AlternateContent xmlns:mc="http://schemas.openxmlformats.org/markup-compatibility/2006" xmlns:a14="http://schemas.microsoft.com/office/drawing/2010/main">
      <mc:Choice Requires="a14">
        <xdr:graphicFrame macro="">
          <xdr:nvGraphicFramePr>
            <xdr:cNvPr id="21" name="Ship City"/>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32156182" y="7425914"/>
              <a:ext cx="1824900" cy="6818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249672</xdr:colOff>
      <xdr:row>12</xdr:row>
      <xdr:rowOff>488090</xdr:rowOff>
    </xdr:from>
    <xdr:to>
      <xdr:col>38</xdr:col>
      <xdr:colOff>438150</xdr:colOff>
      <xdr:row>42</xdr:row>
      <xdr:rowOff>171450</xdr:rowOff>
    </xdr:to>
    <mc:AlternateContent xmlns:mc="http://schemas.openxmlformats.org/markup-compatibility/2006" xmlns:a14="http://schemas.microsoft.com/office/drawing/2010/main">
      <mc:Choice Requires="a14">
        <xdr:graphicFrame macro="">
          <xdr:nvGraphicFramePr>
            <xdr:cNvPr id="23"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30008861" y="2650522"/>
              <a:ext cx="2041992" cy="8925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1416829</xdr:colOff>
      <xdr:row>5</xdr:row>
      <xdr:rowOff>145216</xdr:rowOff>
    </xdr:from>
    <xdr:to>
      <xdr:col>20</xdr:col>
      <xdr:colOff>244175</xdr:colOff>
      <xdr:row>13</xdr:row>
      <xdr:rowOff>51486</xdr:rowOff>
    </xdr:to>
    <xdr:sp macro="" textlink="">
      <xdr:nvSpPr>
        <xdr:cNvPr id="15" name="TextBox 14"/>
        <xdr:cNvSpPr txBox="1"/>
      </xdr:nvSpPr>
      <xdr:spPr>
        <a:xfrm>
          <a:off x="14031018" y="1046230"/>
          <a:ext cx="4053225" cy="1682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500" b="1" baseline="0">
              <a:solidFill>
                <a:schemeClr val="accent6">
                  <a:lumMod val="50000"/>
                </a:schemeClr>
              </a:solidFill>
            </a:rPr>
            <a:t>$430K</a:t>
          </a:r>
        </a:p>
        <a:p>
          <a:pPr marL="0" marR="0" indent="0" algn="ctr" defTabSz="914400" eaLnBrk="1" fontAlgn="auto" latinLnBrk="0" hangingPunct="1">
            <a:lnSpc>
              <a:spcPct val="100000"/>
            </a:lnSpc>
            <a:spcBef>
              <a:spcPts val="0"/>
            </a:spcBef>
            <a:spcAft>
              <a:spcPts val="0"/>
            </a:spcAft>
            <a:buClrTx/>
            <a:buSzTx/>
            <a:buFontTx/>
            <a:buNone/>
            <a:tabLst/>
            <a:defRPr/>
          </a:pPr>
          <a:r>
            <a:rPr lang="en-US" sz="2500" b="1" i="1">
              <a:solidFill>
                <a:schemeClr val="accent6">
                  <a:lumMod val="50000"/>
                </a:schemeClr>
              </a:solidFill>
              <a:effectLst/>
              <a:latin typeface="+mn-lt"/>
              <a:ea typeface="+mn-ea"/>
              <a:cs typeface="+mn-cs"/>
            </a:rPr>
            <a:t>SUM OF REVENUE</a:t>
          </a:r>
          <a:endParaRPr lang="en-US" sz="2500" i="1">
            <a:solidFill>
              <a:schemeClr val="accent6">
                <a:lumMod val="50000"/>
              </a:schemeClr>
            </a:solidFill>
            <a:effectLst/>
          </a:endParaRPr>
        </a:p>
        <a:p>
          <a:pPr algn="ctr"/>
          <a:endParaRPr lang="en-US" sz="1600" b="1">
            <a:solidFill>
              <a:schemeClr val="bg1"/>
            </a:solidFill>
          </a:endParaRPr>
        </a:p>
      </xdr:txBody>
    </xdr:sp>
    <xdr:clientData/>
  </xdr:twoCellAnchor>
  <xdr:twoCellAnchor>
    <xdr:from>
      <xdr:col>22</xdr:col>
      <xdr:colOff>257433</xdr:colOff>
      <xdr:row>12</xdr:row>
      <xdr:rowOff>489123</xdr:rowOff>
    </xdr:from>
    <xdr:to>
      <xdr:col>35</xdr:col>
      <xdr:colOff>0</xdr:colOff>
      <xdr:row>25</xdr:row>
      <xdr:rowOff>16501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537308</xdr:colOff>
      <xdr:row>7</xdr:row>
      <xdr:rowOff>97692</xdr:rowOff>
    </xdr:from>
    <xdr:to>
      <xdr:col>41</xdr:col>
      <xdr:colOff>514864</xdr:colOff>
      <xdr:row>12</xdr:row>
      <xdr:rowOff>343857</xdr:rowOff>
    </xdr:to>
    <xdr:grpSp>
      <xdr:nvGrpSpPr>
        <xdr:cNvPr id="26" name="Group 25"/>
        <xdr:cNvGrpSpPr/>
      </xdr:nvGrpSpPr>
      <xdr:grpSpPr>
        <a:xfrm>
          <a:off x="537308" y="1359111"/>
          <a:ext cx="33443772" cy="1147178"/>
          <a:chOff x="550483" y="1479571"/>
          <a:chExt cx="40793483" cy="1223088"/>
        </a:xfrm>
      </xdr:grpSpPr>
      <xdr:sp macro="" textlink="">
        <xdr:nvSpPr>
          <xdr:cNvPr id="28" name="TextBox 27"/>
          <xdr:cNvSpPr txBox="1"/>
        </xdr:nvSpPr>
        <xdr:spPr>
          <a:xfrm>
            <a:off x="550483" y="1582475"/>
            <a:ext cx="4176577" cy="1038823"/>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baseline="0">
                <a:solidFill>
                  <a:schemeClr val="bg1"/>
                </a:solidFill>
                <a:latin typeface="Tahoma" panose="020B0604030504040204" pitchFamily="34" charset="0"/>
                <a:ea typeface="Tahoma" panose="020B0604030504040204" pitchFamily="34" charset="0"/>
                <a:cs typeface="Tahoma" panose="020B0604030504040204" pitchFamily="34" charset="0"/>
              </a:rPr>
              <a:t>PRODUCT OF THE YEAR</a:t>
            </a:r>
          </a:p>
          <a:p>
            <a:pPr algn="ctr"/>
            <a:r>
              <a:rPr lang="en-US" sz="3600" b="1" i="0" baseline="0">
                <a:solidFill>
                  <a:schemeClr val="bg1"/>
                </a:solidFill>
              </a:rPr>
              <a:t>Coffe</a:t>
            </a:r>
            <a:endParaRPr lang="en-US" sz="3600" b="1" i="0">
              <a:solidFill>
                <a:schemeClr val="bg1"/>
              </a:solidFill>
            </a:endParaRPr>
          </a:p>
        </xdr:txBody>
      </xdr:sp>
      <xdr:sp macro="" textlink="">
        <xdr:nvSpPr>
          <xdr:cNvPr id="30" name="TextBox 29"/>
          <xdr:cNvSpPr txBox="1"/>
        </xdr:nvSpPr>
        <xdr:spPr>
          <a:xfrm>
            <a:off x="4900891" y="1579930"/>
            <a:ext cx="3912606" cy="1063178"/>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ahoma" panose="020B0604030504040204" pitchFamily="34" charset="0"/>
                <a:ea typeface="Tahoma" panose="020B0604030504040204" pitchFamily="34" charset="0"/>
                <a:cs typeface="Tahoma" panose="020B0604030504040204" pitchFamily="34" charset="0"/>
              </a:rPr>
              <a:t>MONTH OF THE YEAR</a:t>
            </a:r>
            <a:endParaRPr lang="en-US" sz="1800" b="1" baseline="0">
              <a:solidFill>
                <a:schemeClr val="bg1"/>
              </a:solidFill>
              <a:latin typeface="Tahoma" panose="020B0604030504040204" pitchFamily="34" charset="0"/>
              <a:ea typeface="Tahoma" panose="020B0604030504040204" pitchFamily="34" charset="0"/>
              <a:cs typeface="Tahoma" panose="020B0604030504040204" pitchFamily="34" charset="0"/>
            </a:endParaRPr>
          </a:p>
          <a:p>
            <a:pPr algn="ctr"/>
            <a:r>
              <a:rPr lang="en-US" sz="3500" b="1" i="0" baseline="0">
                <a:solidFill>
                  <a:schemeClr val="bg1"/>
                </a:solidFill>
              </a:rPr>
              <a:t>Dec</a:t>
            </a:r>
            <a:endParaRPr lang="en-US" sz="3500" b="1" i="0">
              <a:solidFill>
                <a:schemeClr val="bg1"/>
              </a:solidFill>
            </a:endParaRPr>
          </a:p>
        </xdr:txBody>
      </xdr:sp>
      <xdr:sp macro="" textlink="">
        <xdr:nvSpPr>
          <xdr:cNvPr id="31" name="TextBox 30"/>
          <xdr:cNvSpPr txBox="1"/>
        </xdr:nvSpPr>
        <xdr:spPr>
          <a:xfrm>
            <a:off x="9000098" y="1528859"/>
            <a:ext cx="4140212" cy="1163998"/>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b="1">
                <a:solidFill>
                  <a:schemeClr val="bg1"/>
                </a:solidFill>
              </a:rPr>
              <a:t>REGION OF THE YEAR</a:t>
            </a:r>
            <a:endParaRPr lang="en-US" sz="2500" b="1" baseline="0">
              <a:solidFill>
                <a:schemeClr val="bg1"/>
              </a:solidFill>
            </a:endParaRPr>
          </a:p>
          <a:p>
            <a:pPr algn="ctr"/>
            <a:r>
              <a:rPr lang="en-US" sz="3500" b="1" i="0" baseline="0">
                <a:solidFill>
                  <a:schemeClr val="bg1"/>
                </a:solidFill>
              </a:rPr>
              <a:t>North</a:t>
            </a:r>
            <a:endParaRPr lang="en-US" sz="3500" b="1" i="0">
              <a:solidFill>
                <a:schemeClr val="bg1"/>
              </a:solidFill>
            </a:endParaRPr>
          </a:p>
        </xdr:txBody>
      </xdr:sp>
      <xdr:sp macro="" textlink="">
        <xdr:nvSpPr>
          <xdr:cNvPr id="32" name="TextBox 31"/>
          <xdr:cNvSpPr txBox="1"/>
        </xdr:nvSpPr>
        <xdr:spPr>
          <a:xfrm>
            <a:off x="13314406" y="1572296"/>
            <a:ext cx="4032529" cy="1114242"/>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b="1">
                <a:solidFill>
                  <a:schemeClr val="bg1"/>
                </a:solidFill>
              </a:rPr>
              <a:t>BEST CITY BY SALES</a:t>
            </a:r>
            <a:endParaRPr lang="en-US" sz="2500" b="1" baseline="0">
              <a:solidFill>
                <a:schemeClr val="bg1"/>
              </a:solidFill>
            </a:endParaRPr>
          </a:p>
          <a:p>
            <a:pPr algn="ctr"/>
            <a:r>
              <a:rPr lang="en-US" sz="3500" b="1" i="0" baseline="0">
                <a:solidFill>
                  <a:schemeClr val="bg1"/>
                </a:solidFill>
              </a:rPr>
              <a:t>New York</a:t>
            </a:r>
            <a:endParaRPr lang="en-US" sz="3500" b="1" i="0">
              <a:solidFill>
                <a:schemeClr val="bg1"/>
              </a:solidFill>
            </a:endParaRPr>
          </a:p>
        </xdr:txBody>
      </xdr:sp>
      <xdr:sp macro="" textlink="">
        <xdr:nvSpPr>
          <xdr:cNvPr id="33" name="TextBox 32"/>
          <xdr:cNvSpPr txBox="1"/>
        </xdr:nvSpPr>
        <xdr:spPr>
          <a:xfrm>
            <a:off x="32216068" y="1494849"/>
            <a:ext cx="4320827" cy="120781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b="1">
                <a:solidFill>
                  <a:schemeClr val="bg1"/>
                </a:solidFill>
              </a:rPr>
              <a:t>SALES REP OF THE YEAR</a:t>
            </a:r>
            <a:endParaRPr lang="en-US" sz="2500" b="1" baseline="0">
              <a:solidFill>
                <a:schemeClr val="bg1"/>
              </a:solidFill>
            </a:endParaRPr>
          </a:p>
          <a:p>
            <a:pPr algn="ctr"/>
            <a:r>
              <a:rPr lang="en-US" sz="3500" b="1" i="0" baseline="0">
                <a:solidFill>
                  <a:schemeClr val="bg1"/>
                </a:solidFill>
              </a:rPr>
              <a:t>Nancy Freehafer</a:t>
            </a:r>
            <a:endParaRPr lang="en-US" sz="3500" b="1" i="0">
              <a:solidFill>
                <a:schemeClr val="bg1"/>
              </a:solidFill>
            </a:endParaRPr>
          </a:p>
        </xdr:txBody>
      </xdr:sp>
      <xdr:sp macro="" textlink="">
        <xdr:nvSpPr>
          <xdr:cNvPr id="34" name="TextBox 33"/>
          <xdr:cNvSpPr txBox="1"/>
        </xdr:nvSpPr>
        <xdr:spPr>
          <a:xfrm>
            <a:off x="36723158" y="1479571"/>
            <a:ext cx="4620808" cy="1221926"/>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b="1">
                <a:solidFill>
                  <a:schemeClr val="bg1"/>
                </a:solidFill>
              </a:rPr>
              <a:t>COMPANY OF THE YEAR</a:t>
            </a:r>
            <a:endParaRPr lang="en-US" sz="2500" b="1" baseline="0">
              <a:solidFill>
                <a:schemeClr val="bg1"/>
              </a:solidFill>
            </a:endParaRPr>
          </a:p>
          <a:p>
            <a:pPr algn="ctr"/>
            <a:r>
              <a:rPr lang="en-US" sz="3500" b="1" i="0" baseline="0">
                <a:solidFill>
                  <a:schemeClr val="bg1"/>
                </a:solidFill>
              </a:rPr>
              <a:t>Company D</a:t>
            </a:r>
            <a:endParaRPr lang="en-US" sz="3500" b="1" i="0">
              <a:solidFill>
                <a:schemeClr val="bg1"/>
              </a:solidFill>
            </a:endParaRPr>
          </a:p>
        </xdr:txBody>
      </xdr:sp>
      <xdr:sp macro="" textlink="">
        <xdr:nvSpPr>
          <xdr:cNvPr id="35" name="TextBox 34"/>
          <xdr:cNvSpPr txBox="1"/>
        </xdr:nvSpPr>
        <xdr:spPr>
          <a:xfrm>
            <a:off x="26779181" y="1494848"/>
            <a:ext cx="5306926" cy="1185808"/>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baseline="0">
                <a:solidFill>
                  <a:schemeClr val="bg1"/>
                </a:solidFill>
              </a:rPr>
              <a:t>UNDERPERFORMING MONTH</a:t>
            </a:r>
          </a:p>
          <a:p>
            <a:pPr algn="ctr"/>
            <a:r>
              <a:rPr lang="en-US" sz="3500" b="1" i="0" baseline="0">
                <a:solidFill>
                  <a:schemeClr val="bg1"/>
                </a:solidFill>
              </a:rPr>
              <a:t>Feb</a:t>
            </a:r>
            <a:endParaRPr lang="en-US" sz="3500" b="1" i="0">
              <a:solidFill>
                <a:schemeClr val="bg1"/>
              </a:solidFill>
            </a:endParaRPr>
          </a:p>
        </xdr:txBody>
      </xdr:sp>
      <xdr:sp macro="" textlink="">
        <xdr:nvSpPr>
          <xdr:cNvPr id="25" name="TextBox 24"/>
          <xdr:cNvSpPr txBox="1"/>
        </xdr:nvSpPr>
        <xdr:spPr>
          <a:xfrm>
            <a:off x="21652068" y="1529312"/>
            <a:ext cx="4978540" cy="1114242"/>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UNDEERPERFORMING STAFF</a:t>
            </a:r>
            <a:endParaRPr lang="en-US" sz="2400" b="1" baseline="0">
              <a:solidFill>
                <a:schemeClr val="bg1"/>
              </a:solidFill>
            </a:endParaRPr>
          </a:p>
          <a:p>
            <a:pPr algn="ctr"/>
            <a:r>
              <a:rPr lang="en-US" sz="3500" b="1" i="0" baseline="0">
                <a:solidFill>
                  <a:schemeClr val="bg1"/>
                </a:solidFill>
              </a:rPr>
              <a:t>Jan Kptas</a:t>
            </a:r>
            <a:endParaRPr lang="en-US" sz="3500" b="1" i="0">
              <a:solidFill>
                <a:schemeClr val="bg1"/>
              </a:solidFill>
            </a:endParaRPr>
          </a:p>
        </xdr:txBody>
      </xdr:sp>
    </xdr:grpSp>
    <xdr:clientData/>
  </xdr:twoCellAnchor>
  <xdr:twoCellAnchor editAs="oneCell">
    <xdr:from>
      <xdr:col>35</xdr:col>
      <xdr:colOff>285750</xdr:colOff>
      <xdr:row>42</xdr:row>
      <xdr:rowOff>228600</xdr:rowOff>
    </xdr:from>
    <xdr:to>
      <xdr:col>38</xdr:col>
      <xdr:colOff>419100</xdr:colOff>
      <xdr:row>59</xdr:row>
      <xdr:rowOff>489121</xdr:rowOff>
    </xdr:to>
    <mc:AlternateContent xmlns:mc="http://schemas.openxmlformats.org/markup-compatibility/2006" xmlns:a14="http://schemas.microsoft.com/office/drawing/2010/main">
      <mc:Choice Requires="a14">
        <xdr:graphicFrame macro="">
          <xdr:nvGraphicFramePr>
            <xdr:cNvPr id="3" name="Ship State"/>
            <xdr:cNvGraphicFramePr/>
          </xdr:nvGraphicFramePr>
          <xdr:xfrm>
            <a:off x="0" y="0"/>
            <a:ext cx="0" cy="0"/>
          </xdr:xfrm>
          <a:graphic>
            <a:graphicData uri="http://schemas.microsoft.com/office/drawing/2010/slicer">
              <sle:slicer xmlns:sle="http://schemas.microsoft.com/office/drawing/2010/slicer" name="Ship State"/>
            </a:graphicData>
          </a:graphic>
        </xdr:graphicFrame>
      </mc:Choice>
      <mc:Fallback xmlns="">
        <xdr:sp macro="" textlink="">
          <xdr:nvSpPr>
            <xdr:cNvPr id="0" name=""/>
            <xdr:cNvSpPr>
              <a:spLocks noTextEdit="1"/>
            </xdr:cNvSpPr>
          </xdr:nvSpPr>
          <xdr:spPr>
            <a:xfrm>
              <a:off x="30044939" y="11632857"/>
              <a:ext cx="1986864" cy="4679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590550</xdr:colOff>
      <xdr:row>0</xdr:row>
      <xdr:rowOff>95249</xdr:rowOff>
    </xdr:from>
    <xdr:to>
      <xdr:col>17</xdr:col>
      <xdr:colOff>304800</xdr:colOff>
      <xdr:row>43</xdr:row>
      <xdr:rowOff>47625</xdr:rowOff>
    </xdr:to>
    <xdr:sp macro="" textlink="">
      <xdr:nvSpPr>
        <xdr:cNvPr id="2" name="Rectangle 1"/>
        <xdr:cNvSpPr/>
      </xdr:nvSpPr>
      <xdr:spPr>
        <a:xfrm>
          <a:off x="590550" y="95249"/>
          <a:ext cx="10077450" cy="8143876"/>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276225</xdr:colOff>
      <xdr:row>1</xdr:row>
      <xdr:rowOff>142874</xdr:rowOff>
    </xdr:from>
    <xdr:to>
      <xdr:col>17</xdr:col>
      <xdr:colOff>28575</xdr:colOff>
      <xdr:row>42</xdr:row>
      <xdr:rowOff>0</xdr:rowOff>
    </xdr:to>
    <xdr:sp macro="" textlink="">
      <xdr:nvSpPr>
        <xdr:cNvPr id="3" name="TextBox 2"/>
        <xdr:cNvSpPr txBox="1"/>
      </xdr:nvSpPr>
      <xdr:spPr>
        <a:xfrm>
          <a:off x="885825" y="333374"/>
          <a:ext cx="9505950" cy="7667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Sales Performance Analysis for DELMARCK SUPER STORE</a:t>
          </a:r>
          <a:endPar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I recently conducted a comprehensive </a:t>
          </a:r>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Sales Performance Analysis</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for </a:t>
          </a:r>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DELMARCK SUPER STORE</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as part of my ongoing data analytics training at </a:t>
          </a:r>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Vephla University (Data School)</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This analysis, covering a full year of sales data, aimed at identifying key sales trends, top-performing products, outstanding sales representatives, the best customer and region, and the leading shipping city. The analysis also uncovered underperforming areas, including low-performing months and sales representatives, and provided actionable recommendations to enhance future performance.</a:t>
          </a:r>
        </a:p>
        <a:p>
          <a:endPar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Key Insights:</a:t>
          </a:r>
          <a:endPar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Top Performing Month:</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December 2023, with a total of $60.3K in sales out of $430K in total revenue.</a:t>
          </a: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Sales Representative of the Year:</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Nancy Frenchafer, with $104.2K in sales, representing a substantial share of the $430K total revenue.</a:t>
          </a: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Best Region of the Year:</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North region, generating $141.6K in revenue.</a:t>
          </a: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Product of the Year:</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Coffee, which brought in $75.4K in total revenue.</a:t>
          </a: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Best Customer of the Year:</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Company D, with a total purchase value of $67.1K.</a:t>
          </a: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Leading Shipping City:</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New York, with purchases totaling $67.1K.</a:t>
          </a:r>
        </a:p>
        <a:p>
          <a:endPar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Areas of Concern:</a:t>
          </a:r>
          <a:endPar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Underperforming Month:</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February 2023 recorded the lowest sales, generating only $14.5K, which is significantly below the yearly total of $430K.</a:t>
          </a: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Underperforming Sales Representative:</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Jan Kotas, with only $16.3K in total sales out of $430K, performed well below expectations.</a:t>
          </a:r>
        </a:p>
        <a:p>
          <a:endPar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Recommendations:</a:t>
          </a:r>
          <a:endPar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Investigate Low Sales in February 2023:</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Further analysis is needed to determine the root causes of the poor performance in February, to prevent similar declines in the future.</a:t>
          </a:r>
        </a:p>
        <a:p>
          <a:pPr lvl="0"/>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Staff Development for Underperforming Representatives:</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Implement targeted training and development programs for sales representatives like Jan Kotas, incorporating best practices from high performers such as Nancy Frenchafer, to boost overall team performance.</a:t>
          </a:r>
        </a:p>
        <a:p>
          <a:endPar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endParaRPr>
        </a:p>
        <a:p>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Dataset Source:</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Kaggle.com</a:t>
          </a:r>
          <a:b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br>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Tools Used:</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Microsoft Excel</a:t>
          </a:r>
          <a:b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br>
          <a:r>
            <a:rPr lang="en-US" sz="1400" b="1">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Analysis Conducted by:</a:t>
          </a:r>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Bayere Reuben Ayodeji, under the mentorship of Vephla University Data School</a:t>
          </a:r>
        </a:p>
        <a:p>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#VephlaUni #Kaggle #DataAnalytics #MicrosoftOffice</a:t>
          </a:r>
        </a:p>
        <a:p>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a:t>
          </a:r>
        </a:p>
        <a:p>
          <a:r>
            <a:rPr lang="en-US" sz="1400">
              <a:solidFill>
                <a:schemeClr val="accent6">
                  <a:lumMod val="50000"/>
                </a:schemeClr>
              </a:solidFill>
              <a:effectLst/>
              <a:latin typeface="Tahoma" panose="020B0604030504040204" pitchFamily="34" charset="0"/>
              <a:ea typeface="Tahoma" panose="020B0604030504040204" pitchFamily="34" charset="0"/>
              <a:cs typeface="Tahoma" panose="020B0604030504040204" pitchFamily="34" charset="0"/>
            </a:rPr>
            <a:t> </a:t>
          </a:r>
        </a:p>
        <a:p>
          <a:endParaRPr lang="en-US" sz="1400">
            <a:solidFill>
              <a:schemeClr val="accent6">
                <a:lumMod val="5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50.714516435182" createdVersion="5" refreshedVersion="5" minRefreshableVersion="3" recordCount="369">
  <cacheSource type="worksheet">
    <worksheetSource ref="A3:Z372" sheet="Data (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9">
  <r>
    <n v="1001"/>
    <x v="0"/>
    <x v="0"/>
    <x v="0"/>
    <s v="789 27th Street"/>
    <x v="0"/>
    <x v="0"/>
    <n v="99999"/>
    <x v="0"/>
    <x v="0"/>
    <x v="0"/>
    <d v="2014-01-29T00:00:00"/>
    <s v="Shipping Company B"/>
    <x v="0"/>
    <s v="789 27th Street"/>
    <x v="0"/>
    <x v="0"/>
    <n v="99999"/>
    <s v="USA"/>
    <x v="0"/>
    <x v="0"/>
    <s v="Beverages"/>
    <n v="14"/>
    <n v="49"/>
    <x v="0"/>
    <n v="66.542000000000002"/>
  </r>
  <r>
    <n v="1002"/>
    <x v="0"/>
    <x v="0"/>
    <x v="0"/>
    <s v="789 27th Street"/>
    <x v="0"/>
    <x v="0"/>
    <n v="99999"/>
    <x v="0"/>
    <x v="0"/>
    <x v="0"/>
    <d v="2014-01-29T00:00:00"/>
    <s v="Shipping Company B"/>
    <x v="0"/>
    <s v="789 27th Street"/>
    <x v="0"/>
    <x v="0"/>
    <n v="99999"/>
    <s v="USA"/>
    <x v="0"/>
    <x v="1"/>
    <s v="Dried Fruit &amp; Nuts"/>
    <n v="3.5"/>
    <n v="47"/>
    <x v="1"/>
    <n v="16.6145"/>
  </r>
  <r>
    <n v="1003"/>
    <x v="1"/>
    <x v="1"/>
    <x v="1"/>
    <s v="123 4th Street"/>
    <x v="1"/>
    <x v="1"/>
    <n v="99999"/>
    <x v="0"/>
    <x v="1"/>
    <x v="1"/>
    <d v="2014-01-06T00:00:00"/>
    <s v="Shipping Company A"/>
    <x v="1"/>
    <s v="123 4th Street"/>
    <x v="1"/>
    <x v="1"/>
    <n v="99999"/>
    <s v="USA"/>
    <x v="1"/>
    <x v="2"/>
    <s v="Dried Fruit &amp; Nuts"/>
    <n v="30"/>
    <n v="69"/>
    <x v="2"/>
    <n v="198.72"/>
  </r>
  <r>
    <n v="1004"/>
    <x v="1"/>
    <x v="1"/>
    <x v="1"/>
    <s v="123 4th Street"/>
    <x v="1"/>
    <x v="1"/>
    <n v="99999"/>
    <x v="0"/>
    <x v="1"/>
    <x v="1"/>
    <d v="2014-01-06T00:00:00"/>
    <s v="Shipping Company A"/>
    <x v="1"/>
    <s v="123 4th Street"/>
    <x v="1"/>
    <x v="1"/>
    <n v="99999"/>
    <s v="USA"/>
    <x v="1"/>
    <x v="3"/>
    <s v="Dried Fruit &amp; Nuts"/>
    <n v="53"/>
    <n v="89"/>
    <x v="3"/>
    <n v="448.11500000000001"/>
  </r>
  <r>
    <n v="1005"/>
    <x v="1"/>
    <x v="1"/>
    <x v="1"/>
    <s v="123 4th Street"/>
    <x v="1"/>
    <x v="1"/>
    <n v="99999"/>
    <x v="0"/>
    <x v="1"/>
    <x v="1"/>
    <d v="2014-01-06T00:00:00"/>
    <s v="Shipping Company A"/>
    <x v="1"/>
    <s v="123 4th Street"/>
    <x v="1"/>
    <x v="1"/>
    <n v="99999"/>
    <s v="USA"/>
    <x v="1"/>
    <x v="1"/>
    <s v="Dried Fruit &amp; Nuts"/>
    <n v="3.5"/>
    <n v="11"/>
    <x v="4"/>
    <n v="3.7345000000000002"/>
  </r>
  <r>
    <n v="1006"/>
    <x v="2"/>
    <x v="2"/>
    <x v="2"/>
    <s v="123 12th Street"/>
    <x v="0"/>
    <x v="0"/>
    <n v="99999"/>
    <x v="0"/>
    <x v="0"/>
    <x v="0"/>
    <d v="2014-01-14T00:00:00"/>
    <s v="Shipping Company B"/>
    <x v="2"/>
    <s v="123 12th Street"/>
    <x v="0"/>
    <x v="0"/>
    <n v="99999"/>
    <s v="USA"/>
    <x v="1"/>
    <x v="4"/>
    <s v="Beverages"/>
    <n v="18"/>
    <n v="81"/>
    <x v="5"/>
    <n v="141.42600000000002"/>
  </r>
  <r>
    <n v="1007"/>
    <x v="2"/>
    <x v="2"/>
    <x v="2"/>
    <s v="123 12th Street"/>
    <x v="0"/>
    <x v="0"/>
    <n v="99999"/>
    <x v="0"/>
    <x v="0"/>
    <x v="0"/>
    <d v="2014-01-14T00:00:00"/>
    <s v="Shipping Company B"/>
    <x v="2"/>
    <s v="123 12th Street"/>
    <x v="0"/>
    <x v="0"/>
    <n v="99999"/>
    <s v="USA"/>
    <x v="1"/>
    <x v="5"/>
    <s v="Beverages"/>
    <n v="46"/>
    <n v="44"/>
    <x v="6"/>
    <n v="198.352"/>
  </r>
  <r>
    <n v="1008"/>
    <x v="3"/>
    <x v="3"/>
    <x v="3"/>
    <s v="123 8th Street"/>
    <x v="2"/>
    <x v="2"/>
    <n v="99999"/>
    <x v="0"/>
    <x v="2"/>
    <x v="2"/>
    <d v="2014-01-10T00:00:00"/>
    <s v="Shipping Company C"/>
    <x v="3"/>
    <s v="123 8th Street"/>
    <x v="2"/>
    <x v="2"/>
    <n v="99999"/>
    <s v="USA"/>
    <x v="1"/>
    <x v="6"/>
    <s v="Baked Goods &amp; Mixes"/>
    <n v="9.1999999999999993"/>
    <n v="38"/>
    <x v="7"/>
    <n v="36.008800000000001"/>
  </r>
  <r>
    <n v="1009"/>
    <x v="1"/>
    <x v="1"/>
    <x v="1"/>
    <s v="123 4th Street"/>
    <x v="1"/>
    <x v="1"/>
    <n v="99999"/>
    <x v="0"/>
    <x v="1"/>
    <x v="1"/>
    <d v="2014-01-06T00:00:00"/>
    <s v="Shipping Company C"/>
    <x v="1"/>
    <s v="123 4th Street"/>
    <x v="1"/>
    <x v="1"/>
    <n v="99999"/>
    <s v="USA"/>
    <x v="0"/>
    <x v="6"/>
    <s v="Baked Goods &amp; Mixes"/>
    <n v="9.1999999999999993"/>
    <n v="88"/>
    <x v="8"/>
    <n v="79.340799999999987"/>
  </r>
  <r>
    <n v="1010"/>
    <x v="4"/>
    <x v="4"/>
    <x v="4"/>
    <s v="789 29th Street"/>
    <x v="3"/>
    <x v="3"/>
    <n v="99999"/>
    <x v="0"/>
    <x v="3"/>
    <x v="0"/>
    <d v="2014-01-31T00:00:00"/>
    <s v="Shipping Company B"/>
    <x v="4"/>
    <s v="789 29th Street"/>
    <x v="3"/>
    <x v="3"/>
    <n v="99999"/>
    <s v="USA"/>
    <x v="0"/>
    <x v="7"/>
    <s v="Candy"/>
    <n v="12.75"/>
    <n v="94"/>
    <x v="9"/>
    <n v="122.24700000000001"/>
  </r>
  <r>
    <n v="1011"/>
    <x v="5"/>
    <x v="5"/>
    <x v="5"/>
    <s v="123 3rd Street"/>
    <x v="4"/>
    <x v="4"/>
    <n v="99999"/>
    <x v="0"/>
    <x v="0"/>
    <x v="0"/>
    <d v="2014-01-05T00:00:00"/>
    <s v="Shipping Company B"/>
    <x v="5"/>
    <s v="123 3rd Street"/>
    <x v="4"/>
    <x v="4"/>
    <n v="99999"/>
    <s v="USA"/>
    <x v="2"/>
    <x v="8"/>
    <s v="Soups"/>
    <n v="9.65"/>
    <n v="91"/>
    <x v="10"/>
    <n v="92.205749999999995"/>
  </r>
  <r>
    <n v="1012"/>
    <x v="6"/>
    <x v="6"/>
    <x v="6"/>
    <s v="123 6th Street"/>
    <x v="5"/>
    <x v="5"/>
    <n v="99999"/>
    <x v="0"/>
    <x v="4"/>
    <x v="2"/>
    <d v="2014-01-08T00:00:00"/>
    <s v="Shipping Company B"/>
    <x v="6"/>
    <s v="123 6th Street"/>
    <x v="5"/>
    <x v="5"/>
    <n v="99999"/>
    <s v="USA"/>
    <x v="1"/>
    <x v="9"/>
    <s v="Sauces"/>
    <n v="40"/>
    <n v="32"/>
    <x v="11"/>
    <n v="133.12"/>
  </r>
  <r>
    <n v="1013"/>
    <x v="7"/>
    <x v="7"/>
    <x v="7"/>
    <s v="789 28th Street"/>
    <x v="6"/>
    <x v="6"/>
    <n v="99999"/>
    <x v="0"/>
    <x v="5"/>
    <x v="3"/>
    <d v="2014-01-30T00:00:00"/>
    <s v="Shipping Company C"/>
    <x v="7"/>
    <s v="789 28th Street"/>
    <x v="6"/>
    <x v="6"/>
    <n v="99999"/>
    <s v="USA"/>
    <x v="0"/>
    <x v="5"/>
    <s v="Beverages"/>
    <n v="46"/>
    <n v="55"/>
    <x v="12"/>
    <n v="253"/>
  </r>
  <r>
    <n v="1014"/>
    <x v="3"/>
    <x v="3"/>
    <x v="3"/>
    <s v="123 8th Street"/>
    <x v="2"/>
    <x v="2"/>
    <n v="99999"/>
    <x v="0"/>
    <x v="2"/>
    <x v="2"/>
    <d v="2014-01-10T00:00:00"/>
    <s v="Shipping Company C"/>
    <x v="3"/>
    <s v="123 8th Street"/>
    <x v="2"/>
    <x v="2"/>
    <n v="99999"/>
    <s v="USA"/>
    <x v="0"/>
    <x v="7"/>
    <s v="Candy"/>
    <n v="12.75"/>
    <n v="47"/>
    <x v="13"/>
    <n v="61.722750000000005"/>
  </r>
  <r>
    <n v="1015"/>
    <x v="8"/>
    <x v="8"/>
    <x v="8"/>
    <s v="123 10th Street"/>
    <x v="7"/>
    <x v="7"/>
    <n v="99999"/>
    <x v="0"/>
    <x v="6"/>
    <x v="1"/>
    <d v="2014-01-12T00:00:00"/>
    <s v="Shipping Company B"/>
    <x v="8"/>
    <s v="123 10th Street"/>
    <x v="7"/>
    <x v="7"/>
    <n v="99999"/>
    <s v="USA"/>
    <x v="1"/>
    <x v="10"/>
    <s v="Beverages"/>
    <n v="2.99"/>
    <n v="90"/>
    <x v="14"/>
    <n v="27.717300000000005"/>
  </r>
  <r>
    <n v="1016"/>
    <x v="9"/>
    <x v="9"/>
    <x v="9"/>
    <s v="123 7th Street"/>
    <x v="8"/>
    <x v="8"/>
    <n v="99999"/>
    <x v="0"/>
    <x v="2"/>
    <x v="2"/>
    <m/>
    <m/>
    <x v="9"/>
    <s v="123 7th Street"/>
    <x v="8"/>
    <x v="8"/>
    <n v="99999"/>
    <s v="USA"/>
    <x v="3"/>
    <x v="5"/>
    <s v="Beverages"/>
    <n v="46"/>
    <n v="24"/>
    <x v="15"/>
    <n v="110.4"/>
  </r>
  <r>
    <n v="1017"/>
    <x v="8"/>
    <x v="8"/>
    <x v="8"/>
    <s v="123 10th Street"/>
    <x v="7"/>
    <x v="7"/>
    <n v="99999"/>
    <x v="0"/>
    <x v="6"/>
    <x v="1"/>
    <d v="2014-01-12T00:00:00"/>
    <s v="Shipping Company A"/>
    <x v="8"/>
    <s v="123 10th Street"/>
    <x v="7"/>
    <x v="7"/>
    <n v="99999"/>
    <s v="USA"/>
    <x v="3"/>
    <x v="11"/>
    <s v="Jams, Preserves"/>
    <n v="25"/>
    <n v="34"/>
    <x v="16"/>
    <n v="80.75"/>
  </r>
  <r>
    <n v="1018"/>
    <x v="8"/>
    <x v="8"/>
    <x v="8"/>
    <s v="123 10th Street"/>
    <x v="7"/>
    <x v="7"/>
    <n v="99999"/>
    <x v="0"/>
    <x v="6"/>
    <x v="1"/>
    <d v="2014-01-12T00:00:00"/>
    <s v="Shipping Company A"/>
    <x v="8"/>
    <s v="123 10th Street"/>
    <x v="7"/>
    <x v="7"/>
    <n v="99999"/>
    <s v="USA"/>
    <x v="3"/>
    <x v="12"/>
    <s v="Condiments"/>
    <n v="22"/>
    <n v="17"/>
    <x v="17"/>
    <n v="35.903999999999996"/>
  </r>
  <r>
    <n v="1019"/>
    <x v="8"/>
    <x v="8"/>
    <x v="8"/>
    <s v="123 10th Street"/>
    <x v="7"/>
    <x v="7"/>
    <n v="99999"/>
    <x v="0"/>
    <x v="6"/>
    <x v="1"/>
    <d v="2014-01-12T00:00:00"/>
    <s v="Shipping Company A"/>
    <x v="8"/>
    <s v="123 10th Street"/>
    <x v="7"/>
    <x v="7"/>
    <n v="99999"/>
    <s v="USA"/>
    <x v="3"/>
    <x v="6"/>
    <s v="Baked Goods &amp; Mixes"/>
    <n v="9.1999999999999993"/>
    <n v="44"/>
    <x v="18"/>
    <n v="42.099199999999996"/>
  </r>
  <r>
    <n v="1020"/>
    <x v="10"/>
    <x v="10"/>
    <x v="10"/>
    <s v="123 11th Street"/>
    <x v="9"/>
    <x v="9"/>
    <n v="99999"/>
    <x v="0"/>
    <x v="5"/>
    <x v="3"/>
    <m/>
    <s v="Shipping Company C"/>
    <x v="10"/>
    <s v="123 11th Street"/>
    <x v="9"/>
    <x v="9"/>
    <n v="99999"/>
    <s v="USA"/>
    <x v="3"/>
    <x v="1"/>
    <s v="Dried Fruit &amp; Nuts"/>
    <n v="3.5"/>
    <n v="81"/>
    <x v="19"/>
    <n v="27.499500000000001"/>
  </r>
  <r>
    <n v="1021"/>
    <x v="10"/>
    <x v="10"/>
    <x v="10"/>
    <s v="123 11th Street"/>
    <x v="9"/>
    <x v="9"/>
    <n v="99999"/>
    <x v="0"/>
    <x v="5"/>
    <x v="3"/>
    <m/>
    <s v="Shipping Company C"/>
    <x v="10"/>
    <s v="123 11th Street"/>
    <x v="9"/>
    <x v="9"/>
    <n v="99999"/>
    <s v="USA"/>
    <x v="3"/>
    <x v="10"/>
    <s v="Beverages"/>
    <n v="2.99"/>
    <n v="49"/>
    <x v="20"/>
    <n v="15.090530000000005"/>
  </r>
  <r>
    <n v="1022"/>
    <x v="11"/>
    <x v="11"/>
    <x v="11"/>
    <s v="123 1st Street"/>
    <x v="10"/>
    <x v="10"/>
    <n v="99999"/>
    <x v="0"/>
    <x v="2"/>
    <x v="2"/>
    <m/>
    <m/>
    <x v="11"/>
    <s v="123 1st Street"/>
    <x v="10"/>
    <x v="10"/>
    <n v="99999"/>
    <s v="USA"/>
    <x v="3"/>
    <x v="4"/>
    <s v="Beverages"/>
    <n v="18"/>
    <n v="42"/>
    <x v="21"/>
    <n v="75.600000000000009"/>
  </r>
  <r>
    <n v="1023"/>
    <x v="11"/>
    <x v="11"/>
    <x v="11"/>
    <s v="123 1st Street"/>
    <x v="10"/>
    <x v="10"/>
    <n v="99999"/>
    <x v="0"/>
    <x v="2"/>
    <x v="2"/>
    <m/>
    <m/>
    <x v="11"/>
    <s v="123 1st Street"/>
    <x v="10"/>
    <x v="10"/>
    <n v="99999"/>
    <s v="USA"/>
    <x v="3"/>
    <x v="5"/>
    <s v="Beverages"/>
    <n v="46"/>
    <n v="58"/>
    <x v="22"/>
    <n v="269.46800000000002"/>
  </r>
  <r>
    <n v="1024"/>
    <x v="11"/>
    <x v="11"/>
    <x v="11"/>
    <s v="123 1st Street"/>
    <x v="10"/>
    <x v="10"/>
    <n v="99999"/>
    <x v="0"/>
    <x v="2"/>
    <x v="2"/>
    <m/>
    <m/>
    <x v="11"/>
    <s v="123 1st Street"/>
    <x v="10"/>
    <x v="10"/>
    <n v="99999"/>
    <s v="USA"/>
    <x v="3"/>
    <x v="10"/>
    <s v="Beverages"/>
    <n v="2.99"/>
    <n v="67"/>
    <x v="23"/>
    <n v="20.033000000000001"/>
  </r>
  <r>
    <n v="1025"/>
    <x v="7"/>
    <x v="7"/>
    <x v="7"/>
    <s v="789 28th Street"/>
    <x v="6"/>
    <x v="6"/>
    <n v="99999"/>
    <x v="0"/>
    <x v="5"/>
    <x v="3"/>
    <d v="2014-01-30T00:00:00"/>
    <s v="Shipping Company C"/>
    <x v="7"/>
    <s v="789 28th Street"/>
    <x v="6"/>
    <x v="6"/>
    <n v="99999"/>
    <s v="USA"/>
    <x v="1"/>
    <x v="8"/>
    <s v="Soups"/>
    <n v="9.65"/>
    <n v="100"/>
    <x v="24"/>
    <n v="93.605000000000004"/>
  </r>
  <r>
    <n v="1026"/>
    <x v="7"/>
    <x v="7"/>
    <x v="7"/>
    <s v="789 28th Street"/>
    <x v="6"/>
    <x v="6"/>
    <n v="99999"/>
    <x v="0"/>
    <x v="5"/>
    <x v="3"/>
    <d v="2014-01-30T00:00:00"/>
    <s v="Shipping Company C"/>
    <x v="7"/>
    <s v="789 28th Street"/>
    <x v="6"/>
    <x v="6"/>
    <n v="99999"/>
    <s v="USA"/>
    <x v="1"/>
    <x v="13"/>
    <s v="Canned Meat"/>
    <n v="18.399999999999999"/>
    <n v="63"/>
    <x v="25"/>
    <n v="114.76079999999999"/>
  </r>
  <r>
    <n v="1027"/>
    <x v="12"/>
    <x v="12"/>
    <x v="12"/>
    <s v="123 9th Street"/>
    <x v="11"/>
    <x v="11"/>
    <n v="99999"/>
    <x v="0"/>
    <x v="7"/>
    <x v="0"/>
    <d v="2014-01-11T00:00:00"/>
    <s v="Shipping Company A"/>
    <x v="12"/>
    <s v="123 9th Street"/>
    <x v="11"/>
    <x v="11"/>
    <n v="99999"/>
    <s v="USA"/>
    <x v="0"/>
    <x v="14"/>
    <s v="Pasta"/>
    <n v="19.5"/>
    <n v="57"/>
    <x v="26"/>
    <n v="110.0385"/>
  </r>
  <r>
    <n v="1028"/>
    <x v="12"/>
    <x v="12"/>
    <x v="12"/>
    <s v="123 9th Street"/>
    <x v="11"/>
    <x v="11"/>
    <n v="99999"/>
    <x v="0"/>
    <x v="7"/>
    <x v="0"/>
    <d v="2014-01-11T00:00:00"/>
    <s v="Shipping Company A"/>
    <x v="12"/>
    <s v="123 9th Street"/>
    <x v="11"/>
    <x v="11"/>
    <n v="99999"/>
    <s v="USA"/>
    <x v="0"/>
    <x v="15"/>
    <s v="Dairy Products"/>
    <n v="34.799999999999997"/>
    <n v="81"/>
    <x v="27"/>
    <n v="295.97399999999999"/>
  </r>
  <r>
    <n v="1029"/>
    <x v="6"/>
    <x v="6"/>
    <x v="6"/>
    <s v="123 6th Street"/>
    <x v="5"/>
    <x v="5"/>
    <n v="99999"/>
    <x v="0"/>
    <x v="4"/>
    <x v="2"/>
    <d v="2014-01-08T00:00:00"/>
    <s v="Shipping Company B"/>
    <x v="6"/>
    <s v="123 6th Street"/>
    <x v="5"/>
    <x v="5"/>
    <n v="99999"/>
    <s v="USA"/>
    <x v="1"/>
    <x v="0"/>
    <s v="Beverages"/>
    <n v="14"/>
    <n v="71"/>
    <x v="28"/>
    <n v="95.424000000000007"/>
  </r>
  <r>
    <n v="1030"/>
    <x v="13"/>
    <x v="3"/>
    <x v="3"/>
    <s v="123 8th Street"/>
    <x v="2"/>
    <x v="2"/>
    <n v="99999"/>
    <x v="0"/>
    <x v="2"/>
    <x v="2"/>
    <d v="2014-02-10T00:00:00"/>
    <s v="Shipping Company B"/>
    <x v="3"/>
    <s v="123 8th Street"/>
    <x v="2"/>
    <x v="2"/>
    <n v="99999"/>
    <s v="USA"/>
    <x v="0"/>
    <x v="9"/>
    <s v="Sauces"/>
    <n v="40"/>
    <n v="32"/>
    <x v="11"/>
    <n v="129.28"/>
  </r>
  <r>
    <n v="1031"/>
    <x v="14"/>
    <x v="5"/>
    <x v="5"/>
    <s v="123 3rd Street"/>
    <x v="4"/>
    <x v="4"/>
    <n v="99999"/>
    <x v="0"/>
    <x v="0"/>
    <x v="0"/>
    <d v="2014-02-05T00:00:00"/>
    <s v="Shipping Company B"/>
    <x v="5"/>
    <s v="123 3rd Street"/>
    <x v="4"/>
    <x v="4"/>
    <n v="99999"/>
    <s v="USA"/>
    <x v="2"/>
    <x v="16"/>
    <s v="Condiments"/>
    <n v="10"/>
    <n v="63"/>
    <x v="29"/>
    <n v="65.52"/>
  </r>
  <r>
    <n v="1032"/>
    <x v="14"/>
    <x v="5"/>
    <x v="5"/>
    <s v="123 3rd Street"/>
    <x v="4"/>
    <x v="4"/>
    <n v="99999"/>
    <x v="0"/>
    <x v="0"/>
    <x v="0"/>
    <d v="2014-02-05T00:00:00"/>
    <s v="Shipping Company B"/>
    <x v="5"/>
    <s v="123 3rd Street"/>
    <x v="4"/>
    <x v="4"/>
    <n v="99999"/>
    <s v="USA"/>
    <x v="2"/>
    <x v="9"/>
    <s v="Sauces"/>
    <n v="40"/>
    <n v="30"/>
    <x v="30"/>
    <n v="120"/>
  </r>
  <r>
    <n v="1033"/>
    <x v="15"/>
    <x v="6"/>
    <x v="6"/>
    <s v="123 6th Street"/>
    <x v="5"/>
    <x v="5"/>
    <n v="99999"/>
    <x v="0"/>
    <x v="4"/>
    <x v="2"/>
    <d v="2014-02-08T00:00:00"/>
    <s v="Shipping Company B"/>
    <x v="6"/>
    <s v="123 6th Street"/>
    <x v="5"/>
    <x v="5"/>
    <n v="99999"/>
    <s v="USA"/>
    <x v="1"/>
    <x v="17"/>
    <m/>
    <m/>
    <m/>
    <x v="31"/>
    <n v="43"/>
  </r>
  <r>
    <n v="1034"/>
    <x v="16"/>
    <x v="7"/>
    <x v="7"/>
    <s v="789 28th Street"/>
    <x v="6"/>
    <x v="6"/>
    <n v="99999"/>
    <x v="0"/>
    <x v="5"/>
    <x v="3"/>
    <d v="2014-03-02T00:00:00"/>
    <s v="Shipping Company C"/>
    <x v="7"/>
    <s v="789 28th Street"/>
    <x v="6"/>
    <x v="6"/>
    <n v="99999"/>
    <s v="USA"/>
    <x v="0"/>
    <x v="17"/>
    <m/>
    <m/>
    <m/>
    <x v="31"/>
    <n v="31"/>
  </r>
  <r>
    <n v="1035"/>
    <x v="13"/>
    <x v="3"/>
    <x v="3"/>
    <s v="123 8th Street"/>
    <x v="2"/>
    <x v="2"/>
    <n v="99999"/>
    <x v="0"/>
    <x v="2"/>
    <x v="2"/>
    <d v="2014-02-10T00:00:00"/>
    <s v="Shipping Company C"/>
    <x v="3"/>
    <s v="123 8th Street"/>
    <x v="2"/>
    <x v="2"/>
    <n v="99999"/>
    <s v="USA"/>
    <x v="0"/>
    <x v="17"/>
    <m/>
    <m/>
    <m/>
    <x v="31"/>
    <n v="46"/>
  </r>
  <r>
    <n v="1036"/>
    <x v="17"/>
    <x v="8"/>
    <x v="8"/>
    <s v="123 10th Street"/>
    <x v="7"/>
    <x v="7"/>
    <n v="99999"/>
    <x v="0"/>
    <x v="6"/>
    <x v="1"/>
    <d v="2014-02-12T00:00:00"/>
    <s v="Shipping Company B"/>
    <x v="8"/>
    <s v="123 10th Street"/>
    <x v="7"/>
    <x v="7"/>
    <n v="99999"/>
    <s v="USA"/>
    <x v="1"/>
    <x v="18"/>
    <s v="Dried Fruit &amp; Nuts"/>
    <n v="10"/>
    <n v="47"/>
    <x v="32"/>
    <n v="48.88"/>
  </r>
  <r>
    <n v="1038"/>
    <x v="17"/>
    <x v="8"/>
    <x v="8"/>
    <s v="123 10th Street"/>
    <x v="7"/>
    <x v="7"/>
    <n v="99999"/>
    <x v="0"/>
    <x v="6"/>
    <x v="1"/>
    <m/>
    <s v="Shipping Company A"/>
    <x v="8"/>
    <s v="123 10th Street"/>
    <x v="7"/>
    <x v="7"/>
    <n v="99999"/>
    <s v="USA"/>
    <x v="3"/>
    <x v="1"/>
    <s v="Dried Fruit &amp; Nuts"/>
    <n v="3.5"/>
    <n v="49"/>
    <x v="33"/>
    <n v="16.464000000000002"/>
  </r>
  <r>
    <n v="1039"/>
    <x v="18"/>
    <x v="10"/>
    <x v="10"/>
    <s v="123 11th Street"/>
    <x v="9"/>
    <x v="9"/>
    <n v="99999"/>
    <x v="0"/>
    <x v="5"/>
    <x v="3"/>
    <m/>
    <s v="Shipping Company C"/>
    <x v="10"/>
    <s v="123 11th Street"/>
    <x v="9"/>
    <x v="9"/>
    <n v="99999"/>
    <s v="USA"/>
    <x v="3"/>
    <x v="9"/>
    <s v="Sauces"/>
    <n v="40"/>
    <n v="72"/>
    <x v="34"/>
    <n v="285.12"/>
  </r>
  <r>
    <n v="1040"/>
    <x v="19"/>
    <x v="11"/>
    <x v="11"/>
    <s v="123 1st Street"/>
    <x v="10"/>
    <x v="10"/>
    <n v="99999"/>
    <x v="0"/>
    <x v="2"/>
    <x v="2"/>
    <m/>
    <s v="Shipping Company C"/>
    <x v="11"/>
    <s v="123 1st Street"/>
    <x v="10"/>
    <x v="10"/>
    <n v="99999"/>
    <s v="USA"/>
    <x v="3"/>
    <x v="13"/>
    <s v="Canned Meat"/>
    <n v="18.399999999999999"/>
    <n v="13"/>
    <x v="35"/>
    <n v="23.680800000000001"/>
  </r>
  <r>
    <n v="1041"/>
    <x v="16"/>
    <x v="7"/>
    <x v="7"/>
    <s v="789 28th Street"/>
    <x v="6"/>
    <x v="6"/>
    <n v="99999"/>
    <x v="0"/>
    <x v="5"/>
    <x v="3"/>
    <n v="41700"/>
    <s v="Shipping Company C"/>
    <x v="7"/>
    <s v="789 28th Street"/>
    <x v="6"/>
    <x v="6"/>
    <n v="99999"/>
    <s v="USA"/>
    <x v="1"/>
    <x v="5"/>
    <s v="Beverages"/>
    <n v="46"/>
    <n v="32"/>
    <x v="36"/>
    <n v="148.67200000000003"/>
  </r>
  <r>
    <n v="1042"/>
    <x v="20"/>
    <x v="12"/>
    <x v="12"/>
    <s v="123 9th Street"/>
    <x v="11"/>
    <x v="11"/>
    <n v="99999"/>
    <x v="0"/>
    <x v="7"/>
    <x v="0"/>
    <d v="2014-02-11T00:00:00"/>
    <s v="Shipping Company A"/>
    <x v="12"/>
    <s v="123 9th Street"/>
    <x v="11"/>
    <x v="11"/>
    <n v="99999"/>
    <s v="USA"/>
    <x v="0"/>
    <x v="8"/>
    <s v="Soups"/>
    <n v="9.65"/>
    <n v="27"/>
    <x v="37"/>
    <n v="24.752250000000004"/>
  </r>
  <r>
    <n v="1043"/>
    <x v="15"/>
    <x v="6"/>
    <x v="6"/>
    <s v="123 6th Street"/>
    <x v="5"/>
    <x v="5"/>
    <n v="99999"/>
    <x v="0"/>
    <x v="4"/>
    <x v="2"/>
    <d v="2014-02-08T00:00:00"/>
    <s v="Shipping Company B"/>
    <x v="6"/>
    <s v="123 6th Street"/>
    <x v="5"/>
    <x v="5"/>
    <n v="99999"/>
    <s v="USA"/>
    <x v="1"/>
    <x v="7"/>
    <s v="Candy"/>
    <n v="12.75"/>
    <n v="71"/>
    <x v="38"/>
    <n v="91.430250000000001"/>
  </r>
  <r>
    <n v="1044"/>
    <x v="13"/>
    <x v="3"/>
    <x v="3"/>
    <s v="123 8th Street"/>
    <x v="2"/>
    <x v="2"/>
    <n v="99999"/>
    <x v="0"/>
    <x v="2"/>
    <x v="2"/>
    <d v="2014-02-10T00:00:00"/>
    <s v="Shipping Company B"/>
    <x v="3"/>
    <s v="123 8th Street"/>
    <x v="2"/>
    <x v="2"/>
    <n v="99999"/>
    <s v="USA"/>
    <x v="0"/>
    <x v="7"/>
    <s v="Candy"/>
    <n v="12.75"/>
    <n v="13"/>
    <x v="39"/>
    <n v="15.746249999999998"/>
  </r>
  <r>
    <n v="1045"/>
    <x v="21"/>
    <x v="13"/>
    <x v="13"/>
    <s v="789 25th Street"/>
    <x v="7"/>
    <x v="7"/>
    <n v="99999"/>
    <x v="0"/>
    <x v="6"/>
    <x v="1"/>
    <d v="2014-02-27T00:00:00"/>
    <s v="Shipping Company A"/>
    <x v="13"/>
    <s v="789 25th Street"/>
    <x v="7"/>
    <x v="7"/>
    <n v="99999"/>
    <s v="USA"/>
    <x v="2"/>
    <x v="12"/>
    <s v="Condiments"/>
    <n v="22"/>
    <n v="98"/>
    <x v="40"/>
    <n v="204.82000000000002"/>
  </r>
  <r>
    <n v="1046"/>
    <x v="22"/>
    <x v="14"/>
    <x v="14"/>
    <s v="789 26th Street"/>
    <x v="9"/>
    <x v="9"/>
    <n v="99999"/>
    <x v="0"/>
    <x v="5"/>
    <x v="3"/>
    <d v="2014-02-28T00:00:00"/>
    <s v="Shipping Company C"/>
    <x v="14"/>
    <s v="789 26th Street"/>
    <x v="9"/>
    <x v="9"/>
    <n v="99999"/>
    <s v="USA"/>
    <x v="1"/>
    <x v="11"/>
    <s v="Jams, Preserves"/>
    <n v="25"/>
    <n v="21"/>
    <x v="41"/>
    <n v="53.550000000000004"/>
  </r>
  <r>
    <n v="1047"/>
    <x v="23"/>
    <x v="4"/>
    <x v="4"/>
    <s v="789 29th Street"/>
    <x v="3"/>
    <x v="3"/>
    <n v="99999"/>
    <x v="0"/>
    <x v="3"/>
    <x v="0"/>
    <d v="2014-03-03T00:00:00"/>
    <s v="Shipping Company B"/>
    <x v="4"/>
    <s v="789 29th Street"/>
    <x v="3"/>
    <x v="3"/>
    <n v="99999"/>
    <s v="USA"/>
    <x v="0"/>
    <x v="19"/>
    <s v="Fruit &amp; Veg"/>
    <n v="39"/>
    <n v="26"/>
    <x v="42"/>
    <n v="106.47000000000001"/>
  </r>
  <r>
    <n v="1048"/>
    <x v="15"/>
    <x v="6"/>
    <x v="6"/>
    <s v="123 6th Street"/>
    <x v="5"/>
    <x v="5"/>
    <n v="99999"/>
    <x v="0"/>
    <x v="4"/>
    <x v="2"/>
    <d v="2014-02-08T00:00:00"/>
    <s v="Shipping Company C"/>
    <x v="6"/>
    <s v="123 6th Street"/>
    <x v="5"/>
    <x v="5"/>
    <n v="99999"/>
    <s v="USA"/>
    <x v="0"/>
    <x v="2"/>
    <s v="Dried Fruit &amp; Nuts"/>
    <n v="30"/>
    <n v="96"/>
    <x v="34"/>
    <n v="296.64"/>
  </r>
  <r>
    <n v="1049"/>
    <x v="15"/>
    <x v="6"/>
    <x v="6"/>
    <s v="123 6th Street"/>
    <x v="5"/>
    <x v="5"/>
    <n v="99999"/>
    <x v="0"/>
    <x v="4"/>
    <x v="2"/>
    <d v="2014-02-08T00:00:00"/>
    <s v="Shipping Company C"/>
    <x v="6"/>
    <s v="123 6th Street"/>
    <x v="5"/>
    <x v="5"/>
    <n v="99999"/>
    <s v="USA"/>
    <x v="0"/>
    <x v="3"/>
    <s v="Dried Fruit &amp; Nuts"/>
    <n v="53"/>
    <n v="16"/>
    <x v="43"/>
    <n v="88.192000000000021"/>
  </r>
  <r>
    <n v="1050"/>
    <x v="24"/>
    <x v="1"/>
    <x v="1"/>
    <s v="123 4th Street"/>
    <x v="1"/>
    <x v="1"/>
    <n v="99999"/>
    <x v="0"/>
    <x v="1"/>
    <x v="1"/>
    <m/>
    <m/>
    <x v="1"/>
    <s v="123 4th Street"/>
    <x v="1"/>
    <x v="1"/>
    <n v="99999"/>
    <s v="USA"/>
    <x v="3"/>
    <x v="20"/>
    <s v="Pasta"/>
    <n v="38"/>
    <n v="96"/>
    <x v="44"/>
    <n v="346.56"/>
  </r>
  <r>
    <n v="1051"/>
    <x v="14"/>
    <x v="5"/>
    <x v="5"/>
    <s v="123 3rd Street"/>
    <x v="4"/>
    <x v="4"/>
    <n v="99999"/>
    <x v="0"/>
    <x v="0"/>
    <x v="0"/>
    <m/>
    <m/>
    <x v="5"/>
    <s v="123 3rd Street"/>
    <x v="4"/>
    <x v="4"/>
    <n v="99999"/>
    <s v="USA"/>
    <x v="3"/>
    <x v="10"/>
    <s v="Beverages"/>
    <n v="2.99"/>
    <n v="75"/>
    <x v="45"/>
    <n v="23.097750000000005"/>
  </r>
  <r>
    <n v="1052"/>
    <x v="25"/>
    <x v="12"/>
    <x v="12"/>
    <s v="123 9th Street"/>
    <x v="11"/>
    <x v="11"/>
    <n v="99999"/>
    <x v="0"/>
    <x v="7"/>
    <x v="0"/>
    <n v="41709"/>
    <s v="Shipping Company A"/>
    <x v="12"/>
    <s v="123 9th Street"/>
    <x v="11"/>
    <x v="11"/>
    <n v="99999"/>
    <s v="USA"/>
    <x v="0"/>
    <x v="14"/>
    <s v="Pasta"/>
    <n v="19.5"/>
    <n v="55"/>
    <x v="46"/>
    <n v="108.32250000000001"/>
  </r>
  <r>
    <n v="1053"/>
    <x v="25"/>
    <x v="12"/>
    <x v="12"/>
    <s v="123 9th Street"/>
    <x v="11"/>
    <x v="11"/>
    <n v="99999"/>
    <x v="0"/>
    <x v="7"/>
    <x v="0"/>
    <d v="2014-03-11T00:00:00"/>
    <s v="Shipping Company A"/>
    <x v="12"/>
    <s v="123 9th Street"/>
    <x v="11"/>
    <x v="11"/>
    <n v="99999"/>
    <s v="USA"/>
    <x v="0"/>
    <x v="15"/>
    <s v="Dairy Products"/>
    <n v="34.799999999999997"/>
    <n v="11"/>
    <x v="47"/>
    <n v="36.748799999999996"/>
  </r>
  <r>
    <n v="1054"/>
    <x v="26"/>
    <x v="6"/>
    <x v="6"/>
    <s v="123 6th Street"/>
    <x v="5"/>
    <x v="5"/>
    <n v="99999"/>
    <x v="0"/>
    <x v="4"/>
    <x v="2"/>
    <d v="2014-03-08T00:00:00"/>
    <s v="Shipping Company B"/>
    <x v="6"/>
    <s v="123 6th Street"/>
    <x v="5"/>
    <x v="5"/>
    <n v="99999"/>
    <s v="USA"/>
    <x v="1"/>
    <x v="0"/>
    <s v="Beverages"/>
    <n v="14"/>
    <n v="53"/>
    <x v="48"/>
    <n v="71.974000000000004"/>
  </r>
  <r>
    <n v="1055"/>
    <x v="27"/>
    <x v="3"/>
    <x v="3"/>
    <s v="123 8th Street"/>
    <x v="2"/>
    <x v="2"/>
    <n v="99999"/>
    <x v="0"/>
    <x v="2"/>
    <x v="2"/>
    <d v="2014-03-10T00:00:00"/>
    <s v="Shipping Company B"/>
    <x v="3"/>
    <s v="123 8th Street"/>
    <x v="2"/>
    <x v="2"/>
    <n v="99999"/>
    <s v="USA"/>
    <x v="0"/>
    <x v="9"/>
    <s v="Sauces"/>
    <n v="40"/>
    <n v="85"/>
    <x v="49"/>
    <n v="357"/>
  </r>
  <r>
    <n v="1056"/>
    <x v="27"/>
    <x v="3"/>
    <x v="3"/>
    <s v="123 8th Street"/>
    <x v="2"/>
    <x v="2"/>
    <n v="99999"/>
    <x v="0"/>
    <x v="2"/>
    <x v="2"/>
    <d v="2014-03-10T00:00:00"/>
    <s v="Shipping Company B"/>
    <x v="3"/>
    <s v="123 8th Street"/>
    <x v="2"/>
    <x v="2"/>
    <n v="99999"/>
    <s v="USA"/>
    <x v="0"/>
    <x v="6"/>
    <s v="Baked Goods &amp; Mixes"/>
    <n v="9.1999999999999993"/>
    <n v="97"/>
    <x v="50"/>
    <n v="91.024800000000013"/>
  </r>
  <r>
    <n v="1057"/>
    <x v="28"/>
    <x v="13"/>
    <x v="13"/>
    <s v="789 25th Street"/>
    <x v="7"/>
    <x v="7"/>
    <n v="99999"/>
    <x v="0"/>
    <x v="6"/>
    <x v="1"/>
    <d v="2014-03-27T00:00:00"/>
    <s v="Shipping Company A"/>
    <x v="13"/>
    <s v="789 25th Street"/>
    <x v="7"/>
    <x v="7"/>
    <n v="99999"/>
    <s v="USA"/>
    <x v="2"/>
    <x v="21"/>
    <s v="Baked Goods &amp; Mixes"/>
    <n v="10"/>
    <n v="46"/>
    <x v="51"/>
    <n v="46.46"/>
  </r>
  <r>
    <n v="1058"/>
    <x v="29"/>
    <x v="14"/>
    <x v="14"/>
    <s v="789 26th Street"/>
    <x v="9"/>
    <x v="9"/>
    <n v="99999"/>
    <x v="0"/>
    <x v="5"/>
    <x v="3"/>
    <d v="2014-03-28T00:00:00"/>
    <s v="Shipping Company C"/>
    <x v="14"/>
    <s v="789 26th Street"/>
    <x v="9"/>
    <x v="9"/>
    <n v="99999"/>
    <s v="USA"/>
    <x v="1"/>
    <x v="22"/>
    <s v="Oil"/>
    <n v="21.35"/>
    <n v="97"/>
    <x v="52"/>
    <n v="196.74025"/>
  </r>
  <r>
    <n v="1059"/>
    <x v="29"/>
    <x v="14"/>
    <x v="14"/>
    <s v="789 26th Street"/>
    <x v="9"/>
    <x v="9"/>
    <n v="99999"/>
    <x v="0"/>
    <x v="5"/>
    <x v="3"/>
    <d v="2014-03-28T00:00:00"/>
    <s v="Shipping Company C"/>
    <x v="14"/>
    <s v="789 26th Street"/>
    <x v="9"/>
    <x v="9"/>
    <n v="99999"/>
    <s v="USA"/>
    <x v="1"/>
    <x v="8"/>
    <s v="Soups"/>
    <n v="9.65"/>
    <n v="97"/>
    <x v="53"/>
    <n v="95.477100000000021"/>
  </r>
  <r>
    <n v="1060"/>
    <x v="29"/>
    <x v="14"/>
    <x v="14"/>
    <s v="789 26th Street"/>
    <x v="9"/>
    <x v="9"/>
    <n v="99999"/>
    <x v="0"/>
    <x v="5"/>
    <x v="3"/>
    <d v="2014-03-28T00:00:00"/>
    <s v="Shipping Company C"/>
    <x v="14"/>
    <s v="789 26th Street"/>
    <x v="9"/>
    <x v="9"/>
    <n v="99999"/>
    <s v="USA"/>
    <x v="1"/>
    <x v="13"/>
    <s v="Canned Meat"/>
    <n v="18.399999999999999"/>
    <n v="65"/>
    <x v="54"/>
    <n v="123.18800000000002"/>
  </r>
  <r>
    <n v="1061"/>
    <x v="30"/>
    <x v="4"/>
    <x v="4"/>
    <s v="789 29th Street"/>
    <x v="3"/>
    <x v="3"/>
    <n v="99999"/>
    <x v="0"/>
    <x v="3"/>
    <x v="0"/>
    <d v="2014-03-31T00:00:00"/>
    <s v="Shipping Company B"/>
    <x v="4"/>
    <s v="789 29th Street"/>
    <x v="3"/>
    <x v="3"/>
    <n v="99999"/>
    <s v="USA"/>
    <x v="0"/>
    <x v="0"/>
    <s v="Beverages"/>
    <n v="14"/>
    <n v="72"/>
    <x v="55"/>
    <n v="100.80000000000001"/>
  </r>
  <r>
    <n v="1062"/>
    <x v="26"/>
    <x v="6"/>
    <x v="6"/>
    <s v="123 6th Street"/>
    <x v="5"/>
    <x v="5"/>
    <n v="99999"/>
    <x v="0"/>
    <x v="4"/>
    <x v="2"/>
    <d v="2014-03-08T00:00:00"/>
    <s v="Shipping Company C"/>
    <x v="6"/>
    <s v="123 6th Street"/>
    <x v="5"/>
    <x v="5"/>
    <n v="99999"/>
    <s v="USA"/>
    <x v="0"/>
    <x v="7"/>
    <s v="Candy"/>
    <n v="12.75"/>
    <n v="16"/>
    <x v="56"/>
    <n v="20.196000000000002"/>
  </r>
  <r>
    <n v="1064"/>
    <x v="31"/>
    <x v="1"/>
    <x v="1"/>
    <s v="123 4th Street"/>
    <x v="1"/>
    <x v="1"/>
    <n v="99999"/>
    <x v="0"/>
    <x v="1"/>
    <x v="1"/>
    <d v="2014-03-06T00:00:00"/>
    <s v="Shipping Company A"/>
    <x v="1"/>
    <s v="123 4th Street"/>
    <x v="1"/>
    <x v="1"/>
    <n v="99999"/>
    <s v="USA"/>
    <x v="1"/>
    <x v="23"/>
    <s v="Jams, Preserves"/>
    <n v="81"/>
    <n v="77"/>
    <x v="57"/>
    <n v="642.41100000000006"/>
  </r>
  <r>
    <n v="1065"/>
    <x v="31"/>
    <x v="1"/>
    <x v="1"/>
    <s v="123 4th Street"/>
    <x v="1"/>
    <x v="1"/>
    <n v="99999"/>
    <x v="0"/>
    <x v="1"/>
    <x v="1"/>
    <d v="2014-03-06T00:00:00"/>
    <s v="Shipping Company A"/>
    <x v="1"/>
    <s v="123 4th Street"/>
    <x v="1"/>
    <x v="1"/>
    <n v="99999"/>
    <s v="USA"/>
    <x v="1"/>
    <x v="24"/>
    <s v="Grains"/>
    <n v="7"/>
    <n v="37"/>
    <x v="58"/>
    <n v="24.605"/>
  </r>
  <r>
    <n v="1067"/>
    <x v="27"/>
    <x v="3"/>
    <x v="3"/>
    <s v="123 8th Street"/>
    <x v="2"/>
    <x v="2"/>
    <n v="99999"/>
    <x v="0"/>
    <x v="2"/>
    <x v="2"/>
    <d v="2014-03-10T00:00:00"/>
    <s v="Shipping Company C"/>
    <x v="3"/>
    <s v="123 8th Street"/>
    <x v="2"/>
    <x v="2"/>
    <n v="99999"/>
    <s v="USA"/>
    <x v="1"/>
    <x v="15"/>
    <s v="Dairy Products"/>
    <n v="34.799999999999997"/>
    <n v="63"/>
    <x v="59"/>
    <n v="217.04759999999999"/>
  </r>
  <r>
    <n v="1070"/>
    <x v="32"/>
    <x v="5"/>
    <x v="5"/>
    <s v="123 3rd Street"/>
    <x v="4"/>
    <x v="4"/>
    <n v="99999"/>
    <x v="0"/>
    <x v="0"/>
    <x v="0"/>
    <d v="2014-03-05T00:00:00"/>
    <s v="Shipping Company B"/>
    <x v="5"/>
    <s v="123 3rd Street"/>
    <x v="4"/>
    <x v="4"/>
    <n v="99999"/>
    <s v="USA"/>
    <x v="2"/>
    <x v="16"/>
    <s v="Condiments"/>
    <n v="10"/>
    <n v="48"/>
    <x v="60"/>
    <n v="48"/>
  </r>
  <r>
    <n v="1071"/>
    <x v="32"/>
    <x v="5"/>
    <x v="5"/>
    <s v="123 3rd Street"/>
    <x v="4"/>
    <x v="4"/>
    <n v="99999"/>
    <x v="0"/>
    <x v="0"/>
    <x v="0"/>
    <d v="2014-03-05T00:00:00"/>
    <s v="Shipping Company B"/>
    <x v="5"/>
    <s v="123 3rd Street"/>
    <x v="4"/>
    <x v="4"/>
    <n v="99999"/>
    <s v="USA"/>
    <x v="2"/>
    <x v="9"/>
    <s v="Sauces"/>
    <n v="40"/>
    <n v="71"/>
    <x v="61"/>
    <n v="295.36"/>
  </r>
  <r>
    <n v="1075"/>
    <x v="33"/>
    <x v="8"/>
    <x v="8"/>
    <s v="123 10th Street"/>
    <x v="7"/>
    <x v="7"/>
    <n v="99999"/>
    <x v="0"/>
    <x v="6"/>
    <x v="1"/>
    <d v="2014-03-12T00:00:00"/>
    <s v="Shipping Company B"/>
    <x v="8"/>
    <s v="123 10th Street"/>
    <x v="7"/>
    <x v="7"/>
    <n v="99999"/>
    <s v="USA"/>
    <x v="1"/>
    <x v="18"/>
    <s v="Dried Fruit &amp; Nuts"/>
    <n v="10"/>
    <n v="55"/>
    <x v="62"/>
    <n v="55"/>
  </r>
  <r>
    <n v="1077"/>
    <x v="33"/>
    <x v="8"/>
    <x v="8"/>
    <s v="123 10th Street"/>
    <x v="7"/>
    <x v="7"/>
    <n v="99999"/>
    <x v="0"/>
    <x v="6"/>
    <x v="1"/>
    <m/>
    <s v="Shipping Company A"/>
    <x v="8"/>
    <s v="123 10th Street"/>
    <x v="7"/>
    <x v="7"/>
    <n v="99999"/>
    <s v="USA"/>
    <x v="3"/>
    <x v="1"/>
    <s v="Dried Fruit &amp; Nuts"/>
    <n v="3.5"/>
    <n v="21"/>
    <x v="63"/>
    <n v="7.3500000000000005"/>
  </r>
  <r>
    <n v="1078"/>
    <x v="34"/>
    <x v="10"/>
    <x v="10"/>
    <s v="123 11th Street"/>
    <x v="9"/>
    <x v="9"/>
    <n v="99999"/>
    <x v="0"/>
    <x v="5"/>
    <x v="3"/>
    <m/>
    <s v="Shipping Company C"/>
    <x v="10"/>
    <s v="123 11th Street"/>
    <x v="9"/>
    <x v="9"/>
    <n v="99999"/>
    <s v="USA"/>
    <x v="3"/>
    <x v="9"/>
    <s v="Sauces"/>
    <n v="40"/>
    <n v="67"/>
    <x v="64"/>
    <n v="270.68"/>
  </r>
  <r>
    <n v="1079"/>
    <x v="23"/>
    <x v="11"/>
    <x v="11"/>
    <s v="123 1st Street"/>
    <x v="10"/>
    <x v="10"/>
    <n v="99999"/>
    <x v="0"/>
    <x v="2"/>
    <x v="2"/>
    <m/>
    <s v="Shipping Company C"/>
    <x v="11"/>
    <s v="123 1st Street"/>
    <x v="10"/>
    <x v="10"/>
    <n v="99999"/>
    <s v="USA"/>
    <x v="3"/>
    <x v="13"/>
    <s v="Canned Meat"/>
    <n v="18.399999999999999"/>
    <n v="75"/>
    <x v="65"/>
    <n v="138"/>
  </r>
  <r>
    <n v="1080"/>
    <x v="35"/>
    <x v="7"/>
    <x v="7"/>
    <s v="789 28th Street"/>
    <x v="6"/>
    <x v="6"/>
    <n v="99999"/>
    <x v="0"/>
    <x v="5"/>
    <x v="3"/>
    <d v="2014-03-30T00:00:00"/>
    <s v="Shipping Company C"/>
    <x v="7"/>
    <s v="789 28th Street"/>
    <x v="6"/>
    <x v="6"/>
    <n v="99999"/>
    <s v="USA"/>
    <x v="1"/>
    <x v="5"/>
    <s v="Beverages"/>
    <n v="46"/>
    <n v="17"/>
    <x v="66"/>
    <n v="80.546000000000006"/>
  </r>
  <r>
    <n v="1081"/>
    <x v="36"/>
    <x v="1"/>
    <x v="1"/>
    <s v="123 4th Street"/>
    <x v="1"/>
    <x v="1"/>
    <n v="99999"/>
    <x v="0"/>
    <x v="1"/>
    <x v="1"/>
    <d v="2014-04-06T00:00:00"/>
    <s v="Shipping Company A"/>
    <x v="1"/>
    <s v="123 4th Street"/>
    <x v="1"/>
    <x v="1"/>
    <n v="99999"/>
    <s v="USA"/>
    <x v="1"/>
    <x v="1"/>
    <s v="Dried Fruit &amp; Nuts"/>
    <n v="3.5"/>
    <n v="48"/>
    <x v="67"/>
    <n v="16.295999999999999"/>
  </r>
  <r>
    <n v="1082"/>
    <x v="37"/>
    <x v="2"/>
    <x v="2"/>
    <s v="123 12th Street"/>
    <x v="0"/>
    <x v="0"/>
    <n v="99999"/>
    <x v="0"/>
    <x v="0"/>
    <x v="0"/>
    <d v="2014-04-14T00:00:00"/>
    <s v="Shipping Company B"/>
    <x v="2"/>
    <s v="123 12th Street"/>
    <x v="0"/>
    <x v="0"/>
    <n v="99999"/>
    <s v="USA"/>
    <x v="1"/>
    <x v="4"/>
    <s v="Beverages"/>
    <n v="18"/>
    <n v="74"/>
    <x v="68"/>
    <n v="137.19600000000003"/>
  </r>
  <r>
    <n v="1083"/>
    <x v="37"/>
    <x v="2"/>
    <x v="2"/>
    <s v="123 12th Street"/>
    <x v="0"/>
    <x v="0"/>
    <n v="99999"/>
    <x v="0"/>
    <x v="0"/>
    <x v="0"/>
    <d v="2014-04-14T00:00:00"/>
    <s v="Shipping Company B"/>
    <x v="2"/>
    <s v="123 12th Street"/>
    <x v="0"/>
    <x v="0"/>
    <n v="99999"/>
    <s v="USA"/>
    <x v="1"/>
    <x v="5"/>
    <s v="Beverages"/>
    <n v="46"/>
    <n v="96"/>
    <x v="69"/>
    <n v="428.35200000000003"/>
  </r>
  <r>
    <n v="1084"/>
    <x v="38"/>
    <x v="3"/>
    <x v="3"/>
    <s v="123 8th Street"/>
    <x v="2"/>
    <x v="2"/>
    <n v="99999"/>
    <x v="0"/>
    <x v="2"/>
    <x v="2"/>
    <d v="2014-04-10T00:00:00"/>
    <s v="Shipping Company C"/>
    <x v="3"/>
    <s v="123 8th Street"/>
    <x v="2"/>
    <x v="2"/>
    <n v="99999"/>
    <s v="USA"/>
    <x v="1"/>
    <x v="6"/>
    <s v="Baked Goods &amp; Mixes"/>
    <n v="9.1999999999999993"/>
    <n v="12"/>
    <x v="70"/>
    <n v="11.3712"/>
  </r>
  <r>
    <n v="1085"/>
    <x v="36"/>
    <x v="1"/>
    <x v="1"/>
    <s v="123 4th Street"/>
    <x v="1"/>
    <x v="1"/>
    <n v="99999"/>
    <x v="0"/>
    <x v="1"/>
    <x v="1"/>
    <n v="41735"/>
    <s v="Shipping Company C"/>
    <x v="1"/>
    <s v="123 4th Street"/>
    <x v="1"/>
    <x v="1"/>
    <n v="99999"/>
    <s v="USA"/>
    <x v="0"/>
    <x v="6"/>
    <s v="Baked Goods &amp; Mixes"/>
    <n v="9.1999999999999993"/>
    <n v="62"/>
    <x v="71"/>
    <n v="58.751199999999997"/>
  </r>
  <r>
    <n v="1086"/>
    <x v="39"/>
    <x v="4"/>
    <x v="4"/>
    <s v="789 29th Street"/>
    <x v="3"/>
    <x v="3"/>
    <n v="99999"/>
    <x v="0"/>
    <x v="3"/>
    <x v="0"/>
    <n v="41760"/>
    <s v="Shipping Company B"/>
    <x v="4"/>
    <s v="789 29th Street"/>
    <x v="3"/>
    <x v="3"/>
    <n v="99999"/>
    <s v="USA"/>
    <x v="0"/>
    <x v="7"/>
    <s v="Candy"/>
    <n v="12.75"/>
    <n v="35"/>
    <x v="72"/>
    <n v="45.963750000000005"/>
  </r>
  <r>
    <n v="1087"/>
    <x v="40"/>
    <x v="5"/>
    <x v="5"/>
    <s v="123 3rd Street"/>
    <x v="4"/>
    <x v="4"/>
    <n v="99999"/>
    <x v="0"/>
    <x v="0"/>
    <x v="0"/>
    <n v="41734"/>
    <s v="Shipping Company B"/>
    <x v="5"/>
    <s v="123 3rd Street"/>
    <x v="4"/>
    <x v="4"/>
    <n v="99999"/>
    <s v="USA"/>
    <x v="2"/>
    <x v="8"/>
    <s v="Soups"/>
    <n v="9.65"/>
    <n v="95"/>
    <x v="73"/>
    <n v="91.675000000000011"/>
  </r>
  <r>
    <n v="1088"/>
    <x v="41"/>
    <x v="6"/>
    <x v="6"/>
    <s v="123 6th Street"/>
    <x v="5"/>
    <x v="5"/>
    <n v="99999"/>
    <x v="0"/>
    <x v="4"/>
    <x v="2"/>
    <n v="41737"/>
    <s v="Shipping Company B"/>
    <x v="6"/>
    <s v="123 6th Street"/>
    <x v="5"/>
    <x v="5"/>
    <n v="99999"/>
    <s v="USA"/>
    <x v="1"/>
    <x v="9"/>
    <s v="Sauces"/>
    <n v="40"/>
    <n v="17"/>
    <x v="74"/>
    <n v="68.680000000000007"/>
  </r>
  <r>
    <n v="1089"/>
    <x v="42"/>
    <x v="7"/>
    <x v="7"/>
    <s v="789 28th Street"/>
    <x v="6"/>
    <x v="6"/>
    <n v="99999"/>
    <x v="0"/>
    <x v="5"/>
    <x v="3"/>
    <d v="2014-04-30T00:00:00"/>
    <s v="Shipping Company C"/>
    <x v="7"/>
    <s v="789 28th Street"/>
    <x v="6"/>
    <x v="6"/>
    <n v="99999"/>
    <s v="USA"/>
    <x v="0"/>
    <x v="5"/>
    <s v="Beverages"/>
    <n v="46"/>
    <n v="96"/>
    <x v="69"/>
    <n v="463.68000000000006"/>
  </r>
  <r>
    <n v="1090"/>
    <x v="38"/>
    <x v="3"/>
    <x v="3"/>
    <s v="123 8th Street"/>
    <x v="2"/>
    <x v="2"/>
    <n v="99999"/>
    <x v="0"/>
    <x v="2"/>
    <x v="2"/>
    <d v="2014-04-10T00:00:00"/>
    <s v="Shipping Company C"/>
    <x v="3"/>
    <s v="123 8th Street"/>
    <x v="2"/>
    <x v="2"/>
    <n v="99999"/>
    <s v="USA"/>
    <x v="0"/>
    <x v="7"/>
    <s v="Candy"/>
    <n v="12.75"/>
    <n v="83"/>
    <x v="75"/>
    <n v="102.65025"/>
  </r>
  <r>
    <n v="1091"/>
    <x v="43"/>
    <x v="8"/>
    <x v="8"/>
    <s v="123 10th Street"/>
    <x v="7"/>
    <x v="7"/>
    <n v="99999"/>
    <x v="0"/>
    <x v="6"/>
    <x v="1"/>
    <d v="2014-04-12T00:00:00"/>
    <s v="Shipping Company B"/>
    <x v="8"/>
    <s v="123 10th Street"/>
    <x v="7"/>
    <x v="7"/>
    <n v="99999"/>
    <s v="USA"/>
    <x v="1"/>
    <x v="10"/>
    <s v="Beverages"/>
    <n v="2.99"/>
    <n v="88"/>
    <x v="76"/>
    <n v="26.04888"/>
  </r>
  <r>
    <n v="1092"/>
    <x v="44"/>
    <x v="9"/>
    <x v="9"/>
    <s v="123 7th Street"/>
    <x v="8"/>
    <x v="8"/>
    <n v="99999"/>
    <x v="0"/>
    <x v="2"/>
    <x v="2"/>
    <m/>
    <m/>
    <x v="9"/>
    <s v="123 7th Street"/>
    <x v="8"/>
    <x v="8"/>
    <n v="99999"/>
    <s v="USA"/>
    <x v="3"/>
    <x v="5"/>
    <s v="Beverages"/>
    <n v="46"/>
    <n v="59"/>
    <x v="77"/>
    <n v="284.97000000000003"/>
  </r>
  <r>
    <n v="1093"/>
    <x v="43"/>
    <x v="8"/>
    <x v="8"/>
    <s v="123 10th Street"/>
    <x v="7"/>
    <x v="7"/>
    <n v="99999"/>
    <x v="0"/>
    <x v="6"/>
    <x v="1"/>
    <d v="2014-04-12T00:00:00"/>
    <s v="Shipping Company A"/>
    <x v="8"/>
    <s v="123 10th Street"/>
    <x v="7"/>
    <x v="7"/>
    <n v="99999"/>
    <s v="USA"/>
    <x v="3"/>
    <x v="11"/>
    <s v="Jams, Preserves"/>
    <n v="25"/>
    <n v="27"/>
    <x v="78"/>
    <n v="68.849999999999994"/>
  </r>
  <r>
    <n v="1094"/>
    <x v="43"/>
    <x v="8"/>
    <x v="8"/>
    <s v="123 10th Street"/>
    <x v="7"/>
    <x v="7"/>
    <n v="99999"/>
    <x v="0"/>
    <x v="6"/>
    <x v="1"/>
    <d v="2014-04-12T00:00:00"/>
    <s v="Shipping Company A"/>
    <x v="8"/>
    <s v="123 10th Street"/>
    <x v="7"/>
    <x v="7"/>
    <n v="99999"/>
    <s v="USA"/>
    <x v="3"/>
    <x v="12"/>
    <s v="Condiments"/>
    <n v="22"/>
    <n v="37"/>
    <x v="79"/>
    <n v="85.470000000000013"/>
  </r>
  <r>
    <n v="1095"/>
    <x v="43"/>
    <x v="8"/>
    <x v="8"/>
    <s v="123 10th Street"/>
    <x v="7"/>
    <x v="7"/>
    <n v="99999"/>
    <x v="0"/>
    <x v="6"/>
    <x v="1"/>
    <d v="2014-04-12T00:00:00"/>
    <s v="Shipping Company A"/>
    <x v="8"/>
    <s v="123 10th Street"/>
    <x v="7"/>
    <x v="7"/>
    <n v="99999"/>
    <s v="USA"/>
    <x v="3"/>
    <x v="6"/>
    <s v="Baked Goods &amp; Mixes"/>
    <n v="9.1999999999999993"/>
    <n v="75"/>
    <x v="80"/>
    <n v="69"/>
  </r>
  <r>
    <n v="1096"/>
    <x v="45"/>
    <x v="10"/>
    <x v="10"/>
    <s v="123 11th Street"/>
    <x v="9"/>
    <x v="9"/>
    <n v="99999"/>
    <x v="0"/>
    <x v="5"/>
    <x v="3"/>
    <m/>
    <s v="Shipping Company C"/>
    <x v="10"/>
    <s v="123 11th Street"/>
    <x v="9"/>
    <x v="9"/>
    <n v="99999"/>
    <s v="USA"/>
    <x v="3"/>
    <x v="1"/>
    <s v="Dried Fruit &amp; Nuts"/>
    <n v="3.5"/>
    <n v="71"/>
    <x v="81"/>
    <n v="24.104500000000002"/>
  </r>
  <r>
    <n v="1097"/>
    <x v="45"/>
    <x v="10"/>
    <x v="10"/>
    <s v="123 11th Street"/>
    <x v="9"/>
    <x v="9"/>
    <n v="99999"/>
    <x v="0"/>
    <x v="5"/>
    <x v="3"/>
    <m/>
    <s v="Shipping Company C"/>
    <x v="10"/>
    <s v="123 11th Street"/>
    <x v="9"/>
    <x v="9"/>
    <n v="99999"/>
    <s v="USA"/>
    <x v="3"/>
    <x v="10"/>
    <s v="Beverages"/>
    <n v="2.99"/>
    <n v="88"/>
    <x v="76"/>
    <n v="26.04888"/>
  </r>
  <r>
    <n v="1098"/>
    <x v="46"/>
    <x v="11"/>
    <x v="11"/>
    <s v="123 1st Street"/>
    <x v="10"/>
    <x v="10"/>
    <n v="99999"/>
    <x v="0"/>
    <x v="2"/>
    <x v="2"/>
    <m/>
    <m/>
    <x v="11"/>
    <s v="123 1st Street"/>
    <x v="10"/>
    <x v="10"/>
    <n v="99999"/>
    <s v="USA"/>
    <x v="3"/>
    <x v="4"/>
    <s v="Beverages"/>
    <n v="18"/>
    <n v="55"/>
    <x v="82"/>
    <n v="97.02"/>
  </r>
  <r>
    <n v="1099"/>
    <x v="47"/>
    <x v="4"/>
    <x v="4"/>
    <s v="789 29th Street"/>
    <x v="3"/>
    <x v="3"/>
    <n v="99999"/>
    <x v="0"/>
    <x v="3"/>
    <x v="0"/>
    <d v="2014-05-31T00:00:00"/>
    <s v="Shipping Company B"/>
    <x v="4"/>
    <s v="789 29th Street"/>
    <x v="3"/>
    <x v="3"/>
    <n v="99999"/>
    <s v="USA"/>
    <x v="0"/>
    <x v="7"/>
    <s v="Candy"/>
    <n v="12.75"/>
    <n v="14"/>
    <x v="83"/>
    <n v="16.9575"/>
  </r>
  <r>
    <n v="1100"/>
    <x v="48"/>
    <x v="5"/>
    <x v="5"/>
    <s v="123 3rd Street"/>
    <x v="4"/>
    <x v="4"/>
    <n v="99999"/>
    <x v="0"/>
    <x v="0"/>
    <x v="0"/>
    <d v="2014-05-05T00:00:00"/>
    <s v="Shipping Company B"/>
    <x v="5"/>
    <s v="123 3rd Street"/>
    <x v="4"/>
    <x v="4"/>
    <n v="99999"/>
    <s v="USA"/>
    <x v="2"/>
    <x v="8"/>
    <s v="Soups"/>
    <n v="9.65"/>
    <n v="43"/>
    <x v="84"/>
    <n v="42.324900000000007"/>
  </r>
  <r>
    <n v="1101"/>
    <x v="49"/>
    <x v="6"/>
    <x v="6"/>
    <s v="123 6th Street"/>
    <x v="5"/>
    <x v="5"/>
    <n v="99999"/>
    <x v="0"/>
    <x v="4"/>
    <x v="2"/>
    <n v="41767"/>
    <s v="Shipping Company B"/>
    <x v="6"/>
    <s v="123 6th Street"/>
    <x v="5"/>
    <x v="5"/>
    <n v="99999"/>
    <s v="USA"/>
    <x v="1"/>
    <x v="9"/>
    <s v="Sauces"/>
    <n v="40"/>
    <n v="63"/>
    <x v="85"/>
    <n v="254.52"/>
  </r>
  <r>
    <n v="1102"/>
    <x v="50"/>
    <x v="7"/>
    <x v="7"/>
    <s v="789 28th Street"/>
    <x v="6"/>
    <x v="6"/>
    <n v="99999"/>
    <x v="0"/>
    <x v="5"/>
    <x v="3"/>
    <d v="2014-05-30T00:00:00"/>
    <s v="Shipping Company C"/>
    <x v="7"/>
    <s v="789 28th Street"/>
    <x v="6"/>
    <x v="6"/>
    <n v="99999"/>
    <s v="USA"/>
    <x v="0"/>
    <x v="5"/>
    <s v="Beverages"/>
    <n v="46"/>
    <n v="36"/>
    <x v="86"/>
    <n v="165.60000000000002"/>
  </r>
  <r>
    <n v="1103"/>
    <x v="51"/>
    <x v="3"/>
    <x v="3"/>
    <s v="123 8th Street"/>
    <x v="2"/>
    <x v="2"/>
    <n v="99999"/>
    <x v="0"/>
    <x v="2"/>
    <x v="2"/>
    <d v="2014-05-10T00:00:00"/>
    <s v="Shipping Company C"/>
    <x v="3"/>
    <s v="123 8th Street"/>
    <x v="2"/>
    <x v="2"/>
    <n v="99999"/>
    <s v="USA"/>
    <x v="0"/>
    <x v="7"/>
    <s v="Candy"/>
    <n v="12.75"/>
    <n v="41"/>
    <x v="87"/>
    <n v="54.366000000000007"/>
  </r>
  <r>
    <n v="1104"/>
    <x v="52"/>
    <x v="8"/>
    <x v="8"/>
    <s v="123 10th Street"/>
    <x v="7"/>
    <x v="7"/>
    <n v="99999"/>
    <x v="0"/>
    <x v="6"/>
    <x v="1"/>
    <d v="2014-05-12T00:00:00"/>
    <s v="Shipping Company B"/>
    <x v="8"/>
    <s v="123 10th Street"/>
    <x v="7"/>
    <x v="7"/>
    <n v="99999"/>
    <s v="USA"/>
    <x v="1"/>
    <x v="10"/>
    <s v="Beverages"/>
    <n v="2.99"/>
    <n v="35"/>
    <x v="88"/>
    <n v="10.255700000000001"/>
  </r>
  <r>
    <n v="1105"/>
    <x v="53"/>
    <x v="9"/>
    <x v="9"/>
    <s v="123 7th Street"/>
    <x v="8"/>
    <x v="8"/>
    <n v="99999"/>
    <x v="0"/>
    <x v="2"/>
    <x v="2"/>
    <m/>
    <m/>
    <x v="9"/>
    <s v="123 7th Street"/>
    <x v="8"/>
    <x v="8"/>
    <n v="99999"/>
    <s v="USA"/>
    <x v="3"/>
    <x v="5"/>
    <s v="Beverages"/>
    <n v="46"/>
    <n v="31"/>
    <x v="89"/>
    <n v="136.89599999999999"/>
  </r>
  <r>
    <n v="1106"/>
    <x v="52"/>
    <x v="8"/>
    <x v="8"/>
    <s v="123 10th Street"/>
    <x v="7"/>
    <x v="7"/>
    <n v="99999"/>
    <x v="0"/>
    <x v="6"/>
    <x v="1"/>
    <n v="41771"/>
    <s v="Shipping Company A"/>
    <x v="8"/>
    <s v="123 10th Street"/>
    <x v="7"/>
    <x v="7"/>
    <n v="99999"/>
    <s v="USA"/>
    <x v="3"/>
    <x v="11"/>
    <s v="Jams, Preserves"/>
    <n v="25"/>
    <n v="52"/>
    <x v="90"/>
    <n v="123.5"/>
  </r>
  <r>
    <n v="1107"/>
    <x v="52"/>
    <x v="8"/>
    <x v="8"/>
    <s v="123 10th Street"/>
    <x v="7"/>
    <x v="7"/>
    <n v="99999"/>
    <x v="0"/>
    <x v="6"/>
    <x v="1"/>
    <n v="41771"/>
    <s v="Shipping Company A"/>
    <x v="8"/>
    <s v="123 10th Street"/>
    <x v="7"/>
    <x v="7"/>
    <n v="99999"/>
    <s v="USA"/>
    <x v="3"/>
    <x v="12"/>
    <s v="Condiments"/>
    <n v="22"/>
    <n v="30"/>
    <x v="91"/>
    <n v="67.320000000000007"/>
  </r>
  <r>
    <n v="1108"/>
    <x v="52"/>
    <x v="8"/>
    <x v="8"/>
    <s v="123 10th Street"/>
    <x v="7"/>
    <x v="7"/>
    <n v="99999"/>
    <x v="0"/>
    <x v="6"/>
    <x v="1"/>
    <d v="2014-05-12T00:00:00"/>
    <s v="Shipping Company A"/>
    <x v="8"/>
    <s v="123 10th Street"/>
    <x v="7"/>
    <x v="7"/>
    <n v="99999"/>
    <s v="USA"/>
    <x v="3"/>
    <x v="6"/>
    <s v="Baked Goods &amp; Mixes"/>
    <n v="9.1999999999999993"/>
    <n v="41"/>
    <x v="92"/>
    <n v="38.474400000000003"/>
  </r>
  <r>
    <n v="1109"/>
    <x v="54"/>
    <x v="10"/>
    <x v="10"/>
    <s v="123 11th Street"/>
    <x v="9"/>
    <x v="9"/>
    <n v="99999"/>
    <x v="0"/>
    <x v="5"/>
    <x v="3"/>
    <m/>
    <s v="Shipping Company C"/>
    <x v="10"/>
    <s v="123 11th Street"/>
    <x v="9"/>
    <x v="9"/>
    <n v="99999"/>
    <s v="USA"/>
    <x v="3"/>
    <x v="1"/>
    <s v="Dried Fruit &amp; Nuts"/>
    <n v="3.5"/>
    <n v="44"/>
    <x v="93"/>
    <n v="15.246"/>
  </r>
  <r>
    <n v="1110"/>
    <x v="54"/>
    <x v="10"/>
    <x v="10"/>
    <s v="123 11th Street"/>
    <x v="9"/>
    <x v="9"/>
    <n v="99999"/>
    <x v="0"/>
    <x v="5"/>
    <x v="3"/>
    <m/>
    <s v="Shipping Company C"/>
    <x v="10"/>
    <s v="123 11th Street"/>
    <x v="9"/>
    <x v="9"/>
    <n v="99999"/>
    <s v="USA"/>
    <x v="3"/>
    <x v="10"/>
    <s v="Beverages"/>
    <n v="2.99"/>
    <n v="77"/>
    <x v="94"/>
    <n v="23.023000000000003"/>
  </r>
  <r>
    <n v="1111"/>
    <x v="55"/>
    <x v="11"/>
    <x v="11"/>
    <s v="123 1st Street"/>
    <x v="10"/>
    <x v="10"/>
    <n v="99999"/>
    <x v="0"/>
    <x v="2"/>
    <x v="2"/>
    <m/>
    <m/>
    <x v="11"/>
    <s v="123 1st Street"/>
    <x v="10"/>
    <x v="10"/>
    <n v="99999"/>
    <s v="USA"/>
    <x v="3"/>
    <x v="4"/>
    <s v="Beverages"/>
    <n v="18"/>
    <n v="29"/>
    <x v="95"/>
    <n v="52.722000000000001"/>
  </r>
  <r>
    <n v="1112"/>
    <x v="55"/>
    <x v="11"/>
    <x v="11"/>
    <s v="123 1st Street"/>
    <x v="10"/>
    <x v="10"/>
    <n v="99999"/>
    <x v="0"/>
    <x v="2"/>
    <x v="2"/>
    <m/>
    <m/>
    <x v="11"/>
    <s v="123 1st Street"/>
    <x v="10"/>
    <x v="10"/>
    <n v="99999"/>
    <s v="USA"/>
    <x v="3"/>
    <x v="5"/>
    <s v="Beverages"/>
    <n v="46"/>
    <n v="77"/>
    <x v="96"/>
    <n v="368.36800000000005"/>
  </r>
  <r>
    <n v="1113"/>
    <x v="55"/>
    <x v="11"/>
    <x v="11"/>
    <s v="123 1st Street"/>
    <x v="10"/>
    <x v="10"/>
    <n v="99999"/>
    <x v="0"/>
    <x v="2"/>
    <x v="2"/>
    <m/>
    <m/>
    <x v="11"/>
    <s v="123 1st Street"/>
    <x v="10"/>
    <x v="10"/>
    <n v="99999"/>
    <s v="USA"/>
    <x v="3"/>
    <x v="10"/>
    <s v="Beverages"/>
    <n v="2.99"/>
    <n v="73"/>
    <x v="97"/>
    <n v="21.827000000000002"/>
  </r>
  <r>
    <n v="1114"/>
    <x v="50"/>
    <x v="7"/>
    <x v="7"/>
    <s v="789 28th Street"/>
    <x v="6"/>
    <x v="6"/>
    <n v="99999"/>
    <x v="0"/>
    <x v="5"/>
    <x v="3"/>
    <n v="41789"/>
    <s v="Shipping Company C"/>
    <x v="7"/>
    <s v="789 28th Street"/>
    <x v="6"/>
    <x v="6"/>
    <n v="99999"/>
    <s v="USA"/>
    <x v="1"/>
    <x v="8"/>
    <s v="Soups"/>
    <n v="9.65"/>
    <n v="74"/>
    <x v="98"/>
    <n v="67.839500000000001"/>
  </r>
  <r>
    <n v="1115"/>
    <x v="50"/>
    <x v="7"/>
    <x v="7"/>
    <s v="789 28th Street"/>
    <x v="6"/>
    <x v="6"/>
    <n v="99999"/>
    <x v="0"/>
    <x v="5"/>
    <x v="3"/>
    <d v="2014-05-30T00:00:00"/>
    <s v="Shipping Company C"/>
    <x v="7"/>
    <s v="789 28th Street"/>
    <x v="6"/>
    <x v="6"/>
    <n v="99999"/>
    <s v="USA"/>
    <x v="1"/>
    <x v="13"/>
    <s v="Canned Meat"/>
    <n v="18.399999999999999"/>
    <n v="25"/>
    <x v="99"/>
    <n v="46.46"/>
  </r>
  <r>
    <n v="1116"/>
    <x v="56"/>
    <x v="12"/>
    <x v="12"/>
    <s v="123 9th Street"/>
    <x v="11"/>
    <x v="11"/>
    <n v="99999"/>
    <x v="0"/>
    <x v="7"/>
    <x v="0"/>
    <d v="2014-05-11T00:00:00"/>
    <s v="Shipping Company A"/>
    <x v="12"/>
    <s v="123 9th Street"/>
    <x v="11"/>
    <x v="11"/>
    <n v="99999"/>
    <s v="USA"/>
    <x v="0"/>
    <x v="14"/>
    <s v="Pasta"/>
    <n v="19.5"/>
    <n v="82"/>
    <x v="100"/>
    <n v="153.50399999999999"/>
  </r>
  <r>
    <n v="1117"/>
    <x v="56"/>
    <x v="12"/>
    <x v="12"/>
    <s v="123 9th Street"/>
    <x v="11"/>
    <x v="11"/>
    <n v="99999"/>
    <x v="0"/>
    <x v="7"/>
    <x v="0"/>
    <d v="2014-05-11T00:00:00"/>
    <s v="Shipping Company A"/>
    <x v="12"/>
    <s v="123 9th Street"/>
    <x v="11"/>
    <x v="11"/>
    <n v="99999"/>
    <s v="USA"/>
    <x v="0"/>
    <x v="15"/>
    <s v="Dairy Products"/>
    <n v="34.799999999999997"/>
    <n v="37"/>
    <x v="101"/>
    <n v="132.62279999999998"/>
  </r>
  <r>
    <n v="1118"/>
    <x v="49"/>
    <x v="6"/>
    <x v="6"/>
    <s v="123 6th Street"/>
    <x v="5"/>
    <x v="5"/>
    <n v="99999"/>
    <x v="0"/>
    <x v="4"/>
    <x v="2"/>
    <n v="41767"/>
    <s v="Shipping Company B"/>
    <x v="6"/>
    <s v="123 6th Street"/>
    <x v="5"/>
    <x v="5"/>
    <n v="99999"/>
    <s v="USA"/>
    <x v="1"/>
    <x v="0"/>
    <s v="Beverages"/>
    <n v="14"/>
    <n v="84"/>
    <x v="102"/>
    <n v="112.896"/>
  </r>
  <r>
    <n v="1119"/>
    <x v="51"/>
    <x v="3"/>
    <x v="3"/>
    <s v="123 8th Street"/>
    <x v="2"/>
    <x v="2"/>
    <n v="99999"/>
    <x v="0"/>
    <x v="2"/>
    <x v="2"/>
    <n v="41769"/>
    <s v="Shipping Company B"/>
    <x v="3"/>
    <s v="123 8th Street"/>
    <x v="2"/>
    <x v="2"/>
    <n v="99999"/>
    <s v="USA"/>
    <x v="0"/>
    <x v="9"/>
    <s v="Sauces"/>
    <n v="40"/>
    <n v="73"/>
    <x v="103"/>
    <n v="283.24"/>
  </r>
  <r>
    <n v="1120"/>
    <x v="51"/>
    <x v="3"/>
    <x v="3"/>
    <s v="123 8th Street"/>
    <x v="2"/>
    <x v="2"/>
    <n v="99999"/>
    <x v="0"/>
    <x v="2"/>
    <x v="2"/>
    <n v="41769"/>
    <s v="Shipping Company B"/>
    <x v="3"/>
    <s v="123 8th Street"/>
    <x v="2"/>
    <x v="2"/>
    <n v="99999"/>
    <s v="USA"/>
    <x v="0"/>
    <x v="6"/>
    <s v="Baked Goods &amp; Mixes"/>
    <n v="9.1999999999999993"/>
    <n v="51"/>
    <x v="104"/>
    <n v="44.573999999999998"/>
  </r>
  <r>
    <n v="1121"/>
    <x v="57"/>
    <x v="13"/>
    <x v="13"/>
    <s v="789 25th Street"/>
    <x v="7"/>
    <x v="7"/>
    <n v="99999"/>
    <x v="0"/>
    <x v="6"/>
    <x v="1"/>
    <n v="41786"/>
    <s v="Shipping Company A"/>
    <x v="13"/>
    <s v="789 25th Street"/>
    <x v="7"/>
    <x v="7"/>
    <n v="99999"/>
    <s v="USA"/>
    <x v="2"/>
    <x v="21"/>
    <s v="Baked Goods &amp; Mixes"/>
    <n v="10"/>
    <n v="66"/>
    <x v="91"/>
    <n v="68.64"/>
  </r>
  <r>
    <n v="1122"/>
    <x v="58"/>
    <x v="14"/>
    <x v="14"/>
    <s v="789 26th Street"/>
    <x v="9"/>
    <x v="9"/>
    <n v="99999"/>
    <x v="0"/>
    <x v="5"/>
    <x v="3"/>
    <n v="41787"/>
    <s v="Shipping Company C"/>
    <x v="14"/>
    <s v="789 26th Street"/>
    <x v="9"/>
    <x v="9"/>
    <n v="99999"/>
    <s v="USA"/>
    <x v="1"/>
    <x v="22"/>
    <s v="Oil"/>
    <n v="21.35"/>
    <n v="36"/>
    <x v="105"/>
    <n v="74.554200000000009"/>
  </r>
  <r>
    <n v="1123"/>
    <x v="58"/>
    <x v="14"/>
    <x v="14"/>
    <s v="789 26th Street"/>
    <x v="9"/>
    <x v="9"/>
    <n v="99999"/>
    <x v="0"/>
    <x v="5"/>
    <x v="3"/>
    <d v="2014-05-28T00:00:00"/>
    <s v="Shipping Company C"/>
    <x v="14"/>
    <s v="789 26th Street"/>
    <x v="9"/>
    <x v="9"/>
    <n v="99999"/>
    <s v="USA"/>
    <x v="1"/>
    <x v="8"/>
    <s v="Soups"/>
    <n v="9.65"/>
    <n v="87"/>
    <x v="106"/>
    <n v="87.313200000000009"/>
  </r>
  <r>
    <n v="1124"/>
    <x v="58"/>
    <x v="14"/>
    <x v="14"/>
    <s v="789 26th Street"/>
    <x v="9"/>
    <x v="9"/>
    <n v="99999"/>
    <x v="0"/>
    <x v="5"/>
    <x v="3"/>
    <d v="2014-05-28T00:00:00"/>
    <s v="Shipping Company C"/>
    <x v="14"/>
    <s v="789 26th Street"/>
    <x v="9"/>
    <x v="9"/>
    <n v="99999"/>
    <s v="USA"/>
    <x v="1"/>
    <x v="13"/>
    <s v="Canned Meat"/>
    <n v="18.399999999999999"/>
    <n v="64"/>
    <x v="107"/>
    <n v="115.40479999999999"/>
  </r>
  <r>
    <n v="1125"/>
    <x v="47"/>
    <x v="4"/>
    <x v="4"/>
    <s v="789 29th Street"/>
    <x v="3"/>
    <x v="3"/>
    <n v="99999"/>
    <x v="0"/>
    <x v="3"/>
    <x v="0"/>
    <d v="2014-05-31T00:00:00"/>
    <s v="Shipping Company B"/>
    <x v="4"/>
    <s v="789 29th Street"/>
    <x v="3"/>
    <x v="3"/>
    <n v="99999"/>
    <s v="USA"/>
    <x v="0"/>
    <x v="0"/>
    <s v="Beverages"/>
    <n v="14"/>
    <n v="21"/>
    <x v="108"/>
    <n v="30.870000000000005"/>
  </r>
  <r>
    <n v="1126"/>
    <x v="49"/>
    <x v="6"/>
    <x v="6"/>
    <s v="123 6th Street"/>
    <x v="5"/>
    <x v="5"/>
    <n v="99999"/>
    <x v="0"/>
    <x v="4"/>
    <x v="2"/>
    <d v="2014-05-08T00:00:00"/>
    <s v="Shipping Company C"/>
    <x v="6"/>
    <s v="123 6th Street"/>
    <x v="5"/>
    <x v="5"/>
    <n v="99999"/>
    <s v="USA"/>
    <x v="0"/>
    <x v="7"/>
    <s v="Candy"/>
    <n v="12.75"/>
    <n v="19"/>
    <x v="109"/>
    <n v="24.46725"/>
  </r>
  <r>
    <n v="1128"/>
    <x v="59"/>
    <x v="1"/>
    <x v="1"/>
    <s v="123 4th Street"/>
    <x v="1"/>
    <x v="1"/>
    <n v="99999"/>
    <x v="0"/>
    <x v="1"/>
    <x v="1"/>
    <d v="2014-05-06T00:00:00"/>
    <s v="Shipping Company A"/>
    <x v="1"/>
    <s v="123 4th Street"/>
    <x v="1"/>
    <x v="1"/>
    <n v="99999"/>
    <s v="USA"/>
    <x v="1"/>
    <x v="23"/>
    <s v="Jams, Preserves"/>
    <n v="81"/>
    <n v="23"/>
    <x v="110"/>
    <n v="195.61500000000001"/>
  </r>
  <r>
    <n v="1129"/>
    <x v="59"/>
    <x v="1"/>
    <x v="1"/>
    <s v="123 4th Street"/>
    <x v="1"/>
    <x v="1"/>
    <n v="99999"/>
    <x v="0"/>
    <x v="1"/>
    <x v="1"/>
    <d v="2014-05-06T00:00:00"/>
    <s v="Shipping Company A"/>
    <x v="1"/>
    <s v="123 4th Street"/>
    <x v="1"/>
    <x v="1"/>
    <n v="99999"/>
    <s v="USA"/>
    <x v="1"/>
    <x v="24"/>
    <s v="Grains"/>
    <n v="7"/>
    <n v="72"/>
    <x v="111"/>
    <n v="51.912000000000006"/>
  </r>
  <r>
    <n v="1131"/>
    <x v="51"/>
    <x v="3"/>
    <x v="3"/>
    <s v="123 8th Street"/>
    <x v="2"/>
    <x v="2"/>
    <n v="99999"/>
    <x v="0"/>
    <x v="2"/>
    <x v="2"/>
    <d v="2014-05-10T00:00:00"/>
    <s v="Shipping Company C"/>
    <x v="3"/>
    <s v="123 8th Street"/>
    <x v="2"/>
    <x v="2"/>
    <n v="99999"/>
    <s v="USA"/>
    <x v="1"/>
    <x v="15"/>
    <s v="Dairy Products"/>
    <n v="34.799999999999997"/>
    <n v="22"/>
    <x v="112"/>
    <n v="75.02879999999999"/>
  </r>
  <r>
    <n v="1134"/>
    <x v="48"/>
    <x v="5"/>
    <x v="5"/>
    <s v="123 3rd Street"/>
    <x v="4"/>
    <x v="4"/>
    <n v="99999"/>
    <x v="0"/>
    <x v="0"/>
    <x v="0"/>
    <d v="2014-05-05T00:00:00"/>
    <s v="Shipping Company B"/>
    <x v="5"/>
    <s v="123 3rd Street"/>
    <x v="4"/>
    <x v="4"/>
    <n v="99999"/>
    <s v="USA"/>
    <x v="2"/>
    <x v="16"/>
    <s v="Condiments"/>
    <n v="10"/>
    <n v="82"/>
    <x v="113"/>
    <n v="85.28"/>
  </r>
  <r>
    <n v="1135"/>
    <x v="48"/>
    <x v="5"/>
    <x v="5"/>
    <s v="123 3rd Street"/>
    <x v="4"/>
    <x v="4"/>
    <n v="99999"/>
    <x v="0"/>
    <x v="0"/>
    <x v="0"/>
    <d v="2014-05-05T00:00:00"/>
    <s v="Shipping Company B"/>
    <x v="5"/>
    <s v="123 3rd Street"/>
    <x v="4"/>
    <x v="4"/>
    <n v="99999"/>
    <s v="USA"/>
    <x v="2"/>
    <x v="9"/>
    <s v="Sauces"/>
    <n v="40"/>
    <n v="98"/>
    <x v="114"/>
    <n v="411.6"/>
  </r>
  <r>
    <n v="1138"/>
    <x v="60"/>
    <x v="9"/>
    <x v="9"/>
    <s v="123 7th Street"/>
    <x v="8"/>
    <x v="8"/>
    <n v="99999"/>
    <x v="0"/>
    <x v="2"/>
    <x v="2"/>
    <m/>
    <m/>
    <x v="9"/>
    <s v="123 7th Street"/>
    <x v="8"/>
    <x v="8"/>
    <n v="99999"/>
    <s v="USA"/>
    <x v="3"/>
    <x v="5"/>
    <s v="Beverages"/>
    <n v="46"/>
    <n v="71"/>
    <x v="115"/>
    <n v="310.27"/>
  </r>
  <r>
    <n v="1139"/>
    <x v="61"/>
    <x v="8"/>
    <x v="8"/>
    <s v="123 10th Street"/>
    <x v="7"/>
    <x v="7"/>
    <n v="99999"/>
    <x v="0"/>
    <x v="6"/>
    <x v="1"/>
    <d v="2014-06-12T00:00:00"/>
    <s v="Shipping Company A"/>
    <x v="8"/>
    <s v="123 10th Street"/>
    <x v="7"/>
    <x v="7"/>
    <n v="99999"/>
    <s v="USA"/>
    <x v="3"/>
    <x v="11"/>
    <s v="Jams, Preserves"/>
    <n v="25"/>
    <n v="40"/>
    <x v="116"/>
    <n v="105"/>
  </r>
  <r>
    <n v="1140"/>
    <x v="61"/>
    <x v="8"/>
    <x v="8"/>
    <s v="123 10th Street"/>
    <x v="7"/>
    <x v="7"/>
    <n v="99999"/>
    <x v="0"/>
    <x v="6"/>
    <x v="1"/>
    <d v="2014-06-12T00:00:00"/>
    <s v="Shipping Company A"/>
    <x v="8"/>
    <s v="123 10th Street"/>
    <x v="7"/>
    <x v="7"/>
    <n v="99999"/>
    <s v="USA"/>
    <x v="3"/>
    <x v="12"/>
    <s v="Condiments"/>
    <n v="22"/>
    <n v="80"/>
    <x v="117"/>
    <n v="172.48"/>
  </r>
  <r>
    <n v="1141"/>
    <x v="61"/>
    <x v="8"/>
    <x v="8"/>
    <s v="123 10th Street"/>
    <x v="7"/>
    <x v="7"/>
    <n v="99999"/>
    <x v="0"/>
    <x v="6"/>
    <x v="1"/>
    <d v="2014-06-12T00:00:00"/>
    <s v="Shipping Company A"/>
    <x v="8"/>
    <s v="123 10th Street"/>
    <x v="7"/>
    <x v="7"/>
    <n v="99999"/>
    <s v="USA"/>
    <x v="3"/>
    <x v="6"/>
    <s v="Baked Goods &amp; Mixes"/>
    <n v="9.1999999999999993"/>
    <n v="38"/>
    <x v="7"/>
    <n v="33.211999999999996"/>
  </r>
  <r>
    <n v="1142"/>
    <x v="62"/>
    <x v="10"/>
    <x v="10"/>
    <s v="123 11th Street"/>
    <x v="9"/>
    <x v="9"/>
    <n v="99999"/>
    <x v="0"/>
    <x v="5"/>
    <x v="3"/>
    <m/>
    <s v="Shipping Company C"/>
    <x v="10"/>
    <s v="123 11th Street"/>
    <x v="9"/>
    <x v="9"/>
    <n v="99999"/>
    <s v="USA"/>
    <x v="3"/>
    <x v="1"/>
    <s v="Dried Fruit &amp; Nuts"/>
    <n v="3.5"/>
    <n v="28"/>
    <x v="118"/>
    <n v="10.290000000000001"/>
  </r>
  <r>
    <n v="1143"/>
    <x v="62"/>
    <x v="10"/>
    <x v="10"/>
    <s v="123 11th Street"/>
    <x v="9"/>
    <x v="9"/>
    <n v="99999"/>
    <x v="0"/>
    <x v="5"/>
    <x v="3"/>
    <m/>
    <s v="Shipping Company C"/>
    <x v="10"/>
    <s v="123 11th Street"/>
    <x v="9"/>
    <x v="9"/>
    <n v="99999"/>
    <s v="USA"/>
    <x v="3"/>
    <x v="10"/>
    <s v="Beverages"/>
    <n v="2.99"/>
    <n v="60"/>
    <x v="119"/>
    <n v="17.581200000000003"/>
  </r>
  <r>
    <n v="1144"/>
    <x v="63"/>
    <x v="11"/>
    <x v="11"/>
    <s v="123 1st Street"/>
    <x v="10"/>
    <x v="10"/>
    <n v="99999"/>
    <x v="0"/>
    <x v="2"/>
    <x v="2"/>
    <m/>
    <m/>
    <x v="11"/>
    <s v="123 1st Street"/>
    <x v="10"/>
    <x v="10"/>
    <n v="99999"/>
    <s v="USA"/>
    <x v="3"/>
    <x v="4"/>
    <s v="Beverages"/>
    <n v="18"/>
    <n v="33"/>
    <x v="120"/>
    <n v="58.212000000000003"/>
  </r>
  <r>
    <n v="1145"/>
    <x v="63"/>
    <x v="11"/>
    <x v="11"/>
    <s v="123 1st Street"/>
    <x v="10"/>
    <x v="10"/>
    <n v="99999"/>
    <x v="0"/>
    <x v="2"/>
    <x v="2"/>
    <m/>
    <m/>
    <x v="11"/>
    <s v="123 1st Street"/>
    <x v="10"/>
    <x v="10"/>
    <n v="99999"/>
    <s v="USA"/>
    <x v="3"/>
    <x v="5"/>
    <s v="Beverages"/>
    <n v="46"/>
    <n v="22"/>
    <x v="121"/>
    <n v="101.2"/>
  </r>
  <r>
    <n v="1146"/>
    <x v="63"/>
    <x v="11"/>
    <x v="11"/>
    <s v="123 1st Street"/>
    <x v="10"/>
    <x v="10"/>
    <n v="99999"/>
    <x v="0"/>
    <x v="2"/>
    <x v="2"/>
    <m/>
    <m/>
    <x v="11"/>
    <s v="123 1st Street"/>
    <x v="10"/>
    <x v="10"/>
    <n v="99999"/>
    <s v="USA"/>
    <x v="3"/>
    <x v="10"/>
    <s v="Beverages"/>
    <n v="2.99"/>
    <n v="51"/>
    <x v="122"/>
    <n v="14.944020000000002"/>
  </r>
  <r>
    <n v="1147"/>
    <x v="64"/>
    <x v="7"/>
    <x v="7"/>
    <s v="789 28th Street"/>
    <x v="6"/>
    <x v="6"/>
    <n v="99999"/>
    <x v="0"/>
    <x v="5"/>
    <x v="3"/>
    <d v="2014-06-30T00:00:00"/>
    <s v="Shipping Company C"/>
    <x v="7"/>
    <s v="789 28th Street"/>
    <x v="6"/>
    <x v="6"/>
    <n v="99999"/>
    <s v="USA"/>
    <x v="1"/>
    <x v="8"/>
    <s v="Soups"/>
    <n v="9.65"/>
    <n v="60"/>
    <x v="123"/>
    <n v="57.321000000000005"/>
  </r>
  <r>
    <n v="1148"/>
    <x v="64"/>
    <x v="7"/>
    <x v="7"/>
    <s v="789 28th Street"/>
    <x v="6"/>
    <x v="6"/>
    <n v="99999"/>
    <x v="0"/>
    <x v="5"/>
    <x v="3"/>
    <d v="2014-06-30T00:00:00"/>
    <s v="Shipping Company C"/>
    <x v="7"/>
    <s v="789 28th Street"/>
    <x v="6"/>
    <x v="6"/>
    <n v="99999"/>
    <s v="USA"/>
    <x v="1"/>
    <x v="13"/>
    <s v="Canned Meat"/>
    <n v="18.399999999999999"/>
    <n v="98"/>
    <x v="124"/>
    <n v="183.9264"/>
  </r>
  <r>
    <n v="1149"/>
    <x v="65"/>
    <x v="12"/>
    <x v="12"/>
    <s v="123 9th Street"/>
    <x v="11"/>
    <x v="11"/>
    <n v="99999"/>
    <x v="0"/>
    <x v="7"/>
    <x v="0"/>
    <d v="2014-06-11T00:00:00"/>
    <s v="Shipping Company A"/>
    <x v="12"/>
    <s v="123 9th Street"/>
    <x v="11"/>
    <x v="11"/>
    <n v="99999"/>
    <s v="USA"/>
    <x v="0"/>
    <x v="14"/>
    <s v="Pasta"/>
    <n v="19.5"/>
    <n v="27"/>
    <x v="125"/>
    <n v="51.070500000000003"/>
  </r>
  <r>
    <n v="1150"/>
    <x v="65"/>
    <x v="12"/>
    <x v="12"/>
    <s v="123 9th Street"/>
    <x v="11"/>
    <x v="11"/>
    <n v="99999"/>
    <x v="0"/>
    <x v="7"/>
    <x v="0"/>
    <d v="2014-06-11T00:00:00"/>
    <s v="Shipping Company A"/>
    <x v="12"/>
    <s v="123 9th Street"/>
    <x v="11"/>
    <x v="11"/>
    <n v="99999"/>
    <s v="USA"/>
    <x v="0"/>
    <x v="15"/>
    <s v="Dairy Products"/>
    <n v="34.799999999999997"/>
    <n v="88"/>
    <x v="126"/>
    <n v="303.17759999999993"/>
  </r>
  <r>
    <n v="1151"/>
    <x v="66"/>
    <x v="6"/>
    <x v="6"/>
    <s v="123 6th Street"/>
    <x v="5"/>
    <x v="5"/>
    <n v="99999"/>
    <x v="0"/>
    <x v="4"/>
    <x v="2"/>
    <d v="2014-06-08T00:00:00"/>
    <s v="Shipping Company B"/>
    <x v="6"/>
    <s v="123 6th Street"/>
    <x v="5"/>
    <x v="5"/>
    <n v="99999"/>
    <s v="USA"/>
    <x v="1"/>
    <x v="0"/>
    <s v="Beverages"/>
    <n v="14"/>
    <n v="65"/>
    <x v="127"/>
    <n v="95.55"/>
  </r>
  <r>
    <n v="1152"/>
    <x v="67"/>
    <x v="3"/>
    <x v="3"/>
    <s v="123 8th Street"/>
    <x v="2"/>
    <x v="2"/>
    <n v="99999"/>
    <x v="0"/>
    <x v="2"/>
    <x v="2"/>
    <d v="2014-06-10T00:00:00"/>
    <s v="Shipping Company B"/>
    <x v="3"/>
    <s v="123 8th Street"/>
    <x v="2"/>
    <x v="2"/>
    <n v="99999"/>
    <s v="USA"/>
    <x v="0"/>
    <x v="9"/>
    <s v="Sauces"/>
    <n v="40"/>
    <n v="38"/>
    <x v="128"/>
    <n v="148.96"/>
  </r>
  <r>
    <n v="1153"/>
    <x v="67"/>
    <x v="3"/>
    <x v="3"/>
    <s v="123 8th Street"/>
    <x v="2"/>
    <x v="2"/>
    <n v="99999"/>
    <x v="0"/>
    <x v="2"/>
    <x v="2"/>
    <n v="41800"/>
    <s v="Shipping Company B"/>
    <x v="3"/>
    <s v="123 8th Street"/>
    <x v="2"/>
    <x v="2"/>
    <n v="99999"/>
    <s v="USA"/>
    <x v="0"/>
    <x v="6"/>
    <s v="Baked Goods &amp; Mixes"/>
    <n v="9.1999999999999993"/>
    <n v="80"/>
    <x v="129"/>
    <n v="70.656000000000006"/>
  </r>
  <r>
    <n v="1154"/>
    <x v="68"/>
    <x v="13"/>
    <x v="13"/>
    <s v="789 25th Street"/>
    <x v="7"/>
    <x v="7"/>
    <n v="99999"/>
    <x v="0"/>
    <x v="6"/>
    <x v="1"/>
    <d v="2014-06-27T00:00:00"/>
    <s v="Shipping Company A"/>
    <x v="13"/>
    <s v="789 25th Street"/>
    <x v="7"/>
    <x v="7"/>
    <n v="99999"/>
    <s v="USA"/>
    <x v="2"/>
    <x v="21"/>
    <s v="Baked Goods &amp; Mixes"/>
    <n v="10"/>
    <n v="49"/>
    <x v="130"/>
    <n v="47.04"/>
  </r>
  <r>
    <n v="1155"/>
    <x v="69"/>
    <x v="14"/>
    <x v="14"/>
    <s v="789 26th Street"/>
    <x v="9"/>
    <x v="9"/>
    <n v="99999"/>
    <x v="0"/>
    <x v="5"/>
    <x v="3"/>
    <d v="2014-06-28T00:00:00"/>
    <s v="Shipping Company C"/>
    <x v="14"/>
    <s v="789 26th Street"/>
    <x v="9"/>
    <x v="9"/>
    <n v="99999"/>
    <s v="USA"/>
    <x v="1"/>
    <x v="22"/>
    <s v="Oil"/>
    <n v="21.35"/>
    <n v="90"/>
    <x v="131"/>
    <n v="186.38550000000004"/>
  </r>
  <r>
    <n v="1156"/>
    <x v="69"/>
    <x v="14"/>
    <x v="14"/>
    <s v="789 26th Street"/>
    <x v="9"/>
    <x v="9"/>
    <n v="99999"/>
    <x v="0"/>
    <x v="5"/>
    <x v="3"/>
    <d v="2014-06-28T00:00:00"/>
    <s v="Shipping Company C"/>
    <x v="14"/>
    <s v="789 26th Street"/>
    <x v="9"/>
    <x v="9"/>
    <n v="99999"/>
    <s v="USA"/>
    <x v="1"/>
    <x v="8"/>
    <s v="Soups"/>
    <n v="9.65"/>
    <n v="60"/>
    <x v="123"/>
    <n v="59.637000000000008"/>
  </r>
  <r>
    <n v="1157"/>
    <x v="69"/>
    <x v="14"/>
    <x v="14"/>
    <s v="789 26th Street"/>
    <x v="9"/>
    <x v="9"/>
    <n v="99999"/>
    <x v="0"/>
    <x v="5"/>
    <x v="3"/>
    <n v="41818"/>
    <s v="Shipping Company C"/>
    <x v="14"/>
    <s v="789 26th Street"/>
    <x v="9"/>
    <x v="9"/>
    <n v="99999"/>
    <s v="USA"/>
    <x v="1"/>
    <x v="13"/>
    <s v="Canned Meat"/>
    <n v="18.399999999999999"/>
    <n v="39"/>
    <x v="132"/>
    <n v="71.759999999999991"/>
  </r>
  <r>
    <n v="1158"/>
    <x v="70"/>
    <x v="4"/>
    <x v="4"/>
    <s v="789 29th Street"/>
    <x v="3"/>
    <x v="3"/>
    <n v="99999"/>
    <x v="0"/>
    <x v="3"/>
    <x v="0"/>
    <n v="41821"/>
    <s v="Shipping Company B"/>
    <x v="4"/>
    <s v="789 29th Street"/>
    <x v="3"/>
    <x v="3"/>
    <n v="99999"/>
    <s v="USA"/>
    <x v="0"/>
    <x v="0"/>
    <s v="Beverages"/>
    <n v="14"/>
    <n v="79"/>
    <x v="133"/>
    <n v="113.91800000000001"/>
  </r>
  <r>
    <n v="1159"/>
    <x v="66"/>
    <x v="6"/>
    <x v="6"/>
    <s v="123 6th Street"/>
    <x v="5"/>
    <x v="5"/>
    <n v="99999"/>
    <x v="0"/>
    <x v="4"/>
    <x v="2"/>
    <n v="41798"/>
    <s v="Shipping Company C"/>
    <x v="6"/>
    <s v="123 6th Street"/>
    <x v="5"/>
    <x v="5"/>
    <n v="99999"/>
    <s v="USA"/>
    <x v="0"/>
    <x v="7"/>
    <s v="Candy"/>
    <n v="12.75"/>
    <n v="44"/>
    <x v="134"/>
    <n v="57.222000000000001"/>
  </r>
  <r>
    <n v="1161"/>
    <x v="71"/>
    <x v="1"/>
    <x v="1"/>
    <s v="123 4th Street"/>
    <x v="1"/>
    <x v="1"/>
    <n v="99999"/>
    <x v="0"/>
    <x v="1"/>
    <x v="1"/>
    <n v="41796"/>
    <s v="Shipping Company A"/>
    <x v="1"/>
    <s v="123 4th Street"/>
    <x v="1"/>
    <x v="1"/>
    <n v="99999"/>
    <s v="USA"/>
    <x v="1"/>
    <x v="23"/>
    <s v="Jams, Preserves"/>
    <n v="81"/>
    <n v="98"/>
    <x v="135"/>
    <n v="769.98599999999999"/>
  </r>
  <r>
    <n v="1162"/>
    <x v="71"/>
    <x v="1"/>
    <x v="1"/>
    <s v="123 4th Street"/>
    <x v="1"/>
    <x v="1"/>
    <n v="99999"/>
    <x v="0"/>
    <x v="1"/>
    <x v="1"/>
    <n v="41796"/>
    <s v="Shipping Company A"/>
    <x v="1"/>
    <s v="123 4th Street"/>
    <x v="1"/>
    <x v="1"/>
    <n v="99999"/>
    <s v="USA"/>
    <x v="1"/>
    <x v="24"/>
    <s v="Grains"/>
    <n v="7"/>
    <n v="61"/>
    <x v="136"/>
    <n v="42.273000000000003"/>
  </r>
  <r>
    <n v="1164"/>
    <x v="67"/>
    <x v="3"/>
    <x v="3"/>
    <s v="123 8th Street"/>
    <x v="2"/>
    <x v="2"/>
    <n v="99999"/>
    <x v="0"/>
    <x v="2"/>
    <x v="2"/>
    <d v="2014-06-10T00:00:00"/>
    <s v="Shipping Company C"/>
    <x v="3"/>
    <s v="123 8th Street"/>
    <x v="2"/>
    <x v="2"/>
    <n v="99999"/>
    <s v="USA"/>
    <x v="1"/>
    <x v="15"/>
    <s v="Dairy Products"/>
    <n v="34.799999999999997"/>
    <n v="30"/>
    <x v="137"/>
    <n v="109.62"/>
  </r>
  <r>
    <n v="1167"/>
    <x v="72"/>
    <x v="5"/>
    <x v="5"/>
    <s v="123 3rd Street"/>
    <x v="4"/>
    <x v="4"/>
    <n v="99999"/>
    <x v="0"/>
    <x v="0"/>
    <x v="0"/>
    <d v="2014-06-05T00:00:00"/>
    <s v="Shipping Company B"/>
    <x v="5"/>
    <s v="123 3rd Street"/>
    <x v="4"/>
    <x v="4"/>
    <n v="99999"/>
    <s v="USA"/>
    <x v="2"/>
    <x v="16"/>
    <s v="Condiments"/>
    <n v="10"/>
    <n v="24"/>
    <x v="138"/>
    <n v="25.200000000000003"/>
  </r>
  <r>
    <n v="1168"/>
    <x v="72"/>
    <x v="5"/>
    <x v="5"/>
    <s v="123 3rd Street"/>
    <x v="4"/>
    <x v="4"/>
    <n v="99999"/>
    <x v="0"/>
    <x v="0"/>
    <x v="0"/>
    <d v="2014-06-05T00:00:00"/>
    <s v="Shipping Company B"/>
    <x v="5"/>
    <s v="123 3rd Street"/>
    <x v="4"/>
    <x v="4"/>
    <n v="99999"/>
    <s v="USA"/>
    <x v="2"/>
    <x v="9"/>
    <s v="Sauces"/>
    <n v="40"/>
    <n v="28"/>
    <x v="139"/>
    <n v="109.75999999999999"/>
  </r>
  <r>
    <n v="1172"/>
    <x v="61"/>
    <x v="8"/>
    <x v="8"/>
    <s v="123 10th Street"/>
    <x v="7"/>
    <x v="7"/>
    <n v="99999"/>
    <x v="0"/>
    <x v="6"/>
    <x v="1"/>
    <d v="2014-06-12T00:00:00"/>
    <s v="Shipping Company B"/>
    <x v="8"/>
    <s v="123 10th Street"/>
    <x v="7"/>
    <x v="7"/>
    <n v="99999"/>
    <s v="USA"/>
    <x v="1"/>
    <x v="18"/>
    <s v="Dried Fruit &amp; Nuts"/>
    <n v="10"/>
    <n v="74"/>
    <x v="140"/>
    <n v="71.78"/>
  </r>
  <r>
    <n v="1174"/>
    <x v="61"/>
    <x v="8"/>
    <x v="8"/>
    <s v="123 10th Street"/>
    <x v="7"/>
    <x v="7"/>
    <n v="99999"/>
    <x v="0"/>
    <x v="6"/>
    <x v="1"/>
    <m/>
    <s v="Shipping Company A"/>
    <x v="8"/>
    <s v="123 10th Street"/>
    <x v="7"/>
    <x v="7"/>
    <n v="99999"/>
    <s v="USA"/>
    <x v="3"/>
    <x v="1"/>
    <s v="Dried Fruit &amp; Nuts"/>
    <n v="3.5"/>
    <n v="90"/>
    <x v="141"/>
    <n v="30.24"/>
  </r>
  <r>
    <n v="1175"/>
    <x v="62"/>
    <x v="10"/>
    <x v="10"/>
    <s v="123 11th Street"/>
    <x v="9"/>
    <x v="9"/>
    <n v="99999"/>
    <x v="0"/>
    <x v="5"/>
    <x v="3"/>
    <m/>
    <s v="Shipping Company C"/>
    <x v="10"/>
    <s v="123 11th Street"/>
    <x v="9"/>
    <x v="9"/>
    <n v="99999"/>
    <s v="USA"/>
    <x v="3"/>
    <x v="9"/>
    <s v="Sauces"/>
    <n v="40"/>
    <n v="27"/>
    <x v="142"/>
    <n v="111.24000000000001"/>
  </r>
  <r>
    <n v="1176"/>
    <x v="63"/>
    <x v="11"/>
    <x v="11"/>
    <s v="123 1st Street"/>
    <x v="10"/>
    <x v="10"/>
    <n v="99999"/>
    <x v="0"/>
    <x v="2"/>
    <x v="2"/>
    <m/>
    <s v="Shipping Company C"/>
    <x v="11"/>
    <s v="123 1st Street"/>
    <x v="10"/>
    <x v="10"/>
    <n v="99999"/>
    <s v="USA"/>
    <x v="3"/>
    <x v="13"/>
    <s v="Canned Meat"/>
    <n v="18.399999999999999"/>
    <n v="71"/>
    <x v="143"/>
    <n v="137.172"/>
  </r>
  <r>
    <n v="1177"/>
    <x v="64"/>
    <x v="7"/>
    <x v="7"/>
    <s v="789 28th Street"/>
    <x v="6"/>
    <x v="6"/>
    <n v="99999"/>
    <x v="0"/>
    <x v="5"/>
    <x v="3"/>
    <d v="2014-06-30T00:00:00"/>
    <s v="Shipping Company C"/>
    <x v="7"/>
    <s v="789 28th Street"/>
    <x v="6"/>
    <x v="6"/>
    <n v="99999"/>
    <s v="USA"/>
    <x v="1"/>
    <x v="5"/>
    <s v="Beverages"/>
    <n v="46"/>
    <n v="74"/>
    <x v="144"/>
    <n v="340.40000000000003"/>
  </r>
  <r>
    <n v="1178"/>
    <x v="65"/>
    <x v="12"/>
    <x v="12"/>
    <s v="123 9th Street"/>
    <x v="11"/>
    <x v="11"/>
    <n v="99999"/>
    <x v="0"/>
    <x v="7"/>
    <x v="0"/>
    <d v="2014-06-11T00:00:00"/>
    <s v="Shipping Company A"/>
    <x v="12"/>
    <s v="123 9th Street"/>
    <x v="11"/>
    <x v="11"/>
    <n v="99999"/>
    <s v="USA"/>
    <x v="0"/>
    <x v="8"/>
    <s v="Soups"/>
    <n v="9.65"/>
    <n v="76"/>
    <x v="145"/>
    <n v="72.6066"/>
  </r>
  <r>
    <n v="1179"/>
    <x v="66"/>
    <x v="6"/>
    <x v="6"/>
    <s v="123 6th Street"/>
    <x v="5"/>
    <x v="5"/>
    <n v="99999"/>
    <x v="0"/>
    <x v="4"/>
    <x v="2"/>
    <d v="2014-06-08T00:00:00"/>
    <s v="Shipping Company B"/>
    <x v="6"/>
    <s v="123 6th Street"/>
    <x v="5"/>
    <x v="5"/>
    <n v="99999"/>
    <s v="USA"/>
    <x v="1"/>
    <x v="7"/>
    <s v="Candy"/>
    <n v="12.75"/>
    <n v="96"/>
    <x v="146"/>
    <n v="123.62400000000001"/>
  </r>
  <r>
    <n v="1180"/>
    <x v="67"/>
    <x v="3"/>
    <x v="3"/>
    <s v="123 8th Street"/>
    <x v="2"/>
    <x v="2"/>
    <n v="99999"/>
    <x v="0"/>
    <x v="2"/>
    <x v="2"/>
    <d v="2014-06-10T00:00:00"/>
    <s v="Shipping Company B"/>
    <x v="3"/>
    <s v="123 8th Street"/>
    <x v="2"/>
    <x v="2"/>
    <n v="99999"/>
    <s v="USA"/>
    <x v="0"/>
    <x v="7"/>
    <s v="Candy"/>
    <n v="12.75"/>
    <n v="92"/>
    <x v="147"/>
    <n v="116.12700000000001"/>
  </r>
  <r>
    <n v="1181"/>
    <x v="68"/>
    <x v="13"/>
    <x v="13"/>
    <s v="789 25th Street"/>
    <x v="7"/>
    <x v="7"/>
    <n v="99999"/>
    <x v="0"/>
    <x v="6"/>
    <x v="1"/>
    <d v="2014-06-27T00:00:00"/>
    <s v="Shipping Company A"/>
    <x v="13"/>
    <s v="789 25th Street"/>
    <x v="7"/>
    <x v="7"/>
    <n v="99999"/>
    <s v="USA"/>
    <x v="2"/>
    <x v="12"/>
    <s v="Condiments"/>
    <n v="22"/>
    <n v="93"/>
    <x v="148"/>
    <n v="200.50800000000001"/>
  </r>
  <r>
    <n v="1182"/>
    <x v="69"/>
    <x v="14"/>
    <x v="14"/>
    <s v="789 26th Street"/>
    <x v="9"/>
    <x v="9"/>
    <n v="99999"/>
    <x v="0"/>
    <x v="5"/>
    <x v="3"/>
    <d v="2014-06-28T00:00:00"/>
    <s v="Shipping Company C"/>
    <x v="14"/>
    <s v="789 26th Street"/>
    <x v="9"/>
    <x v="9"/>
    <n v="99999"/>
    <s v="USA"/>
    <x v="1"/>
    <x v="11"/>
    <s v="Jams, Preserves"/>
    <n v="25"/>
    <n v="18"/>
    <x v="149"/>
    <n v="42.75"/>
  </r>
  <r>
    <n v="1183"/>
    <x v="70"/>
    <x v="4"/>
    <x v="4"/>
    <s v="789 29th Street"/>
    <x v="3"/>
    <x v="3"/>
    <n v="99999"/>
    <x v="0"/>
    <x v="3"/>
    <x v="0"/>
    <d v="2014-07-01T00:00:00"/>
    <s v="Shipping Company B"/>
    <x v="4"/>
    <s v="789 29th Street"/>
    <x v="3"/>
    <x v="3"/>
    <n v="99999"/>
    <s v="USA"/>
    <x v="0"/>
    <x v="19"/>
    <s v="Fruit &amp; Veg"/>
    <n v="39"/>
    <n v="98"/>
    <x v="150"/>
    <n v="397.48800000000006"/>
  </r>
  <r>
    <n v="1184"/>
    <x v="66"/>
    <x v="6"/>
    <x v="6"/>
    <s v="123 6th Street"/>
    <x v="5"/>
    <x v="5"/>
    <n v="99999"/>
    <x v="0"/>
    <x v="4"/>
    <x v="2"/>
    <d v="2014-06-08T00:00:00"/>
    <s v="Shipping Company C"/>
    <x v="6"/>
    <s v="123 6th Street"/>
    <x v="5"/>
    <x v="5"/>
    <n v="99999"/>
    <s v="USA"/>
    <x v="0"/>
    <x v="2"/>
    <s v="Dried Fruit &amp; Nuts"/>
    <n v="30"/>
    <n v="46"/>
    <x v="65"/>
    <n v="135.24"/>
  </r>
  <r>
    <n v="1185"/>
    <x v="66"/>
    <x v="6"/>
    <x v="6"/>
    <s v="123 6th Street"/>
    <x v="5"/>
    <x v="5"/>
    <n v="99999"/>
    <x v="0"/>
    <x v="4"/>
    <x v="2"/>
    <d v="2014-06-08T00:00:00"/>
    <s v="Shipping Company C"/>
    <x v="6"/>
    <s v="123 6th Street"/>
    <x v="5"/>
    <x v="5"/>
    <n v="99999"/>
    <s v="USA"/>
    <x v="0"/>
    <x v="3"/>
    <s v="Dried Fruit &amp; Nuts"/>
    <n v="53"/>
    <n v="14"/>
    <x v="48"/>
    <n v="74.2"/>
  </r>
  <r>
    <n v="1186"/>
    <x v="71"/>
    <x v="1"/>
    <x v="1"/>
    <s v="123 4th Street"/>
    <x v="1"/>
    <x v="1"/>
    <n v="99999"/>
    <x v="0"/>
    <x v="1"/>
    <x v="1"/>
    <m/>
    <m/>
    <x v="1"/>
    <s v="123 4th Street"/>
    <x v="1"/>
    <x v="1"/>
    <n v="99999"/>
    <s v="USA"/>
    <x v="3"/>
    <x v="20"/>
    <s v="Pasta"/>
    <n v="38"/>
    <n v="85"/>
    <x v="151"/>
    <n v="319.77"/>
  </r>
  <r>
    <n v="1187"/>
    <x v="72"/>
    <x v="5"/>
    <x v="5"/>
    <s v="123 3rd Street"/>
    <x v="4"/>
    <x v="4"/>
    <n v="99999"/>
    <x v="0"/>
    <x v="0"/>
    <x v="0"/>
    <m/>
    <m/>
    <x v="5"/>
    <s v="123 3rd Street"/>
    <x v="4"/>
    <x v="4"/>
    <n v="99999"/>
    <s v="USA"/>
    <x v="3"/>
    <x v="10"/>
    <s v="Beverages"/>
    <n v="2.99"/>
    <n v="88"/>
    <x v="76"/>
    <n v="25.522639999999999"/>
  </r>
  <r>
    <n v="1188"/>
    <x v="73"/>
    <x v="11"/>
    <x v="11"/>
    <s v="123 1st Street"/>
    <x v="10"/>
    <x v="10"/>
    <n v="99999"/>
    <x v="0"/>
    <x v="2"/>
    <x v="2"/>
    <m/>
    <m/>
    <x v="11"/>
    <s v="123 1st Street"/>
    <x v="10"/>
    <x v="10"/>
    <n v="99999"/>
    <s v="USA"/>
    <x v="3"/>
    <x v="10"/>
    <s v="Beverages"/>
    <n v="2.99"/>
    <n v="81"/>
    <x v="152"/>
    <n v="23.976810000000004"/>
  </r>
  <r>
    <n v="1189"/>
    <x v="74"/>
    <x v="7"/>
    <x v="7"/>
    <s v="789 28th Street"/>
    <x v="6"/>
    <x v="6"/>
    <n v="99999"/>
    <x v="0"/>
    <x v="5"/>
    <x v="3"/>
    <d v="2014-07-30T00:00:00"/>
    <s v="Shipping Company C"/>
    <x v="7"/>
    <s v="789 28th Street"/>
    <x v="6"/>
    <x v="6"/>
    <n v="99999"/>
    <s v="USA"/>
    <x v="1"/>
    <x v="8"/>
    <s v="Soups"/>
    <n v="9.65"/>
    <n v="33"/>
    <x v="153"/>
    <n v="30.252749999999999"/>
  </r>
  <r>
    <n v="1190"/>
    <x v="74"/>
    <x v="7"/>
    <x v="7"/>
    <s v="789 28th Street"/>
    <x v="6"/>
    <x v="6"/>
    <n v="99999"/>
    <x v="0"/>
    <x v="5"/>
    <x v="3"/>
    <d v="2014-07-30T00:00:00"/>
    <s v="Shipping Company C"/>
    <x v="7"/>
    <s v="789 28th Street"/>
    <x v="6"/>
    <x v="6"/>
    <n v="99999"/>
    <s v="USA"/>
    <x v="1"/>
    <x v="13"/>
    <s v="Canned Meat"/>
    <n v="18.399999999999999"/>
    <n v="47"/>
    <x v="154"/>
    <n v="90.804000000000002"/>
  </r>
  <r>
    <n v="1191"/>
    <x v="75"/>
    <x v="12"/>
    <x v="12"/>
    <s v="123 9th Street"/>
    <x v="11"/>
    <x v="11"/>
    <n v="99999"/>
    <x v="0"/>
    <x v="7"/>
    <x v="0"/>
    <d v="2014-07-11T00:00:00"/>
    <s v="Shipping Company A"/>
    <x v="12"/>
    <s v="123 9th Street"/>
    <x v="11"/>
    <x v="11"/>
    <n v="99999"/>
    <s v="USA"/>
    <x v="0"/>
    <x v="14"/>
    <s v="Pasta"/>
    <n v="19.5"/>
    <n v="61"/>
    <x v="155"/>
    <n v="123.70800000000001"/>
  </r>
  <r>
    <n v="1192"/>
    <x v="75"/>
    <x v="12"/>
    <x v="12"/>
    <s v="123 9th Street"/>
    <x v="11"/>
    <x v="11"/>
    <n v="99999"/>
    <x v="0"/>
    <x v="7"/>
    <x v="0"/>
    <d v="2014-07-11T00:00:00"/>
    <s v="Shipping Company A"/>
    <x v="12"/>
    <s v="123 9th Street"/>
    <x v="11"/>
    <x v="11"/>
    <n v="99999"/>
    <s v="USA"/>
    <x v="0"/>
    <x v="15"/>
    <s v="Dairy Products"/>
    <n v="34.799999999999997"/>
    <n v="27"/>
    <x v="156"/>
    <n v="95.839199999999991"/>
  </r>
  <r>
    <n v="1193"/>
    <x v="76"/>
    <x v="6"/>
    <x v="6"/>
    <s v="123 6th Street"/>
    <x v="5"/>
    <x v="5"/>
    <n v="99999"/>
    <x v="0"/>
    <x v="4"/>
    <x v="2"/>
    <d v="2014-07-08T00:00:00"/>
    <s v="Shipping Company B"/>
    <x v="6"/>
    <s v="123 6th Street"/>
    <x v="5"/>
    <x v="5"/>
    <n v="99999"/>
    <s v="USA"/>
    <x v="1"/>
    <x v="0"/>
    <s v="Beverages"/>
    <n v="14"/>
    <n v="84"/>
    <x v="102"/>
    <n v="118.77600000000001"/>
  </r>
  <r>
    <n v="1194"/>
    <x v="77"/>
    <x v="3"/>
    <x v="3"/>
    <s v="123 8th Street"/>
    <x v="2"/>
    <x v="2"/>
    <n v="99999"/>
    <x v="0"/>
    <x v="2"/>
    <x v="2"/>
    <d v="2014-07-10T00:00:00"/>
    <s v="Shipping Company B"/>
    <x v="3"/>
    <s v="123 8th Street"/>
    <x v="2"/>
    <x v="2"/>
    <n v="99999"/>
    <s v="USA"/>
    <x v="0"/>
    <x v="9"/>
    <s v="Sauces"/>
    <n v="40"/>
    <n v="91"/>
    <x v="157"/>
    <n v="360.36"/>
  </r>
  <r>
    <n v="1195"/>
    <x v="77"/>
    <x v="3"/>
    <x v="3"/>
    <s v="123 8th Street"/>
    <x v="2"/>
    <x v="2"/>
    <n v="99999"/>
    <x v="0"/>
    <x v="2"/>
    <x v="2"/>
    <d v="2014-07-10T00:00:00"/>
    <s v="Shipping Company B"/>
    <x v="3"/>
    <s v="123 8th Street"/>
    <x v="2"/>
    <x v="2"/>
    <n v="99999"/>
    <s v="USA"/>
    <x v="0"/>
    <x v="6"/>
    <s v="Baked Goods &amp; Mixes"/>
    <n v="9.1999999999999993"/>
    <n v="36"/>
    <x v="158"/>
    <n v="34.444800000000001"/>
  </r>
  <r>
    <n v="1196"/>
    <x v="78"/>
    <x v="13"/>
    <x v="13"/>
    <s v="789 25th Street"/>
    <x v="7"/>
    <x v="7"/>
    <n v="99999"/>
    <x v="0"/>
    <x v="6"/>
    <x v="1"/>
    <n v="41847"/>
    <s v="Shipping Company A"/>
    <x v="13"/>
    <s v="789 25th Street"/>
    <x v="7"/>
    <x v="7"/>
    <n v="99999"/>
    <s v="USA"/>
    <x v="2"/>
    <x v="21"/>
    <s v="Baked Goods &amp; Mixes"/>
    <n v="10"/>
    <n v="34"/>
    <x v="159"/>
    <n v="34.340000000000003"/>
  </r>
  <r>
    <n v="1197"/>
    <x v="79"/>
    <x v="14"/>
    <x v="14"/>
    <s v="789 26th Street"/>
    <x v="9"/>
    <x v="9"/>
    <n v="99999"/>
    <x v="0"/>
    <x v="5"/>
    <x v="3"/>
    <n v="41848"/>
    <s v="Shipping Company C"/>
    <x v="14"/>
    <s v="789 26th Street"/>
    <x v="9"/>
    <x v="9"/>
    <n v="99999"/>
    <s v="USA"/>
    <x v="1"/>
    <x v="22"/>
    <s v="Oil"/>
    <n v="21.35"/>
    <n v="81"/>
    <x v="160"/>
    <n v="178.12305000000003"/>
  </r>
  <r>
    <n v="1198"/>
    <x v="79"/>
    <x v="14"/>
    <x v="14"/>
    <s v="789 26th Street"/>
    <x v="9"/>
    <x v="9"/>
    <n v="99999"/>
    <x v="0"/>
    <x v="5"/>
    <x v="3"/>
    <n v="41848"/>
    <s v="Shipping Company C"/>
    <x v="14"/>
    <s v="789 26th Street"/>
    <x v="9"/>
    <x v="9"/>
    <n v="99999"/>
    <s v="USA"/>
    <x v="1"/>
    <x v="8"/>
    <s v="Soups"/>
    <n v="9.65"/>
    <n v="25"/>
    <x v="161"/>
    <n v="23.401250000000001"/>
  </r>
  <r>
    <n v="1199"/>
    <x v="79"/>
    <x v="14"/>
    <x v="14"/>
    <s v="789 26th Street"/>
    <x v="9"/>
    <x v="9"/>
    <n v="99999"/>
    <x v="0"/>
    <x v="5"/>
    <x v="3"/>
    <n v="41848"/>
    <s v="Shipping Company C"/>
    <x v="14"/>
    <s v="789 26th Street"/>
    <x v="9"/>
    <x v="9"/>
    <n v="99999"/>
    <s v="USA"/>
    <x v="1"/>
    <x v="13"/>
    <s v="Canned Meat"/>
    <n v="18.399999999999999"/>
    <n v="12"/>
    <x v="162"/>
    <n v="22.08"/>
  </r>
  <r>
    <n v="1200"/>
    <x v="80"/>
    <x v="4"/>
    <x v="4"/>
    <s v="789 29th Street"/>
    <x v="3"/>
    <x v="3"/>
    <n v="99999"/>
    <x v="0"/>
    <x v="3"/>
    <x v="0"/>
    <d v="2014-07-31T00:00:00"/>
    <s v="Shipping Company B"/>
    <x v="4"/>
    <s v="789 29th Street"/>
    <x v="3"/>
    <x v="3"/>
    <n v="99999"/>
    <s v="USA"/>
    <x v="0"/>
    <x v="0"/>
    <s v="Beverages"/>
    <n v="14"/>
    <n v="23"/>
    <x v="163"/>
    <n v="30.912000000000003"/>
  </r>
  <r>
    <n v="1201"/>
    <x v="76"/>
    <x v="6"/>
    <x v="6"/>
    <s v="123 6th Street"/>
    <x v="5"/>
    <x v="5"/>
    <n v="99999"/>
    <x v="0"/>
    <x v="4"/>
    <x v="2"/>
    <d v="2014-07-08T00:00:00"/>
    <s v="Shipping Company C"/>
    <x v="6"/>
    <s v="123 6th Street"/>
    <x v="5"/>
    <x v="5"/>
    <n v="99999"/>
    <s v="USA"/>
    <x v="0"/>
    <x v="7"/>
    <s v="Candy"/>
    <n v="12.75"/>
    <n v="76"/>
    <x v="164"/>
    <n v="97.869"/>
  </r>
  <r>
    <n v="1203"/>
    <x v="81"/>
    <x v="1"/>
    <x v="1"/>
    <s v="123 4th Street"/>
    <x v="1"/>
    <x v="1"/>
    <n v="99999"/>
    <x v="0"/>
    <x v="1"/>
    <x v="1"/>
    <d v="2014-07-06T00:00:00"/>
    <s v="Shipping Company A"/>
    <x v="1"/>
    <s v="123 4th Street"/>
    <x v="1"/>
    <x v="1"/>
    <n v="99999"/>
    <s v="USA"/>
    <x v="1"/>
    <x v="23"/>
    <s v="Jams, Preserves"/>
    <n v="81"/>
    <n v="55"/>
    <x v="165"/>
    <n v="445.5"/>
  </r>
  <r>
    <n v="1204"/>
    <x v="81"/>
    <x v="1"/>
    <x v="1"/>
    <s v="123 4th Street"/>
    <x v="1"/>
    <x v="1"/>
    <n v="99999"/>
    <x v="0"/>
    <x v="1"/>
    <x v="1"/>
    <d v="2014-07-06T00:00:00"/>
    <s v="Shipping Company A"/>
    <x v="1"/>
    <s v="123 4th Street"/>
    <x v="1"/>
    <x v="1"/>
    <n v="99999"/>
    <s v="USA"/>
    <x v="1"/>
    <x v="24"/>
    <s v="Grains"/>
    <n v="7"/>
    <n v="19"/>
    <x v="166"/>
    <n v="12.901"/>
  </r>
  <r>
    <n v="1206"/>
    <x v="77"/>
    <x v="3"/>
    <x v="3"/>
    <s v="123 8th Street"/>
    <x v="2"/>
    <x v="2"/>
    <n v="99999"/>
    <x v="0"/>
    <x v="2"/>
    <x v="2"/>
    <d v="2014-07-10T00:00:00"/>
    <s v="Shipping Company C"/>
    <x v="3"/>
    <s v="123 8th Street"/>
    <x v="2"/>
    <x v="2"/>
    <n v="99999"/>
    <s v="USA"/>
    <x v="1"/>
    <x v="15"/>
    <s v="Dairy Products"/>
    <n v="34.799999999999997"/>
    <n v="27"/>
    <x v="156"/>
    <n v="89.261999999999986"/>
  </r>
  <r>
    <n v="1209"/>
    <x v="82"/>
    <x v="5"/>
    <x v="5"/>
    <s v="123 3rd Street"/>
    <x v="4"/>
    <x v="4"/>
    <n v="99999"/>
    <x v="0"/>
    <x v="0"/>
    <x v="0"/>
    <d v="2014-07-05T00:00:00"/>
    <s v="Shipping Company B"/>
    <x v="5"/>
    <s v="123 3rd Street"/>
    <x v="4"/>
    <x v="4"/>
    <n v="99999"/>
    <s v="USA"/>
    <x v="2"/>
    <x v="16"/>
    <s v="Condiments"/>
    <n v="10"/>
    <n v="99"/>
    <x v="82"/>
    <n v="95.039999999999992"/>
  </r>
  <r>
    <n v="1210"/>
    <x v="82"/>
    <x v="5"/>
    <x v="5"/>
    <s v="123 3rd Street"/>
    <x v="4"/>
    <x v="4"/>
    <n v="99999"/>
    <x v="0"/>
    <x v="0"/>
    <x v="0"/>
    <d v="2014-07-05T00:00:00"/>
    <s v="Shipping Company B"/>
    <x v="5"/>
    <s v="123 3rd Street"/>
    <x v="4"/>
    <x v="4"/>
    <n v="99999"/>
    <s v="USA"/>
    <x v="2"/>
    <x v="9"/>
    <s v="Sauces"/>
    <n v="40"/>
    <n v="10"/>
    <x v="167"/>
    <n v="40"/>
  </r>
  <r>
    <n v="1214"/>
    <x v="83"/>
    <x v="8"/>
    <x v="8"/>
    <s v="123 10th Street"/>
    <x v="7"/>
    <x v="7"/>
    <n v="99999"/>
    <x v="0"/>
    <x v="6"/>
    <x v="1"/>
    <d v="2014-07-12T00:00:00"/>
    <s v="Shipping Company B"/>
    <x v="8"/>
    <s v="123 10th Street"/>
    <x v="7"/>
    <x v="7"/>
    <n v="99999"/>
    <s v="USA"/>
    <x v="1"/>
    <x v="18"/>
    <s v="Dried Fruit &amp; Nuts"/>
    <n v="10"/>
    <n v="80"/>
    <x v="168"/>
    <n v="77.599999999999994"/>
  </r>
  <r>
    <n v="1216"/>
    <x v="83"/>
    <x v="8"/>
    <x v="8"/>
    <s v="123 10th Street"/>
    <x v="7"/>
    <x v="7"/>
    <n v="99999"/>
    <x v="0"/>
    <x v="6"/>
    <x v="1"/>
    <m/>
    <s v="Shipping Company A"/>
    <x v="8"/>
    <s v="123 10th Street"/>
    <x v="7"/>
    <x v="7"/>
    <n v="99999"/>
    <s v="USA"/>
    <x v="3"/>
    <x v="1"/>
    <s v="Dried Fruit &amp; Nuts"/>
    <n v="3.5"/>
    <n v="27"/>
    <x v="169"/>
    <n v="9.072000000000001"/>
  </r>
  <r>
    <n v="1217"/>
    <x v="84"/>
    <x v="10"/>
    <x v="10"/>
    <s v="123 11th Street"/>
    <x v="9"/>
    <x v="9"/>
    <n v="99999"/>
    <x v="0"/>
    <x v="5"/>
    <x v="3"/>
    <m/>
    <s v="Shipping Company C"/>
    <x v="10"/>
    <s v="123 11th Street"/>
    <x v="9"/>
    <x v="9"/>
    <n v="99999"/>
    <s v="USA"/>
    <x v="3"/>
    <x v="9"/>
    <s v="Sauces"/>
    <n v="40"/>
    <n v="97"/>
    <x v="170"/>
    <n v="380.24"/>
  </r>
  <r>
    <n v="1218"/>
    <x v="73"/>
    <x v="11"/>
    <x v="11"/>
    <s v="123 1st Street"/>
    <x v="10"/>
    <x v="10"/>
    <n v="99999"/>
    <x v="0"/>
    <x v="2"/>
    <x v="2"/>
    <m/>
    <s v="Shipping Company C"/>
    <x v="11"/>
    <s v="123 1st Street"/>
    <x v="10"/>
    <x v="10"/>
    <n v="99999"/>
    <s v="USA"/>
    <x v="3"/>
    <x v="13"/>
    <s v="Canned Meat"/>
    <n v="18.399999999999999"/>
    <n v="42"/>
    <x v="171"/>
    <n v="80.371200000000002"/>
  </r>
  <r>
    <n v="1219"/>
    <x v="74"/>
    <x v="7"/>
    <x v="7"/>
    <s v="789 28th Street"/>
    <x v="6"/>
    <x v="6"/>
    <n v="99999"/>
    <x v="0"/>
    <x v="5"/>
    <x v="3"/>
    <n v="41850"/>
    <s v="Shipping Company C"/>
    <x v="7"/>
    <s v="789 28th Street"/>
    <x v="6"/>
    <x v="6"/>
    <n v="99999"/>
    <s v="USA"/>
    <x v="1"/>
    <x v="5"/>
    <s v="Beverages"/>
    <n v="46"/>
    <n v="24"/>
    <x v="15"/>
    <n v="105.98399999999999"/>
  </r>
  <r>
    <n v="1220"/>
    <x v="75"/>
    <x v="12"/>
    <x v="12"/>
    <s v="123 9th Street"/>
    <x v="11"/>
    <x v="11"/>
    <n v="99999"/>
    <x v="0"/>
    <x v="7"/>
    <x v="0"/>
    <d v="2014-07-11T00:00:00"/>
    <s v="Shipping Company A"/>
    <x v="12"/>
    <s v="123 9th Street"/>
    <x v="11"/>
    <x v="11"/>
    <n v="99999"/>
    <s v="USA"/>
    <x v="0"/>
    <x v="8"/>
    <s v="Soups"/>
    <n v="9.65"/>
    <n v="90"/>
    <x v="172"/>
    <n v="83.376000000000005"/>
  </r>
  <r>
    <n v="1221"/>
    <x v="76"/>
    <x v="6"/>
    <x v="6"/>
    <s v="123 6th Street"/>
    <x v="5"/>
    <x v="5"/>
    <n v="99999"/>
    <x v="0"/>
    <x v="4"/>
    <x v="2"/>
    <d v="2014-07-08T00:00:00"/>
    <s v="Shipping Company B"/>
    <x v="6"/>
    <s v="123 6th Street"/>
    <x v="5"/>
    <x v="5"/>
    <n v="99999"/>
    <s v="USA"/>
    <x v="1"/>
    <x v="7"/>
    <s v="Candy"/>
    <n v="12.75"/>
    <n v="28"/>
    <x v="173"/>
    <n v="35.700000000000003"/>
  </r>
  <r>
    <n v="1222"/>
    <x v="85"/>
    <x v="7"/>
    <x v="7"/>
    <s v="789 28th Street"/>
    <x v="6"/>
    <x v="6"/>
    <n v="99999"/>
    <x v="0"/>
    <x v="5"/>
    <x v="3"/>
    <d v="2014-08-30T00:00:00"/>
    <s v="Shipping Company C"/>
    <x v="7"/>
    <s v="789 28th Street"/>
    <x v="6"/>
    <x v="6"/>
    <n v="99999"/>
    <s v="USA"/>
    <x v="0"/>
    <x v="5"/>
    <s v="Beverages"/>
    <n v="46"/>
    <n v="28"/>
    <x v="174"/>
    <n v="133.95200000000003"/>
  </r>
  <r>
    <n v="1223"/>
    <x v="86"/>
    <x v="3"/>
    <x v="3"/>
    <s v="123 8th Street"/>
    <x v="2"/>
    <x v="2"/>
    <n v="99999"/>
    <x v="0"/>
    <x v="2"/>
    <x v="2"/>
    <d v="2014-08-10T00:00:00"/>
    <s v="Shipping Company C"/>
    <x v="3"/>
    <s v="123 8th Street"/>
    <x v="2"/>
    <x v="2"/>
    <n v="99999"/>
    <s v="USA"/>
    <x v="0"/>
    <x v="7"/>
    <s v="Candy"/>
    <n v="12.75"/>
    <n v="57"/>
    <x v="175"/>
    <n v="69.768000000000001"/>
  </r>
  <r>
    <n v="1224"/>
    <x v="87"/>
    <x v="8"/>
    <x v="8"/>
    <s v="123 10th Street"/>
    <x v="7"/>
    <x v="7"/>
    <n v="99999"/>
    <x v="0"/>
    <x v="6"/>
    <x v="1"/>
    <d v="2014-08-12T00:00:00"/>
    <s v="Shipping Company B"/>
    <x v="8"/>
    <s v="123 10th Street"/>
    <x v="7"/>
    <x v="7"/>
    <n v="99999"/>
    <s v="USA"/>
    <x v="1"/>
    <x v="10"/>
    <s v="Beverages"/>
    <n v="2.99"/>
    <n v="23"/>
    <x v="176"/>
    <n v="6.6706900000000013"/>
  </r>
  <r>
    <n v="1225"/>
    <x v="88"/>
    <x v="9"/>
    <x v="9"/>
    <s v="123 7th Street"/>
    <x v="8"/>
    <x v="8"/>
    <n v="99999"/>
    <x v="0"/>
    <x v="2"/>
    <x v="2"/>
    <m/>
    <m/>
    <x v="9"/>
    <s v="123 7th Street"/>
    <x v="8"/>
    <x v="8"/>
    <n v="99999"/>
    <s v="USA"/>
    <x v="3"/>
    <x v="5"/>
    <s v="Beverages"/>
    <n v="46"/>
    <n v="86"/>
    <x v="177"/>
    <n v="399.55600000000004"/>
  </r>
  <r>
    <n v="1226"/>
    <x v="87"/>
    <x v="8"/>
    <x v="8"/>
    <s v="123 10th Street"/>
    <x v="7"/>
    <x v="7"/>
    <n v="99999"/>
    <x v="0"/>
    <x v="6"/>
    <x v="1"/>
    <d v="2014-08-12T00:00:00"/>
    <s v="Shipping Company A"/>
    <x v="8"/>
    <s v="123 10th Street"/>
    <x v="7"/>
    <x v="7"/>
    <n v="99999"/>
    <s v="USA"/>
    <x v="3"/>
    <x v="11"/>
    <s v="Jams, Preserves"/>
    <n v="25"/>
    <n v="47"/>
    <x v="178"/>
    <n v="116.325"/>
  </r>
  <r>
    <n v="1227"/>
    <x v="87"/>
    <x v="8"/>
    <x v="8"/>
    <s v="123 10th Street"/>
    <x v="7"/>
    <x v="7"/>
    <n v="99999"/>
    <x v="0"/>
    <x v="6"/>
    <x v="1"/>
    <d v="2014-08-12T00:00:00"/>
    <s v="Shipping Company A"/>
    <x v="8"/>
    <s v="123 10th Street"/>
    <x v="7"/>
    <x v="7"/>
    <n v="99999"/>
    <s v="USA"/>
    <x v="3"/>
    <x v="12"/>
    <s v="Condiments"/>
    <n v="22"/>
    <n v="97"/>
    <x v="179"/>
    <n v="221.93600000000001"/>
  </r>
  <r>
    <n v="1228"/>
    <x v="87"/>
    <x v="8"/>
    <x v="8"/>
    <s v="123 10th Street"/>
    <x v="7"/>
    <x v="7"/>
    <n v="99999"/>
    <x v="0"/>
    <x v="6"/>
    <x v="1"/>
    <d v="2014-08-12T00:00:00"/>
    <s v="Shipping Company A"/>
    <x v="8"/>
    <s v="123 10th Street"/>
    <x v="7"/>
    <x v="7"/>
    <n v="99999"/>
    <s v="USA"/>
    <x v="3"/>
    <x v="6"/>
    <s v="Baked Goods &amp; Mixes"/>
    <n v="9.1999999999999993"/>
    <n v="96"/>
    <x v="180"/>
    <n v="86.553599999999989"/>
  </r>
  <r>
    <n v="1229"/>
    <x v="89"/>
    <x v="10"/>
    <x v="10"/>
    <s v="123 11th Street"/>
    <x v="9"/>
    <x v="9"/>
    <n v="99999"/>
    <x v="0"/>
    <x v="5"/>
    <x v="3"/>
    <m/>
    <s v="Shipping Company C"/>
    <x v="10"/>
    <s v="123 11th Street"/>
    <x v="9"/>
    <x v="9"/>
    <n v="99999"/>
    <s v="USA"/>
    <x v="3"/>
    <x v="1"/>
    <s v="Dried Fruit &amp; Nuts"/>
    <n v="3.5"/>
    <n v="31"/>
    <x v="181"/>
    <n v="10.850000000000001"/>
  </r>
  <r>
    <n v="1230"/>
    <x v="89"/>
    <x v="10"/>
    <x v="10"/>
    <s v="123 11th Street"/>
    <x v="9"/>
    <x v="9"/>
    <n v="99999"/>
    <x v="0"/>
    <x v="5"/>
    <x v="3"/>
    <m/>
    <s v="Shipping Company C"/>
    <x v="10"/>
    <s v="123 11th Street"/>
    <x v="9"/>
    <x v="9"/>
    <n v="99999"/>
    <s v="USA"/>
    <x v="3"/>
    <x v="10"/>
    <s v="Beverages"/>
    <n v="2.99"/>
    <n v="52"/>
    <x v="182"/>
    <n v="16.014440000000004"/>
  </r>
  <r>
    <n v="1231"/>
    <x v="90"/>
    <x v="11"/>
    <x v="11"/>
    <s v="123 1st Street"/>
    <x v="10"/>
    <x v="10"/>
    <n v="99999"/>
    <x v="0"/>
    <x v="2"/>
    <x v="2"/>
    <m/>
    <m/>
    <x v="11"/>
    <s v="123 1st Street"/>
    <x v="10"/>
    <x v="10"/>
    <n v="99999"/>
    <s v="USA"/>
    <x v="3"/>
    <x v="4"/>
    <s v="Beverages"/>
    <n v="18"/>
    <n v="91"/>
    <x v="183"/>
    <n v="158.886"/>
  </r>
  <r>
    <n v="1232"/>
    <x v="90"/>
    <x v="11"/>
    <x v="11"/>
    <s v="123 1st Street"/>
    <x v="10"/>
    <x v="10"/>
    <n v="99999"/>
    <x v="0"/>
    <x v="2"/>
    <x v="2"/>
    <m/>
    <m/>
    <x v="11"/>
    <s v="123 1st Street"/>
    <x v="10"/>
    <x v="10"/>
    <n v="99999"/>
    <s v="USA"/>
    <x v="3"/>
    <x v="5"/>
    <s v="Beverages"/>
    <n v="46"/>
    <n v="14"/>
    <x v="184"/>
    <n v="63.756000000000007"/>
  </r>
  <r>
    <n v="1233"/>
    <x v="90"/>
    <x v="11"/>
    <x v="11"/>
    <s v="123 1st Street"/>
    <x v="10"/>
    <x v="10"/>
    <n v="99999"/>
    <x v="0"/>
    <x v="2"/>
    <x v="2"/>
    <m/>
    <m/>
    <x v="11"/>
    <s v="123 1st Street"/>
    <x v="10"/>
    <x v="10"/>
    <n v="99999"/>
    <s v="USA"/>
    <x v="3"/>
    <x v="10"/>
    <s v="Beverages"/>
    <n v="2.99"/>
    <n v="44"/>
    <x v="185"/>
    <n v="13.287560000000001"/>
  </r>
  <r>
    <n v="1234"/>
    <x v="85"/>
    <x v="7"/>
    <x v="7"/>
    <s v="789 28th Street"/>
    <x v="6"/>
    <x v="6"/>
    <n v="99999"/>
    <x v="0"/>
    <x v="5"/>
    <x v="3"/>
    <d v="2014-08-30T00:00:00"/>
    <s v="Shipping Company C"/>
    <x v="7"/>
    <s v="789 28th Street"/>
    <x v="6"/>
    <x v="6"/>
    <n v="99999"/>
    <s v="USA"/>
    <x v="1"/>
    <x v="8"/>
    <s v="Soups"/>
    <n v="9.65"/>
    <n v="97"/>
    <x v="53"/>
    <n v="95.477100000000021"/>
  </r>
  <r>
    <n v="1235"/>
    <x v="85"/>
    <x v="7"/>
    <x v="7"/>
    <s v="789 28th Street"/>
    <x v="6"/>
    <x v="6"/>
    <n v="99999"/>
    <x v="0"/>
    <x v="5"/>
    <x v="3"/>
    <d v="2014-08-30T00:00:00"/>
    <s v="Shipping Company C"/>
    <x v="7"/>
    <s v="789 28th Street"/>
    <x v="6"/>
    <x v="6"/>
    <n v="99999"/>
    <s v="USA"/>
    <x v="1"/>
    <x v="13"/>
    <s v="Canned Meat"/>
    <n v="18.399999999999999"/>
    <n v="80"/>
    <x v="36"/>
    <n v="150.14400000000003"/>
  </r>
  <r>
    <n v="1236"/>
    <x v="91"/>
    <x v="12"/>
    <x v="12"/>
    <s v="123 9th Street"/>
    <x v="11"/>
    <x v="11"/>
    <n v="99999"/>
    <x v="0"/>
    <x v="7"/>
    <x v="0"/>
    <d v="2014-08-11T00:00:00"/>
    <s v="Shipping Company A"/>
    <x v="12"/>
    <s v="123 9th Street"/>
    <x v="11"/>
    <x v="11"/>
    <n v="99999"/>
    <s v="USA"/>
    <x v="0"/>
    <x v="14"/>
    <s v="Pasta"/>
    <n v="19.5"/>
    <n v="66"/>
    <x v="186"/>
    <n v="132.56100000000001"/>
  </r>
  <r>
    <n v="1237"/>
    <x v="91"/>
    <x v="12"/>
    <x v="12"/>
    <s v="123 9th Street"/>
    <x v="11"/>
    <x v="11"/>
    <n v="99999"/>
    <x v="0"/>
    <x v="7"/>
    <x v="0"/>
    <d v="2014-08-11T00:00:00"/>
    <s v="Shipping Company A"/>
    <x v="12"/>
    <s v="123 9th Street"/>
    <x v="11"/>
    <x v="11"/>
    <n v="99999"/>
    <s v="USA"/>
    <x v="0"/>
    <x v="15"/>
    <s v="Dairy Products"/>
    <n v="34.799999999999997"/>
    <n v="32"/>
    <x v="187"/>
    <n v="111.36"/>
  </r>
  <r>
    <n v="1238"/>
    <x v="92"/>
    <x v="6"/>
    <x v="6"/>
    <s v="123 6th Street"/>
    <x v="5"/>
    <x v="5"/>
    <n v="99999"/>
    <x v="0"/>
    <x v="4"/>
    <x v="2"/>
    <d v="2014-08-08T00:00:00"/>
    <s v="Shipping Company B"/>
    <x v="6"/>
    <s v="123 6th Street"/>
    <x v="5"/>
    <x v="5"/>
    <n v="99999"/>
    <s v="USA"/>
    <x v="1"/>
    <x v="0"/>
    <s v="Beverages"/>
    <n v="14"/>
    <n v="52"/>
    <x v="188"/>
    <n v="72.8"/>
  </r>
  <r>
    <n v="1239"/>
    <x v="86"/>
    <x v="3"/>
    <x v="3"/>
    <s v="123 8th Street"/>
    <x v="2"/>
    <x v="2"/>
    <n v="99999"/>
    <x v="0"/>
    <x v="2"/>
    <x v="2"/>
    <d v="2014-08-10T00:00:00"/>
    <s v="Shipping Company B"/>
    <x v="3"/>
    <s v="123 8th Street"/>
    <x v="2"/>
    <x v="2"/>
    <n v="99999"/>
    <s v="USA"/>
    <x v="0"/>
    <x v="9"/>
    <s v="Sauces"/>
    <n v="40"/>
    <n v="78"/>
    <x v="189"/>
    <n v="318.24"/>
  </r>
  <r>
    <n v="1240"/>
    <x v="86"/>
    <x v="3"/>
    <x v="3"/>
    <s v="123 8th Street"/>
    <x v="2"/>
    <x v="2"/>
    <n v="99999"/>
    <x v="0"/>
    <x v="2"/>
    <x v="2"/>
    <d v="2014-08-10T00:00:00"/>
    <s v="Shipping Company B"/>
    <x v="3"/>
    <s v="123 8th Street"/>
    <x v="2"/>
    <x v="2"/>
    <n v="99999"/>
    <s v="USA"/>
    <x v="0"/>
    <x v="6"/>
    <s v="Baked Goods &amp; Mixes"/>
    <n v="9.1999999999999993"/>
    <n v="54"/>
    <x v="190"/>
    <n v="49.183199999999999"/>
  </r>
  <r>
    <n v="1241"/>
    <x v="93"/>
    <x v="13"/>
    <x v="13"/>
    <s v="789 25th Street"/>
    <x v="7"/>
    <x v="7"/>
    <n v="99999"/>
    <x v="0"/>
    <x v="6"/>
    <x v="1"/>
    <d v="2014-08-27T00:00:00"/>
    <s v="Shipping Company A"/>
    <x v="13"/>
    <s v="789 25th Street"/>
    <x v="7"/>
    <x v="7"/>
    <n v="99999"/>
    <s v="USA"/>
    <x v="2"/>
    <x v="21"/>
    <s v="Baked Goods &amp; Mixes"/>
    <n v="10"/>
    <n v="55"/>
    <x v="62"/>
    <n v="52.25"/>
  </r>
  <r>
    <n v="1242"/>
    <x v="94"/>
    <x v="14"/>
    <x v="14"/>
    <s v="789 26th Street"/>
    <x v="9"/>
    <x v="9"/>
    <n v="99999"/>
    <x v="0"/>
    <x v="5"/>
    <x v="3"/>
    <d v="2014-08-28T00:00:00"/>
    <s v="Shipping Company C"/>
    <x v="14"/>
    <s v="789 26th Street"/>
    <x v="9"/>
    <x v="9"/>
    <n v="99999"/>
    <s v="USA"/>
    <x v="1"/>
    <x v="22"/>
    <s v="Oil"/>
    <n v="21.35"/>
    <n v="60"/>
    <x v="191"/>
    <n v="129.381"/>
  </r>
  <r>
    <n v="1243"/>
    <x v="94"/>
    <x v="14"/>
    <x v="14"/>
    <s v="789 26th Street"/>
    <x v="9"/>
    <x v="9"/>
    <n v="99999"/>
    <x v="0"/>
    <x v="5"/>
    <x v="3"/>
    <d v="2014-08-28T00:00:00"/>
    <s v="Shipping Company C"/>
    <x v="14"/>
    <s v="789 26th Street"/>
    <x v="9"/>
    <x v="9"/>
    <n v="99999"/>
    <s v="USA"/>
    <x v="1"/>
    <x v="8"/>
    <s v="Soups"/>
    <n v="9.65"/>
    <n v="19"/>
    <x v="192"/>
    <n v="17.41825"/>
  </r>
  <r>
    <n v="1244"/>
    <x v="94"/>
    <x v="14"/>
    <x v="14"/>
    <s v="789 26th Street"/>
    <x v="9"/>
    <x v="9"/>
    <n v="99999"/>
    <x v="0"/>
    <x v="5"/>
    <x v="3"/>
    <d v="2014-08-28T00:00:00"/>
    <s v="Shipping Company C"/>
    <x v="14"/>
    <s v="789 26th Street"/>
    <x v="9"/>
    <x v="9"/>
    <n v="99999"/>
    <s v="USA"/>
    <x v="1"/>
    <x v="13"/>
    <s v="Canned Meat"/>
    <n v="18.399999999999999"/>
    <n v="66"/>
    <x v="193"/>
    <n v="125.08320000000001"/>
  </r>
  <r>
    <n v="1245"/>
    <x v="95"/>
    <x v="4"/>
    <x v="4"/>
    <s v="789 29th Street"/>
    <x v="3"/>
    <x v="3"/>
    <n v="99999"/>
    <x v="0"/>
    <x v="3"/>
    <x v="0"/>
    <d v="2014-08-31T00:00:00"/>
    <s v="Shipping Company B"/>
    <x v="4"/>
    <s v="789 29th Street"/>
    <x v="3"/>
    <x v="3"/>
    <n v="99999"/>
    <s v="USA"/>
    <x v="0"/>
    <x v="0"/>
    <s v="Beverages"/>
    <n v="14"/>
    <n v="42"/>
    <x v="194"/>
    <n v="59.388000000000005"/>
  </r>
  <r>
    <n v="1246"/>
    <x v="92"/>
    <x v="6"/>
    <x v="6"/>
    <s v="123 6th Street"/>
    <x v="5"/>
    <x v="5"/>
    <n v="99999"/>
    <x v="0"/>
    <x v="4"/>
    <x v="2"/>
    <n v="41859"/>
    <s v="Shipping Company C"/>
    <x v="6"/>
    <s v="123 6th Street"/>
    <x v="5"/>
    <x v="5"/>
    <n v="99999"/>
    <s v="USA"/>
    <x v="0"/>
    <x v="7"/>
    <s v="Candy"/>
    <n v="12.75"/>
    <n v="72"/>
    <x v="195"/>
    <n v="89.046000000000006"/>
  </r>
  <r>
    <n v="1248"/>
    <x v="96"/>
    <x v="1"/>
    <x v="1"/>
    <s v="123 4th Street"/>
    <x v="1"/>
    <x v="1"/>
    <n v="99999"/>
    <x v="0"/>
    <x v="1"/>
    <x v="1"/>
    <n v="41857"/>
    <s v="Shipping Company A"/>
    <x v="1"/>
    <s v="123 4th Street"/>
    <x v="1"/>
    <x v="1"/>
    <n v="99999"/>
    <s v="USA"/>
    <x v="1"/>
    <x v="23"/>
    <s v="Jams, Preserves"/>
    <n v="81"/>
    <n v="32"/>
    <x v="196"/>
    <n v="251.42399999999998"/>
  </r>
  <r>
    <n v="1249"/>
    <x v="96"/>
    <x v="1"/>
    <x v="1"/>
    <s v="123 4th Street"/>
    <x v="1"/>
    <x v="1"/>
    <n v="99999"/>
    <x v="0"/>
    <x v="1"/>
    <x v="1"/>
    <n v="41857"/>
    <s v="Shipping Company A"/>
    <x v="1"/>
    <s v="123 4th Street"/>
    <x v="1"/>
    <x v="1"/>
    <n v="99999"/>
    <s v="USA"/>
    <x v="1"/>
    <x v="24"/>
    <s v="Grains"/>
    <n v="7"/>
    <n v="76"/>
    <x v="197"/>
    <n v="53.732000000000006"/>
  </r>
  <r>
    <n v="1250"/>
    <x v="97"/>
    <x v="8"/>
    <x v="8"/>
    <s v="123 10th Street"/>
    <x v="7"/>
    <x v="7"/>
    <n v="99999"/>
    <x v="0"/>
    <x v="6"/>
    <x v="1"/>
    <n v="41894"/>
    <s v="Shipping Company A"/>
    <x v="8"/>
    <s v="123 10th Street"/>
    <x v="7"/>
    <x v="7"/>
    <n v="99999"/>
    <s v="USA"/>
    <x v="3"/>
    <x v="6"/>
    <s v="Baked Goods &amp; Mixes"/>
    <n v="9.1999999999999993"/>
    <n v="83"/>
    <x v="198"/>
    <n v="74.832799999999992"/>
  </r>
  <r>
    <n v="1251"/>
    <x v="98"/>
    <x v="10"/>
    <x v="10"/>
    <s v="123 11th Street"/>
    <x v="9"/>
    <x v="9"/>
    <n v="99999"/>
    <x v="0"/>
    <x v="5"/>
    <x v="3"/>
    <m/>
    <s v="Shipping Company C"/>
    <x v="10"/>
    <s v="123 11th Street"/>
    <x v="9"/>
    <x v="9"/>
    <n v="99999"/>
    <s v="USA"/>
    <x v="3"/>
    <x v="1"/>
    <s v="Dried Fruit &amp; Nuts"/>
    <n v="3.5"/>
    <n v="91"/>
    <x v="199"/>
    <n v="31.213000000000001"/>
  </r>
  <r>
    <n v="1252"/>
    <x v="98"/>
    <x v="10"/>
    <x v="10"/>
    <s v="123 11th Street"/>
    <x v="9"/>
    <x v="9"/>
    <n v="99999"/>
    <x v="0"/>
    <x v="5"/>
    <x v="3"/>
    <m/>
    <s v="Shipping Company C"/>
    <x v="10"/>
    <s v="123 11th Street"/>
    <x v="9"/>
    <x v="9"/>
    <n v="99999"/>
    <s v="USA"/>
    <x v="3"/>
    <x v="10"/>
    <s v="Beverages"/>
    <n v="2.99"/>
    <n v="64"/>
    <x v="200"/>
    <n v="19.518720000000002"/>
  </r>
  <r>
    <n v="1253"/>
    <x v="99"/>
    <x v="11"/>
    <x v="11"/>
    <s v="123 1st Street"/>
    <x v="10"/>
    <x v="10"/>
    <n v="99999"/>
    <x v="0"/>
    <x v="2"/>
    <x v="2"/>
    <m/>
    <m/>
    <x v="11"/>
    <s v="123 1st Street"/>
    <x v="10"/>
    <x v="10"/>
    <n v="99999"/>
    <s v="USA"/>
    <x v="3"/>
    <x v="4"/>
    <s v="Beverages"/>
    <n v="18"/>
    <n v="58"/>
    <x v="137"/>
    <n v="103.35600000000001"/>
  </r>
  <r>
    <n v="1254"/>
    <x v="99"/>
    <x v="11"/>
    <x v="11"/>
    <s v="123 1st Street"/>
    <x v="10"/>
    <x v="10"/>
    <n v="99999"/>
    <x v="0"/>
    <x v="2"/>
    <x v="2"/>
    <m/>
    <m/>
    <x v="11"/>
    <s v="123 1st Street"/>
    <x v="10"/>
    <x v="10"/>
    <n v="99999"/>
    <s v="USA"/>
    <x v="3"/>
    <x v="5"/>
    <s v="Beverages"/>
    <n v="46"/>
    <n v="97"/>
    <x v="201"/>
    <n v="464.04800000000006"/>
  </r>
  <r>
    <n v="1255"/>
    <x v="99"/>
    <x v="11"/>
    <x v="11"/>
    <s v="123 1st Street"/>
    <x v="10"/>
    <x v="10"/>
    <n v="99999"/>
    <x v="0"/>
    <x v="2"/>
    <x v="2"/>
    <m/>
    <m/>
    <x v="11"/>
    <s v="123 1st Street"/>
    <x v="10"/>
    <x v="10"/>
    <n v="99999"/>
    <s v="USA"/>
    <x v="3"/>
    <x v="10"/>
    <s v="Beverages"/>
    <n v="2.99"/>
    <n v="14"/>
    <x v="202"/>
    <n v="4.35344"/>
  </r>
  <r>
    <n v="1256"/>
    <x v="100"/>
    <x v="7"/>
    <x v="7"/>
    <s v="789 28th Street"/>
    <x v="6"/>
    <x v="6"/>
    <n v="99999"/>
    <x v="0"/>
    <x v="5"/>
    <x v="3"/>
    <d v="2014-09-30T00:00:00"/>
    <s v="Shipping Company C"/>
    <x v="7"/>
    <s v="789 28th Street"/>
    <x v="6"/>
    <x v="6"/>
    <n v="99999"/>
    <s v="USA"/>
    <x v="1"/>
    <x v="8"/>
    <s v="Soups"/>
    <n v="9.65"/>
    <n v="68"/>
    <x v="203"/>
    <n v="64.307600000000008"/>
  </r>
  <r>
    <n v="1257"/>
    <x v="100"/>
    <x v="7"/>
    <x v="7"/>
    <s v="789 28th Street"/>
    <x v="6"/>
    <x v="6"/>
    <n v="99999"/>
    <x v="0"/>
    <x v="5"/>
    <x v="3"/>
    <n v="41912"/>
    <s v="Shipping Company C"/>
    <x v="7"/>
    <s v="789 28th Street"/>
    <x v="6"/>
    <x v="6"/>
    <n v="99999"/>
    <s v="USA"/>
    <x v="1"/>
    <x v="13"/>
    <s v="Canned Meat"/>
    <n v="18.399999999999999"/>
    <n v="32"/>
    <x v="204"/>
    <n v="58.879999999999995"/>
  </r>
  <r>
    <n v="1258"/>
    <x v="101"/>
    <x v="12"/>
    <x v="12"/>
    <s v="123 9th Street"/>
    <x v="11"/>
    <x v="11"/>
    <n v="99999"/>
    <x v="0"/>
    <x v="7"/>
    <x v="0"/>
    <d v="2014-09-11T00:00:00"/>
    <s v="Shipping Company A"/>
    <x v="12"/>
    <s v="123 9th Street"/>
    <x v="11"/>
    <x v="11"/>
    <n v="99999"/>
    <s v="USA"/>
    <x v="0"/>
    <x v="14"/>
    <s v="Pasta"/>
    <n v="19.5"/>
    <n v="48"/>
    <x v="205"/>
    <n v="94.536000000000016"/>
  </r>
  <r>
    <n v="1259"/>
    <x v="101"/>
    <x v="12"/>
    <x v="12"/>
    <s v="123 9th Street"/>
    <x v="11"/>
    <x v="11"/>
    <n v="99999"/>
    <x v="0"/>
    <x v="7"/>
    <x v="0"/>
    <d v="2014-09-11T00:00:00"/>
    <s v="Shipping Company A"/>
    <x v="12"/>
    <s v="123 9th Street"/>
    <x v="11"/>
    <x v="11"/>
    <n v="99999"/>
    <s v="USA"/>
    <x v="0"/>
    <x v="15"/>
    <s v="Dairy Products"/>
    <n v="34.799999999999997"/>
    <n v="57"/>
    <x v="206"/>
    <n v="194.39280000000002"/>
  </r>
  <r>
    <n v="1260"/>
    <x v="102"/>
    <x v="6"/>
    <x v="6"/>
    <s v="123 6th Street"/>
    <x v="5"/>
    <x v="5"/>
    <n v="99999"/>
    <x v="0"/>
    <x v="4"/>
    <x v="2"/>
    <d v="2014-09-08T00:00:00"/>
    <s v="Shipping Company B"/>
    <x v="6"/>
    <s v="123 6th Street"/>
    <x v="5"/>
    <x v="5"/>
    <n v="99999"/>
    <s v="USA"/>
    <x v="1"/>
    <x v="0"/>
    <s v="Beverages"/>
    <n v="14"/>
    <n v="67"/>
    <x v="207"/>
    <n v="98.490000000000009"/>
  </r>
  <r>
    <n v="1261"/>
    <x v="103"/>
    <x v="3"/>
    <x v="3"/>
    <s v="123 8th Street"/>
    <x v="2"/>
    <x v="2"/>
    <n v="99999"/>
    <x v="0"/>
    <x v="2"/>
    <x v="2"/>
    <n v="41892"/>
    <s v="Shipping Company B"/>
    <x v="3"/>
    <s v="123 8th Street"/>
    <x v="2"/>
    <x v="2"/>
    <n v="99999"/>
    <s v="USA"/>
    <x v="0"/>
    <x v="9"/>
    <s v="Sauces"/>
    <n v="40"/>
    <n v="48"/>
    <x v="208"/>
    <n v="188.16"/>
  </r>
  <r>
    <n v="1262"/>
    <x v="103"/>
    <x v="3"/>
    <x v="3"/>
    <s v="123 8th Street"/>
    <x v="2"/>
    <x v="2"/>
    <n v="99999"/>
    <x v="0"/>
    <x v="2"/>
    <x v="2"/>
    <n v="41892"/>
    <s v="Shipping Company B"/>
    <x v="3"/>
    <s v="123 8th Street"/>
    <x v="2"/>
    <x v="2"/>
    <n v="99999"/>
    <s v="USA"/>
    <x v="0"/>
    <x v="6"/>
    <s v="Baked Goods &amp; Mixes"/>
    <n v="9.1999999999999993"/>
    <n v="77"/>
    <x v="209"/>
    <n v="72.256799999999998"/>
  </r>
  <r>
    <n v="1263"/>
    <x v="104"/>
    <x v="13"/>
    <x v="13"/>
    <s v="789 25th Street"/>
    <x v="7"/>
    <x v="7"/>
    <n v="99999"/>
    <x v="0"/>
    <x v="6"/>
    <x v="1"/>
    <n v="41909"/>
    <s v="Shipping Company A"/>
    <x v="13"/>
    <s v="789 25th Street"/>
    <x v="7"/>
    <x v="7"/>
    <n v="99999"/>
    <s v="USA"/>
    <x v="2"/>
    <x v="21"/>
    <s v="Baked Goods &amp; Mixes"/>
    <n v="10"/>
    <n v="94"/>
    <x v="210"/>
    <n v="97.76"/>
  </r>
  <r>
    <n v="1264"/>
    <x v="105"/>
    <x v="14"/>
    <x v="14"/>
    <s v="789 26th Street"/>
    <x v="9"/>
    <x v="9"/>
    <n v="99999"/>
    <x v="0"/>
    <x v="5"/>
    <x v="3"/>
    <n v="41910"/>
    <s v="Shipping Company C"/>
    <x v="14"/>
    <s v="789 26th Street"/>
    <x v="9"/>
    <x v="9"/>
    <n v="99999"/>
    <s v="USA"/>
    <x v="1"/>
    <x v="22"/>
    <s v="Oil"/>
    <n v="21.35"/>
    <n v="54"/>
    <x v="211"/>
    <n v="121.05450000000003"/>
  </r>
  <r>
    <n v="1265"/>
    <x v="105"/>
    <x v="14"/>
    <x v="14"/>
    <s v="789 26th Street"/>
    <x v="9"/>
    <x v="9"/>
    <n v="99999"/>
    <x v="0"/>
    <x v="5"/>
    <x v="3"/>
    <n v="41910"/>
    <s v="Shipping Company C"/>
    <x v="14"/>
    <s v="789 26th Street"/>
    <x v="9"/>
    <x v="9"/>
    <n v="99999"/>
    <s v="USA"/>
    <x v="1"/>
    <x v="8"/>
    <s v="Soups"/>
    <n v="9.65"/>
    <n v="43"/>
    <x v="84"/>
    <n v="40.250150000000005"/>
  </r>
  <r>
    <n v="1266"/>
    <x v="105"/>
    <x v="14"/>
    <x v="14"/>
    <s v="789 26th Street"/>
    <x v="9"/>
    <x v="9"/>
    <n v="99999"/>
    <x v="0"/>
    <x v="5"/>
    <x v="3"/>
    <d v="2014-09-28T00:00:00"/>
    <s v="Shipping Company C"/>
    <x v="14"/>
    <s v="789 26th Street"/>
    <x v="9"/>
    <x v="9"/>
    <n v="99999"/>
    <s v="USA"/>
    <x v="1"/>
    <x v="13"/>
    <s v="Canned Meat"/>
    <n v="18.399999999999999"/>
    <n v="71"/>
    <x v="143"/>
    <n v="134.55919999999998"/>
  </r>
  <r>
    <n v="1267"/>
    <x v="106"/>
    <x v="4"/>
    <x v="4"/>
    <s v="789 29th Street"/>
    <x v="3"/>
    <x v="3"/>
    <n v="99999"/>
    <x v="0"/>
    <x v="3"/>
    <x v="0"/>
    <d v="2014-10-01T00:00:00"/>
    <s v="Shipping Company B"/>
    <x v="4"/>
    <s v="789 29th Street"/>
    <x v="3"/>
    <x v="3"/>
    <n v="99999"/>
    <s v="USA"/>
    <x v="0"/>
    <x v="0"/>
    <s v="Beverages"/>
    <n v="14"/>
    <n v="50"/>
    <x v="212"/>
    <n v="67.2"/>
  </r>
  <r>
    <n v="1268"/>
    <x v="102"/>
    <x v="6"/>
    <x v="6"/>
    <s v="123 6th Street"/>
    <x v="5"/>
    <x v="5"/>
    <n v="99999"/>
    <x v="0"/>
    <x v="4"/>
    <x v="2"/>
    <d v="2014-09-08T00:00:00"/>
    <s v="Shipping Company C"/>
    <x v="6"/>
    <s v="123 6th Street"/>
    <x v="5"/>
    <x v="5"/>
    <n v="99999"/>
    <s v="USA"/>
    <x v="0"/>
    <x v="7"/>
    <s v="Candy"/>
    <n v="12.75"/>
    <n v="96"/>
    <x v="146"/>
    <n v="119.952"/>
  </r>
  <r>
    <n v="1270"/>
    <x v="107"/>
    <x v="1"/>
    <x v="1"/>
    <s v="123 4th Street"/>
    <x v="1"/>
    <x v="1"/>
    <n v="99999"/>
    <x v="0"/>
    <x v="1"/>
    <x v="1"/>
    <d v="2014-09-06T00:00:00"/>
    <s v="Shipping Company A"/>
    <x v="1"/>
    <s v="123 4th Street"/>
    <x v="1"/>
    <x v="1"/>
    <n v="99999"/>
    <s v="USA"/>
    <x v="1"/>
    <x v="23"/>
    <s v="Jams, Preserves"/>
    <n v="81"/>
    <n v="54"/>
    <x v="213"/>
    <n v="437.40000000000003"/>
  </r>
  <r>
    <n v="1271"/>
    <x v="107"/>
    <x v="1"/>
    <x v="1"/>
    <s v="123 4th Street"/>
    <x v="1"/>
    <x v="1"/>
    <n v="99999"/>
    <x v="0"/>
    <x v="1"/>
    <x v="1"/>
    <d v="2014-09-06T00:00:00"/>
    <s v="Shipping Company A"/>
    <x v="1"/>
    <s v="123 4th Street"/>
    <x v="1"/>
    <x v="1"/>
    <n v="99999"/>
    <s v="USA"/>
    <x v="1"/>
    <x v="24"/>
    <s v="Grains"/>
    <n v="7"/>
    <n v="39"/>
    <x v="214"/>
    <n v="27.3"/>
  </r>
  <r>
    <n v="1273"/>
    <x v="103"/>
    <x v="3"/>
    <x v="3"/>
    <s v="123 8th Street"/>
    <x v="2"/>
    <x v="2"/>
    <n v="99999"/>
    <x v="0"/>
    <x v="2"/>
    <x v="2"/>
    <d v="2014-09-10T00:00:00"/>
    <s v="Shipping Company C"/>
    <x v="3"/>
    <s v="123 8th Street"/>
    <x v="2"/>
    <x v="2"/>
    <n v="99999"/>
    <s v="USA"/>
    <x v="1"/>
    <x v="15"/>
    <s v="Dairy Products"/>
    <n v="34.799999999999997"/>
    <n v="63"/>
    <x v="59"/>
    <n v="230.202"/>
  </r>
  <r>
    <n v="1276"/>
    <x v="108"/>
    <x v="5"/>
    <x v="5"/>
    <s v="123 3rd Street"/>
    <x v="4"/>
    <x v="4"/>
    <n v="99999"/>
    <x v="0"/>
    <x v="0"/>
    <x v="0"/>
    <d v="2014-09-05T00:00:00"/>
    <s v="Shipping Company B"/>
    <x v="5"/>
    <s v="123 3rd Street"/>
    <x v="4"/>
    <x v="4"/>
    <n v="99999"/>
    <s v="USA"/>
    <x v="2"/>
    <x v="16"/>
    <s v="Condiments"/>
    <n v="10"/>
    <n v="71"/>
    <x v="215"/>
    <n v="73.13"/>
  </r>
  <r>
    <n v="1277"/>
    <x v="108"/>
    <x v="5"/>
    <x v="5"/>
    <s v="123 3rd Street"/>
    <x v="4"/>
    <x v="4"/>
    <n v="99999"/>
    <x v="0"/>
    <x v="0"/>
    <x v="0"/>
    <d v="2014-09-05T00:00:00"/>
    <s v="Shipping Company B"/>
    <x v="5"/>
    <s v="123 3rd Street"/>
    <x v="4"/>
    <x v="4"/>
    <n v="99999"/>
    <s v="USA"/>
    <x v="2"/>
    <x v="9"/>
    <s v="Sauces"/>
    <n v="40"/>
    <n v="88"/>
    <x v="216"/>
    <n v="366.08000000000004"/>
  </r>
  <r>
    <n v="1281"/>
    <x v="97"/>
    <x v="8"/>
    <x v="8"/>
    <s v="123 10th Street"/>
    <x v="7"/>
    <x v="7"/>
    <n v="99999"/>
    <x v="0"/>
    <x v="6"/>
    <x v="1"/>
    <d v="2014-09-12T00:00:00"/>
    <s v="Shipping Company B"/>
    <x v="8"/>
    <s v="123 10th Street"/>
    <x v="7"/>
    <x v="7"/>
    <n v="99999"/>
    <s v="USA"/>
    <x v="1"/>
    <x v="18"/>
    <s v="Dried Fruit &amp; Nuts"/>
    <n v="10"/>
    <n v="59"/>
    <x v="217"/>
    <n v="59.59"/>
  </r>
  <r>
    <n v="1282"/>
    <x v="109"/>
    <x v="6"/>
    <x v="6"/>
    <s v="123 6th Street"/>
    <x v="5"/>
    <x v="5"/>
    <n v="99999"/>
    <x v="0"/>
    <x v="4"/>
    <x v="2"/>
    <d v="2014-10-08T00:00:00"/>
    <s v="Shipping Company B"/>
    <x v="6"/>
    <s v="123 6th Street"/>
    <x v="5"/>
    <x v="5"/>
    <n v="99999"/>
    <s v="USA"/>
    <x v="1"/>
    <x v="9"/>
    <s v="Sauces"/>
    <n v="40"/>
    <n v="94"/>
    <x v="218"/>
    <n v="376"/>
  </r>
  <r>
    <n v="1283"/>
    <x v="110"/>
    <x v="7"/>
    <x v="7"/>
    <s v="789 28th Street"/>
    <x v="6"/>
    <x v="6"/>
    <n v="99999"/>
    <x v="0"/>
    <x v="5"/>
    <x v="3"/>
    <d v="2014-10-30T00:00:00"/>
    <s v="Shipping Company C"/>
    <x v="7"/>
    <s v="789 28th Street"/>
    <x v="6"/>
    <x v="6"/>
    <n v="99999"/>
    <s v="USA"/>
    <x v="0"/>
    <x v="5"/>
    <s v="Beverages"/>
    <n v="46"/>
    <n v="86"/>
    <x v="177"/>
    <n v="379.77600000000001"/>
  </r>
  <r>
    <n v="1284"/>
    <x v="111"/>
    <x v="3"/>
    <x v="3"/>
    <s v="123 8th Street"/>
    <x v="2"/>
    <x v="2"/>
    <n v="99999"/>
    <x v="0"/>
    <x v="2"/>
    <x v="2"/>
    <d v="2014-10-10T00:00:00"/>
    <s v="Shipping Company C"/>
    <x v="3"/>
    <s v="123 8th Street"/>
    <x v="2"/>
    <x v="2"/>
    <n v="99999"/>
    <s v="USA"/>
    <x v="0"/>
    <x v="7"/>
    <s v="Candy"/>
    <n v="12.75"/>
    <n v="61"/>
    <x v="219"/>
    <n v="78.552750000000003"/>
  </r>
  <r>
    <n v="1285"/>
    <x v="112"/>
    <x v="8"/>
    <x v="8"/>
    <s v="123 10th Street"/>
    <x v="7"/>
    <x v="7"/>
    <n v="99999"/>
    <x v="0"/>
    <x v="6"/>
    <x v="1"/>
    <d v="2014-10-12T00:00:00"/>
    <s v="Shipping Company B"/>
    <x v="8"/>
    <s v="123 10th Street"/>
    <x v="7"/>
    <x v="7"/>
    <n v="99999"/>
    <s v="USA"/>
    <x v="1"/>
    <x v="10"/>
    <s v="Beverages"/>
    <n v="2.99"/>
    <n v="32"/>
    <x v="220"/>
    <n v="9.7593600000000009"/>
  </r>
  <r>
    <n v="1286"/>
    <x v="113"/>
    <x v="9"/>
    <x v="9"/>
    <s v="123 7th Street"/>
    <x v="8"/>
    <x v="8"/>
    <n v="99999"/>
    <x v="0"/>
    <x v="2"/>
    <x v="2"/>
    <m/>
    <m/>
    <x v="9"/>
    <s v="123 7th Street"/>
    <x v="8"/>
    <x v="8"/>
    <n v="99999"/>
    <s v="USA"/>
    <x v="3"/>
    <x v="5"/>
    <s v="Beverages"/>
    <n v="46"/>
    <n v="62"/>
    <x v="221"/>
    <n v="290.904"/>
  </r>
  <r>
    <n v="1287"/>
    <x v="112"/>
    <x v="8"/>
    <x v="8"/>
    <s v="123 10th Street"/>
    <x v="7"/>
    <x v="7"/>
    <n v="99999"/>
    <x v="0"/>
    <x v="6"/>
    <x v="1"/>
    <d v="2014-10-12T00:00:00"/>
    <s v="Shipping Company A"/>
    <x v="8"/>
    <s v="123 10th Street"/>
    <x v="7"/>
    <x v="7"/>
    <n v="99999"/>
    <s v="USA"/>
    <x v="3"/>
    <x v="11"/>
    <s v="Jams, Preserves"/>
    <n v="25"/>
    <n v="60"/>
    <x v="222"/>
    <n v="154.5"/>
  </r>
  <r>
    <n v="1288"/>
    <x v="112"/>
    <x v="8"/>
    <x v="8"/>
    <s v="123 10th Street"/>
    <x v="7"/>
    <x v="7"/>
    <n v="99999"/>
    <x v="0"/>
    <x v="6"/>
    <x v="1"/>
    <d v="2014-10-12T00:00:00"/>
    <s v="Shipping Company A"/>
    <x v="8"/>
    <s v="123 10th Street"/>
    <x v="7"/>
    <x v="7"/>
    <n v="99999"/>
    <s v="USA"/>
    <x v="3"/>
    <x v="12"/>
    <s v="Condiments"/>
    <n v="22"/>
    <n v="51"/>
    <x v="223"/>
    <n v="109.956"/>
  </r>
  <r>
    <n v="1289"/>
    <x v="112"/>
    <x v="8"/>
    <x v="8"/>
    <s v="123 10th Street"/>
    <x v="7"/>
    <x v="7"/>
    <n v="99999"/>
    <x v="0"/>
    <x v="6"/>
    <x v="1"/>
    <d v="2014-10-12T00:00:00"/>
    <s v="Shipping Company A"/>
    <x v="8"/>
    <s v="123 10th Street"/>
    <x v="7"/>
    <x v="7"/>
    <n v="99999"/>
    <s v="USA"/>
    <x v="3"/>
    <x v="6"/>
    <s v="Baked Goods &amp; Mixes"/>
    <n v="9.1999999999999993"/>
    <n v="49"/>
    <x v="224"/>
    <n v="44.629199999999997"/>
  </r>
  <r>
    <n v="1290"/>
    <x v="114"/>
    <x v="10"/>
    <x v="10"/>
    <s v="123 11th Street"/>
    <x v="9"/>
    <x v="9"/>
    <n v="99999"/>
    <x v="0"/>
    <x v="5"/>
    <x v="3"/>
    <m/>
    <s v="Shipping Company C"/>
    <x v="10"/>
    <s v="123 11th Street"/>
    <x v="9"/>
    <x v="9"/>
    <n v="99999"/>
    <s v="USA"/>
    <x v="3"/>
    <x v="1"/>
    <s v="Dried Fruit &amp; Nuts"/>
    <n v="3.5"/>
    <n v="20"/>
    <x v="225"/>
    <n v="6.93"/>
  </r>
  <r>
    <n v="1291"/>
    <x v="114"/>
    <x v="10"/>
    <x v="10"/>
    <s v="123 11th Street"/>
    <x v="9"/>
    <x v="9"/>
    <n v="99999"/>
    <x v="0"/>
    <x v="5"/>
    <x v="3"/>
    <m/>
    <s v="Shipping Company C"/>
    <x v="10"/>
    <s v="123 11th Street"/>
    <x v="9"/>
    <x v="9"/>
    <n v="99999"/>
    <s v="USA"/>
    <x v="3"/>
    <x v="10"/>
    <s v="Beverages"/>
    <n v="2.99"/>
    <n v="49"/>
    <x v="20"/>
    <n v="14.651000000000003"/>
  </r>
  <r>
    <n v="1292"/>
    <x v="115"/>
    <x v="11"/>
    <x v="11"/>
    <s v="123 1st Street"/>
    <x v="10"/>
    <x v="10"/>
    <n v="99999"/>
    <x v="0"/>
    <x v="2"/>
    <x v="2"/>
    <m/>
    <m/>
    <x v="11"/>
    <s v="123 1st Street"/>
    <x v="10"/>
    <x v="10"/>
    <n v="99999"/>
    <s v="USA"/>
    <x v="3"/>
    <x v="4"/>
    <s v="Beverages"/>
    <n v="18"/>
    <n v="22"/>
    <x v="226"/>
    <n v="38.015999999999998"/>
  </r>
  <r>
    <n v="1293"/>
    <x v="115"/>
    <x v="11"/>
    <x v="11"/>
    <s v="123 1st Street"/>
    <x v="10"/>
    <x v="10"/>
    <n v="99999"/>
    <x v="0"/>
    <x v="2"/>
    <x v="2"/>
    <m/>
    <m/>
    <x v="11"/>
    <s v="123 1st Street"/>
    <x v="10"/>
    <x v="10"/>
    <n v="99999"/>
    <s v="USA"/>
    <x v="3"/>
    <x v="5"/>
    <s v="Beverages"/>
    <n v="46"/>
    <n v="73"/>
    <x v="227"/>
    <n v="339.15800000000002"/>
  </r>
  <r>
    <n v="1294"/>
    <x v="115"/>
    <x v="11"/>
    <x v="11"/>
    <s v="123 1st Street"/>
    <x v="10"/>
    <x v="10"/>
    <n v="99999"/>
    <x v="0"/>
    <x v="2"/>
    <x v="2"/>
    <m/>
    <m/>
    <x v="11"/>
    <s v="123 1st Street"/>
    <x v="10"/>
    <x v="10"/>
    <n v="99999"/>
    <s v="USA"/>
    <x v="3"/>
    <x v="10"/>
    <s v="Beverages"/>
    <n v="2.99"/>
    <n v="85"/>
    <x v="228"/>
    <n v="24.652550000000002"/>
  </r>
  <r>
    <n v="1295"/>
    <x v="110"/>
    <x v="7"/>
    <x v="7"/>
    <s v="789 28th Street"/>
    <x v="6"/>
    <x v="6"/>
    <n v="99999"/>
    <x v="0"/>
    <x v="5"/>
    <x v="3"/>
    <d v="2014-10-30T00:00:00"/>
    <s v="Shipping Company C"/>
    <x v="7"/>
    <s v="789 28th Street"/>
    <x v="6"/>
    <x v="6"/>
    <n v="99999"/>
    <s v="USA"/>
    <x v="1"/>
    <x v="8"/>
    <s v="Soups"/>
    <n v="9.65"/>
    <n v="44"/>
    <x v="229"/>
    <n v="44.158400000000007"/>
  </r>
  <r>
    <n v="1296"/>
    <x v="110"/>
    <x v="7"/>
    <x v="7"/>
    <s v="789 28th Street"/>
    <x v="6"/>
    <x v="6"/>
    <n v="99999"/>
    <x v="0"/>
    <x v="5"/>
    <x v="3"/>
    <d v="2014-10-30T00:00:00"/>
    <s v="Shipping Company C"/>
    <x v="7"/>
    <s v="789 28th Street"/>
    <x v="6"/>
    <x v="6"/>
    <n v="99999"/>
    <s v="USA"/>
    <x v="1"/>
    <x v="13"/>
    <s v="Canned Meat"/>
    <n v="18.399999999999999"/>
    <n v="24"/>
    <x v="230"/>
    <n v="42.835199999999993"/>
  </r>
  <r>
    <n v="1297"/>
    <x v="116"/>
    <x v="12"/>
    <x v="12"/>
    <s v="123 9th Street"/>
    <x v="11"/>
    <x v="11"/>
    <n v="99999"/>
    <x v="0"/>
    <x v="7"/>
    <x v="0"/>
    <d v="2014-10-11T00:00:00"/>
    <s v="Shipping Company A"/>
    <x v="12"/>
    <s v="123 9th Street"/>
    <x v="11"/>
    <x v="11"/>
    <n v="99999"/>
    <s v="USA"/>
    <x v="0"/>
    <x v="14"/>
    <s v="Pasta"/>
    <n v="19.5"/>
    <n v="64"/>
    <x v="231"/>
    <n v="119.80800000000001"/>
  </r>
  <r>
    <n v="1298"/>
    <x v="116"/>
    <x v="12"/>
    <x v="12"/>
    <s v="123 9th Street"/>
    <x v="11"/>
    <x v="11"/>
    <n v="99999"/>
    <x v="0"/>
    <x v="7"/>
    <x v="0"/>
    <d v="2014-10-11T00:00:00"/>
    <s v="Shipping Company A"/>
    <x v="12"/>
    <s v="123 9th Street"/>
    <x v="11"/>
    <x v="11"/>
    <n v="99999"/>
    <s v="USA"/>
    <x v="0"/>
    <x v="15"/>
    <s v="Dairy Products"/>
    <n v="34.799999999999997"/>
    <n v="70"/>
    <x v="232"/>
    <n v="246.03600000000003"/>
  </r>
  <r>
    <n v="1299"/>
    <x v="109"/>
    <x v="6"/>
    <x v="6"/>
    <s v="123 6th Street"/>
    <x v="5"/>
    <x v="5"/>
    <n v="99999"/>
    <x v="0"/>
    <x v="4"/>
    <x v="2"/>
    <d v="2014-10-08T00:00:00"/>
    <s v="Shipping Company B"/>
    <x v="6"/>
    <s v="123 6th Street"/>
    <x v="5"/>
    <x v="5"/>
    <n v="99999"/>
    <s v="USA"/>
    <x v="1"/>
    <x v="0"/>
    <s v="Beverages"/>
    <n v="14"/>
    <n v="98"/>
    <x v="233"/>
    <n v="138.57200000000003"/>
  </r>
  <r>
    <n v="1300"/>
    <x v="111"/>
    <x v="3"/>
    <x v="3"/>
    <s v="123 8th Street"/>
    <x v="2"/>
    <x v="2"/>
    <n v="99999"/>
    <x v="0"/>
    <x v="2"/>
    <x v="2"/>
    <d v="2014-10-10T00:00:00"/>
    <s v="Shipping Company B"/>
    <x v="3"/>
    <s v="123 8th Street"/>
    <x v="2"/>
    <x v="2"/>
    <n v="99999"/>
    <s v="USA"/>
    <x v="0"/>
    <x v="9"/>
    <s v="Sauces"/>
    <n v="40"/>
    <n v="48"/>
    <x v="208"/>
    <n v="188.16"/>
  </r>
  <r>
    <n v="1301"/>
    <x v="111"/>
    <x v="3"/>
    <x v="3"/>
    <s v="123 8th Street"/>
    <x v="2"/>
    <x v="2"/>
    <n v="99999"/>
    <x v="0"/>
    <x v="2"/>
    <x v="2"/>
    <d v="2014-10-10T00:00:00"/>
    <s v="Shipping Company B"/>
    <x v="3"/>
    <s v="123 8th Street"/>
    <x v="2"/>
    <x v="2"/>
    <n v="99999"/>
    <s v="USA"/>
    <x v="0"/>
    <x v="6"/>
    <s v="Baked Goods &amp; Mixes"/>
    <n v="9.1999999999999993"/>
    <n v="100"/>
    <x v="234"/>
    <n v="91.08"/>
  </r>
  <r>
    <n v="1302"/>
    <x v="117"/>
    <x v="13"/>
    <x v="13"/>
    <s v="789 25th Street"/>
    <x v="7"/>
    <x v="7"/>
    <n v="99999"/>
    <x v="0"/>
    <x v="6"/>
    <x v="1"/>
    <d v="2014-10-27T00:00:00"/>
    <s v="Shipping Company A"/>
    <x v="13"/>
    <s v="789 25th Street"/>
    <x v="7"/>
    <x v="7"/>
    <n v="99999"/>
    <s v="USA"/>
    <x v="2"/>
    <x v="21"/>
    <s v="Baked Goods &amp; Mixes"/>
    <n v="10"/>
    <n v="90"/>
    <x v="235"/>
    <n v="87.3"/>
  </r>
  <r>
    <n v="1303"/>
    <x v="118"/>
    <x v="14"/>
    <x v="14"/>
    <s v="789 26th Street"/>
    <x v="9"/>
    <x v="9"/>
    <n v="99999"/>
    <x v="0"/>
    <x v="5"/>
    <x v="3"/>
    <d v="2014-10-28T00:00:00"/>
    <s v="Shipping Company C"/>
    <x v="14"/>
    <s v="789 26th Street"/>
    <x v="9"/>
    <x v="9"/>
    <n v="99999"/>
    <s v="USA"/>
    <x v="1"/>
    <x v="22"/>
    <s v="Oil"/>
    <n v="21.35"/>
    <n v="49"/>
    <x v="236"/>
    <n v="102.5227"/>
  </r>
  <r>
    <n v="1304"/>
    <x v="118"/>
    <x v="14"/>
    <x v="14"/>
    <s v="789 26th Street"/>
    <x v="9"/>
    <x v="9"/>
    <n v="99999"/>
    <x v="0"/>
    <x v="5"/>
    <x v="3"/>
    <d v="2014-10-28T00:00:00"/>
    <s v="Shipping Company C"/>
    <x v="14"/>
    <s v="789 26th Street"/>
    <x v="9"/>
    <x v="9"/>
    <n v="99999"/>
    <s v="USA"/>
    <x v="1"/>
    <x v="8"/>
    <s v="Soups"/>
    <n v="9.65"/>
    <n v="71"/>
    <x v="237"/>
    <n v="65.7744"/>
  </r>
  <r>
    <n v="1305"/>
    <x v="118"/>
    <x v="14"/>
    <x v="14"/>
    <s v="789 26th Street"/>
    <x v="9"/>
    <x v="9"/>
    <n v="99999"/>
    <x v="0"/>
    <x v="5"/>
    <x v="3"/>
    <d v="2014-10-28T00:00:00"/>
    <s v="Shipping Company C"/>
    <x v="14"/>
    <s v="789 26th Street"/>
    <x v="9"/>
    <x v="9"/>
    <n v="99999"/>
    <s v="USA"/>
    <x v="1"/>
    <x v="13"/>
    <s v="Canned Meat"/>
    <n v="18.399999999999999"/>
    <n v="10"/>
    <x v="238"/>
    <n v="19.136000000000003"/>
  </r>
  <r>
    <n v="1306"/>
    <x v="119"/>
    <x v="4"/>
    <x v="4"/>
    <s v="789 29th Street"/>
    <x v="3"/>
    <x v="3"/>
    <n v="99999"/>
    <x v="0"/>
    <x v="3"/>
    <x v="0"/>
    <d v="2014-10-31T00:00:00"/>
    <s v="Shipping Company B"/>
    <x v="4"/>
    <s v="789 29th Street"/>
    <x v="3"/>
    <x v="3"/>
    <n v="99999"/>
    <s v="USA"/>
    <x v="0"/>
    <x v="0"/>
    <s v="Beverages"/>
    <n v="14"/>
    <n v="78"/>
    <x v="239"/>
    <n v="112.476"/>
  </r>
  <r>
    <n v="1307"/>
    <x v="109"/>
    <x v="6"/>
    <x v="6"/>
    <s v="123 6th Street"/>
    <x v="5"/>
    <x v="5"/>
    <n v="99999"/>
    <x v="0"/>
    <x v="4"/>
    <x v="2"/>
    <d v="2014-10-08T00:00:00"/>
    <s v="Shipping Company C"/>
    <x v="6"/>
    <s v="123 6th Street"/>
    <x v="5"/>
    <x v="5"/>
    <n v="99999"/>
    <s v="USA"/>
    <x v="0"/>
    <x v="7"/>
    <s v="Candy"/>
    <n v="12.75"/>
    <n v="44"/>
    <x v="134"/>
    <n v="53.856000000000002"/>
  </r>
  <r>
    <n v="1309"/>
    <x v="120"/>
    <x v="1"/>
    <x v="1"/>
    <s v="123 4th Street"/>
    <x v="1"/>
    <x v="1"/>
    <n v="99999"/>
    <x v="0"/>
    <x v="1"/>
    <x v="1"/>
    <d v="2014-10-06T00:00:00"/>
    <s v="Shipping Company A"/>
    <x v="1"/>
    <s v="123 4th Street"/>
    <x v="1"/>
    <x v="1"/>
    <n v="99999"/>
    <s v="USA"/>
    <x v="1"/>
    <x v="23"/>
    <s v="Jams, Preserves"/>
    <n v="81"/>
    <n v="82"/>
    <x v="240"/>
    <n v="697.41000000000008"/>
  </r>
  <r>
    <n v="1310"/>
    <x v="120"/>
    <x v="1"/>
    <x v="1"/>
    <s v="123 4th Street"/>
    <x v="1"/>
    <x v="1"/>
    <n v="99999"/>
    <x v="0"/>
    <x v="1"/>
    <x v="1"/>
    <d v="2014-10-06T00:00:00"/>
    <s v="Shipping Company A"/>
    <x v="1"/>
    <s v="123 4th Street"/>
    <x v="1"/>
    <x v="1"/>
    <n v="99999"/>
    <s v="USA"/>
    <x v="1"/>
    <x v="24"/>
    <s v="Grains"/>
    <n v="7"/>
    <n v="29"/>
    <x v="241"/>
    <n v="20.3"/>
  </r>
  <r>
    <n v="1312"/>
    <x v="111"/>
    <x v="3"/>
    <x v="3"/>
    <s v="123 8th Street"/>
    <x v="2"/>
    <x v="2"/>
    <n v="99999"/>
    <x v="0"/>
    <x v="2"/>
    <x v="2"/>
    <d v="2014-10-10T00:00:00"/>
    <s v="Shipping Company C"/>
    <x v="3"/>
    <s v="123 8th Street"/>
    <x v="2"/>
    <x v="2"/>
    <n v="99999"/>
    <s v="USA"/>
    <x v="1"/>
    <x v="15"/>
    <s v="Dairy Products"/>
    <n v="34.799999999999997"/>
    <n v="93"/>
    <x v="242"/>
    <n v="313.93079999999998"/>
  </r>
  <r>
    <n v="1315"/>
    <x v="121"/>
    <x v="5"/>
    <x v="5"/>
    <s v="123 3rd Street"/>
    <x v="4"/>
    <x v="4"/>
    <n v="99999"/>
    <x v="0"/>
    <x v="0"/>
    <x v="0"/>
    <d v="2014-10-05T00:00:00"/>
    <s v="Shipping Company B"/>
    <x v="5"/>
    <s v="123 3rd Street"/>
    <x v="4"/>
    <x v="4"/>
    <n v="99999"/>
    <s v="USA"/>
    <x v="2"/>
    <x v="16"/>
    <s v="Condiments"/>
    <n v="10"/>
    <n v="11"/>
    <x v="243"/>
    <n v="11.440000000000001"/>
  </r>
  <r>
    <n v="1316"/>
    <x v="121"/>
    <x v="5"/>
    <x v="5"/>
    <s v="123 3rd Street"/>
    <x v="4"/>
    <x v="4"/>
    <n v="99999"/>
    <x v="0"/>
    <x v="0"/>
    <x v="0"/>
    <d v="2014-10-05T00:00:00"/>
    <s v="Shipping Company B"/>
    <x v="5"/>
    <s v="123 3rd Street"/>
    <x v="4"/>
    <x v="4"/>
    <n v="99999"/>
    <s v="USA"/>
    <x v="2"/>
    <x v="9"/>
    <s v="Sauces"/>
    <n v="40"/>
    <n v="91"/>
    <x v="157"/>
    <n v="364"/>
  </r>
  <r>
    <n v="1320"/>
    <x v="112"/>
    <x v="8"/>
    <x v="8"/>
    <s v="123 10th Street"/>
    <x v="7"/>
    <x v="7"/>
    <n v="99999"/>
    <x v="0"/>
    <x v="6"/>
    <x v="1"/>
    <d v="2014-10-12T00:00:00"/>
    <s v="Shipping Company B"/>
    <x v="8"/>
    <s v="123 10th Street"/>
    <x v="7"/>
    <x v="7"/>
    <n v="99999"/>
    <s v="USA"/>
    <x v="1"/>
    <x v="18"/>
    <s v="Dried Fruit &amp; Nuts"/>
    <n v="10"/>
    <n v="12"/>
    <x v="244"/>
    <n v="12.36"/>
  </r>
  <r>
    <n v="1322"/>
    <x v="112"/>
    <x v="8"/>
    <x v="8"/>
    <s v="123 10th Street"/>
    <x v="7"/>
    <x v="7"/>
    <n v="99999"/>
    <x v="0"/>
    <x v="6"/>
    <x v="1"/>
    <m/>
    <s v="Shipping Company A"/>
    <x v="8"/>
    <s v="123 10th Street"/>
    <x v="7"/>
    <x v="7"/>
    <n v="99999"/>
    <s v="USA"/>
    <x v="3"/>
    <x v="1"/>
    <s v="Dried Fruit &amp; Nuts"/>
    <n v="3.5"/>
    <n v="78"/>
    <x v="214"/>
    <n v="27.3"/>
  </r>
  <r>
    <n v="1323"/>
    <x v="114"/>
    <x v="10"/>
    <x v="10"/>
    <s v="123 11th Street"/>
    <x v="9"/>
    <x v="9"/>
    <n v="99999"/>
    <x v="0"/>
    <x v="5"/>
    <x v="3"/>
    <m/>
    <s v="Shipping Company C"/>
    <x v="10"/>
    <s v="123 11th Street"/>
    <x v="9"/>
    <x v="9"/>
    <n v="99999"/>
    <s v="USA"/>
    <x v="3"/>
    <x v="9"/>
    <s v="Sauces"/>
    <n v="40"/>
    <n v="60"/>
    <x v="245"/>
    <n v="228"/>
  </r>
  <r>
    <n v="1324"/>
    <x v="115"/>
    <x v="11"/>
    <x v="11"/>
    <s v="123 1st Street"/>
    <x v="10"/>
    <x v="10"/>
    <n v="99999"/>
    <x v="0"/>
    <x v="2"/>
    <x v="2"/>
    <m/>
    <s v="Shipping Company C"/>
    <x v="11"/>
    <s v="123 1st Street"/>
    <x v="10"/>
    <x v="10"/>
    <n v="99999"/>
    <s v="USA"/>
    <x v="3"/>
    <x v="13"/>
    <s v="Canned Meat"/>
    <n v="18.399999999999999"/>
    <n v="23"/>
    <x v="246"/>
    <n v="43.589600000000004"/>
  </r>
  <r>
    <n v="1325"/>
    <x v="110"/>
    <x v="7"/>
    <x v="7"/>
    <s v="789 28th Street"/>
    <x v="6"/>
    <x v="6"/>
    <n v="99999"/>
    <x v="0"/>
    <x v="5"/>
    <x v="3"/>
    <d v="2014-10-30T00:00:00"/>
    <s v="Shipping Company C"/>
    <x v="7"/>
    <s v="789 28th Street"/>
    <x v="6"/>
    <x v="6"/>
    <n v="99999"/>
    <s v="USA"/>
    <x v="1"/>
    <x v="5"/>
    <s v="Beverages"/>
    <n v="46"/>
    <n v="34"/>
    <x v="247"/>
    <n v="157.964"/>
  </r>
  <r>
    <n v="1326"/>
    <x v="116"/>
    <x v="12"/>
    <x v="12"/>
    <s v="123 9th Street"/>
    <x v="11"/>
    <x v="11"/>
    <n v="99999"/>
    <x v="0"/>
    <x v="7"/>
    <x v="0"/>
    <d v="2014-10-11T00:00:00"/>
    <s v="Shipping Company A"/>
    <x v="12"/>
    <s v="123 9th Street"/>
    <x v="11"/>
    <x v="11"/>
    <n v="99999"/>
    <s v="USA"/>
    <x v="0"/>
    <x v="8"/>
    <s v="Soups"/>
    <n v="9.65"/>
    <n v="89"/>
    <x v="248"/>
    <n v="86.743850000000009"/>
  </r>
  <r>
    <n v="1327"/>
    <x v="109"/>
    <x v="6"/>
    <x v="6"/>
    <s v="123 6th Street"/>
    <x v="5"/>
    <x v="5"/>
    <n v="99999"/>
    <x v="0"/>
    <x v="4"/>
    <x v="2"/>
    <d v="2014-10-08T00:00:00"/>
    <s v="Shipping Company B"/>
    <x v="6"/>
    <s v="123 6th Street"/>
    <x v="5"/>
    <x v="5"/>
    <n v="99999"/>
    <s v="USA"/>
    <x v="1"/>
    <x v="7"/>
    <s v="Candy"/>
    <n v="12.75"/>
    <n v="82"/>
    <x v="249"/>
    <n v="103.50450000000001"/>
  </r>
  <r>
    <n v="1328"/>
    <x v="111"/>
    <x v="3"/>
    <x v="3"/>
    <s v="123 8th Street"/>
    <x v="2"/>
    <x v="2"/>
    <n v="99999"/>
    <x v="0"/>
    <x v="2"/>
    <x v="2"/>
    <d v="2014-10-10T00:00:00"/>
    <s v="Shipping Company B"/>
    <x v="3"/>
    <s v="123 8th Street"/>
    <x v="2"/>
    <x v="2"/>
    <n v="99999"/>
    <s v="USA"/>
    <x v="0"/>
    <x v="7"/>
    <s v="Candy"/>
    <n v="12.75"/>
    <n v="43"/>
    <x v="250"/>
    <n v="52.631999999999998"/>
  </r>
  <r>
    <n v="1329"/>
    <x v="122"/>
    <x v="8"/>
    <x v="8"/>
    <s v="123 10th Street"/>
    <x v="7"/>
    <x v="7"/>
    <n v="99999"/>
    <x v="0"/>
    <x v="6"/>
    <x v="1"/>
    <d v="2014-11-12T00:00:00"/>
    <s v="Shipping Company A"/>
    <x v="8"/>
    <s v="123 10th Street"/>
    <x v="7"/>
    <x v="7"/>
    <n v="99999"/>
    <s v="USA"/>
    <x v="3"/>
    <x v="12"/>
    <s v="Condiments"/>
    <n v="22"/>
    <n v="96"/>
    <x v="251"/>
    <n v="221.76000000000002"/>
  </r>
  <r>
    <n v="1330"/>
    <x v="122"/>
    <x v="8"/>
    <x v="8"/>
    <s v="123 10th Street"/>
    <x v="7"/>
    <x v="7"/>
    <n v="99999"/>
    <x v="0"/>
    <x v="6"/>
    <x v="1"/>
    <d v="2014-11-12T00:00:00"/>
    <s v="Shipping Company A"/>
    <x v="8"/>
    <s v="123 10th Street"/>
    <x v="7"/>
    <x v="7"/>
    <n v="99999"/>
    <s v="USA"/>
    <x v="3"/>
    <x v="6"/>
    <s v="Baked Goods &amp; Mixes"/>
    <n v="9.1999999999999993"/>
    <n v="34"/>
    <x v="252"/>
    <n v="31.279999999999998"/>
  </r>
  <r>
    <n v="1331"/>
    <x v="123"/>
    <x v="10"/>
    <x v="10"/>
    <s v="123 11th Street"/>
    <x v="9"/>
    <x v="9"/>
    <n v="99999"/>
    <x v="0"/>
    <x v="5"/>
    <x v="3"/>
    <m/>
    <s v="Shipping Company C"/>
    <x v="10"/>
    <s v="123 11th Street"/>
    <x v="9"/>
    <x v="9"/>
    <n v="99999"/>
    <s v="USA"/>
    <x v="3"/>
    <x v="1"/>
    <s v="Dried Fruit &amp; Nuts"/>
    <n v="3.5"/>
    <n v="42"/>
    <x v="253"/>
    <n v="15.141000000000002"/>
  </r>
  <r>
    <n v="1332"/>
    <x v="123"/>
    <x v="10"/>
    <x v="10"/>
    <s v="123 11th Street"/>
    <x v="9"/>
    <x v="9"/>
    <n v="99999"/>
    <x v="0"/>
    <x v="5"/>
    <x v="3"/>
    <m/>
    <s v="Shipping Company C"/>
    <x v="10"/>
    <s v="123 11th Street"/>
    <x v="9"/>
    <x v="9"/>
    <n v="99999"/>
    <s v="USA"/>
    <x v="3"/>
    <x v="10"/>
    <s v="Beverages"/>
    <n v="2.99"/>
    <n v="100"/>
    <x v="254"/>
    <n v="30.498000000000001"/>
  </r>
  <r>
    <n v="1333"/>
    <x v="124"/>
    <x v="11"/>
    <x v="11"/>
    <s v="123 1st Street"/>
    <x v="10"/>
    <x v="10"/>
    <n v="99999"/>
    <x v="0"/>
    <x v="2"/>
    <x v="2"/>
    <m/>
    <m/>
    <x v="11"/>
    <s v="123 1st Street"/>
    <x v="10"/>
    <x v="10"/>
    <n v="99999"/>
    <s v="USA"/>
    <x v="3"/>
    <x v="4"/>
    <s v="Beverages"/>
    <n v="18"/>
    <n v="42"/>
    <x v="21"/>
    <n v="76.356000000000009"/>
  </r>
  <r>
    <n v="1334"/>
    <x v="124"/>
    <x v="11"/>
    <x v="11"/>
    <s v="123 1st Street"/>
    <x v="10"/>
    <x v="10"/>
    <n v="99999"/>
    <x v="0"/>
    <x v="2"/>
    <x v="2"/>
    <m/>
    <m/>
    <x v="11"/>
    <s v="123 1st Street"/>
    <x v="10"/>
    <x v="10"/>
    <n v="99999"/>
    <s v="USA"/>
    <x v="3"/>
    <x v="5"/>
    <s v="Beverages"/>
    <n v="46"/>
    <n v="16"/>
    <x v="129"/>
    <n v="70.656000000000006"/>
  </r>
  <r>
    <n v="1335"/>
    <x v="124"/>
    <x v="11"/>
    <x v="11"/>
    <s v="123 1st Street"/>
    <x v="10"/>
    <x v="10"/>
    <n v="99999"/>
    <x v="0"/>
    <x v="2"/>
    <x v="2"/>
    <m/>
    <m/>
    <x v="11"/>
    <s v="123 1st Street"/>
    <x v="10"/>
    <x v="10"/>
    <n v="99999"/>
    <s v="USA"/>
    <x v="3"/>
    <x v="10"/>
    <s v="Beverages"/>
    <n v="2.99"/>
    <n v="22"/>
    <x v="255"/>
    <n v="6.3806599999999998"/>
  </r>
  <r>
    <n v="1336"/>
    <x v="125"/>
    <x v="7"/>
    <x v="7"/>
    <s v="789 28th Street"/>
    <x v="6"/>
    <x v="6"/>
    <n v="99999"/>
    <x v="0"/>
    <x v="5"/>
    <x v="3"/>
    <d v="2014-11-30T00:00:00"/>
    <s v="Shipping Company C"/>
    <x v="7"/>
    <s v="789 28th Street"/>
    <x v="6"/>
    <x v="6"/>
    <n v="99999"/>
    <s v="USA"/>
    <x v="1"/>
    <x v="8"/>
    <s v="Soups"/>
    <n v="9.65"/>
    <n v="46"/>
    <x v="256"/>
    <n v="45.721700000000006"/>
  </r>
  <r>
    <n v="1337"/>
    <x v="125"/>
    <x v="7"/>
    <x v="7"/>
    <s v="789 28th Street"/>
    <x v="6"/>
    <x v="6"/>
    <n v="99999"/>
    <x v="0"/>
    <x v="5"/>
    <x v="3"/>
    <n v="41973"/>
    <s v="Shipping Company C"/>
    <x v="7"/>
    <s v="789 28th Street"/>
    <x v="6"/>
    <x v="6"/>
    <n v="99999"/>
    <s v="USA"/>
    <x v="1"/>
    <x v="13"/>
    <s v="Canned Meat"/>
    <n v="18.399999999999999"/>
    <n v="100"/>
    <x v="257"/>
    <n v="184"/>
  </r>
  <r>
    <n v="1338"/>
    <x v="126"/>
    <x v="12"/>
    <x v="12"/>
    <s v="123 9th Street"/>
    <x v="11"/>
    <x v="11"/>
    <n v="99999"/>
    <x v="0"/>
    <x v="7"/>
    <x v="0"/>
    <n v="41954"/>
    <s v="Shipping Company A"/>
    <x v="12"/>
    <s v="123 9th Street"/>
    <x v="11"/>
    <x v="11"/>
    <n v="99999"/>
    <s v="USA"/>
    <x v="0"/>
    <x v="14"/>
    <s v="Pasta"/>
    <n v="19.5"/>
    <n v="87"/>
    <x v="258"/>
    <n v="174.73950000000002"/>
  </r>
  <r>
    <n v="1339"/>
    <x v="126"/>
    <x v="12"/>
    <x v="12"/>
    <s v="123 9th Street"/>
    <x v="11"/>
    <x v="11"/>
    <n v="99999"/>
    <x v="0"/>
    <x v="7"/>
    <x v="0"/>
    <n v="41954"/>
    <s v="Shipping Company A"/>
    <x v="12"/>
    <s v="123 9th Street"/>
    <x v="11"/>
    <x v="11"/>
    <n v="99999"/>
    <s v="USA"/>
    <x v="0"/>
    <x v="15"/>
    <s v="Dairy Products"/>
    <n v="34.799999999999997"/>
    <n v="58"/>
    <x v="259"/>
    <n v="205.8768"/>
  </r>
  <r>
    <n v="1340"/>
    <x v="127"/>
    <x v="6"/>
    <x v="6"/>
    <s v="123 6th Street"/>
    <x v="5"/>
    <x v="5"/>
    <n v="99999"/>
    <x v="0"/>
    <x v="4"/>
    <x v="2"/>
    <n v="41951"/>
    <s v="Shipping Company B"/>
    <x v="6"/>
    <s v="123 6th Street"/>
    <x v="5"/>
    <x v="5"/>
    <n v="99999"/>
    <s v="USA"/>
    <x v="1"/>
    <x v="0"/>
    <s v="Beverages"/>
    <n v="14"/>
    <n v="85"/>
    <x v="260"/>
    <n v="120.19"/>
  </r>
  <r>
    <n v="1341"/>
    <x v="128"/>
    <x v="3"/>
    <x v="3"/>
    <s v="123 8th Street"/>
    <x v="2"/>
    <x v="2"/>
    <n v="99999"/>
    <x v="0"/>
    <x v="2"/>
    <x v="2"/>
    <n v="41953"/>
    <s v="Shipping Company B"/>
    <x v="3"/>
    <s v="123 8th Street"/>
    <x v="2"/>
    <x v="2"/>
    <n v="99999"/>
    <s v="USA"/>
    <x v="0"/>
    <x v="9"/>
    <s v="Sauces"/>
    <n v="40"/>
    <n v="28"/>
    <x v="139"/>
    <n v="110.88"/>
  </r>
  <r>
    <n v="1342"/>
    <x v="128"/>
    <x v="3"/>
    <x v="3"/>
    <s v="123 8th Street"/>
    <x v="2"/>
    <x v="2"/>
    <n v="99999"/>
    <x v="0"/>
    <x v="2"/>
    <x v="2"/>
    <d v="2014-11-10T00:00:00"/>
    <s v="Shipping Company B"/>
    <x v="3"/>
    <s v="123 8th Street"/>
    <x v="2"/>
    <x v="2"/>
    <n v="99999"/>
    <s v="USA"/>
    <x v="0"/>
    <x v="6"/>
    <s v="Baked Goods &amp; Mixes"/>
    <n v="9.1999999999999993"/>
    <n v="19"/>
    <x v="261"/>
    <n v="17.130400000000002"/>
  </r>
  <r>
    <n v="1343"/>
    <x v="129"/>
    <x v="13"/>
    <x v="13"/>
    <s v="789 25th Street"/>
    <x v="7"/>
    <x v="7"/>
    <n v="99999"/>
    <x v="0"/>
    <x v="6"/>
    <x v="1"/>
    <d v="2014-11-27T00:00:00"/>
    <s v="Shipping Company A"/>
    <x v="13"/>
    <s v="789 25th Street"/>
    <x v="7"/>
    <x v="7"/>
    <n v="99999"/>
    <s v="USA"/>
    <x v="2"/>
    <x v="21"/>
    <s v="Baked Goods &amp; Mixes"/>
    <n v="10"/>
    <n v="99"/>
    <x v="82"/>
    <n v="102.96000000000001"/>
  </r>
  <r>
    <n v="1344"/>
    <x v="130"/>
    <x v="14"/>
    <x v="14"/>
    <s v="789 26th Street"/>
    <x v="9"/>
    <x v="9"/>
    <n v="99999"/>
    <x v="0"/>
    <x v="5"/>
    <x v="3"/>
    <d v="2014-11-28T00:00:00"/>
    <s v="Shipping Company C"/>
    <x v="14"/>
    <s v="789 26th Street"/>
    <x v="9"/>
    <x v="9"/>
    <n v="99999"/>
    <s v="USA"/>
    <x v="1"/>
    <x v="22"/>
    <s v="Oil"/>
    <n v="21.35"/>
    <n v="69"/>
    <x v="262"/>
    <n v="153.20760000000004"/>
  </r>
  <r>
    <n v="1345"/>
    <x v="130"/>
    <x v="14"/>
    <x v="14"/>
    <s v="789 26th Street"/>
    <x v="9"/>
    <x v="9"/>
    <n v="99999"/>
    <x v="0"/>
    <x v="5"/>
    <x v="3"/>
    <d v="2014-11-28T00:00:00"/>
    <s v="Shipping Company C"/>
    <x v="14"/>
    <s v="789 26th Street"/>
    <x v="9"/>
    <x v="9"/>
    <n v="99999"/>
    <s v="USA"/>
    <x v="1"/>
    <x v="8"/>
    <s v="Soups"/>
    <n v="9.65"/>
    <n v="37"/>
    <x v="263"/>
    <n v="33.919750000000001"/>
  </r>
  <r>
    <n v="1346"/>
    <x v="130"/>
    <x v="14"/>
    <x v="14"/>
    <s v="789 26th Street"/>
    <x v="9"/>
    <x v="9"/>
    <n v="99999"/>
    <x v="0"/>
    <x v="5"/>
    <x v="3"/>
    <d v="2014-11-28T00:00:00"/>
    <s v="Shipping Company C"/>
    <x v="14"/>
    <s v="789 26th Street"/>
    <x v="9"/>
    <x v="9"/>
    <n v="99999"/>
    <s v="USA"/>
    <x v="1"/>
    <x v="13"/>
    <s v="Canned Meat"/>
    <n v="18.399999999999999"/>
    <n v="64"/>
    <x v="107"/>
    <n v="118.93759999999999"/>
  </r>
  <r>
    <n v="1347"/>
    <x v="131"/>
    <x v="4"/>
    <x v="4"/>
    <s v="789 29th Street"/>
    <x v="3"/>
    <x v="3"/>
    <n v="99999"/>
    <x v="0"/>
    <x v="3"/>
    <x v="0"/>
    <d v="2014-12-01T00:00:00"/>
    <s v="Shipping Company B"/>
    <x v="4"/>
    <s v="789 29th Street"/>
    <x v="3"/>
    <x v="3"/>
    <n v="99999"/>
    <s v="USA"/>
    <x v="0"/>
    <x v="0"/>
    <s v="Beverages"/>
    <n v="14"/>
    <n v="38"/>
    <x v="197"/>
    <n v="55.328000000000003"/>
  </r>
  <r>
    <n v="1348"/>
    <x v="127"/>
    <x v="6"/>
    <x v="6"/>
    <s v="123 6th Street"/>
    <x v="5"/>
    <x v="5"/>
    <n v="99999"/>
    <x v="0"/>
    <x v="4"/>
    <x v="2"/>
    <d v="2014-11-08T00:00:00"/>
    <s v="Shipping Company C"/>
    <x v="6"/>
    <s v="123 6th Street"/>
    <x v="5"/>
    <x v="5"/>
    <n v="99999"/>
    <s v="USA"/>
    <x v="0"/>
    <x v="7"/>
    <s v="Candy"/>
    <n v="12.75"/>
    <n v="15"/>
    <x v="264"/>
    <n v="18.55125"/>
  </r>
  <r>
    <n v="1350"/>
    <x v="132"/>
    <x v="1"/>
    <x v="1"/>
    <s v="123 4th Street"/>
    <x v="1"/>
    <x v="1"/>
    <n v="99999"/>
    <x v="0"/>
    <x v="1"/>
    <x v="1"/>
    <d v="2014-11-06T00:00:00"/>
    <s v="Shipping Company A"/>
    <x v="1"/>
    <s v="123 4th Street"/>
    <x v="1"/>
    <x v="1"/>
    <n v="99999"/>
    <s v="USA"/>
    <x v="1"/>
    <x v="23"/>
    <s v="Jams, Preserves"/>
    <n v="81"/>
    <n v="52"/>
    <x v="265"/>
    <n v="412.77600000000001"/>
  </r>
  <r>
    <n v="1351"/>
    <x v="132"/>
    <x v="1"/>
    <x v="1"/>
    <s v="123 4th Street"/>
    <x v="1"/>
    <x v="1"/>
    <n v="99999"/>
    <x v="0"/>
    <x v="1"/>
    <x v="1"/>
    <d v="2014-11-06T00:00:00"/>
    <s v="Shipping Company A"/>
    <x v="1"/>
    <s v="123 4th Street"/>
    <x v="1"/>
    <x v="1"/>
    <n v="99999"/>
    <s v="USA"/>
    <x v="1"/>
    <x v="24"/>
    <s v="Grains"/>
    <n v="7"/>
    <n v="37"/>
    <x v="58"/>
    <n v="25.382000000000001"/>
  </r>
  <r>
    <n v="1353"/>
    <x v="128"/>
    <x v="3"/>
    <x v="3"/>
    <s v="123 8th Street"/>
    <x v="2"/>
    <x v="2"/>
    <n v="99999"/>
    <x v="0"/>
    <x v="2"/>
    <x v="2"/>
    <d v="2014-11-10T00:00:00"/>
    <s v="Shipping Company C"/>
    <x v="3"/>
    <s v="123 8th Street"/>
    <x v="2"/>
    <x v="2"/>
    <n v="99999"/>
    <s v="USA"/>
    <x v="1"/>
    <x v="15"/>
    <s v="Dairy Products"/>
    <n v="34.799999999999997"/>
    <n v="24"/>
    <x v="266"/>
    <n v="80.179199999999994"/>
  </r>
  <r>
    <n v="1356"/>
    <x v="133"/>
    <x v="5"/>
    <x v="5"/>
    <s v="123 3rd Street"/>
    <x v="4"/>
    <x v="4"/>
    <n v="99999"/>
    <x v="0"/>
    <x v="0"/>
    <x v="0"/>
    <d v="2014-11-05T00:00:00"/>
    <s v="Shipping Company B"/>
    <x v="5"/>
    <s v="123 3rd Street"/>
    <x v="4"/>
    <x v="4"/>
    <n v="99999"/>
    <s v="USA"/>
    <x v="2"/>
    <x v="16"/>
    <s v="Condiments"/>
    <n v="10"/>
    <n v="36"/>
    <x v="267"/>
    <n v="37.08"/>
  </r>
  <r>
    <n v="1357"/>
    <x v="133"/>
    <x v="5"/>
    <x v="5"/>
    <s v="123 3rd Street"/>
    <x v="4"/>
    <x v="4"/>
    <n v="99999"/>
    <x v="0"/>
    <x v="0"/>
    <x v="0"/>
    <d v="2014-11-05T00:00:00"/>
    <s v="Shipping Company B"/>
    <x v="5"/>
    <s v="123 3rd Street"/>
    <x v="4"/>
    <x v="4"/>
    <n v="99999"/>
    <s v="USA"/>
    <x v="2"/>
    <x v="9"/>
    <s v="Sauces"/>
    <n v="40"/>
    <n v="24"/>
    <x v="268"/>
    <n v="96"/>
  </r>
  <r>
    <n v="1361"/>
    <x v="122"/>
    <x v="8"/>
    <x v="8"/>
    <s v="123 10th Street"/>
    <x v="7"/>
    <x v="7"/>
    <n v="99999"/>
    <x v="0"/>
    <x v="6"/>
    <x v="1"/>
    <d v="2014-11-12T00:00:00"/>
    <s v="Shipping Company B"/>
    <x v="8"/>
    <s v="123 10th Street"/>
    <x v="7"/>
    <x v="7"/>
    <n v="99999"/>
    <s v="USA"/>
    <x v="1"/>
    <x v="18"/>
    <s v="Dried Fruit &amp; Nuts"/>
    <n v="10"/>
    <n v="20"/>
    <x v="269"/>
    <n v="20"/>
  </r>
  <r>
    <n v="1363"/>
    <x v="122"/>
    <x v="8"/>
    <x v="8"/>
    <s v="123 10th Street"/>
    <x v="7"/>
    <x v="7"/>
    <n v="99999"/>
    <x v="0"/>
    <x v="6"/>
    <x v="1"/>
    <m/>
    <s v="Shipping Company A"/>
    <x v="8"/>
    <s v="123 10th Street"/>
    <x v="7"/>
    <x v="7"/>
    <n v="99999"/>
    <s v="USA"/>
    <x v="3"/>
    <x v="1"/>
    <s v="Dried Fruit &amp; Nuts"/>
    <n v="3.5"/>
    <n v="11"/>
    <x v="4"/>
    <n v="3.7345000000000002"/>
  </r>
  <r>
    <n v="1364"/>
    <x v="123"/>
    <x v="10"/>
    <x v="10"/>
    <s v="123 11th Street"/>
    <x v="9"/>
    <x v="9"/>
    <n v="99999"/>
    <x v="0"/>
    <x v="5"/>
    <x v="3"/>
    <m/>
    <s v="Shipping Company C"/>
    <x v="10"/>
    <s v="123 11th Street"/>
    <x v="9"/>
    <x v="9"/>
    <n v="99999"/>
    <s v="USA"/>
    <x v="3"/>
    <x v="9"/>
    <s v="Sauces"/>
    <n v="40"/>
    <n v="78"/>
    <x v="189"/>
    <n v="299.52"/>
  </r>
  <r>
    <n v="1365"/>
    <x v="124"/>
    <x v="11"/>
    <x v="11"/>
    <s v="123 1st Street"/>
    <x v="10"/>
    <x v="10"/>
    <n v="99999"/>
    <x v="0"/>
    <x v="2"/>
    <x v="2"/>
    <m/>
    <s v="Shipping Company C"/>
    <x v="11"/>
    <s v="123 1st Street"/>
    <x v="10"/>
    <x v="10"/>
    <n v="99999"/>
    <s v="USA"/>
    <x v="3"/>
    <x v="13"/>
    <s v="Canned Meat"/>
    <n v="18.399999999999999"/>
    <n v="76"/>
    <x v="270"/>
    <n v="144.0352"/>
  </r>
  <r>
    <n v="1366"/>
    <x v="125"/>
    <x v="7"/>
    <x v="7"/>
    <s v="789 28th Street"/>
    <x v="6"/>
    <x v="6"/>
    <n v="99999"/>
    <x v="0"/>
    <x v="5"/>
    <x v="3"/>
    <d v="2014-11-30T00:00:00"/>
    <s v="Shipping Company C"/>
    <x v="7"/>
    <s v="789 28th Street"/>
    <x v="6"/>
    <x v="6"/>
    <n v="99999"/>
    <s v="USA"/>
    <x v="1"/>
    <x v="5"/>
    <s v="Beverages"/>
    <n v="46"/>
    <n v="57"/>
    <x v="271"/>
    <n v="272.68799999999999"/>
  </r>
  <r>
    <n v="1367"/>
    <x v="126"/>
    <x v="12"/>
    <x v="12"/>
    <s v="123 9th Street"/>
    <x v="11"/>
    <x v="11"/>
    <n v="99999"/>
    <x v="0"/>
    <x v="7"/>
    <x v="0"/>
    <d v="2014-11-11T00:00:00"/>
    <s v="Shipping Company A"/>
    <x v="12"/>
    <s v="123 9th Street"/>
    <x v="11"/>
    <x v="11"/>
    <n v="99999"/>
    <s v="USA"/>
    <x v="0"/>
    <x v="8"/>
    <s v="Soups"/>
    <n v="9.65"/>
    <n v="14"/>
    <x v="272"/>
    <n v="12.9696"/>
  </r>
  <r>
    <n v="1368"/>
    <x v="134"/>
    <x v="0"/>
    <x v="0"/>
    <s v="789 27th Street"/>
    <x v="0"/>
    <x v="0"/>
    <n v="99999"/>
    <x v="0"/>
    <x v="0"/>
    <x v="0"/>
    <d v="2014-12-29T00:00:00"/>
    <s v="Shipping Company B"/>
    <x v="0"/>
    <s v="789 27th Street"/>
    <x v="0"/>
    <x v="0"/>
    <n v="99999"/>
    <s v="USA"/>
    <x v="0"/>
    <x v="0"/>
    <s v="Beverages"/>
    <n v="14"/>
    <n v="14"/>
    <x v="273"/>
    <n v="19.796000000000003"/>
  </r>
  <r>
    <n v="1369"/>
    <x v="134"/>
    <x v="0"/>
    <x v="0"/>
    <s v="789 27th Street"/>
    <x v="0"/>
    <x v="0"/>
    <n v="99999"/>
    <x v="0"/>
    <x v="0"/>
    <x v="0"/>
    <d v="2014-12-29T00:00:00"/>
    <s v="Shipping Company B"/>
    <x v="0"/>
    <s v="789 27th Street"/>
    <x v="0"/>
    <x v="0"/>
    <n v="99999"/>
    <s v="USA"/>
    <x v="0"/>
    <x v="1"/>
    <s v="Dried Fruit &amp; Nuts"/>
    <n v="3.5"/>
    <n v="70"/>
    <x v="274"/>
    <n v="25.234999999999999"/>
  </r>
  <r>
    <n v="1370"/>
    <x v="135"/>
    <x v="1"/>
    <x v="1"/>
    <s v="123 4th Street"/>
    <x v="1"/>
    <x v="1"/>
    <n v="99999"/>
    <x v="0"/>
    <x v="1"/>
    <x v="1"/>
    <d v="2014-12-06T00:00:00"/>
    <s v="Shipping Company A"/>
    <x v="1"/>
    <s v="123 4th Street"/>
    <x v="1"/>
    <x v="1"/>
    <n v="99999"/>
    <s v="USA"/>
    <x v="1"/>
    <x v="2"/>
    <s v="Dried Fruit &amp; Nuts"/>
    <n v="30"/>
    <n v="100"/>
    <x v="275"/>
    <n v="291"/>
  </r>
  <r>
    <n v="1371"/>
    <x v="135"/>
    <x v="1"/>
    <x v="1"/>
    <s v="123 4th Street"/>
    <x v="1"/>
    <x v="1"/>
    <n v="99999"/>
    <x v="0"/>
    <x v="1"/>
    <x v="1"/>
    <d v="2014-12-06T00:00:00"/>
    <s v="Shipping Company A"/>
    <x v="1"/>
    <s v="123 4th Street"/>
    <x v="1"/>
    <x v="1"/>
    <n v="99999"/>
    <s v="USA"/>
    <x v="1"/>
    <x v="3"/>
    <s v="Dried Fruit &amp; Nuts"/>
    <n v="53"/>
    <n v="27"/>
    <x v="276"/>
    <n v="143.1"/>
  </r>
  <r>
    <n v="1372"/>
    <x v="135"/>
    <x v="1"/>
    <x v="1"/>
    <s v="123 4th Street"/>
    <x v="1"/>
    <x v="1"/>
    <n v="99999"/>
    <x v="0"/>
    <x v="1"/>
    <x v="1"/>
    <d v="2014-12-06T00:00:00"/>
    <s v="Shipping Company A"/>
    <x v="1"/>
    <s v="123 4th Street"/>
    <x v="1"/>
    <x v="1"/>
    <n v="99999"/>
    <s v="USA"/>
    <x v="1"/>
    <x v="1"/>
    <s v="Dried Fruit &amp; Nuts"/>
    <n v="3.5"/>
    <n v="70"/>
    <x v="274"/>
    <n v="24.009999999999998"/>
  </r>
  <r>
    <n v="1373"/>
    <x v="136"/>
    <x v="2"/>
    <x v="2"/>
    <s v="123 12th Street"/>
    <x v="0"/>
    <x v="0"/>
    <n v="99999"/>
    <x v="0"/>
    <x v="0"/>
    <x v="0"/>
    <d v="2014-12-14T00:00:00"/>
    <s v="Shipping Company B"/>
    <x v="2"/>
    <s v="123 12th Street"/>
    <x v="0"/>
    <x v="0"/>
    <n v="99999"/>
    <s v="USA"/>
    <x v="1"/>
    <x v="4"/>
    <s v="Beverages"/>
    <n v="18"/>
    <n v="57"/>
    <x v="277"/>
    <n v="102.60000000000001"/>
  </r>
  <r>
    <n v="1374"/>
    <x v="136"/>
    <x v="2"/>
    <x v="2"/>
    <s v="123 12th Street"/>
    <x v="0"/>
    <x v="0"/>
    <n v="99999"/>
    <x v="0"/>
    <x v="0"/>
    <x v="0"/>
    <d v="2014-12-14T00:00:00"/>
    <s v="Shipping Company B"/>
    <x v="2"/>
    <s v="123 12th Street"/>
    <x v="0"/>
    <x v="0"/>
    <n v="99999"/>
    <s v="USA"/>
    <x v="1"/>
    <x v="5"/>
    <s v="Beverages"/>
    <n v="46"/>
    <n v="83"/>
    <x v="278"/>
    <n v="374.16399999999999"/>
  </r>
  <r>
    <n v="1375"/>
    <x v="137"/>
    <x v="3"/>
    <x v="3"/>
    <s v="123 8th Street"/>
    <x v="2"/>
    <x v="2"/>
    <n v="99999"/>
    <x v="0"/>
    <x v="2"/>
    <x v="2"/>
    <d v="2014-12-10T00:00:00"/>
    <s v="Shipping Company C"/>
    <x v="3"/>
    <s v="123 8th Street"/>
    <x v="2"/>
    <x v="2"/>
    <n v="99999"/>
    <s v="USA"/>
    <x v="1"/>
    <x v="6"/>
    <s v="Baked Goods &amp; Mixes"/>
    <n v="9.1999999999999993"/>
    <n v="76"/>
    <x v="279"/>
    <n v="67.123199999999997"/>
  </r>
  <r>
    <n v="1376"/>
    <x v="135"/>
    <x v="1"/>
    <x v="1"/>
    <s v="123 4th Street"/>
    <x v="1"/>
    <x v="1"/>
    <n v="99999"/>
    <x v="0"/>
    <x v="1"/>
    <x v="1"/>
    <n v="41979"/>
    <s v="Shipping Company C"/>
    <x v="1"/>
    <s v="123 4th Street"/>
    <x v="1"/>
    <x v="1"/>
    <n v="99999"/>
    <s v="USA"/>
    <x v="0"/>
    <x v="6"/>
    <s v="Baked Goods &amp; Mixes"/>
    <n v="9.1999999999999993"/>
    <n v="80"/>
    <x v="129"/>
    <n v="72.864000000000004"/>
  </r>
  <r>
    <n v="1377"/>
    <x v="138"/>
    <x v="4"/>
    <x v="4"/>
    <s v="789 29th Street"/>
    <x v="3"/>
    <x v="3"/>
    <n v="99999"/>
    <x v="0"/>
    <x v="3"/>
    <x v="0"/>
    <n v="42004"/>
    <s v="Shipping Company B"/>
    <x v="4"/>
    <s v="789 29th Street"/>
    <x v="3"/>
    <x v="3"/>
    <n v="99999"/>
    <s v="USA"/>
    <x v="0"/>
    <x v="7"/>
    <s v="Candy"/>
    <n v="12.75"/>
    <n v="47"/>
    <x v="13"/>
    <n v="59.325750000000006"/>
  </r>
  <r>
    <n v="1378"/>
    <x v="139"/>
    <x v="5"/>
    <x v="5"/>
    <s v="123 3rd Street"/>
    <x v="4"/>
    <x v="4"/>
    <n v="99999"/>
    <x v="0"/>
    <x v="0"/>
    <x v="0"/>
    <n v="41978"/>
    <s v="Shipping Company B"/>
    <x v="5"/>
    <s v="123 3rd Street"/>
    <x v="4"/>
    <x v="4"/>
    <n v="99999"/>
    <s v="USA"/>
    <x v="2"/>
    <x v="8"/>
    <s v="Soups"/>
    <n v="9.65"/>
    <n v="96"/>
    <x v="280"/>
    <n v="94.492800000000017"/>
  </r>
  <r>
    <n v="1379"/>
    <x v="140"/>
    <x v="6"/>
    <x v="6"/>
    <s v="123 6th Street"/>
    <x v="5"/>
    <x v="5"/>
    <n v="99999"/>
    <x v="0"/>
    <x v="4"/>
    <x v="2"/>
    <n v="41981"/>
    <s v="Shipping Company B"/>
    <x v="6"/>
    <s v="123 6th Street"/>
    <x v="5"/>
    <x v="5"/>
    <n v="99999"/>
    <s v="USA"/>
    <x v="1"/>
    <x v="9"/>
    <s v="Sauces"/>
    <n v="40"/>
    <n v="32"/>
    <x v="11"/>
    <n v="134.4"/>
  </r>
  <r>
    <n v="1380"/>
    <x v="141"/>
    <x v="7"/>
    <x v="7"/>
    <s v="789 28th Street"/>
    <x v="6"/>
    <x v="6"/>
    <n v="99999"/>
    <x v="0"/>
    <x v="5"/>
    <x v="3"/>
    <d v="2014-12-30T00:00:00"/>
    <s v="Shipping Company C"/>
    <x v="7"/>
    <s v="789 28th Street"/>
    <x v="6"/>
    <x v="6"/>
    <n v="99999"/>
    <s v="USA"/>
    <x v="0"/>
    <x v="5"/>
    <s v="Beverages"/>
    <n v="46"/>
    <n v="16"/>
    <x v="129"/>
    <n v="73.600000000000009"/>
  </r>
  <r>
    <n v="1381"/>
    <x v="137"/>
    <x v="3"/>
    <x v="3"/>
    <s v="123 8th Street"/>
    <x v="2"/>
    <x v="2"/>
    <n v="99999"/>
    <x v="0"/>
    <x v="2"/>
    <x v="2"/>
    <d v="2014-12-10T00:00:00"/>
    <s v="Shipping Company C"/>
    <x v="3"/>
    <s v="123 8th Street"/>
    <x v="2"/>
    <x v="2"/>
    <n v="99999"/>
    <s v="USA"/>
    <x v="0"/>
    <x v="7"/>
    <s v="Candy"/>
    <n v="12.75"/>
    <n v="41"/>
    <x v="87"/>
    <n v="51.229500000000002"/>
  </r>
  <r>
    <n v="1382"/>
    <x v="142"/>
    <x v="8"/>
    <x v="8"/>
    <s v="123 10th Street"/>
    <x v="7"/>
    <x v="7"/>
    <n v="99999"/>
    <x v="0"/>
    <x v="6"/>
    <x v="1"/>
    <d v="2014-12-12T00:00:00"/>
    <s v="Shipping Company B"/>
    <x v="8"/>
    <s v="123 10th Street"/>
    <x v="7"/>
    <x v="7"/>
    <n v="99999"/>
    <s v="USA"/>
    <x v="1"/>
    <x v="10"/>
    <s v="Beverages"/>
    <n v="2.99"/>
    <n v="41"/>
    <x v="281"/>
    <n v="12.871950000000002"/>
  </r>
  <r>
    <n v="1383"/>
    <x v="143"/>
    <x v="9"/>
    <x v="9"/>
    <s v="123 7th Street"/>
    <x v="8"/>
    <x v="8"/>
    <n v="99999"/>
    <x v="0"/>
    <x v="2"/>
    <x v="2"/>
    <m/>
    <m/>
    <x v="9"/>
    <s v="123 7th Street"/>
    <x v="8"/>
    <x v="8"/>
    <n v="99999"/>
    <s v="USA"/>
    <x v="3"/>
    <x v="5"/>
    <s v="Beverages"/>
    <n v="46"/>
    <n v="41"/>
    <x v="282"/>
    <n v="194.25800000000004"/>
  </r>
  <r>
    <n v="1384"/>
    <x v="142"/>
    <x v="8"/>
    <x v="8"/>
    <s v="123 10th Street"/>
    <x v="7"/>
    <x v="7"/>
    <n v="99999"/>
    <x v="0"/>
    <x v="6"/>
    <x v="1"/>
    <d v="2014-12-12T00:00:00"/>
    <s v="Shipping Company A"/>
    <x v="8"/>
    <s v="123 10th Street"/>
    <x v="7"/>
    <x v="7"/>
    <n v="99999"/>
    <s v="USA"/>
    <x v="3"/>
    <x v="11"/>
    <s v="Jams, Preserves"/>
    <n v="25"/>
    <n v="94"/>
    <x v="283"/>
    <n v="235"/>
  </r>
  <r>
    <n v="1385"/>
    <x v="142"/>
    <x v="8"/>
    <x v="8"/>
    <s v="123 10th Street"/>
    <x v="7"/>
    <x v="7"/>
    <n v="99999"/>
    <x v="0"/>
    <x v="6"/>
    <x v="1"/>
    <d v="2014-12-12T00:00:00"/>
    <s v="Shipping Company A"/>
    <x v="8"/>
    <s v="123 10th Street"/>
    <x v="7"/>
    <x v="7"/>
    <n v="99999"/>
    <s v="USA"/>
    <x v="3"/>
    <x v="12"/>
    <s v="Condiments"/>
    <n v="22"/>
    <n v="20"/>
    <x v="284"/>
    <n v="46.2"/>
  </r>
  <r>
    <n v="1386"/>
    <x v="142"/>
    <x v="8"/>
    <x v="8"/>
    <s v="123 10th Street"/>
    <x v="7"/>
    <x v="7"/>
    <n v="99999"/>
    <x v="0"/>
    <x v="6"/>
    <x v="1"/>
    <n v="41985"/>
    <s v="Shipping Company A"/>
    <x v="8"/>
    <s v="123 10th Street"/>
    <x v="7"/>
    <x v="7"/>
    <n v="99999"/>
    <s v="USA"/>
    <x v="3"/>
    <x v="6"/>
    <s v="Baked Goods &amp; Mixes"/>
    <n v="9.1999999999999993"/>
    <n v="13"/>
    <x v="285"/>
    <n v="12.438400000000001"/>
  </r>
  <r>
    <n v="1387"/>
    <x v="144"/>
    <x v="10"/>
    <x v="10"/>
    <s v="123 11th Street"/>
    <x v="9"/>
    <x v="9"/>
    <n v="99999"/>
    <x v="0"/>
    <x v="5"/>
    <x v="3"/>
    <m/>
    <s v="Shipping Company C"/>
    <x v="10"/>
    <s v="123 11th Street"/>
    <x v="9"/>
    <x v="9"/>
    <n v="99999"/>
    <s v="USA"/>
    <x v="3"/>
    <x v="1"/>
    <s v="Dried Fruit &amp; Nuts"/>
    <n v="3.5"/>
    <n v="74"/>
    <x v="58"/>
    <n v="26.936000000000003"/>
  </r>
  <r>
    <n v="1388"/>
    <x v="144"/>
    <x v="10"/>
    <x v="10"/>
    <s v="123 11th Street"/>
    <x v="9"/>
    <x v="9"/>
    <n v="99999"/>
    <x v="0"/>
    <x v="5"/>
    <x v="3"/>
    <m/>
    <s v="Shipping Company C"/>
    <x v="10"/>
    <s v="123 11th Street"/>
    <x v="9"/>
    <x v="9"/>
    <n v="99999"/>
    <s v="USA"/>
    <x v="3"/>
    <x v="10"/>
    <s v="Beverages"/>
    <n v="2.99"/>
    <n v="53"/>
    <x v="286"/>
    <n v="16.005470000000003"/>
  </r>
  <r>
    <n v="1389"/>
    <x v="145"/>
    <x v="11"/>
    <x v="11"/>
    <s v="123 1st Street"/>
    <x v="10"/>
    <x v="10"/>
    <n v="99999"/>
    <x v="0"/>
    <x v="2"/>
    <x v="2"/>
    <m/>
    <m/>
    <x v="11"/>
    <s v="123 1st Street"/>
    <x v="10"/>
    <x v="10"/>
    <n v="99999"/>
    <s v="USA"/>
    <x v="3"/>
    <x v="4"/>
    <s v="Beverages"/>
    <n v="18"/>
    <n v="99"/>
    <x v="287"/>
    <n v="174.63600000000002"/>
  </r>
  <r>
    <n v="1390"/>
    <x v="145"/>
    <x v="11"/>
    <x v="11"/>
    <s v="123 1st Street"/>
    <x v="10"/>
    <x v="10"/>
    <n v="99999"/>
    <x v="0"/>
    <x v="2"/>
    <x v="2"/>
    <m/>
    <m/>
    <x v="11"/>
    <s v="123 1st Street"/>
    <x v="10"/>
    <x v="10"/>
    <n v="99999"/>
    <s v="USA"/>
    <x v="3"/>
    <x v="5"/>
    <s v="Beverages"/>
    <n v="46"/>
    <n v="89"/>
    <x v="288"/>
    <n v="388.93"/>
  </r>
  <r>
    <n v="1391"/>
    <x v="145"/>
    <x v="11"/>
    <x v="11"/>
    <s v="123 1st Street"/>
    <x v="10"/>
    <x v="10"/>
    <n v="99999"/>
    <x v="0"/>
    <x v="2"/>
    <x v="2"/>
    <m/>
    <m/>
    <x v="11"/>
    <s v="123 1st Street"/>
    <x v="10"/>
    <x v="10"/>
    <n v="99999"/>
    <s v="USA"/>
    <x v="3"/>
    <x v="10"/>
    <s v="Beverages"/>
    <n v="2.99"/>
    <n v="64"/>
    <x v="200"/>
    <n v="19.518720000000002"/>
  </r>
  <r>
    <n v="1392"/>
    <x v="141"/>
    <x v="7"/>
    <x v="7"/>
    <s v="789 28th Street"/>
    <x v="6"/>
    <x v="6"/>
    <n v="99999"/>
    <x v="0"/>
    <x v="5"/>
    <x v="3"/>
    <d v="2014-12-30T00:00:00"/>
    <s v="Shipping Company C"/>
    <x v="7"/>
    <s v="789 28th Street"/>
    <x v="6"/>
    <x v="6"/>
    <n v="99999"/>
    <s v="USA"/>
    <x v="1"/>
    <x v="8"/>
    <s v="Soups"/>
    <n v="9.65"/>
    <n v="98"/>
    <x v="289"/>
    <n v="96.461400000000012"/>
  </r>
  <r>
    <n v="1393"/>
    <x v="141"/>
    <x v="7"/>
    <x v="7"/>
    <s v="789 28th Street"/>
    <x v="6"/>
    <x v="6"/>
    <n v="99999"/>
    <x v="0"/>
    <x v="5"/>
    <x v="3"/>
    <d v="2014-12-30T00:00:00"/>
    <s v="Shipping Company C"/>
    <x v="7"/>
    <s v="789 28th Street"/>
    <x v="6"/>
    <x v="6"/>
    <n v="99999"/>
    <s v="USA"/>
    <x v="1"/>
    <x v="13"/>
    <s v="Canned Meat"/>
    <n v="18.399999999999999"/>
    <n v="86"/>
    <x v="290"/>
    <n v="155.0752"/>
  </r>
  <r>
    <n v="1394"/>
    <x v="146"/>
    <x v="12"/>
    <x v="12"/>
    <s v="123 9th Street"/>
    <x v="11"/>
    <x v="11"/>
    <n v="99999"/>
    <x v="0"/>
    <x v="7"/>
    <x v="0"/>
    <d v="2014-12-11T00:00:00"/>
    <s v="Shipping Company A"/>
    <x v="12"/>
    <s v="123 9th Street"/>
    <x v="11"/>
    <x v="11"/>
    <n v="99999"/>
    <s v="USA"/>
    <x v="0"/>
    <x v="14"/>
    <s v="Pasta"/>
    <n v="19.5"/>
    <n v="20"/>
    <x v="291"/>
    <n v="40.950000000000003"/>
  </r>
  <r>
    <n v="1395"/>
    <x v="146"/>
    <x v="12"/>
    <x v="12"/>
    <s v="123 9th Street"/>
    <x v="11"/>
    <x v="11"/>
    <n v="99999"/>
    <x v="0"/>
    <x v="7"/>
    <x v="0"/>
    <d v="2014-12-11T00:00:00"/>
    <s v="Shipping Company A"/>
    <x v="12"/>
    <s v="123 9th Street"/>
    <x v="11"/>
    <x v="11"/>
    <n v="99999"/>
    <s v="USA"/>
    <x v="0"/>
    <x v="15"/>
    <s v="Dairy Products"/>
    <n v="34.799999999999997"/>
    <n v="69"/>
    <x v="292"/>
    <n v="240.12"/>
  </r>
  <r>
    <n v="1396"/>
    <x v="140"/>
    <x v="6"/>
    <x v="6"/>
    <s v="123 6th Street"/>
    <x v="5"/>
    <x v="5"/>
    <n v="99999"/>
    <x v="0"/>
    <x v="4"/>
    <x v="2"/>
    <d v="2014-12-08T00:00:00"/>
    <s v="Shipping Company B"/>
    <x v="6"/>
    <s v="123 6th Street"/>
    <x v="5"/>
    <x v="5"/>
    <n v="99999"/>
    <s v="USA"/>
    <x v="1"/>
    <x v="0"/>
    <s v="Beverages"/>
    <n v="14"/>
    <n v="68"/>
    <x v="293"/>
    <n v="91.391999999999996"/>
  </r>
  <r>
    <n v="1397"/>
    <x v="137"/>
    <x v="3"/>
    <x v="3"/>
    <s v="123 8th Street"/>
    <x v="2"/>
    <x v="2"/>
    <n v="99999"/>
    <x v="0"/>
    <x v="2"/>
    <x v="2"/>
    <d v="2014-12-10T00:00:00"/>
    <s v="Shipping Company B"/>
    <x v="3"/>
    <s v="123 8th Street"/>
    <x v="2"/>
    <x v="2"/>
    <n v="99999"/>
    <s v="USA"/>
    <x v="0"/>
    <x v="9"/>
    <s v="Sauces"/>
    <n v="40"/>
    <n v="52"/>
    <x v="294"/>
    <n v="203.84"/>
  </r>
  <r>
    <n v="1398"/>
    <x v="137"/>
    <x v="3"/>
    <x v="3"/>
    <s v="123 8th Street"/>
    <x v="2"/>
    <x v="2"/>
    <n v="99999"/>
    <x v="0"/>
    <x v="2"/>
    <x v="2"/>
    <d v="2014-12-10T00:00:00"/>
    <s v="Shipping Company B"/>
    <x v="3"/>
    <s v="123 8th Street"/>
    <x v="2"/>
    <x v="2"/>
    <n v="99999"/>
    <s v="USA"/>
    <x v="0"/>
    <x v="6"/>
    <s v="Baked Goods &amp; Mixes"/>
    <n v="9.1999999999999993"/>
    <n v="40"/>
    <x v="295"/>
    <n v="38.640000000000008"/>
  </r>
  <r>
    <n v="1399"/>
    <x v="147"/>
    <x v="13"/>
    <x v="13"/>
    <s v="789 25th Street"/>
    <x v="7"/>
    <x v="7"/>
    <n v="99999"/>
    <x v="0"/>
    <x v="6"/>
    <x v="1"/>
    <d v="2014-12-27T00:00:00"/>
    <s v="Shipping Company A"/>
    <x v="13"/>
    <s v="789 25th Street"/>
    <x v="7"/>
    <x v="7"/>
    <n v="99999"/>
    <s v="USA"/>
    <x v="2"/>
    <x v="21"/>
    <s v="Baked Goods &amp; Mixes"/>
    <n v="10"/>
    <n v="100"/>
    <x v="116"/>
    <n v="98"/>
  </r>
  <r>
    <n v="1400"/>
    <x v="148"/>
    <x v="14"/>
    <x v="14"/>
    <s v="789 26th Street"/>
    <x v="9"/>
    <x v="9"/>
    <n v="99999"/>
    <x v="0"/>
    <x v="5"/>
    <x v="3"/>
    <d v="2014-12-28T00:00:00"/>
    <s v="Shipping Company C"/>
    <x v="14"/>
    <s v="789 26th Street"/>
    <x v="9"/>
    <x v="9"/>
    <n v="99999"/>
    <s v="USA"/>
    <x v="1"/>
    <x v="22"/>
    <s v="Oil"/>
    <n v="21.35"/>
    <n v="88"/>
    <x v="296"/>
    <n v="184.12240000000003"/>
  </r>
  <r>
    <n v="1401"/>
    <x v="148"/>
    <x v="14"/>
    <x v="14"/>
    <s v="789 26th Street"/>
    <x v="9"/>
    <x v="9"/>
    <n v="99999"/>
    <x v="0"/>
    <x v="5"/>
    <x v="3"/>
    <d v="2014-12-28T00:00:00"/>
    <s v="Shipping Company C"/>
    <x v="14"/>
    <s v="789 26th Street"/>
    <x v="9"/>
    <x v="9"/>
    <n v="99999"/>
    <s v="USA"/>
    <x v="1"/>
    <x v="8"/>
    <s v="Soups"/>
    <n v="9.65"/>
    <n v="46"/>
    <x v="256"/>
    <n v="42.614400000000003"/>
  </r>
  <r>
    <n v="1402"/>
    <x v="148"/>
    <x v="14"/>
    <x v="14"/>
    <s v="789 26th Street"/>
    <x v="9"/>
    <x v="9"/>
    <n v="99999"/>
    <x v="0"/>
    <x v="5"/>
    <x v="3"/>
    <d v="2014-12-28T00:00:00"/>
    <s v="Shipping Company C"/>
    <x v="14"/>
    <s v="789 26th Street"/>
    <x v="9"/>
    <x v="9"/>
    <n v="99999"/>
    <s v="USA"/>
    <x v="1"/>
    <x v="13"/>
    <s v="Canned Meat"/>
    <n v="18.399999999999999"/>
    <n v="93"/>
    <x v="297"/>
    <n v="167.69759999999999"/>
  </r>
  <r>
    <n v="1403"/>
    <x v="138"/>
    <x v="4"/>
    <x v="4"/>
    <s v="789 29th Street"/>
    <x v="3"/>
    <x v="3"/>
    <n v="99999"/>
    <x v="0"/>
    <x v="3"/>
    <x v="0"/>
    <d v="2014-12-31T00:00:00"/>
    <s v="Shipping Company B"/>
    <x v="4"/>
    <s v="789 29th Street"/>
    <x v="3"/>
    <x v="3"/>
    <n v="99999"/>
    <s v="USA"/>
    <x v="0"/>
    <x v="0"/>
    <s v="Beverages"/>
    <n v="14"/>
    <n v="96"/>
    <x v="298"/>
    <n v="141.12"/>
  </r>
  <r>
    <n v="1404"/>
    <x v="140"/>
    <x v="6"/>
    <x v="6"/>
    <s v="123 6th Street"/>
    <x v="5"/>
    <x v="5"/>
    <n v="99999"/>
    <x v="0"/>
    <x v="4"/>
    <x v="2"/>
    <d v="2014-12-08T00:00:00"/>
    <s v="Shipping Company C"/>
    <x v="6"/>
    <s v="123 6th Street"/>
    <x v="5"/>
    <x v="5"/>
    <n v="99999"/>
    <s v="USA"/>
    <x v="0"/>
    <x v="7"/>
    <s v="Candy"/>
    <n v="12.75"/>
    <n v="12"/>
    <x v="299"/>
    <n v="16.065000000000001"/>
  </r>
  <r>
    <n v="1406"/>
    <x v="135"/>
    <x v="1"/>
    <x v="1"/>
    <s v="123 4th Street"/>
    <x v="1"/>
    <x v="1"/>
    <n v="99999"/>
    <x v="0"/>
    <x v="1"/>
    <x v="1"/>
    <d v="2014-12-06T00:00:00"/>
    <s v="Shipping Company A"/>
    <x v="1"/>
    <s v="123 4th Street"/>
    <x v="1"/>
    <x v="1"/>
    <n v="99999"/>
    <s v="USA"/>
    <x v="1"/>
    <x v="23"/>
    <s v="Jams, Preserves"/>
    <n v="81"/>
    <n v="38"/>
    <x v="300"/>
    <n v="292.41000000000003"/>
  </r>
  <r>
    <n v="1407"/>
    <x v="135"/>
    <x v="1"/>
    <x v="1"/>
    <s v="123 4th Street"/>
    <x v="1"/>
    <x v="1"/>
    <n v="99999"/>
    <x v="0"/>
    <x v="1"/>
    <x v="1"/>
    <d v="2014-12-06T00:00:00"/>
    <s v="Shipping Company A"/>
    <x v="1"/>
    <s v="123 4th Street"/>
    <x v="1"/>
    <x v="1"/>
    <n v="99999"/>
    <s v="USA"/>
    <x v="1"/>
    <x v="24"/>
    <s v="Grains"/>
    <n v="7"/>
    <n v="42"/>
    <x v="108"/>
    <n v="29.106000000000002"/>
  </r>
  <r>
    <n v="1409"/>
    <x v="137"/>
    <x v="3"/>
    <x v="3"/>
    <s v="123 8th Street"/>
    <x v="2"/>
    <x v="2"/>
    <n v="99999"/>
    <x v="0"/>
    <x v="2"/>
    <x v="2"/>
    <d v="2014-12-10T00:00:00"/>
    <s v="Shipping Company C"/>
    <x v="3"/>
    <s v="123 8th Street"/>
    <x v="2"/>
    <x v="2"/>
    <n v="99999"/>
    <s v="USA"/>
    <x v="1"/>
    <x v="15"/>
    <s v="Dairy Products"/>
    <n v="34.799999999999997"/>
    <n v="100"/>
    <x v="301"/>
    <n v="344.52"/>
  </r>
  <r>
    <n v="1412"/>
    <x v="139"/>
    <x v="5"/>
    <x v="5"/>
    <s v="123 3rd Street"/>
    <x v="4"/>
    <x v="4"/>
    <n v="99999"/>
    <x v="0"/>
    <x v="0"/>
    <x v="0"/>
    <d v="2014-12-05T00:00:00"/>
    <s v="Shipping Company B"/>
    <x v="5"/>
    <s v="123 3rd Street"/>
    <x v="4"/>
    <x v="4"/>
    <n v="99999"/>
    <s v="USA"/>
    <x v="2"/>
    <x v="16"/>
    <s v="Condiments"/>
    <n v="10"/>
    <n v="89"/>
    <x v="302"/>
    <n v="87.22"/>
  </r>
  <r>
    <n v="1413"/>
    <x v="139"/>
    <x v="5"/>
    <x v="5"/>
    <s v="123 3rd Street"/>
    <x v="4"/>
    <x v="4"/>
    <n v="99999"/>
    <x v="0"/>
    <x v="0"/>
    <x v="0"/>
    <d v="2014-12-05T00:00:00"/>
    <s v="Shipping Company B"/>
    <x v="5"/>
    <s v="123 3rd Street"/>
    <x v="4"/>
    <x v="4"/>
    <n v="99999"/>
    <s v="USA"/>
    <x v="2"/>
    <x v="9"/>
    <s v="Sauces"/>
    <n v="40"/>
    <n v="12"/>
    <x v="60"/>
    <n v="46.56"/>
  </r>
  <r>
    <n v="1417"/>
    <x v="142"/>
    <x v="8"/>
    <x v="8"/>
    <s v="123 10th Street"/>
    <x v="7"/>
    <x v="7"/>
    <n v="99999"/>
    <x v="0"/>
    <x v="6"/>
    <x v="1"/>
    <d v="2014-12-12T00:00:00"/>
    <s v="Shipping Company B"/>
    <x v="8"/>
    <s v="123 10th Street"/>
    <x v="7"/>
    <x v="7"/>
    <n v="99999"/>
    <s v="USA"/>
    <x v="1"/>
    <x v="18"/>
    <s v="Dried Fruit &amp; Nuts"/>
    <n v="10"/>
    <n v="97"/>
    <x v="303"/>
    <n v="100.88000000000001"/>
  </r>
  <r>
    <n v="1419"/>
    <x v="142"/>
    <x v="8"/>
    <x v="8"/>
    <s v="123 10th Street"/>
    <x v="7"/>
    <x v="7"/>
    <n v="99999"/>
    <x v="0"/>
    <x v="6"/>
    <x v="1"/>
    <m/>
    <s v="Shipping Company A"/>
    <x v="8"/>
    <s v="123 10th Street"/>
    <x v="7"/>
    <x v="7"/>
    <n v="99999"/>
    <s v="USA"/>
    <x v="3"/>
    <x v="1"/>
    <s v="Dried Fruit &amp; Nuts"/>
    <n v="3.5"/>
    <n v="53"/>
    <x v="304"/>
    <n v="17.622499999999999"/>
  </r>
  <r>
    <n v="1420"/>
    <x v="144"/>
    <x v="10"/>
    <x v="10"/>
    <s v="123 11th Street"/>
    <x v="9"/>
    <x v="9"/>
    <n v="99999"/>
    <x v="0"/>
    <x v="5"/>
    <x v="3"/>
    <m/>
    <s v="Shipping Company C"/>
    <x v="10"/>
    <s v="123 11th Street"/>
    <x v="9"/>
    <x v="9"/>
    <n v="99999"/>
    <s v="USA"/>
    <x v="3"/>
    <x v="9"/>
    <s v="Sauces"/>
    <n v="40"/>
    <n v="61"/>
    <x v="305"/>
    <n v="248.88"/>
  </r>
  <r>
    <n v="1421"/>
    <x v="145"/>
    <x v="11"/>
    <x v="11"/>
    <s v="123 1st Street"/>
    <x v="10"/>
    <x v="10"/>
    <n v="99999"/>
    <x v="0"/>
    <x v="2"/>
    <x v="2"/>
    <m/>
    <s v="Shipping Company C"/>
    <x v="11"/>
    <s v="123 1st Street"/>
    <x v="10"/>
    <x v="10"/>
    <n v="99999"/>
    <s v="USA"/>
    <x v="3"/>
    <x v="13"/>
    <s v="Canned Meat"/>
    <n v="18.399999999999999"/>
    <n v="45"/>
    <x v="306"/>
    <n v="81.143999999999991"/>
  </r>
  <r>
    <n v="1422"/>
    <x v="141"/>
    <x v="7"/>
    <x v="7"/>
    <s v="789 28th Street"/>
    <x v="6"/>
    <x v="6"/>
    <n v="99999"/>
    <x v="0"/>
    <x v="5"/>
    <x v="3"/>
    <d v="2014-12-30T00:00:00"/>
    <s v="Shipping Company C"/>
    <x v="7"/>
    <s v="789 28th Street"/>
    <x v="6"/>
    <x v="6"/>
    <n v="99999"/>
    <s v="USA"/>
    <x v="1"/>
    <x v="5"/>
    <s v="Beverages"/>
    <n v="46"/>
    <n v="43"/>
    <x v="307"/>
    <n v="197.8"/>
  </r>
  <r>
    <n v="1423"/>
    <x v="146"/>
    <x v="12"/>
    <x v="12"/>
    <s v="123 9th Street"/>
    <x v="11"/>
    <x v="11"/>
    <n v="99999"/>
    <x v="0"/>
    <x v="7"/>
    <x v="0"/>
    <d v="2014-12-11T00:00:00"/>
    <s v="Shipping Company A"/>
    <x v="12"/>
    <s v="123 9th Street"/>
    <x v="11"/>
    <x v="11"/>
    <n v="99999"/>
    <s v="USA"/>
    <x v="0"/>
    <x v="8"/>
    <s v="Soups"/>
    <n v="9.65"/>
    <n v="18"/>
    <x v="308"/>
    <n v="16.5015"/>
  </r>
  <r>
    <n v="1424"/>
    <x v="140"/>
    <x v="6"/>
    <x v="6"/>
    <s v="123 6th Street"/>
    <x v="5"/>
    <x v="5"/>
    <n v="99999"/>
    <x v="0"/>
    <x v="4"/>
    <x v="2"/>
    <d v="2014-12-08T00:00:00"/>
    <s v="Shipping Company B"/>
    <x v="6"/>
    <s v="123 6th Street"/>
    <x v="5"/>
    <x v="5"/>
    <n v="99999"/>
    <s v="USA"/>
    <x v="1"/>
    <x v="7"/>
    <s v="Candy"/>
    <n v="12.75"/>
    <n v="41"/>
    <x v="87"/>
    <n v="50.706750000000007"/>
  </r>
  <r>
    <n v="1425"/>
    <x v="137"/>
    <x v="3"/>
    <x v="3"/>
    <s v="123 8th Street"/>
    <x v="2"/>
    <x v="2"/>
    <n v="99999"/>
    <x v="0"/>
    <x v="2"/>
    <x v="2"/>
    <n v="41983"/>
    <s v="Shipping Company B"/>
    <x v="3"/>
    <s v="123 8th Street"/>
    <x v="2"/>
    <x v="2"/>
    <n v="99999"/>
    <s v="USA"/>
    <x v="0"/>
    <x v="7"/>
    <s v="Candy"/>
    <n v="12.75"/>
    <n v="19"/>
    <x v="109"/>
    <n v="23.982750000000003"/>
  </r>
  <r>
    <n v="1426"/>
    <x v="147"/>
    <x v="13"/>
    <x v="13"/>
    <s v="789 25th Street"/>
    <x v="7"/>
    <x v="7"/>
    <n v="99999"/>
    <x v="0"/>
    <x v="6"/>
    <x v="1"/>
    <n v="42000"/>
    <s v="Shipping Company A"/>
    <x v="13"/>
    <s v="789 25th Street"/>
    <x v="7"/>
    <x v="7"/>
    <n v="99999"/>
    <s v="USA"/>
    <x v="2"/>
    <x v="12"/>
    <s v="Condiments"/>
    <n v="22"/>
    <n v="65"/>
    <x v="309"/>
    <n v="138.71"/>
  </r>
  <r>
    <n v="1427"/>
    <x v="148"/>
    <x v="14"/>
    <x v="14"/>
    <s v="789 26th Street"/>
    <x v="9"/>
    <x v="9"/>
    <n v="99999"/>
    <x v="0"/>
    <x v="5"/>
    <x v="3"/>
    <n v="42001"/>
    <s v="Shipping Company C"/>
    <x v="14"/>
    <s v="789 26th Street"/>
    <x v="9"/>
    <x v="9"/>
    <n v="99999"/>
    <s v="USA"/>
    <x v="1"/>
    <x v="11"/>
    <s v="Jams, Preserves"/>
    <n v="25"/>
    <n v="13"/>
    <x v="310"/>
    <n v="32.174999999999997"/>
  </r>
  <r>
    <n v="1428"/>
    <x v="138"/>
    <x v="4"/>
    <x v="4"/>
    <s v="789 29th Street"/>
    <x v="3"/>
    <x v="3"/>
    <n v="99999"/>
    <x v="0"/>
    <x v="3"/>
    <x v="0"/>
    <n v="42004"/>
    <s v="Shipping Company B"/>
    <x v="4"/>
    <s v="789 29th Street"/>
    <x v="3"/>
    <x v="3"/>
    <n v="99999"/>
    <s v="USA"/>
    <x v="0"/>
    <x v="19"/>
    <s v="Fruit &amp; Veg"/>
    <n v="39"/>
    <n v="54"/>
    <x v="311"/>
    <n v="214.81200000000004"/>
  </r>
  <r>
    <n v="1429"/>
    <x v="140"/>
    <x v="6"/>
    <x v="6"/>
    <s v="123 6th Street"/>
    <x v="5"/>
    <x v="5"/>
    <n v="99999"/>
    <x v="0"/>
    <x v="4"/>
    <x v="2"/>
    <d v="2014-12-08T00:00:00"/>
    <s v="Shipping Company C"/>
    <x v="6"/>
    <s v="123 6th Street"/>
    <x v="5"/>
    <x v="5"/>
    <n v="99999"/>
    <s v="USA"/>
    <x v="0"/>
    <x v="2"/>
    <s v="Dried Fruit &amp; Nuts"/>
    <n v="30"/>
    <n v="33"/>
    <x v="82"/>
    <n v="95.039999999999992"/>
  </r>
  <r>
    <n v="1430"/>
    <x v="140"/>
    <x v="6"/>
    <x v="6"/>
    <s v="123 6th Street"/>
    <x v="5"/>
    <x v="5"/>
    <n v="99999"/>
    <x v="0"/>
    <x v="4"/>
    <x v="2"/>
    <d v="2014-12-08T00:00:00"/>
    <s v="Shipping Company C"/>
    <x v="6"/>
    <s v="123 6th Street"/>
    <x v="5"/>
    <x v="5"/>
    <n v="99999"/>
    <s v="USA"/>
    <x v="0"/>
    <x v="3"/>
    <s v="Dried Fruit &amp; Nuts"/>
    <n v="53"/>
    <n v="34"/>
    <x v="312"/>
    <n v="185.60600000000002"/>
  </r>
  <r>
    <n v="1431"/>
    <x v="135"/>
    <x v="1"/>
    <x v="1"/>
    <s v="123 4th Street"/>
    <x v="1"/>
    <x v="1"/>
    <n v="99999"/>
    <x v="0"/>
    <x v="1"/>
    <x v="1"/>
    <m/>
    <m/>
    <x v="1"/>
    <s v="123 4th Street"/>
    <x v="1"/>
    <x v="1"/>
    <n v="99999"/>
    <s v="USA"/>
    <x v="3"/>
    <x v="20"/>
    <s v="Pasta"/>
    <n v="38"/>
    <n v="59"/>
    <x v="313"/>
    <n v="226.44200000000001"/>
  </r>
  <r>
    <n v="1432"/>
    <x v="139"/>
    <x v="5"/>
    <x v="5"/>
    <s v="123 3rd Street"/>
    <x v="4"/>
    <x v="4"/>
    <n v="99999"/>
    <x v="0"/>
    <x v="0"/>
    <x v="0"/>
    <m/>
    <m/>
    <x v="5"/>
    <s v="123 3rd Street"/>
    <x v="4"/>
    <x v="4"/>
    <n v="99999"/>
    <s v="USA"/>
    <x v="3"/>
    <x v="10"/>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2">
        <item x="0"/>
        <item t="default"/>
      </items>
    </pivotField>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dataFields>
  <formats count="1">
    <format dxfId="7">
      <pivotArea collapsedLevelsAreSubtotals="1" fieldPosition="0">
        <references count="1">
          <reference field="9" count="0"/>
        </references>
      </pivotArea>
    </format>
  </formats>
  <chartFormats count="2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4"/>
          </reference>
        </references>
      </pivotArea>
    </chartFormat>
    <chartFormat chart="1" format="4">
      <pivotArea type="data" outline="0" fieldPosition="0">
        <references count="2">
          <reference field="4294967294" count="1" selected="0">
            <x v="0"/>
          </reference>
          <reference field="9" count="1" selected="0">
            <x v="3"/>
          </reference>
        </references>
      </pivotArea>
    </chartFormat>
    <chartFormat chart="1" format="5">
      <pivotArea type="data" outline="0" fieldPosition="0">
        <references count="2">
          <reference field="4294967294" count="1" selected="0">
            <x v="0"/>
          </reference>
          <reference field="9" count="1" selected="0">
            <x v="5"/>
          </reference>
        </references>
      </pivotArea>
    </chartFormat>
    <chartFormat chart="1" format="6">
      <pivotArea type="data" outline="0" fieldPosition="0">
        <references count="2">
          <reference field="4294967294" count="1" selected="0">
            <x v="0"/>
          </reference>
          <reference field="9" count="1" selected="0">
            <x v="7"/>
          </reference>
        </references>
      </pivotArea>
    </chartFormat>
    <chartFormat chart="1" format="7">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0"/>
          </reference>
        </references>
      </pivotArea>
    </chartFormat>
    <chartFormat chart="2" format="11">
      <pivotArea type="data" outline="0" fieldPosition="0">
        <references count="2">
          <reference field="4294967294" count="1" selected="0">
            <x v="0"/>
          </reference>
          <reference field="9" count="1" selected="0">
            <x v="4"/>
          </reference>
        </references>
      </pivotArea>
    </chartFormat>
    <chartFormat chart="2" format="12">
      <pivotArea type="data" outline="0" fieldPosition="0">
        <references count="2">
          <reference field="4294967294" count="1" selected="0">
            <x v="0"/>
          </reference>
          <reference field="9" count="1" selected="0">
            <x v="3"/>
          </reference>
        </references>
      </pivotArea>
    </chartFormat>
    <chartFormat chart="2" format="13">
      <pivotArea type="data" outline="0" fieldPosition="0">
        <references count="2">
          <reference field="4294967294" count="1" selected="0">
            <x v="0"/>
          </reference>
          <reference field="9" count="1" selected="0">
            <x v="5"/>
          </reference>
        </references>
      </pivotArea>
    </chartFormat>
    <chartFormat chart="2" format="14">
      <pivotArea type="data" outline="0" fieldPosition="0">
        <references count="2">
          <reference field="4294967294" count="1" selected="0">
            <x v="0"/>
          </reference>
          <reference field="9" count="1" selected="0">
            <x v="7"/>
          </reference>
        </references>
      </pivotArea>
    </chartFormat>
    <chartFormat chart="2" format="15">
      <pivotArea type="data" outline="0" fieldPosition="0">
        <references count="2">
          <reference field="4294967294" count="1" selected="0">
            <x v="0"/>
          </reference>
          <reference field="9"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9" count="1" selected="0">
            <x v="1"/>
          </reference>
        </references>
      </pivotArea>
    </chartFormat>
    <chartFormat chart="4" format="26">
      <pivotArea type="data" outline="0" fieldPosition="0">
        <references count="2">
          <reference field="4294967294" count="1" selected="0">
            <x v="0"/>
          </reference>
          <reference field="9" count="1" selected="0">
            <x v="0"/>
          </reference>
        </references>
      </pivotArea>
    </chartFormat>
    <chartFormat chart="4" format="27">
      <pivotArea type="data" outline="0" fieldPosition="0">
        <references count="2">
          <reference field="4294967294" count="1" selected="0">
            <x v="0"/>
          </reference>
          <reference field="9" count="1" selected="0">
            <x v="4"/>
          </reference>
        </references>
      </pivotArea>
    </chartFormat>
    <chartFormat chart="4" format="28">
      <pivotArea type="data" outline="0" fieldPosition="0">
        <references count="2">
          <reference field="4294967294" count="1" selected="0">
            <x v="0"/>
          </reference>
          <reference field="9" count="1" selected="0">
            <x v="3"/>
          </reference>
        </references>
      </pivotArea>
    </chartFormat>
    <chartFormat chart="4" format="29">
      <pivotArea type="data" outline="0" fieldPosition="0">
        <references count="2">
          <reference field="4294967294" count="1" selected="0">
            <x v="0"/>
          </reference>
          <reference field="9" count="1" selected="0">
            <x v="5"/>
          </reference>
        </references>
      </pivotArea>
    </chartFormat>
    <chartFormat chart="4" format="30">
      <pivotArea type="data" outline="0" fieldPosition="0">
        <references count="2">
          <reference field="4294967294" count="1" selected="0">
            <x v="0"/>
          </reference>
          <reference field="9" count="1" selected="0">
            <x v="7"/>
          </reference>
        </references>
      </pivotArea>
    </chartFormat>
    <chartFormat chart="4" format="3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4"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7"/>
  </dataFields>
  <formats count="1">
    <format dxfId="6">
      <pivotArea outline="0" collapsedLevelsAreSubtotals="1" fieldPosition="0"/>
    </format>
  </formats>
  <chartFormats count="3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3" count="1" selected="0">
            <x v="8"/>
          </reference>
        </references>
      </pivotArea>
    </chartFormat>
    <chartFormat chart="1" format="9">
      <pivotArea type="data" outline="0" fieldPosition="0">
        <references count="2">
          <reference field="4294967294" count="1" selected="0">
            <x v="0"/>
          </reference>
          <reference field="3" count="1" selected="0">
            <x v="2"/>
          </reference>
        </references>
      </pivotArea>
    </chartFormat>
    <chartFormat chart="1" format="10">
      <pivotArea type="data" outline="0" fieldPosition="0">
        <references count="2">
          <reference field="4294967294" count="1" selected="0">
            <x v="0"/>
          </reference>
          <reference field="3" count="1" selected="0">
            <x v="6"/>
          </reference>
        </references>
      </pivotArea>
    </chartFormat>
    <chartFormat chart="1" format="11">
      <pivotArea type="data" outline="0" fieldPosition="0">
        <references count="2">
          <reference field="4294967294" count="1" selected="0">
            <x v="0"/>
          </reference>
          <reference field="3" count="1" selected="0">
            <x v="0"/>
          </reference>
        </references>
      </pivotArea>
    </chartFormat>
    <chartFormat chart="1" format="12">
      <pivotArea type="data" outline="0" fieldPosition="0">
        <references count="2">
          <reference field="4294967294" count="1" selected="0">
            <x v="0"/>
          </reference>
          <reference field="3" count="1" selected="0">
            <x v="9"/>
          </reference>
        </references>
      </pivotArea>
    </chartFormat>
    <chartFormat chart="1" format="13">
      <pivotArea type="data" outline="0" fieldPosition="0">
        <references count="2">
          <reference field="4294967294" count="1" selected="0">
            <x v="0"/>
          </reference>
          <reference field="3" count="1" selected="0">
            <x v="10"/>
          </reference>
        </references>
      </pivotArea>
    </chartFormat>
    <chartFormat chart="1" format="14">
      <pivotArea type="data" outline="0" fieldPosition="0">
        <references count="2">
          <reference field="4294967294" count="1" selected="0">
            <x v="0"/>
          </reference>
          <reference field="3" count="1" selected="0">
            <x v="14"/>
          </reference>
        </references>
      </pivotArea>
    </chartFormat>
    <chartFormat chart="1" format="15">
      <pivotArea type="data" outline="0" fieldPosition="0">
        <references count="2">
          <reference field="4294967294" count="1" selected="0">
            <x v="0"/>
          </reference>
          <reference field="3" count="1" selected="0">
            <x v="3"/>
          </reference>
        </references>
      </pivotArea>
    </chartFormat>
    <chartFormat chart="1" format="16">
      <pivotArea type="data" outline="0" fieldPosition="0">
        <references count="2">
          <reference field="4294967294" count="1" selected="0">
            <x v="0"/>
          </reference>
          <reference field="3" count="1" selected="0">
            <x v="11"/>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3" count="1" selected="0">
            <x v="8"/>
          </reference>
        </references>
      </pivotArea>
    </chartFormat>
    <chartFormat chart="2" format="19">
      <pivotArea type="data" outline="0" fieldPosition="0">
        <references count="2">
          <reference field="4294967294" count="1" selected="0">
            <x v="0"/>
          </reference>
          <reference field="3" count="1" selected="0">
            <x v="2"/>
          </reference>
        </references>
      </pivotArea>
    </chartFormat>
    <chartFormat chart="2" format="20">
      <pivotArea type="data" outline="0" fieldPosition="0">
        <references count="2">
          <reference field="4294967294" count="1" selected="0">
            <x v="0"/>
          </reference>
          <reference field="3" count="1" selected="0">
            <x v="6"/>
          </reference>
        </references>
      </pivotArea>
    </chartFormat>
    <chartFormat chart="2" format="21">
      <pivotArea type="data" outline="0" fieldPosition="0">
        <references count="2">
          <reference field="4294967294" count="1" selected="0">
            <x v="0"/>
          </reference>
          <reference field="3" count="1" selected="0">
            <x v="0"/>
          </reference>
        </references>
      </pivotArea>
    </chartFormat>
    <chartFormat chart="2" format="22">
      <pivotArea type="data" outline="0" fieldPosition="0">
        <references count="2">
          <reference field="4294967294" count="1" selected="0">
            <x v="0"/>
          </reference>
          <reference field="3" count="1" selected="0">
            <x v="9"/>
          </reference>
        </references>
      </pivotArea>
    </chartFormat>
    <chartFormat chart="2" format="23">
      <pivotArea type="data" outline="0" fieldPosition="0">
        <references count="2">
          <reference field="4294967294" count="1" selected="0">
            <x v="0"/>
          </reference>
          <reference field="3" count="1" selected="0">
            <x v="10"/>
          </reference>
        </references>
      </pivotArea>
    </chartFormat>
    <chartFormat chart="2" format="24">
      <pivotArea type="data" outline="0" fieldPosition="0">
        <references count="2">
          <reference field="4294967294" count="1" selected="0">
            <x v="0"/>
          </reference>
          <reference field="3" count="1" selected="0">
            <x v="14"/>
          </reference>
        </references>
      </pivotArea>
    </chartFormat>
    <chartFormat chart="2" format="25">
      <pivotArea type="data" outline="0" fieldPosition="0">
        <references count="2">
          <reference field="4294967294" count="1" selected="0">
            <x v="0"/>
          </reference>
          <reference field="3" count="1" selected="0">
            <x v="3"/>
          </reference>
        </references>
      </pivotArea>
    </chartFormat>
    <chartFormat chart="2" format="26">
      <pivotArea type="data" outline="0" fieldPosition="0">
        <references count="2">
          <reference field="4294967294" count="1" selected="0">
            <x v="0"/>
          </reference>
          <reference field="3" count="1" selected="0">
            <x v="11"/>
          </reference>
        </references>
      </pivotArea>
    </chartFormat>
    <chartFormat chart="4" format="37" series="1">
      <pivotArea type="data" outline="0" fieldPosition="0">
        <references count="1">
          <reference field="4294967294" count="1" selected="0">
            <x v="0"/>
          </reference>
        </references>
      </pivotArea>
    </chartFormat>
    <chartFormat chart="4" format="38">
      <pivotArea type="data" outline="0" fieldPosition="0">
        <references count="2">
          <reference field="4294967294" count="1" selected="0">
            <x v="0"/>
          </reference>
          <reference field="3" count="1" selected="0">
            <x v="8"/>
          </reference>
        </references>
      </pivotArea>
    </chartFormat>
    <chartFormat chart="4" format="39">
      <pivotArea type="data" outline="0" fieldPosition="0">
        <references count="2">
          <reference field="4294967294" count="1" selected="0">
            <x v="0"/>
          </reference>
          <reference field="3" count="1" selected="0">
            <x v="2"/>
          </reference>
        </references>
      </pivotArea>
    </chartFormat>
    <chartFormat chart="4" format="40">
      <pivotArea type="data" outline="0" fieldPosition="0">
        <references count="2">
          <reference field="4294967294" count="1" selected="0">
            <x v="0"/>
          </reference>
          <reference field="3" count="1" selected="0">
            <x v="6"/>
          </reference>
        </references>
      </pivotArea>
    </chartFormat>
    <chartFormat chart="4" format="41">
      <pivotArea type="data" outline="0" fieldPosition="0">
        <references count="2">
          <reference field="4294967294" count="1" selected="0">
            <x v="0"/>
          </reference>
          <reference field="3" count="1" selected="0">
            <x v="0"/>
          </reference>
        </references>
      </pivotArea>
    </chartFormat>
    <chartFormat chart="4" format="42">
      <pivotArea type="data" outline="0" fieldPosition="0">
        <references count="2">
          <reference field="4294967294" count="1" selected="0">
            <x v="0"/>
          </reference>
          <reference field="3" count="1" selected="0">
            <x v="9"/>
          </reference>
        </references>
      </pivotArea>
    </chartFormat>
    <chartFormat chart="4" format="43">
      <pivotArea type="data" outline="0" fieldPosition="0">
        <references count="2">
          <reference field="4294967294" count="1" selected="0">
            <x v="0"/>
          </reference>
          <reference field="3" count="1" selected="0">
            <x v="10"/>
          </reference>
        </references>
      </pivotArea>
    </chartFormat>
    <chartFormat chart="4" format="44">
      <pivotArea type="data" outline="0" fieldPosition="0">
        <references count="2">
          <reference field="4294967294" count="1" selected="0">
            <x v="0"/>
          </reference>
          <reference field="3" count="1" selected="0">
            <x v="14"/>
          </reference>
        </references>
      </pivotArea>
    </chartFormat>
    <chartFormat chart="4" format="45">
      <pivotArea type="data" outline="0" fieldPosition="0">
        <references count="2">
          <reference field="4294967294" count="1" selected="0">
            <x v="0"/>
          </reference>
          <reference field="3" count="1" selected="0">
            <x v="3"/>
          </reference>
        </references>
      </pivotArea>
    </chartFormat>
    <chartFormat chart="4" format="46">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8"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baseField="0" baseItem="0" numFmtId="167"/>
  </dataFields>
  <formats count="1">
    <format dxfId="5">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7">
      <pivotArea type="data" outline="0" fieldPosition="0">
        <references count="2">
          <reference field="4294967294" count="1" selected="0">
            <x v="0"/>
          </reference>
          <reference field="10" count="1" selected="0">
            <x v="0"/>
          </reference>
        </references>
      </pivotArea>
    </chartFormat>
    <chartFormat chart="1" format="18">
      <pivotArea type="data" outline="0" fieldPosition="0">
        <references count="2">
          <reference field="4294967294" count="1" selected="0">
            <x v="0"/>
          </reference>
          <reference field="10" count="1" selected="0">
            <x v="1"/>
          </reference>
        </references>
      </pivotArea>
    </chartFormat>
    <chartFormat chart="1" format="19">
      <pivotArea type="data" outline="0" fieldPosition="0">
        <references count="2">
          <reference field="4294967294" count="1" selected="0">
            <x v="0"/>
          </reference>
          <reference field="10" count="1" selected="0">
            <x v="2"/>
          </reference>
        </references>
      </pivotArea>
    </chartFormat>
    <chartFormat chart="1" format="20">
      <pivotArea type="data" outline="0" fieldPosition="0">
        <references count="2">
          <reference field="4294967294" count="1" selected="0">
            <x v="0"/>
          </reference>
          <reference field="10" count="1" selected="0">
            <x v="3"/>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10" count="1" selected="0">
            <x v="1"/>
          </reference>
        </references>
      </pivotArea>
    </chartFormat>
    <chartFormat chart="5" format="23">
      <pivotArea type="data" outline="0" fieldPosition="0">
        <references count="2">
          <reference field="4294967294" count="1" selected="0">
            <x v="0"/>
          </reference>
          <reference field="10" count="1" selected="0">
            <x v="0"/>
          </reference>
        </references>
      </pivotArea>
    </chartFormat>
    <chartFormat chart="5" format="24">
      <pivotArea type="data" outline="0" fieldPosition="0">
        <references count="2">
          <reference field="4294967294" count="1" selected="0">
            <x v="0"/>
          </reference>
          <reference field="10" count="1" selected="0">
            <x v="2"/>
          </reference>
        </references>
      </pivotArea>
    </chartFormat>
    <chartFormat chart="5" format="25">
      <pivotArea type="data" outline="0" fieldPosition="0">
        <references count="2">
          <reference field="4294967294" count="1" selected="0">
            <x v="0"/>
          </reference>
          <reference field="10" count="1" selected="0">
            <x v="3"/>
          </reference>
        </references>
      </pivotArea>
    </chartFormat>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10" count="1" selected="0">
            <x v="1"/>
          </reference>
        </references>
      </pivotArea>
    </chartFormat>
    <chartFormat chart="7" format="33">
      <pivotArea type="data" outline="0" fieldPosition="0">
        <references count="2">
          <reference field="4294967294" count="1" selected="0">
            <x v="0"/>
          </reference>
          <reference field="10" count="1" selected="0">
            <x v="0"/>
          </reference>
        </references>
      </pivotArea>
    </chartFormat>
    <chartFormat chart="7" format="34">
      <pivotArea type="data" outline="0" fieldPosition="0">
        <references count="2">
          <reference field="4294967294" count="1" selected="0">
            <x v="0"/>
          </reference>
          <reference field="10" count="1" selected="0">
            <x v="2"/>
          </reference>
        </references>
      </pivotArea>
    </chartFormat>
    <chartFormat chart="7" format="3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5"/>
  </rowFields>
  <rowItems count="6">
    <i>
      <x v="8"/>
    </i>
    <i>
      <x v="9"/>
    </i>
    <i>
      <x v="6"/>
    </i>
    <i>
      <x v="5"/>
    </i>
    <i>
      <x v="1"/>
    </i>
    <i t="grand">
      <x/>
    </i>
  </rowItems>
  <colItems count="1">
    <i/>
  </colItems>
  <dataFields count="1">
    <dataField name="Sum of Revenue" fld="24" baseField="0" baseItem="0" numFmtId="167"/>
  </dataFields>
  <formats count="1">
    <format dxfId="4">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8" format="26" series="1">
      <pivotArea type="data" outline="0" fieldPosition="0">
        <references count="1">
          <reference field="4294967294" count="1" selected="0">
            <x v="0"/>
          </reference>
        </references>
      </pivotArea>
    </chartFormat>
    <chartFormat chart="8" format="36">
      <pivotArea type="data" outline="0" fieldPosition="0">
        <references count="2">
          <reference field="4294967294" count="1" selected="0">
            <x v="0"/>
          </reference>
          <reference field="15" count="1" selected="0">
            <x v="9"/>
          </reference>
        </references>
      </pivotArea>
    </chartFormat>
    <chartFormat chart="8" format="37">
      <pivotArea type="data" outline="0" fieldPosition="0">
        <references count="2">
          <reference field="4294967294" count="1" selected="0">
            <x v="0"/>
          </reference>
          <reference field="15" count="1" selected="0">
            <x v="6"/>
          </reference>
        </references>
      </pivotArea>
    </chartFormat>
    <chartFormat chart="8" format="38">
      <pivotArea type="data" outline="0" fieldPosition="0">
        <references count="2">
          <reference field="4294967294" count="1" selected="0">
            <x v="0"/>
          </reference>
          <reference field="15" count="1" selected="0">
            <x v="5"/>
          </reference>
        </references>
      </pivotArea>
    </chartFormat>
    <chartFormat chart="8" format="39">
      <pivotArea type="data" outline="0" fieldPosition="0">
        <references count="2">
          <reference field="4294967294" count="1" selected="0">
            <x v="0"/>
          </reference>
          <reference field="15" count="1" selected="0">
            <x v="1"/>
          </reference>
        </references>
      </pivotArea>
    </chartFormat>
    <chartFormat chart="17" format="40" series="1">
      <pivotArea type="data" outline="0" fieldPosition="0">
        <references count="1">
          <reference field="4294967294" count="1" selected="0">
            <x v="0"/>
          </reference>
        </references>
      </pivotArea>
    </chartFormat>
    <chartFormat chart="17" format="41">
      <pivotArea type="data" outline="0" fieldPosition="0">
        <references count="2">
          <reference field="4294967294" count="1" selected="0">
            <x v="0"/>
          </reference>
          <reference field="15" count="1" selected="0">
            <x v="9"/>
          </reference>
        </references>
      </pivotArea>
    </chartFormat>
    <chartFormat chart="17" format="42">
      <pivotArea type="data" outline="0" fieldPosition="0">
        <references count="2">
          <reference field="4294967294" count="1" selected="0">
            <x v="0"/>
          </reference>
          <reference field="15" count="1" selected="0">
            <x v="6"/>
          </reference>
        </references>
      </pivotArea>
    </chartFormat>
    <chartFormat chart="17" format="43">
      <pivotArea type="data" outline="0" fieldPosition="0">
        <references count="2">
          <reference field="4294967294" count="1" selected="0">
            <x v="0"/>
          </reference>
          <reference field="15" count="1" selected="0">
            <x v="5"/>
          </reference>
        </references>
      </pivotArea>
    </chartFormat>
    <chartFormat chart="17" format="44">
      <pivotArea type="data" outline="0" fieldPosition="0">
        <references count="2">
          <reference field="4294967294" count="1" selected="0">
            <x v="0"/>
          </reference>
          <reference field="15" count="1" selected="0">
            <x v="1"/>
          </reference>
        </references>
      </pivotArea>
    </chartFormat>
    <chartFormat chart="23" format="50" series="1">
      <pivotArea type="data" outline="0" fieldPosition="0">
        <references count="1">
          <reference field="4294967294" count="1" selected="0">
            <x v="0"/>
          </reference>
        </references>
      </pivotArea>
    </chartFormat>
    <chartFormat chart="23" format="51">
      <pivotArea type="data" outline="0" fieldPosition="0">
        <references count="2">
          <reference field="4294967294" count="1" selected="0">
            <x v="0"/>
          </reference>
          <reference field="15" count="1" selected="0">
            <x v="9"/>
          </reference>
        </references>
      </pivotArea>
    </chartFormat>
    <chartFormat chart="23" format="52">
      <pivotArea type="data" outline="0" fieldPosition="0">
        <references count="2">
          <reference field="4294967294" count="1" selected="0">
            <x v="0"/>
          </reference>
          <reference field="15" count="1" selected="0">
            <x v="6"/>
          </reference>
        </references>
      </pivotArea>
    </chartFormat>
    <chartFormat chart="23" format="53">
      <pivotArea type="data" outline="0" fieldPosition="0">
        <references count="2">
          <reference field="4294967294" count="1" selected="0">
            <x v="0"/>
          </reference>
          <reference field="15" count="1" selected="0">
            <x v="5"/>
          </reference>
        </references>
      </pivotArea>
    </chartFormat>
    <chartFormat chart="23" format="54">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20" type="count" evalOrder="-1" id="2" iMeasureFld="0">
      <autoFilter ref="A1">
        <filterColumn colId="0">
          <top10 val="6" filterVal="6"/>
        </filterColumn>
      </autoFilter>
    </filter>
    <filter fld="1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3:B10"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20"/>
  </rowFields>
  <rowItems count="7">
    <i>
      <x v="8"/>
    </i>
    <i>
      <x v="10"/>
    </i>
    <i>
      <x v="18"/>
    </i>
    <i>
      <x v="19"/>
    </i>
    <i>
      <x v="9"/>
    </i>
    <i>
      <x v="1"/>
    </i>
    <i t="grand">
      <x/>
    </i>
  </rowItems>
  <colItems count="1">
    <i/>
  </colItems>
  <dataFields count="1">
    <dataField name="Sum of Revenue" fld="24" baseField="0" baseItem="0" numFmtId="167"/>
  </dataFields>
  <formats count="1">
    <format dxfId="3">
      <pivotArea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8" format="26" series="1">
      <pivotArea type="data" outline="0" fieldPosition="0">
        <references count="1">
          <reference field="4294967294" count="1" selected="0">
            <x v="0"/>
          </reference>
        </references>
      </pivotArea>
    </chartFormat>
    <chartFormat chart="8" format="40">
      <pivotArea type="data" outline="0" fieldPosition="0">
        <references count="2">
          <reference field="4294967294" count="1" selected="0">
            <x v="0"/>
          </reference>
          <reference field="20" count="1" selected="0">
            <x v="10"/>
          </reference>
        </references>
      </pivotArea>
    </chartFormat>
    <chartFormat chart="8" format="41">
      <pivotArea type="data" outline="0" fieldPosition="0">
        <references count="2">
          <reference field="4294967294" count="1" selected="0">
            <x v="0"/>
          </reference>
          <reference field="20" count="1" selected="0">
            <x v="18"/>
          </reference>
        </references>
      </pivotArea>
    </chartFormat>
    <chartFormat chart="8" format="42">
      <pivotArea type="data" outline="0" fieldPosition="0">
        <references count="2">
          <reference field="4294967294" count="1" selected="0">
            <x v="0"/>
          </reference>
          <reference field="20" count="1" selected="0">
            <x v="19"/>
          </reference>
        </references>
      </pivotArea>
    </chartFormat>
    <chartFormat chart="8" format="43">
      <pivotArea type="data" outline="0" fieldPosition="0">
        <references count="2">
          <reference field="4294967294" count="1" selected="0">
            <x v="0"/>
          </reference>
          <reference field="20" count="1" selected="0">
            <x v="9"/>
          </reference>
        </references>
      </pivotArea>
    </chartFormat>
    <chartFormat chart="8" format="44">
      <pivotArea type="data" outline="0" fieldPosition="0">
        <references count="2">
          <reference field="4294967294" count="1" selected="0">
            <x v="0"/>
          </reference>
          <reference field="20" count="1" selected="0">
            <x v="1"/>
          </reference>
        </references>
      </pivotArea>
    </chartFormat>
    <chartFormat chart="21" format="45" series="1">
      <pivotArea type="data" outline="0" fieldPosition="0">
        <references count="1">
          <reference field="4294967294" count="1" selected="0">
            <x v="0"/>
          </reference>
        </references>
      </pivotArea>
    </chartFormat>
    <chartFormat chart="21" format="46">
      <pivotArea type="data" outline="0" fieldPosition="0">
        <references count="2">
          <reference field="4294967294" count="1" selected="0">
            <x v="0"/>
          </reference>
          <reference field="20" count="1" selected="0">
            <x v="10"/>
          </reference>
        </references>
      </pivotArea>
    </chartFormat>
    <chartFormat chart="21" format="47">
      <pivotArea type="data" outline="0" fieldPosition="0">
        <references count="2">
          <reference field="4294967294" count="1" selected="0">
            <x v="0"/>
          </reference>
          <reference field="20" count="1" selected="0">
            <x v="18"/>
          </reference>
        </references>
      </pivotArea>
    </chartFormat>
    <chartFormat chart="21" format="48">
      <pivotArea type="data" outline="0" fieldPosition="0">
        <references count="2">
          <reference field="4294967294" count="1" selected="0">
            <x v="0"/>
          </reference>
          <reference field="20" count="1" selected="0">
            <x v="19"/>
          </reference>
        </references>
      </pivotArea>
    </chartFormat>
    <chartFormat chart="21" format="49">
      <pivotArea type="data" outline="0" fieldPosition="0">
        <references count="2">
          <reference field="4294967294" count="1" selected="0">
            <x v="0"/>
          </reference>
          <reference field="20" count="1" selected="0">
            <x v="9"/>
          </reference>
        </references>
      </pivotArea>
    </chartFormat>
    <chartFormat chart="21" format="50">
      <pivotArea type="data" outline="0" fieldPosition="0">
        <references count="2">
          <reference field="4294967294" count="1" selected="0">
            <x v="0"/>
          </reference>
          <reference field="20" count="1" selected="0">
            <x v="1"/>
          </reference>
        </references>
      </pivotArea>
    </chartFormat>
    <chartFormat chart="22" format="51" series="1">
      <pivotArea type="data" outline="0" fieldPosition="0">
        <references count="1">
          <reference field="4294967294" count="1" selected="0">
            <x v="0"/>
          </reference>
        </references>
      </pivotArea>
    </chartFormat>
    <chartFormat chart="22" format="52">
      <pivotArea type="data" outline="0" fieldPosition="0">
        <references count="2">
          <reference field="4294967294" count="1" selected="0">
            <x v="0"/>
          </reference>
          <reference field="20" count="1" selected="0">
            <x v="10"/>
          </reference>
        </references>
      </pivotArea>
    </chartFormat>
    <chartFormat chart="22" format="53">
      <pivotArea type="data" outline="0" fieldPosition="0">
        <references count="2">
          <reference field="4294967294" count="1" selected="0">
            <x v="0"/>
          </reference>
          <reference field="20" count="1" selected="0">
            <x v="18"/>
          </reference>
        </references>
      </pivotArea>
    </chartFormat>
    <chartFormat chart="22" format="54">
      <pivotArea type="data" outline="0" fieldPosition="0">
        <references count="2">
          <reference field="4294967294" count="1" selected="0">
            <x v="0"/>
          </reference>
          <reference field="20" count="1" selected="0">
            <x v="19"/>
          </reference>
        </references>
      </pivotArea>
    </chartFormat>
    <chartFormat chart="22" format="55">
      <pivotArea type="data" outline="0" fieldPosition="0">
        <references count="2">
          <reference field="4294967294" count="1" selected="0">
            <x v="0"/>
          </reference>
          <reference field="20" count="1" selected="0">
            <x v="9"/>
          </reference>
        </references>
      </pivotArea>
    </chartFormat>
    <chartFormat chart="22" format="56">
      <pivotArea type="data" outline="0" fieldPosition="0">
        <references count="2">
          <reference field="4294967294" count="1" selected="0">
            <x v="0"/>
          </reference>
          <reference field="20" count="1" selected="0">
            <x v="1"/>
          </reference>
        </references>
      </pivotArea>
    </chartFormat>
    <chartFormat chart="24" format="63" series="1">
      <pivotArea type="data" outline="0" fieldPosition="0">
        <references count="1">
          <reference field="4294967294" count="1" selected="0">
            <x v="0"/>
          </reference>
        </references>
      </pivotArea>
    </chartFormat>
    <chartFormat chart="24" format="64">
      <pivotArea type="data" outline="0" fieldPosition="0">
        <references count="2">
          <reference field="4294967294" count="1" selected="0">
            <x v="0"/>
          </reference>
          <reference field="20" count="1" selected="0">
            <x v="10"/>
          </reference>
        </references>
      </pivotArea>
    </chartFormat>
    <chartFormat chart="24" format="65">
      <pivotArea type="data" outline="0" fieldPosition="0">
        <references count="2">
          <reference field="4294967294" count="1" selected="0">
            <x v="0"/>
          </reference>
          <reference field="20" count="1" selected="0">
            <x v="18"/>
          </reference>
        </references>
      </pivotArea>
    </chartFormat>
    <chartFormat chart="24" format="66">
      <pivotArea type="data" outline="0" fieldPosition="0">
        <references count="2">
          <reference field="4294967294" count="1" selected="0">
            <x v="0"/>
          </reference>
          <reference field="20" count="1" selected="0">
            <x v="19"/>
          </reference>
        </references>
      </pivotArea>
    </chartFormat>
    <chartFormat chart="24" format="67">
      <pivotArea type="data" outline="0" fieldPosition="0">
        <references count="2">
          <reference field="4294967294" count="1" selected="0">
            <x v="0"/>
          </reference>
          <reference field="20" count="1" selected="0">
            <x v="9"/>
          </reference>
        </references>
      </pivotArea>
    </chartFormat>
    <chartFormat chart="24" format="68">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20" type="count" evalOrder="-1" id="2" iMeasureFld="0">
      <autoFilter ref="A1">
        <filterColumn colId="0">
          <top10 val="6" filterVal="6"/>
        </filterColumn>
      </autoFilter>
    </filter>
    <filter fld="1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B11"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items count="5">
        <item x="2"/>
        <item x="0"/>
        <item x="1"/>
        <item x="3"/>
        <item t="default"/>
      </items>
    </pivotField>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dataField="1" numFmtId="165" showAll="0">
      <items count="11">
        <item x="0"/>
        <item x="1"/>
        <item x="2"/>
        <item x="3"/>
        <item x="4"/>
        <item x="5"/>
        <item x="6"/>
        <item x="7"/>
        <item x="8"/>
        <item x="9"/>
        <item t="default"/>
      </items>
    </pivotField>
    <pivotField numFmtId="165" showAll="0"/>
  </pivotFields>
  <rowFields count="1">
    <field x="24"/>
  </rowFields>
  <rowItems count="8">
    <i>
      <x v="1"/>
    </i>
    <i>
      <x v="2"/>
    </i>
    <i>
      <x v="3"/>
    </i>
    <i>
      <x v="4"/>
    </i>
    <i>
      <x v="5"/>
    </i>
    <i>
      <x v="7"/>
    </i>
    <i>
      <x v="8"/>
    </i>
    <i t="grand">
      <x/>
    </i>
  </rowItems>
  <colItems count="1">
    <i/>
  </colItems>
  <dataFields count="1">
    <dataField name="Count of Revenue" fld="24" subtotal="count" baseField="24" baseItem="1" numFmtId="167"/>
  </dataFields>
  <formats count="2">
    <format dxfId="2">
      <pivotArea outline="0" collapsedLevelsAreSubtotals="1" fieldPosition="0"/>
    </format>
    <format dxfId="1">
      <pivotArea collapsedLevelsAreSubtotals="1" fieldPosition="0">
        <references count="1">
          <reference field="24" count="7">
            <x v="1"/>
            <x v="2"/>
            <x v="3"/>
            <x v="4"/>
            <x v="5"/>
            <x v="7"/>
            <x v="8"/>
          </reference>
        </references>
      </pivotArea>
    </format>
  </formats>
  <chartFormats count="14">
    <chartFormat chart="0" format="0" series="1">
      <pivotArea type="data" outline="0" fieldPosition="0">
        <references count="1">
          <reference field="4294967294" count="1" selected="0">
            <x v="0"/>
          </reference>
        </references>
      </pivotArea>
    </chartFormat>
    <chartFormat chart="8" format="26" series="1">
      <pivotArea type="data" outline="0" fieldPosition="0">
        <references count="1">
          <reference field="4294967294" count="1" selected="0">
            <x v="0"/>
          </reference>
        </references>
      </pivotArea>
    </chartFormat>
    <chartFormat chart="21" format="45" series="1">
      <pivotArea type="data" outline="0" fieldPosition="0">
        <references count="1">
          <reference field="4294967294" count="1" selected="0">
            <x v="0"/>
          </reference>
        </references>
      </pivotArea>
    </chartFormat>
    <chartFormat chart="21" format="51">
      <pivotArea type="data" outline="0" fieldPosition="0">
        <references count="2">
          <reference field="4294967294" count="1" selected="0">
            <x v="0"/>
          </reference>
          <reference field="24" count="1" selected="0">
            <x v="2"/>
          </reference>
        </references>
      </pivotArea>
    </chartFormat>
    <chartFormat chart="21" format="52">
      <pivotArea type="data" outline="0" fieldPosition="0">
        <references count="2">
          <reference field="4294967294" count="1" selected="0">
            <x v="0"/>
          </reference>
          <reference field="24" count="1" selected="0">
            <x v="3"/>
          </reference>
        </references>
      </pivotArea>
    </chartFormat>
    <chartFormat chart="21" format="53">
      <pivotArea type="data" outline="0" fieldPosition="0">
        <references count="2">
          <reference field="4294967294" count="1" selected="0">
            <x v="0"/>
          </reference>
          <reference field="24" count="1" selected="0">
            <x v="4"/>
          </reference>
        </references>
      </pivotArea>
    </chartFormat>
    <chartFormat chart="21" format="54">
      <pivotArea type="data" outline="0" fieldPosition="0">
        <references count="2">
          <reference field="4294967294" count="1" selected="0">
            <x v="0"/>
          </reference>
          <reference field="24" count="1" selected="0">
            <x v="5"/>
          </reference>
        </references>
      </pivotArea>
    </chartFormat>
    <chartFormat chart="21" format="55">
      <pivotArea type="data" outline="0" fieldPosition="0">
        <references count="2">
          <reference field="4294967294" count="1" selected="0">
            <x v="0"/>
          </reference>
          <reference field="24" count="1" selected="0">
            <x v="7"/>
          </reference>
        </references>
      </pivotArea>
    </chartFormat>
    <chartFormat chart="26" format="62" series="1">
      <pivotArea type="data" outline="0" fieldPosition="0">
        <references count="1">
          <reference field="4294967294" count="1" selected="0">
            <x v="0"/>
          </reference>
        </references>
      </pivotArea>
    </chartFormat>
    <chartFormat chart="26" format="63">
      <pivotArea type="data" outline="0" fieldPosition="0">
        <references count="2">
          <reference field="4294967294" count="1" selected="0">
            <x v="0"/>
          </reference>
          <reference field="24" count="1" selected="0">
            <x v="2"/>
          </reference>
        </references>
      </pivotArea>
    </chartFormat>
    <chartFormat chart="26" format="64">
      <pivotArea type="data" outline="0" fieldPosition="0">
        <references count="2">
          <reference field="4294967294" count="1" selected="0">
            <x v="0"/>
          </reference>
          <reference field="24" count="1" selected="0">
            <x v="3"/>
          </reference>
        </references>
      </pivotArea>
    </chartFormat>
    <chartFormat chart="26" format="65">
      <pivotArea type="data" outline="0" fieldPosition="0">
        <references count="2">
          <reference field="4294967294" count="1" selected="0">
            <x v="0"/>
          </reference>
          <reference field="24" count="1" selected="0">
            <x v="4"/>
          </reference>
        </references>
      </pivotArea>
    </chartFormat>
    <chartFormat chart="26" format="66">
      <pivotArea type="data" outline="0" fieldPosition="0">
        <references count="2">
          <reference field="4294967294" count="1" selected="0">
            <x v="0"/>
          </reference>
          <reference field="24" count="1" selected="0">
            <x v="5"/>
          </reference>
        </references>
      </pivotArea>
    </chartFormat>
    <chartFormat chart="26" format="67">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15" type="count" evalOrder="-1" id="3" iMeasureFld="0">
      <autoFilter ref="A1">
        <filterColumn colId="0">
          <top10 val="5" filterVal="5"/>
        </filterColumn>
      </autoFilter>
    </filter>
    <filter fld="2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items count="16">
        <item x="11"/>
        <item x="5"/>
        <item x="1"/>
        <item x="6"/>
        <item x="9"/>
        <item x="3"/>
        <item x="12"/>
        <item x="8"/>
        <item x="10"/>
        <item x="2"/>
        <item x="13"/>
        <item x="14"/>
        <item x="0"/>
        <item x="7"/>
        <item x="4"/>
        <item t="default"/>
      </items>
    </pivotField>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items count="5">
        <item x="2"/>
        <item x="0"/>
        <item x="1"/>
        <item x="3"/>
        <item t="default"/>
      </items>
    </pivotField>
    <pivotField showAll="0" sortType="descending">
      <items count="26">
        <item x="18"/>
        <item x="0"/>
        <item x="11"/>
        <item x="12"/>
        <item x="4"/>
        <item x="7"/>
        <item x="6"/>
        <item x="8"/>
        <item x="5"/>
        <item x="13"/>
        <item h="1"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7"/>
  </dataFields>
  <formats count="1">
    <format dxfId="0">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8" format="26" series="1">
      <pivotArea type="data" outline="0" fieldPosition="0">
        <references count="1">
          <reference field="4294967294" count="1" selected="0">
            <x v="0"/>
          </reference>
        </references>
      </pivotArea>
    </chartFormat>
    <chartFormat chart="8" format="45">
      <pivotArea type="data" outline="0" fieldPosition="0">
        <references count="2">
          <reference field="4294967294" count="1" selected="0">
            <x v="0"/>
          </reference>
          <reference field="1" count="1" selected="0">
            <x v="2"/>
          </reference>
        </references>
      </pivotArea>
    </chartFormat>
    <chartFormat chart="8" format="46">
      <pivotArea type="data" outline="0" fieldPosition="0">
        <references count="2">
          <reference field="4294967294" count="1" selected="0">
            <x v="0"/>
          </reference>
          <reference field="1" count="1" selected="0">
            <x v="3"/>
          </reference>
        </references>
      </pivotArea>
    </chartFormat>
    <chartFormat chart="8" format="47">
      <pivotArea type="data" outline="0" fieldPosition="0">
        <references count="2">
          <reference field="4294967294" count="1" selected="0">
            <x v="0"/>
          </reference>
          <reference field="1" count="1" selected="0">
            <x v="4"/>
          </reference>
        </references>
      </pivotArea>
    </chartFormat>
    <chartFormat chart="8" format="48">
      <pivotArea type="data" outline="0" fieldPosition="0">
        <references count="2">
          <reference field="4294967294" count="1" selected="0">
            <x v="0"/>
          </reference>
          <reference field="1" count="1" selected="0">
            <x v="5"/>
          </reference>
        </references>
      </pivotArea>
    </chartFormat>
    <chartFormat chart="8" format="49">
      <pivotArea type="data" outline="0" fieldPosition="0">
        <references count="2">
          <reference field="4294967294" count="1" selected="0">
            <x v="0"/>
          </reference>
          <reference field="1" count="1" selected="0">
            <x v="6"/>
          </reference>
        </references>
      </pivotArea>
    </chartFormat>
    <chartFormat chart="8" format="50">
      <pivotArea type="data" outline="0" fieldPosition="0">
        <references count="2">
          <reference field="4294967294" count="1" selected="0">
            <x v="0"/>
          </reference>
          <reference field="1" count="1" selected="0">
            <x v="7"/>
          </reference>
        </references>
      </pivotArea>
    </chartFormat>
    <chartFormat chart="8" format="51">
      <pivotArea type="data" outline="0" fieldPosition="0">
        <references count="2">
          <reference field="4294967294" count="1" selected="0">
            <x v="0"/>
          </reference>
          <reference field="1" count="1" selected="0">
            <x v="8"/>
          </reference>
        </references>
      </pivotArea>
    </chartFormat>
    <chartFormat chart="27" format="60" series="1">
      <pivotArea type="data" outline="0" fieldPosition="0">
        <references count="1">
          <reference field="4294967294" count="1" selected="0">
            <x v="0"/>
          </reference>
        </references>
      </pivotArea>
    </chartFormat>
    <chartFormat chart="27" format="61">
      <pivotArea type="data" outline="0" fieldPosition="0">
        <references count="2">
          <reference field="4294967294" count="1" selected="0">
            <x v="0"/>
          </reference>
          <reference field="1" count="1" selected="0">
            <x v="2"/>
          </reference>
        </references>
      </pivotArea>
    </chartFormat>
    <chartFormat chart="27" format="62">
      <pivotArea type="data" outline="0" fieldPosition="0">
        <references count="2">
          <reference field="4294967294" count="1" selected="0">
            <x v="0"/>
          </reference>
          <reference field="1" count="1" selected="0">
            <x v="3"/>
          </reference>
        </references>
      </pivotArea>
    </chartFormat>
    <chartFormat chart="27" format="63">
      <pivotArea type="data" outline="0" fieldPosition="0">
        <references count="2">
          <reference field="4294967294" count="1" selected="0">
            <x v="0"/>
          </reference>
          <reference field="1" count="1" selected="0">
            <x v="4"/>
          </reference>
        </references>
      </pivotArea>
    </chartFormat>
    <chartFormat chart="27" format="64">
      <pivotArea type="data" outline="0" fieldPosition="0">
        <references count="2">
          <reference field="4294967294" count="1" selected="0">
            <x v="0"/>
          </reference>
          <reference field="1" count="1" selected="0">
            <x v="5"/>
          </reference>
        </references>
      </pivotArea>
    </chartFormat>
    <chartFormat chart="27" format="65">
      <pivotArea type="data" outline="0" fieldPosition="0">
        <references count="2">
          <reference field="4294967294" count="1" selected="0">
            <x v="0"/>
          </reference>
          <reference field="1" count="1" selected="0">
            <x v="6"/>
          </reference>
        </references>
      </pivotArea>
    </chartFormat>
    <chartFormat chart="27" format="66">
      <pivotArea type="data" outline="0" fieldPosition="0">
        <references count="2">
          <reference field="4294967294" count="1" selected="0">
            <x v="0"/>
          </reference>
          <reference field="1" count="1" selected="0">
            <x v="7"/>
          </reference>
        </references>
      </pivotArea>
    </chartFormat>
    <chartFormat chart="27" format="67">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1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5" name="PivotTable5"/>
  </pivotTables>
  <data>
    <tabular pivotCacheId="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5" name="PivotTable5"/>
  </pivotTables>
  <data>
    <tabular pivotCacheId="1">
      <items count="25">
        <i x="18" s="1"/>
        <i x="0" s="1"/>
        <i x="11" s="1"/>
        <i x="12" s="1"/>
        <i x="4" s="1"/>
        <i x="7" s="1"/>
        <i x="6" s="1"/>
        <i x="8" s="1"/>
        <i x="5" s="1"/>
        <i x="13" s="1"/>
        <i x="9"/>
        <i x="3" s="1"/>
        <i x="2" s="1"/>
        <i x="1" s="1"/>
        <i x="19" s="1"/>
        <i x="20" s="1"/>
        <i x="10" s="1"/>
        <i x="24" s="1"/>
        <i x="23" s="1"/>
        <i x="15" s="1"/>
        <i x="22" s="1"/>
        <i x="14" s="1"/>
        <i x="21" s="1"/>
        <i x="16"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5" name="PivotTable5"/>
  </pivotTables>
  <data>
    <tabular pivotCacheId="1">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_City" sourceName="Ship City">
  <pivotTables>
    <pivotTable tabId="25" name="PivotTable5"/>
  </pivotTables>
  <data>
    <tabular pivotCacheId="1">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hip_State" sourceName="Ship State">
  <pivotTables>
    <pivotTable tabId="27" name="PivotTable5"/>
  </pivotTables>
  <data>
    <tabular pivotCacheId="1">
      <items count="12">
        <i x="4" s="1"/>
        <i x="3" s="1"/>
        <i x="9" s="1"/>
        <i x="8" s="1"/>
        <i x="7" s="1"/>
        <i x="0" s="1"/>
        <i x="1" s="1"/>
        <i x="2" s="1"/>
        <i x="6" s="1"/>
        <i x="11" s="1"/>
        <i x="1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style="SlicerStyleDark6" rowHeight="512064"/>
  <slicer name="Product Name" cache="Slicer_Product_Name" caption="Product Name" style="SlicerStyleDark6" rowHeight="512064"/>
  <slicer name="Region" cache="Slicer_Region" caption="Region" style="SlicerStyleDark6" rowHeight="512064"/>
  <slicer name="Ship City" cache="Slicer_Ship_City" caption="Ship City" style="SlicerStyleDark6" rowHeight="512064"/>
  <slicer name="Ship State" cache="Slicer_Ship_State" caption="Ship State" style="SlicerStyleDark6" rowHeight="512064"/>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D7" sqref="D7"/>
    </sheetView>
  </sheetViews>
  <sheetFormatPr defaultRowHeight="15" x14ac:dyDescent="0.25"/>
  <cols>
    <col min="1" max="1" width="66.42578125" customWidth="1"/>
    <col min="3" max="3" width="9.140625" customWidth="1"/>
  </cols>
  <sheetData>
    <row r="2" spans="1:1" ht="21" x14ac:dyDescent="0.35">
      <c r="A2" s="8" t="s">
        <v>161</v>
      </c>
    </row>
    <row r="3" spans="1:1" ht="68.25" customHeight="1" x14ac:dyDescent="0.25">
      <c r="A3" s="10" t="s">
        <v>162</v>
      </c>
    </row>
    <row r="4" spans="1:1" ht="21" x14ac:dyDescent="0.35">
      <c r="A4" s="9" t="s">
        <v>156</v>
      </c>
    </row>
    <row r="5" spans="1:1" ht="21" x14ac:dyDescent="0.35">
      <c r="A5" s="9" t="s">
        <v>157</v>
      </c>
    </row>
    <row r="6" spans="1:1" ht="21" x14ac:dyDescent="0.35">
      <c r="A6" s="9" t="s">
        <v>158</v>
      </c>
    </row>
    <row r="7" spans="1:1" ht="21" x14ac:dyDescent="0.35">
      <c r="A7" s="9" t="s">
        <v>159</v>
      </c>
    </row>
    <row r="8" spans="1:1" ht="21" x14ac:dyDescent="0.35">
      <c r="A8" s="9" t="s">
        <v>167</v>
      </c>
    </row>
    <row r="9" spans="1:1" ht="21" x14ac:dyDescent="0.35">
      <c r="A9" s="9" t="s">
        <v>168</v>
      </c>
    </row>
    <row r="10" spans="1:1" ht="21" x14ac:dyDescent="0.35">
      <c r="A10" s="9" t="s">
        <v>169</v>
      </c>
    </row>
    <row r="11" spans="1:1" ht="21" x14ac:dyDescent="0.35">
      <c r="A11" s="9" t="s">
        <v>170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71"/>
  <sheetViews>
    <sheetView showGridLines="0" tabSelected="1" topLeftCell="A7" zoomScale="37" zoomScaleNormal="37" workbookViewId="0">
      <selection activeCell="W70" sqref="W70"/>
    </sheetView>
  </sheetViews>
  <sheetFormatPr defaultRowHeight="15" x14ac:dyDescent="0.25"/>
  <cols>
    <col min="1" max="1" width="9.140625" customWidth="1"/>
    <col min="2" max="2" width="13" customWidth="1"/>
    <col min="4" max="4" width="23.42578125" customWidth="1"/>
    <col min="6" max="6" width="34.7109375" customWidth="1"/>
    <col min="13" max="13" width="25.28515625" customWidth="1"/>
    <col min="15" max="15" width="32.140625" customWidth="1"/>
    <col min="22" max="22" width="25" customWidth="1"/>
    <col min="23" max="23" width="33.140625" customWidth="1"/>
  </cols>
  <sheetData>
    <row r="13" ht="41.25" customHeight="1" x14ac:dyDescent="0.25"/>
    <row r="17" ht="75.75" customHeight="1" x14ac:dyDescent="0.25"/>
    <row r="20" ht="58.5" customHeight="1" x14ac:dyDescent="0.25"/>
    <row r="23" ht="56.25" customHeight="1" x14ac:dyDescent="0.25"/>
    <row r="36" ht="103.5" customHeight="1" x14ac:dyDescent="0.25"/>
    <row r="40" ht="52.5" customHeight="1" x14ac:dyDescent="0.25"/>
    <row r="43" ht="66" customHeight="1" x14ac:dyDescent="0.25"/>
    <row r="45" ht="44.25" customHeight="1" x14ac:dyDescent="0.25"/>
    <row r="51" ht="36" customHeight="1" x14ac:dyDescent="0.25"/>
    <row r="54" ht="39.75" customHeight="1" x14ac:dyDescent="0.25"/>
    <row r="60" ht="108" customHeight="1" x14ac:dyDescent="0.25"/>
    <row r="71" ht="8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13" sqref="S13"/>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9:C20"/>
  <sheetViews>
    <sheetView showGridLines="0" workbookViewId="0">
      <selection activeCell="M10" sqref="M10"/>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A1:Z372"/>
  <sheetViews>
    <sheetView topLeftCell="G1" zoomScaleNormal="100" workbookViewId="0">
      <pane ySplit="3" topLeftCell="A4" activePane="bottomLeft" state="frozen"/>
      <selection pane="bottomLeft" activeCell="Q139" sqref="Q139"/>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160</v>
      </c>
      <c r="O1" s="1" t="s">
        <v>163</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O10" sqref="O10"/>
    </sheetView>
  </sheetViews>
  <sheetFormatPr defaultRowHeight="15" x14ac:dyDescent="0.25"/>
  <cols>
    <col min="1" max="1" width="16.42578125" bestFit="1" customWidth="1"/>
    <col min="2" max="2" width="15.5703125" bestFit="1" customWidth="1"/>
  </cols>
  <sheetData>
    <row r="3" spans="1:2" x14ac:dyDescent="0.25">
      <c r="A3" s="11" t="s">
        <v>164</v>
      </c>
      <c r="B3" t="s">
        <v>166</v>
      </c>
    </row>
    <row r="4" spans="1:2" x14ac:dyDescent="0.25">
      <c r="A4" s="13" t="s">
        <v>60</v>
      </c>
      <c r="B4" s="14">
        <v>104242.33999999997</v>
      </c>
    </row>
    <row r="5" spans="1:2" x14ac:dyDescent="0.25">
      <c r="A5" s="13" t="s">
        <v>94</v>
      </c>
      <c r="B5" s="14">
        <v>93848.329999999987</v>
      </c>
    </row>
    <row r="6" spans="1:2" x14ac:dyDescent="0.25">
      <c r="A6" s="13" t="s">
        <v>44</v>
      </c>
      <c r="B6" s="14">
        <v>67180.5</v>
      </c>
    </row>
    <row r="7" spans="1:2" x14ac:dyDescent="0.25">
      <c r="A7" s="13" t="s">
        <v>31</v>
      </c>
      <c r="B7" s="14">
        <v>42370.880000000005</v>
      </c>
    </row>
    <row r="8" spans="1:2" x14ac:dyDescent="0.25">
      <c r="A8" s="13" t="s">
        <v>101</v>
      </c>
      <c r="B8" s="14">
        <v>41095.01</v>
      </c>
    </row>
    <row r="9" spans="1:2" x14ac:dyDescent="0.25">
      <c r="A9" s="13" t="s">
        <v>86</v>
      </c>
      <c r="B9" s="14">
        <v>37418</v>
      </c>
    </row>
    <row r="10" spans="1:2" x14ac:dyDescent="0.25">
      <c r="A10" s="13" t="s">
        <v>129</v>
      </c>
      <c r="B10" s="14">
        <v>32530.6</v>
      </c>
    </row>
    <row r="11" spans="1:2" x14ac:dyDescent="0.25">
      <c r="A11" s="13" t="s">
        <v>70</v>
      </c>
      <c r="B11" s="14">
        <v>16350.5</v>
      </c>
    </row>
    <row r="12" spans="1:2" x14ac:dyDescent="0.25">
      <c r="A12" s="13" t="s">
        <v>165</v>
      </c>
      <c r="B12" s="12">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Q19" sqref="Q19"/>
    </sheetView>
  </sheetViews>
  <sheetFormatPr defaultRowHeight="15" x14ac:dyDescent="0.25"/>
  <cols>
    <col min="1" max="1" width="13.140625" customWidth="1"/>
    <col min="2" max="2" width="15.5703125" bestFit="1" customWidth="1"/>
  </cols>
  <sheetData>
    <row r="3" spans="1:2" x14ac:dyDescent="0.25">
      <c r="A3" s="11" t="s">
        <v>164</v>
      </c>
      <c r="B3" t="s">
        <v>166</v>
      </c>
    </row>
    <row r="4" spans="1:2" x14ac:dyDescent="0.25">
      <c r="A4" s="13" t="s">
        <v>40</v>
      </c>
      <c r="B4" s="15">
        <v>67180.5</v>
      </c>
    </row>
    <row r="5" spans="1:2" x14ac:dyDescent="0.25">
      <c r="A5" s="13" t="s">
        <v>56</v>
      </c>
      <c r="B5" s="15">
        <v>50198.35</v>
      </c>
    </row>
    <row r="6" spans="1:2" x14ac:dyDescent="0.25">
      <c r="A6" s="13" t="s">
        <v>90</v>
      </c>
      <c r="B6" s="15">
        <v>43703</v>
      </c>
    </row>
    <row r="7" spans="1:2" x14ac:dyDescent="0.25">
      <c r="A7" s="13" t="s">
        <v>82</v>
      </c>
      <c r="B7" s="15">
        <v>37418</v>
      </c>
    </row>
    <row r="8" spans="1:2" x14ac:dyDescent="0.25">
      <c r="A8" s="13" t="s">
        <v>118</v>
      </c>
      <c r="B8" s="15">
        <v>36839.990000000005</v>
      </c>
    </row>
    <row r="9" spans="1:2" x14ac:dyDescent="0.25">
      <c r="A9" s="13" t="s">
        <v>125</v>
      </c>
      <c r="B9" s="15">
        <v>32530.6</v>
      </c>
    </row>
    <row r="10" spans="1:2" x14ac:dyDescent="0.25">
      <c r="A10" s="13" t="s">
        <v>97</v>
      </c>
      <c r="B10" s="15">
        <v>29133.009999999995</v>
      </c>
    </row>
    <row r="11" spans="1:2" x14ac:dyDescent="0.25">
      <c r="A11" s="13" t="s">
        <v>140</v>
      </c>
      <c r="B11" s="15">
        <v>28208.250000000007</v>
      </c>
    </row>
    <row r="12" spans="1:2" x14ac:dyDescent="0.25">
      <c r="A12" s="13" t="s">
        <v>74</v>
      </c>
      <c r="B12" s="15">
        <v>27005.38</v>
      </c>
    </row>
    <row r="13" spans="1:2" x14ac:dyDescent="0.25">
      <c r="A13" s="13" t="s">
        <v>113</v>
      </c>
      <c r="B13" s="15">
        <v>21937.08</v>
      </c>
    </row>
    <row r="14" spans="1:2" x14ac:dyDescent="0.25">
      <c r="A14" s="13" t="s">
        <v>165</v>
      </c>
      <c r="B14" s="15">
        <v>374154.16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19" sqref="R19"/>
    </sheetView>
  </sheetViews>
  <sheetFormatPr defaultRowHeight="15" x14ac:dyDescent="0.25"/>
  <cols>
    <col min="1" max="1" width="13.140625" customWidth="1"/>
    <col min="2" max="2" width="15.5703125" bestFit="1" customWidth="1"/>
  </cols>
  <sheetData>
    <row r="3" spans="1:2" x14ac:dyDescent="0.25">
      <c r="A3" s="11" t="s">
        <v>164</v>
      </c>
      <c r="B3" t="s">
        <v>166</v>
      </c>
    </row>
    <row r="4" spans="1:2" x14ac:dyDescent="0.25">
      <c r="A4" s="13" t="s">
        <v>61</v>
      </c>
      <c r="B4" s="15">
        <v>141660.33999999997</v>
      </c>
    </row>
    <row r="5" spans="1:2" x14ac:dyDescent="0.25">
      <c r="A5" s="13" t="s">
        <v>45</v>
      </c>
      <c r="B5" s="15">
        <v>108275.51</v>
      </c>
    </row>
    <row r="6" spans="1:2" x14ac:dyDescent="0.25">
      <c r="A6" s="13" t="s">
        <v>95</v>
      </c>
      <c r="B6" s="15">
        <v>93848.329999999987</v>
      </c>
    </row>
    <row r="7" spans="1:2" x14ac:dyDescent="0.25">
      <c r="A7" s="13" t="s">
        <v>32</v>
      </c>
      <c r="B7" s="15">
        <v>91251.979999999981</v>
      </c>
    </row>
    <row r="8" spans="1:2" x14ac:dyDescent="0.25">
      <c r="A8" s="13" t="s">
        <v>165</v>
      </c>
      <c r="B8" s="15">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Q18" sqref="Q18"/>
    </sheetView>
  </sheetViews>
  <sheetFormatPr defaultRowHeight="15" x14ac:dyDescent="0.25"/>
  <cols>
    <col min="1" max="1" width="13.140625" customWidth="1"/>
    <col min="2" max="2" width="15.5703125" bestFit="1" customWidth="1"/>
  </cols>
  <sheetData>
    <row r="3" spans="1:2" x14ac:dyDescent="0.25">
      <c r="A3" s="11" t="s">
        <v>164</v>
      </c>
      <c r="B3" t="s">
        <v>166</v>
      </c>
    </row>
    <row r="4" spans="1:2" x14ac:dyDescent="0.25">
      <c r="A4" s="13" t="s">
        <v>42</v>
      </c>
      <c r="B4" s="15">
        <v>67180.5</v>
      </c>
    </row>
    <row r="5" spans="1:2" x14ac:dyDescent="0.25">
      <c r="A5" s="13" t="s">
        <v>58</v>
      </c>
      <c r="B5" s="15">
        <v>50198.35</v>
      </c>
    </row>
    <row r="6" spans="1:2" x14ac:dyDescent="0.25">
      <c r="A6" s="13" t="s">
        <v>115</v>
      </c>
      <c r="B6" s="15">
        <v>50145.330000000009</v>
      </c>
    </row>
    <row r="7" spans="1:2" x14ac:dyDescent="0.25">
      <c r="A7" s="13" t="s">
        <v>92</v>
      </c>
      <c r="B7" s="15">
        <v>43703</v>
      </c>
    </row>
    <row r="8" spans="1:2" x14ac:dyDescent="0.25">
      <c r="A8" s="13" t="s">
        <v>99</v>
      </c>
      <c r="B8" s="15">
        <v>41095.01</v>
      </c>
    </row>
    <row r="9" spans="1:2" x14ac:dyDescent="0.25">
      <c r="A9" s="13" t="s">
        <v>165</v>
      </c>
      <c r="B9" s="15">
        <v>252322.19000000003</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2" workbookViewId="0">
      <selection activeCell="A6" sqref="A6"/>
    </sheetView>
  </sheetViews>
  <sheetFormatPr defaultRowHeight="15" x14ac:dyDescent="0.25"/>
  <cols>
    <col min="1" max="1" width="13.140625" bestFit="1" customWidth="1"/>
    <col min="2" max="2" width="15.5703125" bestFit="1" customWidth="1"/>
  </cols>
  <sheetData>
    <row r="3" spans="1:2" x14ac:dyDescent="0.25">
      <c r="A3" s="11" t="s">
        <v>164</v>
      </c>
      <c r="B3" t="s">
        <v>166</v>
      </c>
    </row>
    <row r="4" spans="1:2" x14ac:dyDescent="0.25">
      <c r="A4" s="13" t="s">
        <v>55</v>
      </c>
      <c r="B4" s="15">
        <v>75486</v>
      </c>
    </row>
    <row r="5" spans="1:2" x14ac:dyDescent="0.25">
      <c r="A5" s="13" t="s">
        <v>88</v>
      </c>
      <c r="B5" s="15">
        <v>69000</v>
      </c>
    </row>
    <row r="6" spans="1:2" x14ac:dyDescent="0.25">
      <c r="A6" s="13" t="s">
        <v>149</v>
      </c>
      <c r="B6" s="15">
        <v>41391</v>
      </c>
    </row>
    <row r="7" spans="1:2" x14ac:dyDescent="0.25">
      <c r="A7" s="13" t="s">
        <v>133</v>
      </c>
      <c r="B7" s="15">
        <v>33129.600000000006</v>
      </c>
    </row>
    <row r="8" spans="1:2" x14ac:dyDescent="0.25">
      <c r="A8" s="13" t="s">
        <v>123</v>
      </c>
      <c r="B8" s="15">
        <v>25465.599999999999</v>
      </c>
    </row>
    <row r="9" spans="1:2" x14ac:dyDescent="0.25">
      <c r="A9" s="13" t="s">
        <v>36</v>
      </c>
      <c r="B9" s="15">
        <v>18046</v>
      </c>
    </row>
    <row r="10" spans="1:2" x14ac:dyDescent="0.25">
      <c r="A10" s="13" t="s">
        <v>165</v>
      </c>
      <c r="B10" s="15">
        <v>262518.2</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opLeftCell="A7" workbookViewId="0">
      <selection activeCell="P7" sqref="P7"/>
    </sheetView>
  </sheetViews>
  <sheetFormatPr defaultRowHeight="15" x14ac:dyDescent="0.25"/>
  <cols>
    <col min="1" max="1" width="13.140625" bestFit="1" customWidth="1"/>
    <col min="2" max="2" width="17" bestFit="1" customWidth="1"/>
  </cols>
  <sheetData>
    <row r="3" spans="1:2" x14ac:dyDescent="0.25">
      <c r="A3" s="11" t="s">
        <v>164</v>
      </c>
      <c r="B3" t="s">
        <v>190</v>
      </c>
    </row>
    <row r="4" spans="1:2" x14ac:dyDescent="0.25">
      <c r="A4" s="17" t="s">
        <v>183</v>
      </c>
      <c r="B4" s="18">
        <v>218</v>
      </c>
    </row>
    <row r="5" spans="1:2" x14ac:dyDescent="0.25">
      <c r="A5" s="17" t="s">
        <v>184</v>
      </c>
      <c r="B5" s="18">
        <v>85</v>
      </c>
    </row>
    <row r="6" spans="1:2" x14ac:dyDescent="0.25">
      <c r="A6" s="17" t="s">
        <v>185</v>
      </c>
      <c r="B6" s="18">
        <v>31</v>
      </c>
    </row>
    <row r="7" spans="1:2" x14ac:dyDescent="0.25">
      <c r="A7" s="17" t="s">
        <v>186</v>
      </c>
      <c r="B7" s="18">
        <v>24</v>
      </c>
    </row>
    <row r="8" spans="1:2" x14ac:dyDescent="0.25">
      <c r="A8" s="17" t="s">
        <v>187</v>
      </c>
      <c r="B8" s="18">
        <v>8</v>
      </c>
    </row>
    <row r="9" spans="1:2" x14ac:dyDescent="0.25">
      <c r="A9" s="17" t="s">
        <v>188</v>
      </c>
      <c r="B9" s="18">
        <v>2</v>
      </c>
    </row>
    <row r="10" spans="1:2" x14ac:dyDescent="0.25">
      <c r="A10" s="17" t="s">
        <v>189</v>
      </c>
      <c r="B10" s="18">
        <v>1</v>
      </c>
    </row>
    <row r="11" spans="1:2" x14ac:dyDescent="0.25">
      <c r="A11" s="17" t="s">
        <v>165</v>
      </c>
      <c r="B11" s="15">
        <v>369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7" sqref="B7"/>
    </sheetView>
  </sheetViews>
  <sheetFormatPr defaultRowHeight="15" x14ac:dyDescent="0.25"/>
  <cols>
    <col min="1" max="1" width="13.140625" bestFit="1" customWidth="1"/>
    <col min="2" max="2" width="15.5703125" bestFit="1" customWidth="1"/>
  </cols>
  <sheetData>
    <row r="3" spans="1:2" x14ac:dyDescent="0.25">
      <c r="A3" s="11" t="s">
        <v>164</v>
      </c>
      <c r="B3" t="s">
        <v>166</v>
      </c>
    </row>
    <row r="4" spans="1:2" x14ac:dyDescent="0.25">
      <c r="A4" s="16" t="s">
        <v>171</v>
      </c>
      <c r="B4" s="15">
        <v>31627.839999999997</v>
      </c>
    </row>
    <row r="5" spans="1:2" x14ac:dyDescent="0.25">
      <c r="A5" s="16" t="s">
        <v>172</v>
      </c>
      <c r="B5" s="15">
        <v>14595.5</v>
      </c>
    </row>
    <row r="6" spans="1:2" x14ac:dyDescent="0.25">
      <c r="A6" s="16" t="s">
        <v>173</v>
      </c>
      <c r="B6" s="15">
        <v>21932.6</v>
      </c>
    </row>
    <row r="7" spans="1:2" x14ac:dyDescent="0.25">
      <c r="A7" s="16" t="s">
        <v>174</v>
      </c>
      <c r="B7" s="15">
        <v>20091.789999999997</v>
      </c>
    </row>
    <row r="8" spans="1:2" x14ac:dyDescent="0.25">
      <c r="A8" s="16" t="s">
        <v>175</v>
      </c>
      <c r="B8" s="15">
        <v>24947.049999999996</v>
      </c>
    </row>
    <row r="9" spans="1:2" x14ac:dyDescent="0.25">
      <c r="A9" s="16" t="s">
        <v>176</v>
      </c>
      <c r="B9" s="15">
        <v>51881.61</v>
      </c>
    </row>
    <row r="10" spans="1:2" x14ac:dyDescent="0.25">
      <c r="A10" s="16" t="s">
        <v>177</v>
      </c>
      <c r="B10" s="15">
        <v>19398.54</v>
      </c>
    </row>
    <row r="11" spans="1:2" x14ac:dyDescent="0.25">
      <c r="A11" s="16" t="s">
        <v>178</v>
      </c>
      <c r="B11" s="15">
        <v>26801.459999999995</v>
      </c>
    </row>
    <row r="12" spans="1:2" x14ac:dyDescent="0.25">
      <c r="A12" s="16" t="s">
        <v>179</v>
      </c>
      <c r="B12" s="15">
        <v>26509.97</v>
      </c>
    </row>
    <row r="13" spans="1:2" x14ac:dyDescent="0.25">
      <c r="A13" s="16" t="s">
        <v>180</v>
      </c>
      <c r="B13" s="15">
        <v>41313.589999999997</v>
      </c>
    </row>
    <row r="14" spans="1:2" x14ac:dyDescent="0.25">
      <c r="A14" s="16" t="s">
        <v>181</v>
      </c>
      <c r="B14" s="15">
        <v>26573.429999999997</v>
      </c>
    </row>
    <row r="15" spans="1:2" x14ac:dyDescent="0.25">
      <c r="A15" s="16" t="s">
        <v>182</v>
      </c>
      <c r="B15" s="15">
        <v>60362.779999999992</v>
      </c>
    </row>
    <row r="16" spans="1:2" x14ac:dyDescent="0.25">
      <c r="A16" s="16" t="s">
        <v>165</v>
      </c>
      <c r="B16" s="15">
        <v>366036.16</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vt:lpstr>
      <vt:lpstr>Data (2)</vt:lpstr>
      <vt:lpstr>REP PERFORMANCE ANALYSIS</vt:lpstr>
      <vt:lpstr>CUSTOMER PERFORMANCE</vt:lpstr>
      <vt:lpstr>REGINAL PERFORMANCE</vt:lpstr>
      <vt:lpstr>TOP 5 SHIPPING CITY</vt:lpstr>
      <vt:lpstr>TOP 6 PERFORMING</vt:lpstr>
      <vt:lpstr>TRANSACTION BY AMOUNT</vt:lpstr>
      <vt:lpstr>SALES TREND REPORT</vt:lpstr>
      <vt:lpstr>DASH BOARD</vt:lpstr>
      <vt:lpstr>OBSERVATION &amp; RECOMMENDATION</vt:lpstr>
      <vt:lpstr>Pivot Table Diagram</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DELL</cp:lastModifiedBy>
  <dcterms:created xsi:type="dcterms:W3CDTF">2015-01-21T18:43:03Z</dcterms:created>
  <dcterms:modified xsi:type="dcterms:W3CDTF">2024-11-15T17:24:34Z</dcterms:modified>
</cp:coreProperties>
</file>