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bayez\Downloads\"/>
    </mc:Choice>
  </mc:AlternateContent>
  <xr:revisionPtr revIDLastSave="0" documentId="13_ncr:1_{9B730EC4-C51C-41C6-8112-41A22B58D0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 Cases" sheetId="1" r:id="rId1"/>
  </sheets>
  <definedNames>
    <definedName name="Google_Sheet_Link_402918757" hidden="1">verify_package_Design</definedName>
    <definedName name="Google_Sheet_Link_647970407" hidden="1">mm</definedName>
    <definedName name="mm">'Test Cases'!$I$9</definedName>
    <definedName name="verify_package_Design">'Test Cases'!$I$9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s6tuAOWATRDt6+GqiESH1lN6SPQ=="/>
    </ext>
  </extLst>
</workbook>
</file>

<file path=xl/calcChain.xml><?xml version="1.0" encoding="utf-8"?>
<calcChain xmlns="http://schemas.openxmlformats.org/spreadsheetml/2006/main">
  <c r="I3" i="1" l="1"/>
  <c r="I2" i="1"/>
  <c r="I4" i="1"/>
  <c r="I5" i="1" l="1"/>
</calcChain>
</file>

<file path=xl/sharedStrings.xml><?xml version="1.0" encoding="utf-8"?>
<sst xmlns="http://schemas.openxmlformats.org/spreadsheetml/2006/main" count="148" uniqueCount="105">
  <si>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</si>
  <si>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</si>
  <si>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</si>
  <si>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</si>
  <si>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</si>
  <si>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</si>
  <si>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</si>
  <si>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</si>
  <si>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</si>
  <si>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</si>
  <si>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</si>
  <si>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</si>
  <si>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</si>
  <si>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</si>
  <si>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</si>
  <si>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</si>
  <si>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</si>
  <si>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</si>
  <si>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</si>
  <si>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</si>
  <si>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</si>
  <si>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</si>
  <si>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</si>
  <si>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</si>
  <si>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</si>
  <si>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</si>
  <si>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</si>
  <si>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</si>
  <si>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</si>
  <si>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</si>
  <si>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</si>
  <si>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1. '"@&amp;^%"</t>
  </si>
  <si>
    <t>TC002</t>
  </si>
  <si>
    <t>Registration Form</t>
  </si>
  <si>
    <t>Jadroo</t>
  </si>
  <si>
    <t>Verify User Name</t>
  </si>
  <si>
    <t>Go to  https://www.jadroo.com</t>
  </si>
  <si>
    <t xml:space="preserve"> Go to https://www.jadroo.com</t>
  </si>
  <si>
    <t xml:space="preserve">Go to  https://www.jadroo.com-&gt; tap on register-&gt;  fill the username field with  "Special character-@&amp;^%" -&gt; fill up other field correctly  -&gt;  tap on register button </t>
  </si>
  <si>
    <t>Go to  https://www.jadroo.com-&gt; tap on register-&gt;  fill the username field with  "Numbers-12365" -&gt; fill up other field correctly  -&gt;  tap on register button</t>
  </si>
  <si>
    <t>User should get alart pop-up of special cheracter</t>
  </si>
  <si>
    <t>Did not show the alart pop-up  correctly.</t>
  </si>
  <si>
    <t>TC003</t>
  </si>
  <si>
    <t>Verify Email Address</t>
  </si>
  <si>
    <t>Go to  https://www.jadroo.com-&gt; tap on register-&gt;  fill the email address field with  "rnc.com" -&gt; fill up other field correctly  -&gt;  tap on register button</t>
  </si>
  <si>
    <t>User should get alart pop-up of numbers</t>
  </si>
  <si>
    <t xml:space="preserve">User should get alart pop-up of missing @ </t>
  </si>
  <si>
    <t>2."Tabassum Kabir"</t>
  </si>
  <si>
    <t xml:space="preserve">Go to  https://www.jadroo.com-&gt; tap on register-&gt;  fill the username field with  "Tabassum Kabir" -&gt;fill the other fields correctl-&gt;  tap on register button </t>
  </si>
  <si>
    <t>User should get an email for verification</t>
  </si>
  <si>
    <t>User getting an email for verification</t>
  </si>
  <si>
    <t>TC004</t>
  </si>
  <si>
    <t>showed the pop-up correctly</t>
  </si>
  <si>
    <t>Go to  https://www.jadroo.com-&gt; tap on register-&gt;  fill the email address field with  "rnc@gmail" -&gt; fill up other field correctly  -&gt;  tap on register button</t>
  </si>
  <si>
    <t>TC005</t>
  </si>
  <si>
    <t>TC006</t>
  </si>
  <si>
    <t>User should get a pop-up of missing .com</t>
  </si>
  <si>
    <t>3. "12365"</t>
  </si>
  <si>
    <t>4."rnc.com"</t>
  </si>
  <si>
    <t>5."rnc@gmail"</t>
  </si>
  <si>
    <t>Go to  https://www.jadroo.com-&gt; tap on register-&gt;  fill the email address field with  "rnc@gmail.com" -&gt; fill up other field correctly  -&gt;  tap on register button</t>
  </si>
  <si>
    <t>TC007</t>
  </si>
  <si>
    <t>Verify phone number</t>
  </si>
  <si>
    <t>Go to  https://www.jadroo.com-&gt; tap on register-&gt;  fill phone number field with  "" -&gt; fill up other field correctly  -&gt;  tap on register button</t>
  </si>
  <si>
    <t>Go to  https://www.jadroo.com-&gt; tap on register-&gt;  fill phone number field with  "235567" -&gt; fill up other field correctly  -&gt;  tap on register button</t>
  </si>
  <si>
    <t>TC008</t>
  </si>
  <si>
    <t>Go to  https://www.jadroo.com-&gt; tap on register-&gt;  fill phone number field with  "01765423451" -&gt; fill up other field correctly  -&gt;  tap on register button</t>
  </si>
  <si>
    <t>TC009</t>
  </si>
  <si>
    <t>User should get an alert "Please input your mobile"</t>
  </si>
  <si>
    <t>user getting the alert correctly</t>
  </si>
  <si>
    <t>TC010</t>
  </si>
  <si>
    <t>Go to  https://www.jadroo.com-&gt; tap on register-&gt;  fill passwords field with  "hello123" -&gt; fill up other field correctly  -&gt;  tap on register button</t>
  </si>
  <si>
    <t>TC011</t>
  </si>
  <si>
    <t>Verify every field</t>
  </si>
  <si>
    <t>Go to  https://www.jadroo.com-&gt; tap on register-&gt;  leave every field blank -&gt; tap on register button</t>
  </si>
  <si>
    <t>user should get pop-up alert in every field</t>
  </si>
  <si>
    <t>user getting the pop-up alert for every field correctly</t>
  </si>
  <si>
    <t>TC012</t>
  </si>
  <si>
    <t>12."Tabassum Kabir","tabassumkabir123@gmail.com","01765423451","*****"</t>
  </si>
  <si>
    <t>Go to  https://www.jadroo.com-&gt; tap on register-&gt;  fill every field correctly -&gt; tap on register button</t>
  </si>
  <si>
    <t>TC013</t>
  </si>
  <si>
    <t>Verify I agree to the terms and service</t>
  </si>
  <si>
    <t>Go to  https://www.jadroo.com-&gt; tap on register-&gt; tick "I agree to the terms and service" -&gt; tap on register button</t>
  </si>
  <si>
    <t>user should see the register button in bold</t>
  </si>
  <si>
    <t>user seeing the register button in bold</t>
  </si>
  <si>
    <t>TC014</t>
  </si>
  <si>
    <t>Verif I  agree to the terms and service</t>
  </si>
  <si>
    <t>The form should not let the user click on register button</t>
  </si>
  <si>
    <t>the form is not letting the user click on register button</t>
  </si>
  <si>
    <t>Verify password</t>
  </si>
  <si>
    <t>User should get a pop-up for not being the correct phone number format</t>
  </si>
  <si>
    <t>showed a pop-up alert "Registration with OTP".</t>
  </si>
  <si>
    <t>TC01.png</t>
  </si>
  <si>
    <t>6."rnc@gmail.com"</t>
  </si>
  <si>
    <t>7."235567"</t>
  </si>
  <si>
    <t>8."01765423451"</t>
  </si>
  <si>
    <t>9."Blank"</t>
  </si>
  <si>
    <t>10."hello123"</t>
  </si>
  <si>
    <t>11."blank"</t>
  </si>
  <si>
    <t>Go to  https://www.jadroo.com-&gt; tap on register-&gt;untick "I agree to the terms and service" -&gt; tap on register button</t>
  </si>
  <si>
    <t>13.Ticked</t>
  </si>
  <si>
    <t>14.Unticked</t>
  </si>
  <si>
    <t>Bayezid Bin Zahid</t>
  </si>
  <si>
    <t>29/03/2022</t>
  </si>
  <si>
    <t>20/04/2022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</si>
</sst>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"/>
      <name val="Calibri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u/>
      <sz val="11"/>
      <color theme="10"/>
      <name val="Times New Roman"/>
      <family val="1"/>
    </font>
    <font>
      <u/>
      <sz val="11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rgb="FFFF00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4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8" fillId="0" borderId="7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2" borderId="3" xfId="0" applyFont="1" applyFill="1" applyBorder="1" applyAlignment="1">
      <alignment horizontal="left" vertical="center" wrapText="1"/>
    </xf>
    <xf numFmtId="14" fontId="10" fillId="0" borderId="3" xfId="0" applyNumberFormat="1" applyFont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/>
    </xf>
    <xf numFmtId="14" fontId="10" fillId="0" borderId="3" xfId="0" applyNumberFormat="1" applyFont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12" fillId="0" borderId="2" xfId="0" applyFont="1" applyBorder="1"/>
    <xf numFmtId="0" fontId="10" fillId="0" borderId="3" xfId="0" applyFont="1" applyBorder="1" applyAlignment="1">
      <alignment vertical="center" wrapText="1"/>
    </xf>
    <xf numFmtId="0" fontId="11" fillId="2" borderId="4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0" fontId="12" fillId="0" borderId="6" xfId="0" applyFont="1" applyBorder="1"/>
    <xf numFmtId="0" fontId="9" fillId="3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vertical="center" wrapText="1"/>
    </xf>
    <xf numFmtId="0" fontId="9" fillId="8" borderId="5" xfId="0" applyFont="1" applyFill="1" applyBorder="1" applyAlignment="1">
      <alignment horizontal="left" vertical="center" wrapText="1"/>
    </xf>
    <xf numFmtId="0" fontId="13" fillId="0" borderId="8" xfId="0" applyFont="1" applyBorder="1" applyAlignment="1">
      <alignment vertical="center" wrapText="1"/>
    </xf>
    <xf numFmtId="0" fontId="13" fillId="0" borderId="8" xfId="0" quotePrefix="1" applyFont="1" applyBorder="1" applyAlignment="1">
      <alignment horizontal="left" vertical="center" wrapText="1"/>
    </xf>
    <xf numFmtId="0" fontId="13" fillId="0" borderId="3" xfId="0" applyFont="1" applyBorder="1" applyAlignment="1">
      <alignment vertical="center" wrapText="1"/>
    </xf>
    <xf numFmtId="0" fontId="13" fillId="4" borderId="3" xfId="0" applyFont="1" applyFill="1" applyBorder="1" applyAlignment="1">
      <alignment vertical="center" wrapText="1"/>
    </xf>
    <xf numFmtId="0" fontId="14" fillId="0" borderId="8" xfId="1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3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vertical="center"/>
    </xf>
    <xf numFmtId="0" fontId="9" fillId="9" borderId="8" xfId="0" applyFont="1" applyFill="1" applyBorder="1" applyAlignment="1">
      <alignment vertical="center"/>
    </xf>
    <xf numFmtId="0" fontId="14" fillId="0" borderId="8" xfId="1" applyFont="1" applyBorder="1" applyAlignment="1">
      <alignment horizontal="left" vertical="center"/>
    </xf>
    <xf numFmtId="0" fontId="15" fillId="0" borderId="8" xfId="0" applyFont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9" fillId="11" borderId="3" xfId="0" applyFont="1" applyFill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1" fillId="10" borderId="3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TC01.png" TargetMode="External"/><Relationship Id="rId1" Type="http://schemas.openxmlformats.org/officeDocument/2006/relationships/hyperlink" Target="mailto:6.rn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2"/>
  <sheetViews>
    <sheetView showGridLines="0" tabSelected="1" topLeftCell="E1" workbookViewId="0">
      <pane ySplit="6" topLeftCell="A7" activePane="bottomLeft" state="frozen"/>
      <selection pane="bottomLeft" activeCell="J8" sqref="J8"/>
    </sheetView>
  </sheetViews>
  <sheetFormatPr defaultColWidth="14.44140625" defaultRowHeight="15" customHeight="1" x14ac:dyDescent="0.25"/>
  <cols>
    <col min="1" max="1" width="21.88671875" customWidth="1"/>
    <col min="2" max="2" width="18.109375" customWidth="1"/>
    <col min="3" max="3" width="16.5546875" customWidth="1"/>
    <col min="4" max="4" width="65" style="20" customWidth="1"/>
    <col min="5" max="5" width="37.88671875" customWidth="1"/>
    <col min="6" max="6" width="28.33203125" customWidth="1"/>
    <col min="7" max="7" width="30" customWidth="1"/>
    <col min="8" max="8" width="13.6640625" customWidth="1"/>
    <col min="9" max="9" width="25" customWidth="1"/>
    <col min="10" max="10" width="17.33203125" customWidth="1"/>
  </cols>
  <sheetData>
    <row r="1" spans="1:26" ht="18" customHeight="1" x14ac:dyDescent="0.25">
      <c r="A1" s="25" t="s">
        <v>0</v>
      </c>
      <c r="B1" s="24"/>
      <c r="C1" s="27" t="s">
        <v>34</v>
      </c>
      <c r="D1" s="28" t="s">
        <v>1</v>
      </c>
      <c r="E1" s="29" t="s">
        <v>103</v>
      </c>
      <c r="F1" s="30" t="s">
        <v>2</v>
      </c>
      <c r="G1" s="31"/>
      <c r="H1" s="32" t="s">
        <v>3</v>
      </c>
      <c r="I1" s="3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8" x14ac:dyDescent="0.25">
      <c r="A2" s="26" t="s">
        <v>4</v>
      </c>
      <c r="B2" s="24"/>
      <c r="C2" s="34" t="s">
        <v>33</v>
      </c>
      <c r="D2" s="28" t="s">
        <v>5</v>
      </c>
      <c r="E2" s="29" t="s">
        <v>104</v>
      </c>
      <c r="F2" s="35" t="s">
        <v>6</v>
      </c>
      <c r="G2" s="31"/>
      <c r="H2" s="36" t="s">
        <v>7</v>
      </c>
      <c r="I2" s="37">
        <f>COUNTIF(H7:H20, "PASS")</f>
        <v>10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25">
      <c r="A3" s="26" t="s">
        <v>8</v>
      </c>
      <c r="B3" s="24"/>
      <c r="C3" s="34"/>
      <c r="D3" s="38" t="s">
        <v>9</v>
      </c>
      <c r="E3" s="39" t="s">
        <v>102</v>
      </c>
      <c r="F3" s="27" t="s">
        <v>10</v>
      </c>
      <c r="G3" s="40">
        <v>1</v>
      </c>
      <c r="H3" s="41" t="s">
        <v>11</v>
      </c>
      <c r="I3" s="42">
        <f>COUNTIF(H7:H20, "Fail")</f>
        <v>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25">
      <c r="A4" s="26" t="s">
        <v>12</v>
      </c>
      <c r="B4" s="24"/>
      <c r="C4" s="34" t="s">
        <v>13</v>
      </c>
      <c r="D4" s="38" t="s">
        <v>14</v>
      </c>
      <c r="E4" s="40"/>
      <c r="F4" s="27" t="s">
        <v>15</v>
      </c>
      <c r="G4" s="43" t="s">
        <v>16</v>
      </c>
      <c r="H4" s="36" t="s">
        <v>17</v>
      </c>
      <c r="I4" s="44">
        <f>COUNTIF(H9:H30, "WARNING")</f>
        <v>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25">
      <c r="A5" s="23" t="s">
        <v>18</v>
      </c>
      <c r="B5" s="24"/>
      <c r="C5" s="45"/>
      <c r="D5" s="46"/>
      <c r="E5" s="46"/>
      <c r="F5" s="46"/>
      <c r="G5" s="33"/>
      <c r="H5" s="47" t="s">
        <v>19</v>
      </c>
      <c r="I5" s="48">
        <f>SUM(I2:I3:I4)</f>
        <v>14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25">
      <c r="A6" s="3" t="s">
        <v>20</v>
      </c>
      <c r="B6" s="4" t="s">
        <v>21</v>
      </c>
      <c r="C6" s="49" t="s">
        <v>22</v>
      </c>
      <c r="D6" s="50" t="s">
        <v>23</v>
      </c>
      <c r="E6" s="49" t="s">
        <v>24</v>
      </c>
      <c r="F6" s="49" t="s">
        <v>25</v>
      </c>
      <c r="G6" s="49" t="s">
        <v>26</v>
      </c>
      <c r="H6" s="49" t="s">
        <v>27</v>
      </c>
      <c r="I6" s="49" t="s">
        <v>28</v>
      </c>
      <c r="J6" s="1" t="s">
        <v>29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60" customHeight="1" x14ac:dyDescent="0.25">
      <c r="A7" s="5" t="s">
        <v>30</v>
      </c>
      <c r="B7" s="6" t="s">
        <v>35</v>
      </c>
      <c r="C7" s="51" t="s">
        <v>36</v>
      </c>
      <c r="D7" s="52" t="s">
        <v>31</v>
      </c>
      <c r="E7" s="53" t="s">
        <v>38</v>
      </c>
      <c r="F7" s="51" t="s">
        <v>40</v>
      </c>
      <c r="G7" s="53" t="s">
        <v>91</v>
      </c>
      <c r="H7" s="54" t="s">
        <v>11</v>
      </c>
      <c r="I7" s="55" t="s">
        <v>92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0" customHeight="1" x14ac:dyDescent="0.25">
      <c r="A8" s="5" t="s">
        <v>32</v>
      </c>
      <c r="B8" s="6" t="s">
        <v>35</v>
      </c>
      <c r="C8" s="51" t="s">
        <v>36</v>
      </c>
      <c r="D8" s="52" t="s">
        <v>47</v>
      </c>
      <c r="E8" s="53" t="s">
        <v>48</v>
      </c>
      <c r="F8" s="51" t="s">
        <v>49</v>
      </c>
      <c r="G8" s="53" t="s">
        <v>50</v>
      </c>
      <c r="H8" s="54" t="s">
        <v>7</v>
      </c>
      <c r="I8" s="5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55.2" x14ac:dyDescent="0.25">
      <c r="A9" s="5" t="s">
        <v>42</v>
      </c>
      <c r="B9" s="6" t="s">
        <v>35</v>
      </c>
      <c r="C9" s="51" t="s">
        <v>37</v>
      </c>
      <c r="D9" s="57" t="s">
        <v>57</v>
      </c>
      <c r="E9" s="53" t="s">
        <v>39</v>
      </c>
      <c r="F9" s="51" t="s">
        <v>45</v>
      </c>
      <c r="G9" s="53" t="s">
        <v>41</v>
      </c>
      <c r="H9" s="54" t="s">
        <v>11</v>
      </c>
      <c r="I9" s="5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55.2" x14ac:dyDescent="0.25">
      <c r="A10" s="5" t="s">
        <v>51</v>
      </c>
      <c r="B10" s="6" t="s">
        <v>43</v>
      </c>
      <c r="C10" s="51" t="s">
        <v>37</v>
      </c>
      <c r="D10" s="57" t="s">
        <v>58</v>
      </c>
      <c r="E10" s="51" t="s">
        <v>44</v>
      </c>
      <c r="F10" s="51" t="s">
        <v>46</v>
      </c>
      <c r="G10" s="51" t="s">
        <v>52</v>
      </c>
      <c r="H10" s="54" t="s">
        <v>7</v>
      </c>
      <c r="I10" s="5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5.2" x14ac:dyDescent="0.25">
      <c r="A11" s="5" t="s">
        <v>54</v>
      </c>
      <c r="B11" s="13" t="s">
        <v>43</v>
      </c>
      <c r="C11" s="51" t="s">
        <v>37</v>
      </c>
      <c r="D11" s="57" t="s">
        <v>59</v>
      </c>
      <c r="E11" s="51" t="s">
        <v>53</v>
      </c>
      <c r="F11" s="51" t="s">
        <v>56</v>
      </c>
      <c r="G11" s="51" t="s">
        <v>41</v>
      </c>
      <c r="H11" s="59" t="s">
        <v>11</v>
      </c>
      <c r="I11" s="5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5.2" x14ac:dyDescent="0.25">
      <c r="A12" s="9" t="s">
        <v>55</v>
      </c>
      <c r="B12" s="13" t="s">
        <v>43</v>
      </c>
      <c r="C12" s="51" t="s">
        <v>37</v>
      </c>
      <c r="D12" s="60" t="s">
        <v>93</v>
      </c>
      <c r="E12" s="53" t="s">
        <v>60</v>
      </c>
      <c r="F12" s="51" t="s">
        <v>49</v>
      </c>
      <c r="G12" s="53" t="s">
        <v>50</v>
      </c>
      <c r="H12" s="54" t="s">
        <v>7</v>
      </c>
      <c r="I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5.2" x14ac:dyDescent="0.25">
      <c r="A13" s="15" t="s">
        <v>61</v>
      </c>
      <c r="B13" s="13" t="s">
        <v>62</v>
      </c>
      <c r="C13" s="51" t="s">
        <v>37</v>
      </c>
      <c r="D13" s="57" t="s">
        <v>94</v>
      </c>
      <c r="E13" s="51" t="s">
        <v>64</v>
      </c>
      <c r="F13" s="51" t="s">
        <v>90</v>
      </c>
      <c r="G13" s="53" t="s">
        <v>41</v>
      </c>
      <c r="H13" s="59" t="s">
        <v>11</v>
      </c>
      <c r="I13" s="5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55.2" x14ac:dyDescent="0.25">
      <c r="A14" s="21" t="s">
        <v>65</v>
      </c>
      <c r="B14" s="13" t="s">
        <v>62</v>
      </c>
      <c r="C14" s="51" t="s">
        <v>37</v>
      </c>
      <c r="D14" s="57" t="s">
        <v>95</v>
      </c>
      <c r="E14" s="51" t="s">
        <v>66</v>
      </c>
      <c r="F14" s="51" t="s">
        <v>49</v>
      </c>
      <c r="G14" s="53" t="s">
        <v>50</v>
      </c>
      <c r="H14" s="62" t="s">
        <v>7</v>
      </c>
      <c r="I14" s="5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5.2" x14ac:dyDescent="0.25">
      <c r="A15" s="21" t="s">
        <v>67</v>
      </c>
      <c r="B15" s="13" t="s">
        <v>62</v>
      </c>
      <c r="C15" s="51" t="s">
        <v>37</v>
      </c>
      <c r="D15" s="57" t="s">
        <v>96</v>
      </c>
      <c r="E15" s="53" t="s">
        <v>63</v>
      </c>
      <c r="F15" s="51" t="s">
        <v>68</v>
      </c>
      <c r="G15" s="53" t="s">
        <v>69</v>
      </c>
      <c r="H15" s="54" t="s">
        <v>7</v>
      </c>
      <c r="I15" s="6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5.2" x14ac:dyDescent="0.25">
      <c r="A16" s="15" t="s">
        <v>70</v>
      </c>
      <c r="B16" s="14" t="s">
        <v>89</v>
      </c>
      <c r="C16" s="53" t="s">
        <v>37</v>
      </c>
      <c r="D16" s="63" t="s">
        <v>97</v>
      </c>
      <c r="E16" s="51" t="s">
        <v>71</v>
      </c>
      <c r="F16" s="53" t="s">
        <v>49</v>
      </c>
      <c r="G16" s="53" t="s">
        <v>50</v>
      </c>
      <c r="H16" s="62" t="s">
        <v>7</v>
      </c>
      <c r="I16" s="3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1.4" x14ac:dyDescent="0.25">
      <c r="A17" s="22" t="s">
        <v>72</v>
      </c>
      <c r="B17" s="14" t="s">
        <v>73</v>
      </c>
      <c r="C17" s="51" t="s">
        <v>37</v>
      </c>
      <c r="D17" s="57" t="s">
        <v>98</v>
      </c>
      <c r="E17" s="51" t="s">
        <v>74</v>
      </c>
      <c r="F17" s="53" t="s">
        <v>75</v>
      </c>
      <c r="G17" s="53" t="s">
        <v>76</v>
      </c>
      <c r="H17" s="62" t="s">
        <v>7</v>
      </c>
      <c r="I17" s="3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1.4" x14ac:dyDescent="0.25">
      <c r="A18" s="15" t="s">
        <v>77</v>
      </c>
      <c r="B18" s="13" t="s">
        <v>73</v>
      </c>
      <c r="C18" s="64" t="s">
        <v>37</v>
      </c>
      <c r="D18" s="65" t="s">
        <v>78</v>
      </c>
      <c r="E18" s="53" t="s">
        <v>79</v>
      </c>
      <c r="F18" s="51" t="s">
        <v>49</v>
      </c>
      <c r="G18" s="53" t="s">
        <v>50</v>
      </c>
      <c r="H18" s="54" t="s">
        <v>7</v>
      </c>
      <c r="I18" s="3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41.4" x14ac:dyDescent="0.25">
      <c r="A19" s="15" t="s">
        <v>80</v>
      </c>
      <c r="B19" s="14" t="s">
        <v>81</v>
      </c>
      <c r="C19" s="53" t="s">
        <v>37</v>
      </c>
      <c r="D19" s="63" t="s">
        <v>100</v>
      </c>
      <c r="E19" s="51" t="s">
        <v>82</v>
      </c>
      <c r="F19" s="53" t="s">
        <v>83</v>
      </c>
      <c r="G19" s="53" t="s">
        <v>84</v>
      </c>
      <c r="H19" s="66" t="s">
        <v>7</v>
      </c>
      <c r="I19" s="6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1.4" x14ac:dyDescent="0.25">
      <c r="A20" s="22" t="s">
        <v>85</v>
      </c>
      <c r="B20" s="14" t="s">
        <v>86</v>
      </c>
      <c r="C20" s="53" t="s">
        <v>37</v>
      </c>
      <c r="D20" s="63" t="s">
        <v>101</v>
      </c>
      <c r="E20" s="51" t="s">
        <v>99</v>
      </c>
      <c r="F20" s="53" t="s">
        <v>87</v>
      </c>
      <c r="G20" s="53" t="s">
        <v>88</v>
      </c>
      <c r="H20" s="68" t="s">
        <v>7</v>
      </c>
      <c r="I20" s="3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8" x14ac:dyDescent="0.25">
      <c r="A21" s="5"/>
      <c r="B21" s="6"/>
      <c r="C21" s="11"/>
      <c r="D21" s="17"/>
      <c r="E21" s="7"/>
      <c r="F21" s="6"/>
      <c r="G21" s="7"/>
      <c r="H21" s="8"/>
      <c r="I21" s="1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5"/>
      <c r="B22" s="7"/>
      <c r="C22" s="7"/>
      <c r="D22" s="16"/>
      <c r="E22" s="6"/>
      <c r="F22" s="7"/>
      <c r="G22" s="7"/>
      <c r="H22" s="7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0"/>
      <c r="B23" s="6"/>
      <c r="C23" s="6"/>
      <c r="D23" s="16"/>
      <c r="E23" s="6"/>
      <c r="F23" s="6"/>
      <c r="G23" s="7"/>
      <c r="H23" s="7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5"/>
      <c r="B24" s="6"/>
      <c r="C24" s="11"/>
      <c r="D24" s="17"/>
      <c r="E24" s="7"/>
      <c r="F24" s="6"/>
      <c r="G24" s="7"/>
      <c r="H24" s="8"/>
      <c r="I24" s="1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5"/>
      <c r="B25" s="7"/>
      <c r="C25" s="7"/>
      <c r="D25" s="16"/>
      <c r="E25" s="6"/>
      <c r="F25" s="7"/>
      <c r="G25" s="7"/>
      <c r="H25" s="7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0"/>
      <c r="B26" s="6"/>
      <c r="C26" s="6"/>
      <c r="D26" s="16"/>
      <c r="E26" s="6"/>
      <c r="F26" s="6"/>
      <c r="G26" s="7"/>
      <c r="H26" s="7"/>
      <c r="I26" s="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5"/>
      <c r="B27" s="6"/>
      <c r="C27" s="6"/>
      <c r="D27" s="18"/>
      <c r="E27" s="7"/>
      <c r="F27" s="6"/>
      <c r="G27" s="7"/>
      <c r="H27" s="8"/>
      <c r="I27" s="1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5"/>
      <c r="B28" s="7"/>
      <c r="C28" s="7"/>
      <c r="D28" s="16"/>
      <c r="E28" s="6"/>
      <c r="F28" s="7"/>
      <c r="G28" s="7"/>
      <c r="H28" s="7"/>
      <c r="I28" s="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0"/>
      <c r="B29" s="6"/>
      <c r="C29" s="6"/>
      <c r="D29" s="16"/>
      <c r="E29" s="6"/>
      <c r="F29" s="6"/>
      <c r="G29" s="7"/>
      <c r="H29" s="7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5"/>
      <c r="B30" s="6"/>
      <c r="C30" s="6"/>
      <c r="D30" s="18"/>
      <c r="E30" s="7"/>
      <c r="F30" s="6"/>
      <c r="G30" s="7"/>
      <c r="H30" s="8"/>
      <c r="I30" s="1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5"/>
      <c r="B31" s="7"/>
      <c r="C31" s="7"/>
      <c r="D31" s="1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0"/>
      <c r="B32" s="6"/>
      <c r="C32" s="6"/>
      <c r="D32" s="1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5"/>
      <c r="B33" s="6"/>
      <c r="C33" s="6"/>
      <c r="D33" s="1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5"/>
      <c r="B34" s="7"/>
      <c r="C34" s="7"/>
      <c r="D34" s="1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0"/>
      <c r="B35" s="6"/>
      <c r="C35" s="6"/>
      <c r="D35" s="1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5"/>
      <c r="B36" s="6"/>
      <c r="C36" s="6"/>
      <c r="D36" s="1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5"/>
      <c r="B37" s="7"/>
      <c r="C37" s="7"/>
      <c r="D37" s="1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.75" customHeight="1" x14ac:dyDescent="0.25">
      <c r="A38" s="10"/>
      <c r="B38" s="6"/>
      <c r="C38" s="6"/>
      <c r="D38" s="1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5"/>
      <c r="B39" s="6"/>
      <c r="C39" s="6"/>
      <c r="D39" s="18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5"/>
      <c r="B40" s="7"/>
      <c r="C40" s="7"/>
      <c r="D40" s="1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.75" customHeight="1" x14ac:dyDescent="0.25">
      <c r="A41" s="10"/>
      <c r="B41" s="6"/>
      <c r="C41" s="6"/>
      <c r="D41" s="1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5"/>
      <c r="B42" s="6"/>
      <c r="C42" s="6"/>
      <c r="D42" s="18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5"/>
      <c r="B43" s="7"/>
      <c r="C43" s="7"/>
      <c r="D43" s="1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1.5" customHeight="1" x14ac:dyDescent="0.25">
      <c r="A44" s="10"/>
      <c r="B44" s="6"/>
      <c r="C44" s="6"/>
      <c r="D44" s="1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5"/>
      <c r="B45" s="6"/>
      <c r="C45" s="6"/>
      <c r="D45" s="18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5"/>
      <c r="B46" s="7"/>
      <c r="C46" s="7"/>
      <c r="D46" s="16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7.5" customHeight="1" x14ac:dyDescent="0.25">
      <c r="A47" s="10"/>
      <c r="B47" s="6"/>
      <c r="C47" s="6"/>
      <c r="D47" s="16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5"/>
      <c r="B48" s="6"/>
      <c r="C48" s="6"/>
      <c r="D48" s="1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5"/>
      <c r="B49" s="7"/>
      <c r="C49" s="7"/>
      <c r="D49" s="16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8.25" customHeight="1" x14ac:dyDescent="0.25">
      <c r="A50" s="10"/>
      <c r="B50" s="6"/>
      <c r="C50" s="6"/>
      <c r="D50" s="16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0.75" customHeight="1" x14ac:dyDescent="0.25">
      <c r="A51" s="5"/>
      <c r="B51" s="1"/>
      <c r="C51" s="1"/>
      <c r="D51" s="17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7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7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7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7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7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7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7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7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7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7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7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7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7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7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7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7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7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7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7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7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7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7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7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7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7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7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7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7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7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7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7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7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7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7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7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7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7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7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7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7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7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7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7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7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7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7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7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7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7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7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7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7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7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7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7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7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7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7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7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7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7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7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7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7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7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7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7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7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7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7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7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7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7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7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7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7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7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7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7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7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7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7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7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7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7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7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7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7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7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7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7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7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7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7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7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7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7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7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7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7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7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7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7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7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7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7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7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7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7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7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7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7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7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7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7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7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7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7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7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7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7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7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7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7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7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7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7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7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7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7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7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7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7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7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7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7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7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7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7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7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7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7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7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7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7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7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7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7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7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7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7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7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7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7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7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7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7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7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7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7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7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7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7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7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7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7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7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7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7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7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7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7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7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7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7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7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7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7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7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7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7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7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7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7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7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7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7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7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7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7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7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7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7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7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7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7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7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7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7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7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7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7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7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7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7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7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7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7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7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7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7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7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7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7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7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7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7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7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7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7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7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7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7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7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7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7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7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7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7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7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7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7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7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7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7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7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7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7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7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7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7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7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7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7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7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7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7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7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7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7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7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7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7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7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7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7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7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7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7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7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7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7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7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7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7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7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7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7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7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7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7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7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7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7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7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7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7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7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7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7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7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7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7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7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7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7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7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7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7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7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7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7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7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7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7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7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7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7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7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7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7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7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7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7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7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7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7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7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7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7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7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7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7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7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7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7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7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7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7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7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7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7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7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7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7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7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7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7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7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7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7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7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7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7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7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7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7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7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7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7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7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7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7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7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7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7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7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7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7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7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7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7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7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7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7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7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7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7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7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7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7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7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7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7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7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7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7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7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7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7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7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7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7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7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7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7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7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7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7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7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7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7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7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7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7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7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7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7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7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7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7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7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7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7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7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7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7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7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7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7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7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7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7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7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7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7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7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7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7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7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7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7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7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7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7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7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7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7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7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7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7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7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7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7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7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7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7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7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7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7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7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7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7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7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7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7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7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7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7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7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7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7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7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7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7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7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7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7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7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7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7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7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7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7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7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7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7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7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7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7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7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7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7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7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7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7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7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7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7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7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7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7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7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7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7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7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7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7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7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7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7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7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7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7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7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7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7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7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7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7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7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7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7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7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7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7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7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7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7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7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7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7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7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7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7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7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7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7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7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7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7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7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7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7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7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7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7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7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7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7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7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7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7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7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7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7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7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7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7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7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7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7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7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7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7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7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7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7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7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7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7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7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7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7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7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7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7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7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7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7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7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7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7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7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7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7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7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7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7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7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7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7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7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7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7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7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7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7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7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7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7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7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7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7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7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7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7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7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7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7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7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7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7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7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7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7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7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7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7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7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7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7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7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7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7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7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7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7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7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7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7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7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7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7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7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7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7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7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7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7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7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7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7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7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7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7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7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7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7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7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7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7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7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7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7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7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7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7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7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7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7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7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7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7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7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7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7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7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7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7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7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7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7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7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7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7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7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7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7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7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7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7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7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7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7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7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7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7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7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7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7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7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7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7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7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7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7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7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7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7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7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7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7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7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7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7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7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7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7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7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7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7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7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7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7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7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7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7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7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7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7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7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7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7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7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7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7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7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7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7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7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7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7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7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7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7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7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7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7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7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7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7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7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7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7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7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7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7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7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7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7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7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7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7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7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7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7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7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7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7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7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7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7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7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7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7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7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7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7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7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7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7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7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7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7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7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7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7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7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7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7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7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7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7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7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7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7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7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7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7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7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7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7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7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7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7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7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7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7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7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7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7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7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7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7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7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7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7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7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7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7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7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7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7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7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7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7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7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7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7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7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7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7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7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7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7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7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7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7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7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7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7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7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7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7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7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7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7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7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7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7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7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7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7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7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7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7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7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7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7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7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7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7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7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7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7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7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7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7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7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7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7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7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7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7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7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7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7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7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7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7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7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7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7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7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7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7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7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7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7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7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7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7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7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7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7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7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7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7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7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7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7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7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7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7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7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7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7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7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7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7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7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7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7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7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7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7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7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7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7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7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7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7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7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7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7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7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7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7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7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7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7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7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7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7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7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7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7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7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7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7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7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7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7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7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7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7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7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7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7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7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7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7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7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7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7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7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7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7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7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7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7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7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7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7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7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7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7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7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7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7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7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7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7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7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7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7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7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7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7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7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7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" customHeight="1" x14ac:dyDescent="0.25">
      <c r="A1002" s="1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9:H10 H12 H15 H18 H24">
    <cfRule type="cellIs" dxfId="27" priority="1" operator="equal">
      <formula>"FAIL"</formula>
    </cfRule>
  </conditionalFormatting>
  <conditionalFormatting sqref="H9:H10 H12 H15 H18 H24">
    <cfRule type="cellIs" dxfId="26" priority="2" operator="equal">
      <formula>"PASS"</formula>
    </cfRule>
  </conditionalFormatting>
  <conditionalFormatting sqref="H9:H10 H12 H15 H18 H24">
    <cfRule type="cellIs" dxfId="25" priority="3" operator="equal">
      <formula>"WARNING"</formula>
    </cfRule>
  </conditionalFormatting>
  <conditionalFormatting sqref="H9:H10 H12 H15 H18 H24">
    <cfRule type="containsBlanks" dxfId="24" priority="4">
      <formula>LEN(TRIM(H9))=0</formula>
    </cfRule>
  </conditionalFormatting>
  <conditionalFormatting sqref="H27">
    <cfRule type="cellIs" dxfId="23" priority="5" operator="equal">
      <formula>"FAIL"</formula>
    </cfRule>
  </conditionalFormatting>
  <conditionalFormatting sqref="H27">
    <cfRule type="cellIs" dxfId="22" priority="6" operator="equal">
      <formula>"PASS"</formula>
    </cfRule>
  </conditionalFormatting>
  <conditionalFormatting sqref="H27">
    <cfRule type="cellIs" dxfId="21" priority="7" operator="equal">
      <formula>"WARNING"</formula>
    </cfRule>
  </conditionalFormatting>
  <conditionalFormatting sqref="H27">
    <cfRule type="containsBlanks" dxfId="20" priority="8">
      <formula>LEN(TRIM(H27))=0</formula>
    </cfRule>
  </conditionalFormatting>
  <conditionalFormatting sqref="H30">
    <cfRule type="cellIs" dxfId="19" priority="9" operator="equal">
      <formula>"FAIL"</formula>
    </cfRule>
  </conditionalFormatting>
  <conditionalFormatting sqref="H30">
    <cfRule type="cellIs" dxfId="18" priority="10" operator="equal">
      <formula>"PASS"</formula>
    </cfRule>
  </conditionalFormatting>
  <conditionalFormatting sqref="H30">
    <cfRule type="cellIs" dxfId="17" priority="11" operator="equal">
      <formula>"WARNING"</formula>
    </cfRule>
  </conditionalFormatting>
  <conditionalFormatting sqref="H30">
    <cfRule type="containsBlanks" dxfId="16" priority="12">
      <formula>LEN(TRIM(H30))=0</formula>
    </cfRule>
  </conditionalFormatting>
  <conditionalFormatting sqref="I2">
    <cfRule type="cellIs" dxfId="15" priority="25" operator="equal">
      <formula>"FAIL"</formula>
    </cfRule>
  </conditionalFormatting>
  <conditionalFormatting sqref="I2">
    <cfRule type="cellIs" dxfId="14" priority="26" operator="equal">
      <formula>"PASS"</formula>
    </cfRule>
  </conditionalFormatting>
  <conditionalFormatting sqref="I2">
    <cfRule type="cellIs" dxfId="13" priority="27" operator="equal">
      <formula>"WARNING"</formula>
    </cfRule>
  </conditionalFormatting>
  <conditionalFormatting sqref="I2">
    <cfRule type="containsBlanks" dxfId="12" priority="28">
      <formula>LEN(TRIM(I2))=0</formula>
    </cfRule>
  </conditionalFormatting>
  <conditionalFormatting sqref="I3">
    <cfRule type="cellIs" dxfId="11" priority="29" operator="equal">
      <formula>"FAIL"</formula>
    </cfRule>
  </conditionalFormatting>
  <conditionalFormatting sqref="I3">
    <cfRule type="cellIs" dxfId="10" priority="30" operator="equal">
      <formula>"PASS"</formula>
    </cfRule>
  </conditionalFormatting>
  <conditionalFormatting sqref="I3">
    <cfRule type="cellIs" dxfId="9" priority="31" operator="equal">
      <formula>"WARNING"</formula>
    </cfRule>
  </conditionalFormatting>
  <conditionalFormatting sqref="I3">
    <cfRule type="containsBlanks" dxfId="8" priority="32">
      <formula>LEN(TRIM(I3))=0</formula>
    </cfRule>
  </conditionalFormatting>
  <conditionalFormatting sqref="H7:H8">
    <cfRule type="cellIs" dxfId="7" priority="33" operator="equal">
      <formula>"FAIL"</formula>
    </cfRule>
  </conditionalFormatting>
  <conditionalFormatting sqref="H7:H8">
    <cfRule type="cellIs" dxfId="6" priority="34" operator="equal">
      <formula>"PASS"</formula>
    </cfRule>
  </conditionalFormatting>
  <conditionalFormatting sqref="H7:H8">
    <cfRule type="cellIs" dxfId="5" priority="35" operator="equal">
      <formula>"WARNING"</formula>
    </cfRule>
  </conditionalFormatting>
  <conditionalFormatting sqref="H7:H8">
    <cfRule type="containsBlanks" dxfId="4" priority="36">
      <formula>LEN(TRIM(H7))=0</formula>
    </cfRule>
  </conditionalFormatting>
  <conditionalFormatting sqref="H21">
    <cfRule type="cellIs" dxfId="3" priority="37" operator="equal">
      <formula>"FAIL"</formula>
    </cfRule>
  </conditionalFormatting>
  <conditionalFormatting sqref="H21">
    <cfRule type="cellIs" dxfId="2" priority="38" operator="equal">
      <formula>"PASS"</formula>
    </cfRule>
  </conditionalFormatting>
  <conditionalFormatting sqref="H21">
    <cfRule type="cellIs" dxfId="1" priority="39" operator="equal">
      <formula>"WARNING"</formula>
    </cfRule>
  </conditionalFormatting>
  <conditionalFormatting sqref="H21">
    <cfRule type="containsBlanks" dxfId="0" priority="40">
      <formula>LEN(TRIM(H21))=0</formula>
    </cfRule>
  </conditionalFormatting>
  <dataValidations count="1">
    <dataValidation type="list" allowBlank="1" showInputMessage="1" showErrorMessage="1" prompt="Click and enter a value from the list of items" sqref="H7:H10 H12 H15 H18 H21 H24 H27 H30" xr:uid="{00000000-0002-0000-0000-000000000000}">
      <formula1>"PASS,FAIL,WARNING"</formula1>
    </dataValidation>
  </dataValidations>
  <hyperlinks>
    <hyperlink ref="D12" r:id="rId1" display="6.rnc@gmail.com" xr:uid="{C8643B49-233F-4714-BC73-C03C8D6B6F32}"/>
    <hyperlink ref="I7" r:id="rId2" xr:uid="{6EFFB94F-C08C-43C7-B1CA-01EF3B7FA02D}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Tabassum Kabir</dc:creator>
  <cp:lastModifiedBy>Bayezid Prince</cp:lastModifiedBy>
  <dcterms:created xsi:type="dcterms:W3CDTF">2020-08-07T08:33:33Z</dcterms:created>
  <dcterms:modified xsi:type="dcterms:W3CDTF">2023-07-26T17:56:44Z</dcterms:modified>
</cp:coreProperties>
</file>