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ayugo01\R-D\Excel\"/>
    </mc:Choice>
  </mc:AlternateContent>
  <xr:revisionPtr revIDLastSave="0" documentId="8_{FC89EEF1-C6E0-4EC3-933A-09DFD1EBB3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E72" i="1"/>
  <c r="F31" i="1"/>
  <c r="F32" i="1"/>
  <c r="F33" i="1"/>
  <c r="F34" i="1"/>
  <c r="F35" i="1"/>
  <c r="F36" i="1"/>
  <c r="F37" i="1"/>
  <c r="F19" i="1"/>
  <c r="F16" i="1"/>
  <c r="F11" i="1"/>
  <c r="F12" i="1"/>
  <c r="F13" i="1"/>
  <c r="F14" i="1"/>
  <c r="F15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46" i="1"/>
  <c r="F47" i="1"/>
  <c r="F48" i="1"/>
  <c r="F49" i="1"/>
  <c r="F68" i="1"/>
  <c r="F69" i="1"/>
  <c r="F70" i="1"/>
  <c r="F71" i="1"/>
  <c r="F72" i="1" l="1"/>
  <c r="C74" i="1" s="1"/>
</calcChain>
</file>

<file path=xl/sharedStrings.xml><?xml version="1.0" encoding="utf-8"?>
<sst xmlns="http://schemas.openxmlformats.org/spreadsheetml/2006/main" count="131" uniqueCount="82">
  <si>
    <t>GPA CALCULATION</t>
  </si>
  <si>
    <t>Student Name:</t>
  </si>
  <si>
    <t>Degree Name:</t>
  </si>
  <si>
    <t>University Name:</t>
  </si>
  <si>
    <t># of Units</t>
  </si>
  <si>
    <t>Term</t>
  </si>
  <si>
    <t>Course Name/Code</t>
  </si>
  <si>
    <t>Letter Grade</t>
  </si>
  <si>
    <t>Grade Point</t>
  </si>
  <si>
    <t>Credit Hours</t>
  </si>
  <si>
    <t xml:space="preserve">Letter Grade Equivalent or Final Ranking </t>
  </si>
  <si>
    <r>
      <rPr>
        <sz val="10"/>
        <color rgb="FFFF0000"/>
        <rFont val="Calibri"/>
        <family val="2"/>
      </rPr>
      <t>↓</t>
    </r>
    <r>
      <rPr>
        <sz val="10"/>
        <color rgb="FFFF0000"/>
        <rFont val="Arial"/>
        <family val="2"/>
      </rPr>
      <t xml:space="preserve"> use the grading scale on the back of your transcript</t>
    </r>
  </si>
  <si>
    <t>Access Instructions for Calculating your GPA</t>
  </si>
  <si>
    <t xml:space="preserve">Cumulative GPA </t>
  </si>
  <si>
    <t xml:space="preserve">Out Of (Grading Scale) </t>
  </si>
  <si>
    <r>
      <rPr>
        <sz val="10"/>
        <color rgb="FFFF0000"/>
        <rFont val="Calibri"/>
        <family val="2"/>
      </rPr>
      <t>←</t>
    </r>
    <r>
      <rPr>
        <sz val="10"/>
        <color rgb="FFFF0000"/>
        <rFont val="Arial"/>
        <family val="2"/>
      </rPr>
      <t xml:space="preserve"> Only use the most recent two full years of coursework or the second half of your degree</t>
    </r>
  </si>
  <si>
    <t xml:space="preserve">Dates Used In Calculation (i.e. F19 - W21): </t>
  </si>
  <si>
    <t>ALGEBRA AND TRIGNOMETRY</t>
  </si>
  <si>
    <t>ACADEMIC WRITING AND COMMUNICATION SKILLS I</t>
  </si>
  <si>
    <t>FUNDAMENTALS OF COMPUTING</t>
  </si>
  <si>
    <t>PRINCIPLES OF PROGRAMMING</t>
  </si>
  <si>
    <t>INTRO. TO FRENCH I</t>
  </si>
  <si>
    <t>STATISTICS</t>
  </si>
  <si>
    <t>B</t>
  </si>
  <si>
    <t>C+</t>
  </si>
  <si>
    <t>D+</t>
  </si>
  <si>
    <t>D</t>
  </si>
  <si>
    <t>E</t>
  </si>
  <si>
    <t>PROGRAMMING WITH C++ [CONSOLE]</t>
  </si>
  <si>
    <t>INFORMATION THEORY AND APPLICATIONS</t>
  </si>
  <si>
    <t>INTRO. TO DISCRETE MATHEMATICS</t>
  </si>
  <si>
    <t>GHANAIAN AND AFRICAN STUDIES</t>
  </si>
  <si>
    <t>ACADEMIC WRITING AND COMMUNICATION SKILLS II</t>
  </si>
  <si>
    <t>COMPUTER ETHICS</t>
  </si>
  <si>
    <t>PROBABILITY I</t>
  </si>
  <si>
    <t>INTRO. TO FRENCH II</t>
  </si>
  <si>
    <t>B+</t>
  </si>
  <si>
    <t>A</t>
  </si>
  <si>
    <t>DATA STRUCTURES AND ALGORITHM</t>
  </si>
  <si>
    <t>FRENCH FOR GENERAL COMMUNICATION I</t>
  </si>
  <si>
    <t>DATABASE SYSTEMS</t>
  </si>
  <si>
    <t>DIGITAL ELECTRONICS</t>
  </si>
  <si>
    <t>SYSTEM ANALYSIS AND DESIGN</t>
  </si>
  <si>
    <t>INFORMATION TECHNOLOGY AND SOCIETY</t>
  </si>
  <si>
    <t>DATA COMMUNICATION AND COMPUTER NETWORKS</t>
  </si>
  <si>
    <t>ANALYTICAL READING AND REASONING</t>
  </si>
  <si>
    <t>C</t>
  </si>
  <si>
    <t>COMPUTER ORGANIZATION AND ARCHITECTURE</t>
  </si>
  <si>
    <t>SOFTWARE ENGINEERING</t>
  </si>
  <si>
    <t>FRENCH FOR GENERAL COMMUNICATION II</t>
  </si>
  <si>
    <t>GIS APPLICATIONS FOR NATURAL RESOURCES MGT</t>
  </si>
  <si>
    <t>NUMERICAL ANALYSIS AND COMPUTATION I</t>
  </si>
  <si>
    <t>SCIENCE, TECHNOLOGY , SOCIETY</t>
  </si>
  <si>
    <t>ADVANCED DATABASE SYSTEM</t>
  </si>
  <si>
    <t>PROGRAMMING WITH VISUAL BASIC.NET</t>
  </si>
  <si>
    <t>DATA MINING AND WAREHOUSE</t>
  </si>
  <si>
    <t>ADVANCED NETWORKING PRINCIPLES</t>
  </si>
  <si>
    <t>ORAL FRENCH FOR GENERAL COMMUNICATION</t>
  </si>
  <si>
    <t>ECONOMICS FOR IT PROFESSIONALS</t>
  </si>
  <si>
    <t>INFORMATION TECHNOLOGY AUDITING</t>
  </si>
  <si>
    <t>OBJECT ORIENTED PROGRAMMING WITH JAVA</t>
  </si>
  <si>
    <t>OPERATING SYSTEM</t>
  </si>
  <si>
    <t>WEB ENGINEERING AND APPLICATION</t>
  </si>
  <si>
    <t>HUMAN COMPUTER INTERACTION</t>
  </si>
  <si>
    <t>ELECTRONIC BUSINESS</t>
  </si>
  <si>
    <t>ADVANCED WEB ENGINEERING AND APPLICATIONS WITH PHP</t>
  </si>
  <si>
    <t>INFORMATION SECURITY</t>
  </si>
  <si>
    <t>RESEARCH METHODS IN COMPUTER SCIENCE</t>
  </si>
  <si>
    <t>INFORMATION TECHNOLOGY PROJECT MANAGEMENT</t>
  </si>
  <si>
    <t>COMPUTER CRIME AND FORENSICS</t>
  </si>
  <si>
    <t>CLOUD COMPUTING</t>
  </si>
  <si>
    <t>ADVANCED INFORMATION SECURITY</t>
  </si>
  <si>
    <t>MOBILE APPLICATION DEVELOPMENT</t>
  </si>
  <si>
    <t>ENTREPRENEURSHIP FOR IT</t>
  </si>
  <si>
    <t>RESEARCH SEMINAR AND PROPOSAL WRITING</t>
  </si>
  <si>
    <t>INDUSTRIAL ATTACHMENT</t>
  </si>
  <si>
    <t>COMPUTER GRAPHICS</t>
  </si>
  <si>
    <t>MULTIMEDIA PROCESSING AND TRANSMISSION</t>
  </si>
  <si>
    <t>MANAGEMENT INFORMATION SYSTEMS</t>
  </si>
  <si>
    <t>SYSTEM ADMINISTRATION</t>
  </si>
  <si>
    <t>ENTERPRISE RESOURCE PLANNING</t>
  </si>
  <si>
    <t>RESEARCH PROJECT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</si>
</sst>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2" fontId="1" fillId="0" borderId="7" xfId="0" applyNumberFormat="1" applyFont="1" applyBorder="1" applyProtection="1">
      <protection locked="0"/>
    </xf>
    <xf numFmtId="0" fontId="1" fillId="0" borderId="7" xfId="0" applyFont="1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9" xfId="0" applyBorder="1" applyProtection="1">
      <protection locked="0"/>
    </xf>
    <xf numFmtId="2" fontId="0" fillId="0" borderId="10" xfId="0" applyNumberFormat="1" applyBorder="1" applyProtection="1">
      <protection locked="0"/>
    </xf>
    <xf numFmtId="0" fontId="0" fillId="0" borderId="10" xfId="0" applyBorder="1" applyProtection="1"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2" fillId="0" borderId="10" xfId="0" applyNumberFormat="1" applyFont="1" applyBorder="1" applyProtection="1">
      <protection locked="0"/>
    </xf>
    <xf numFmtId="164" fontId="0" fillId="0" borderId="0" xfId="0" applyNumberFormat="1" applyAlignment="1" applyProtection="1">
      <alignment horizontal="left" indent="1"/>
      <protection locked="0"/>
    </xf>
    <xf numFmtId="0" fontId="0" fillId="0" borderId="13" xfId="0" applyBorder="1"/>
    <xf numFmtId="0" fontId="0" fillId="0" borderId="11" xfId="0" applyBorder="1"/>
    <xf numFmtId="1" fontId="1" fillId="0" borderId="0" xfId="0" applyNumberFormat="1" applyFont="1" applyProtection="1">
      <protection locked="0"/>
    </xf>
    <xf numFmtId="0" fontId="0" fillId="0" borderId="13" xfId="0" applyBorder="1" applyProtection="1">
      <protection locked="0"/>
    </xf>
    <xf numFmtId="0" fontId="0" fillId="0" borderId="8" xfId="0" applyBorder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2" fillId="0" borderId="17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6" xfId="0" applyBorder="1"/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" fillId="0" borderId="21" xfId="0" applyFont="1" applyBorder="1" applyProtection="1">
      <protection locked="0"/>
    </xf>
    <xf numFmtId="2" fontId="0" fillId="0" borderId="20" xfId="0" applyNumberFormat="1" applyBorder="1" applyProtection="1">
      <protection locked="0"/>
    </xf>
    <xf numFmtId="0" fontId="0" fillId="0" borderId="22" xfId="0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4" xfId="0" applyFont="1" applyBorder="1" applyAlignment="1" applyProtection="1">
      <alignment horizontal="center"/>
      <protection locked="0"/>
    </xf>
    <xf numFmtId="2" fontId="1" fillId="0" borderId="12" xfId="0" applyNumberFormat="1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8" fillId="0" borderId="4" xfId="1" applyBorder="1" applyProtection="1">
      <protection locked="0"/>
    </xf>
    <xf numFmtId="2" fontId="0" fillId="0" borderId="12" xfId="0" applyNumberFormat="1" applyBorder="1"/>
    <xf numFmtId="2" fontId="4" fillId="0" borderId="12" xfId="0" applyNumberFormat="1" applyFont="1" applyBorder="1" applyAlignment="1" applyProtection="1">
      <alignment horizontal="center"/>
      <protection locked="0"/>
    </xf>
    <xf numFmtId="2" fontId="4" fillId="0" borderId="12" xfId="0" applyNumberFormat="1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center"/>
      <protection locked="0"/>
    </xf>
    <xf numFmtId="2" fontId="5" fillId="0" borderId="26" xfId="0" applyNumberFormat="1" applyFont="1" applyBorder="1" applyAlignment="1" applyProtection="1">
      <alignment horizontal="left" vertical="center" wrapText="1"/>
      <protection locked="0"/>
    </xf>
    <xf numFmtId="2" fontId="6" fillId="0" borderId="27" xfId="0" applyNumberFormat="1" applyFont="1" applyBorder="1" applyAlignment="1" applyProtection="1">
      <alignment horizontal="left" vertical="center" wrapText="1"/>
      <protection locked="0"/>
    </xf>
    <xf numFmtId="2" fontId="6" fillId="0" borderId="28" xfId="0" applyNumberFormat="1" applyFont="1" applyBorder="1" applyAlignment="1" applyProtection="1">
      <alignment horizontal="left" vertical="center" wrapText="1"/>
      <protection locked="0"/>
    </xf>
    <xf numFmtId="2" fontId="6" fillId="0" borderId="29" xfId="0" applyNumberFormat="1" applyFont="1" applyBorder="1" applyAlignment="1" applyProtection="1">
      <alignment horizontal="left" vertical="center" wrapText="1"/>
      <protection locked="0"/>
    </xf>
    <xf numFmtId="2" fontId="6" fillId="0" borderId="7" xfId="0" applyNumberFormat="1" applyFont="1" applyBorder="1" applyAlignment="1" applyProtection="1">
      <alignment horizontal="left" vertical="center" wrapText="1"/>
      <protection locked="0"/>
    </xf>
    <xf numFmtId="2" fontId="6" fillId="0" borderId="8" xfId="0" applyNumberFormat="1" applyFont="1" applyBorder="1" applyAlignment="1" applyProtection="1">
      <alignment horizontal="left" vertical="center" wrapText="1"/>
      <protection locked="0"/>
    </xf>
    <xf numFmtId="2" fontId="5" fillId="0" borderId="30" xfId="0" applyNumberFormat="1" applyFont="1" applyBorder="1" applyAlignment="1" applyProtection="1">
      <alignment horizontal="left" vertical="center" wrapText="1"/>
      <protection locked="0"/>
    </xf>
    <xf numFmtId="2" fontId="5" fillId="0" borderId="18" xfId="0" applyNumberFormat="1" applyFont="1" applyBorder="1" applyAlignment="1" applyProtection="1">
      <alignment horizontal="left" vertical="center" wrapText="1"/>
      <protection locked="0"/>
    </xf>
    <xf numFmtId="2" fontId="5" fillId="0" borderId="31" xfId="0" applyNumberFormat="1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ad.ucalgary.ca/sites/default/files/2022-12/Calculate%20Your%20GPA%20for%20UCalgary%20Graduate%20Application%20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22" zoomScaleNormal="100" workbookViewId="0">
      <selection activeCell="D11" sqref="D11:E67"/>
    </sheetView>
  </sheetViews>
  <sheetFormatPr defaultColWidth="9.109375" defaultRowHeight="13.2" x14ac:dyDescent="0.25"/>
  <cols>
    <col min="1" max="1" width="20.6640625" style="1" customWidth="1"/>
    <col min="2" max="2" width="31.33203125" style="1" customWidth="1"/>
    <col min="3" max="3" width="22.44140625" style="1" customWidth="1"/>
    <col min="4" max="4" width="17.44140625" style="13" customWidth="1"/>
    <col min="5" max="5" width="12.109375" style="1" bestFit="1" customWidth="1"/>
    <col min="6" max="6" width="9.109375" style="1"/>
    <col min="7" max="7" width="9.33203125" style="1" bestFit="1" customWidth="1"/>
    <col min="8" max="16384" width="9.109375" style="1"/>
  </cols>
  <sheetData>
    <row r="1" spans="1:6" ht="22.5" customHeight="1" thickBot="1" x14ac:dyDescent="0.35">
      <c r="A1" s="46" t="s">
        <v>0</v>
      </c>
      <c r="B1" s="46"/>
      <c r="C1" s="46"/>
      <c r="D1" s="46"/>
      <c r="E1" s="46"/>
      <c r="F1" s="46"/>
    </row>
    <row r="2" spans="1:6" s="6" customFormat="1" ht="15" customHeight="1" x14ac:dyDescent="0.25">
      <c r="A2" s="2" t="s">
        <v>1</v>
      </c>
      <c r="B2" s="3"/>
      <c r="C2" s="4"/>
      <c r="D2" s="3"/>
      <c r="E2" s="4"/>
      <c r="F2" s="5"/>
    </row>
    <row r="3" spans="1:6" s="6" customFormat="1" ht="15" customHeight="1" x14ac:dyDescent="0.25">
      <c r="A3" s="42" t="s">
        <v>12</v>
      </c>
      <c r="B3" s="22"/>
      <c r="D3" s="22"/>
      <c r="F3" s="9"/>
    </row>
    <row r="4" spans="1:6" s="6" customFormat="1" ht="15" customHeight="1" x14ac:dyDescent="0.25">
      <c r="A4" s="7" t="s">
        <v>2</v>
      </c>
      <c r="B4" s="8"/>
      <c r="D4" s="8"/>
      <c r="F4" s="9"/>
    </row>
    <row r="5" spans="1:6" s="6" customFormat="1" ht="15" customHeight="1" x14ac:dyDescent="0.25">
      <c r="A5" s="7" t="s">
        <v>3</v>
      </c>
      <c r="B5" s="8"/>
      <c r="D5" s="8"/>
      <c r="F5" s="9"/>
    </row>
    <row r="6" spans="1:6" s="6" customFormat="1" ht="15" customHeight="1" x14ac:dyDescent="0.25">
      <c r="A6" s="7" t="s">
        <v>4</v>
      </c>
      <c r="B6" s="8"/>
      <c r="D6" s="47" t="s">
        <v>15</v>
      </c>
      <c r="E6" s="48"/>
      <c r="F6" s="49"/>
    </row>
    <row r="7" spans="1:6" s="6" customFormat="1" ht="15" customHeight="1" thickBot="1" x14ac:dyDescent="0.3">
      <c r="A7" s="10" t="s">
        <v>16</v>
      </c>
      <c r="B7" s="11"/>
      <c r="C7" s="12"/>
      <c r="D7" s="50"/>
      <c r="E7" s="51"/>
      <c r="F7" s="52"/>
    </row>
    <row r="9" spans="1:6" ht="27.75" customHeight="1" thickBot="1" x14ac:dyDescent="0.3">
      <c r="D9" s="53" t="s">
        <v>11</v>
      </c>
      <c r="E9" s="54"/>
      <c r="F9" s="55"/>
    </row>
    <row r="10" spans="1:6" ht="15" customHeight="1" thickBot="1" x14ac:dyDescent="0.3">
      <c r="A10" s="36" t="s">
        <v>5</v>
      </c>
      <c r="B10" s="37" t="s">
        <v>6</v>
      </c>
      <c r="C10" s="38" t="s">
        <v>7</v>
      </c>
      <c r="D10" s="39" t="s">
        <v>8</v>
      </c>
      <c r="E10" s="40" t="s">
        <v>9</v>
      </c>
      <c r="F10" s="14"/>
    </row>
    <row r="11" spans="1:6" ht="15" customHeight="1" x14ac:dyDescent="0.25">
      <c r="A11" s="31">
        <v>1</v>
      </c>
      <c r="B11" s="32" t="s">
        <v>17</v>
      </c>
      <c r="C11" s="33" t="s">
        <v>23</v>
      </c>
      <c r="D11" s="34">
        <v>3</v>
      </c>
      <c r="E11" s="35">
        <v>3</v>
      </c>
      <c r="F11" s="20">
        <f t="shared" ref="F11:F47" si="0">D11*E11</f>
        <v>9</v>
      </c>
    </row>
    <row r="12" spans="1:6" ht="15" customHeight="1" x14ac:dyDescent="0.25">
      <c r="A12" s="25">
        <v>1</v>
      </c>
      <c r="B12" s="16" t="s">
        <v>18</v>
      </c>
      <c r="C12" s="28" t="s">
        <v>24</v>
      </c>
      <c r="D12" s="15">
        <v>2.5</v>
      </c>
      <c r="E12" s="23">
        <v>2</v>
      </c>
      <c r="F12" s="20">
        <f t="shared" si="0"/>
        <v>5</v>
      </c>
    </row>
    <row r="13" spans="1:6" ht="15" customHeight="1" x14ac:dyDescent="0.25">
      <c r="A13" s="25">
        <v>1</v>
      </c>
      <c r="B13" s="16" t="s">
        <v>19</v>
      </c>
      <c r="C13" s="28" t="s">
        <v>25</v>
      </c>
      <c r="D13" s="17">
        <v>1.5</v>
      </c>
      <c r="E13" s="23">
        <v>3</v>
      </c>
      <c r="F13" s="20">
        <f t="shared" si="0"/>
        <v>4.5</v>
      </c>
    </row>
    <row r="14" spans="1:6" ht="15" customHeight="1" x14ac:dyDescent="0.25">
      <c r="A14" s="25">
        <v>1</v>
      </c>
      <c r="B14" s="16" t="s">
        <v>20</v>
      </c>
      <c r="C14" s="28" t="s">
        <v>26</v>
      </c>
      <c r="D14" s="18">
        <v>1</v>
      </c>
      <c r="E14" s="23">
        <v>3</v>
      </c>
      <c r="F14" s="20">
        <f t="shared" si="0"/>
        <v>3</v>
      </c>
    </row>
    <row r="15" spans="1:6" ht="15" customHeight="1" x14ac:dyDescent="0.25">
      <c r="A15" s="25">
        <v>1</v>
      </c>
      <c r="B15" s="16" t="s">
        <v>21</v>
      </c>
      <c r="C15" s="28" t="s">
        <v>24</v>
      </c>
      <c r="D15" s="15">
        <v>2.5</v>
      </c>
      <c r="E15" s="23">
        <v>2</v>
      </c>
      <c r="F15" s="20">
        <f t="shared" si="0"/>
        <v>5</v>
      </c>
    </row>
    <row r="16" spans="1:6" ht="15" customHeight="1" x14ac:dyDescent="0.25">
      <c r="A16" s="25">
        <v>1</v>
      </c>
      <c r="B16" s="16" t="s">
        <v>22</v>
      </c>
      <c r="C16" s="28" t="s">
        <v>27</v>
      </c>
      <c r="D16" s="15">
        <v>0.5</v>
      </c>
      <c r="E16" s="23">
        <v>3</v>
      </c>
      <c r="F16" s="20">
        <f>D16*E16</f>
        <v>1.5</v>
      </c>
    </row>
    <row r="17" spans="1:6" ht="15" customHeight="1" x14ac:dyDescent="0.25">
      <c r="A17" s="25">
        <v>2</v>
      </c>
      <c r="B17" s="16" t="s">
        <v>28</v>
      </c>
      <c r="C17" s="28" t="s">
        <v>36</v>
      </c>
      <c r="D17" s="18">
        <v>3.5</v>
      </c>
      <c r="E17" s="23">
        <v>3</v>
      </c>
      <c r="F17" s="20">
        <f t="shared" si="0"/>
        <v>10.5</v>
      </c>
    </row>
    <row r="18" spans="1:6" ht="15" customHeight="1" x14ac:dyDescent="0.25">
      <c r="A18" s="25">
        <v>2</v>
      </c>
      <c r="B18" s="16" t="s">
        <v>29</v>
      </c>
      <c r="C18" s="28" t="s">
        <v>37</v>
      </c>
      <c r="D18" s="15">
        <v>4</v>
      </c>
      <c r="E18" s="23">
        <v>3</v>
      </c>
      <c r="F18" s="20">
        <f t="shared" si="0"/>
        <v>12</v>
      </c>
    </row>
    <row r="19" spans="1:6" ht="15" customHeight="1" x14ac:dyDescent="0.25">
      <c r="A19" s="25">
        <v>2</v>
      </c>
      <c r="B19" s="16" t="s">
        <v>30</v>
      </c>
      <c r="C19" s="28" t="s">
        <v>37</v>
      </c>
      <c r="D19" s="15">
        <v>4</v>
      </c>
      <c r="E19" s="23">
        <v>3</v>
      </c>
      <c r="F19" s="20">
        <f t="shared" si="0"/>
        <v>12</v>
      </c>
    </row>
    <row r="20" spans="1:6" ht="14.25" customHeight="1" x14ac:dyDescent="0.25">
      <c r="A20" s="25">
        <v>2</v>
      </c>
      <c r="B20" s="16" t="s">
        <v>31</v>
      </c>
      <c r="C20" s="28" t="s">
        <v>24</v>
      </c>
      <c r="D20" s="15">
        <v>2.5</v>
      </c>
      <c r="E20" s="23">
        <v>2</v>
      </c>
      <c r="F20" s="20">
        <f t="shared" si="0"/>
        <v>5</v>
      </c>
    </row>
    <row r="21" spans="1:6" ht="14.25" customHeight="1" x14ac:dyDescent="0.25">
      <c r="A21" s="25">
        <v>2</v>
      </c>
      <c r="B21" s="16" t="s">
        <v>32</v>
      </c>
      <c r="C21" s="28" t="s">
        <v>24</v>
      </c>
      <c r="D21" s="15">
        <v>2.5</v>
      </c>
      <c r="E21" s="23">
        <v>2</v>
      </c>
      <c r="F21" s="20">
        <f t="shared" si="0"/>
        <v>5</v>
      </c>
    </row>
    <row r="22" spans="1:6" ht="14.25" customHeight="1" x14ac:dyDescent="0.25">
      <c r="A22" s="25">
        <v>2</v>
      </c>
      <c r="B22" s="16" t="s">
        <v>33</v>
      </c>
      <c r="C22" s="28" t="s">
        <v>37</v>
      </c>
      <c r="D22" s="15">
        <v>4</v>
      </c>
      <c r="E22" s="23">
        <v>3</v>
      </c>
      <c r="F22" s="20">
        <f t="shared" si="0"/>
        <v>12</v>
      </c>
    </row>
    <row r="23" spans="1:6" ht="14.25" customHeight="1" x14ac:dyDescent="0.25">
      <c r="A23" s="25">
        <v>2</v>
      </c>
      <c r="B23" s="16" t="s">
        <v>34</v>
      </c>
      <c r="C23" s="28" t="s">
        <v>25</v>
      </c>
      <c r="D23" s="15">
        <v>1.5</v>
      </c>
      <c r="E23" s="23">
        <v>3</v>
      </c>
      <c r="F23" s="20">
        <f t="shared" si="0"/>
        <v>4.5</v>
      </c>
    </row>
    <row r="24" spans="1:6" ht="15" customHeight="1" x14ac:dyDescent="0.25">
      <c r="A24" s="25">
        <v>2</v>
      </c>
      <c r="B24" s="16" t="s">
        <v>35</v>
      </c>
      <c r="C24" s="28" t="s">
        <v>23</v>
      </c>
      <c r="D24" s="15">
        <v>3</v>
      </c>
      <c r="E24" s="23">
        <v>2</v>
      </c>
      <c r="F24" s="20">
        <f t="shared" si="0"/>
        <v>6</v>
      </c>
    </row>
    <row r="25" spans="1:6" ht="15" customHeight="1" x14ac:dyDescent="0.25">
      <c r="A25" s="25">
        <v>3</v>
      </c>
      <c r="B25" s="16" t="s">
        <v>38</v>
      </c>
      <c r="C25" s="28" t="s">
        <v>46</v>
      </c>
      <c r="D25" s="15">
        <v>2</v>
      </c>
      <c r="E25" s="23">
        <v>3</v>
      </c>
      <c r="F25" s="20">
        <f t="shared" si="0"/>
        <v>6</v>
      </c>
    </row>
    <row r="26" spans="1:6" ht="15" customHeight="1" x14ac:dyDescent="0.25">
      <c r="A26" s="25">
        <v>3</v>
      </c>
      <c r="B26" s="16" t="s">
        <v>39</v>
      </c>
      <c r="C26" s="28" t="s">
        <v>24</v>
      </c>
      <c r="D26" s="15">
        <v>2.5</v>
      </c>
      <c r="E26" s="23">
        <v>2</v>
      </c>
      <c r="F26" s="20">
        <f t="shared" si="0"/>
        <v>5</v>
      </c>
    </row>
    <row r="27" spans="1:6" ht="15" customHeight="1" x14ac:dyDescent="0.25">
      <c r="A27" s="25">
        <v>3</v>
      </c>
      <c r="B27" s="16" t="s">
        <v>40</v>
      </c>
      <c r="C27" s="28" t="s">
        <v>23</v>
      </c>
      <c r="D27" s="15">
        <v>3</v>
      </c>
      <c r="E27" s="23">
        <v>3</v>
      </c>
      <c r="F27" s="20">
        <f t="shared" si="0"/>
        <v>9</v>
      </c>
    </row>
    <row r="28" spans="1:6" ht="15" customHeight="1" x14ac:dyDescent="0.25">
      <c r="A28" s="25">
        <v>3</v>
      </c>
      <c r="B28" s="16" t="s">
        <v>41</v>
      </c>
      <c r="C28" s="28" t="s">
        <v>46</v>
      </c>
      <c r="D28" s="15">
        <v>2</v>
      </c>
      <c r="E28" s="23">
        <v>2</v>
      </c>
      <c r="F28" s="20">
        <f t="shared" si="0"/>
        <v>4</v>
      </c>
    </row>
    <row r="29" spans="1:6" ht="15" customHeight="1" x14ac:dyDescent="0.25">
      <c r="A29" s="25">
        <v>3</v>
      </c>
      <c r="B29" s="16" t="s">
        <v>42</v>
      </c>
      <c r="C29" s="28" t="s">
        <v>24</v>
      </c>
      <c r="D29" s="15">
        <v>2.5</v>
      </c>
      <c r="E29" s="23">
        <v>3</v>
      </c>
      <c r="F29" s="20">
        <f t="shared" si="0"/>
        <v>7.5</v>
      </c>
    </row>
    <row r="30" spans="1:6" ht="15" customHeight="1" x14ac:dyDescent="0.25">
      <c r="A30" s="25">
        <v>3</v>
      </c>
      <c r="B30" s="16" t="s">
        <v>43</v>
      </c>
      <c r="C30" s="28" t="s">
        <v>23</v>
      </c>
      <c r="D30" s="15">
        <v>3</v>
      </c>
      <c r="E30" s="23">
        <v>3</v>
      </c>
      <c r="F30" s="20">
        <f t="shared" si="0"/>
        <v>9</v>
      </c>
    </row>
    <row r="31" spans="1:6" ht="15" customHeight="1" x14ac:dyDescent="0.25">
      <c r="A31" s="25">
        <v>3</v>
      </c>
      <c r="B31" s="16" t="s">
        <v>44</v>
      </c>
      <c r="C31" s="28" t="s">
        <v>25</v>
      </c>
      <c r="D31" s="15">
        <v>1.5</v>
      </c>
      <c r="E31" s="23">
        <v>3</v>
      </c>
      <c r="F31" s="20">
        <f t="shared" si="0"/>
        <v>4.5</v>
      </c>
    </row>
    <row r="32" spans="1:6" ht="15" customHeight="1" x14ac:dyDescent="0.25">
      <c r="A32" s="25">
        <v>3</v>
      </c>
      <c r="B32" s="16" t="s">
        <v>45</v>
      </c>
      <c r="C32" s="28" t="s">
        <v>46</v>
      </c>
      <c r="D32" s="15">
        <v>2</v>
      </c>
      <c r="E32" s="23">
        <v>2</v>
      </c>
      <c r="F32" s="20">
        <f t="shared" si="0"/>
        <v>4</v>
      </c>
    </row>
    <row r="33" spans="1:6" ht="15" customHeight="1" x14ac:dyDescent="0.25">
      <c r="A33" s="25">
        <v>4</v>
      </c>
      <c r="B33" s="16" t="s">
        <v>47</v>
      </c>
      <c r="C33" s="28" t="s">
        <v>26</v>
      </c>
      <c r="D33" s="15">
        <v>1</v>
      </c>
      <c r="E33" s="23">
        <v>3</v>
      </c>
      <c r="F33" s="20">
        <f t="shared" si="0"/>
        <v>3</v>
      </c>
    </row>
    <row r="34" spans="1:6" ht="15" customHeight="1" x14ac:dyDescent="0.25">
      <c r="A34" s="25">
        <v>4</v>
      </c>
      <c r="B34" s="16" t="s">
        <v>48</v>
      </c>
      <c r="C34" s="28" t="s">
        <v>25</v>
      </c>
      <c r="D34" s="15">
        <v>1.5</v>
      </c>
      <c r="E34" s="23">
        <v>3</v>
      </c>
      <c r="F34" s="20">
        <f t="shared" si="0"/>
        <v>4.5</v>
      </c>
    </row>
    <row r="35" spans="1:6" ht="15" customHeight="1" x14ac:dyDescent="0.25">
      <c r="A35" s="25">
        <v>4</v>
      </c>
      <c r="B35" s="16" t="s">
        <v>49</v>
      </c>
      <c r="C35" s="28" t="s">
        <v>46</v>
      </c>
      <c r="D35" s="15">
        <v>2</v>
      </c>
      <c r="E35" s="23">
        <v>2</v>
      </c>
      <c r="F35" s="20">
        <f t="shared" si="0"/>
        <v>4</v>
      </c>
    </row>
    <row r="36" spans="1:6" ht="15" customHeight="1" x14ac:dyDescent="0.25">
      <c r="A36" s="25">
        <v>4</v>
      </c>
      <c r="B36" s="16" t="s">
        <v>50</v>
      </c>
      <c r="C36" s="28" t="s">
        <v>23</v>
      </c>
      <c r="D36" s="15">
        <v>3</v>
      </c>
      <c r="E36" s="23">
        <v>2</v>
      </c>
      <c r="F36" s="20">
        <f t="shared" si="0"/>
        <v>6</v>
      </c>
    </row>
    <row r="37" spans="1:6" ht="15" customHeight="1" x14ac:dyDescent="0.25">
      <c r="A37" s="25">
        <v>4</v>
      </c>
      <c r="B37" s="16" t="s">
        <v>51</v>
      </c>
      <c r="C37" s="28" t="s">
        <v>37</v>
      </c>
      <c r="D37" s="15">
        <v>4</v>
      </c>
      <c r="E37" s="23">
        <v>3</v>
      </c>
      <c r="F37" s="20">
        <f t="shared" si="0"/>
        <v>12</v>
      </c>
    </row>
    <row r="38" spans="1:6" ht="15" customHeight="1" x14ac:dyDescent="0.25">
      <c r="A38" s="25">
        <v>4</v>
      </c>
      <c r="B38" s="16" t="s">
        <v>52</v>
      </c>
      <c r="C38" s="28" t="s">
        <v>37</v>
      </c>
      <c r="D38" s="15">
        <v>4</v>
      </c>
      <c r="E38" s="23">
        <v>2</v>
      </c>
      <c r="F38" s="20">
        <f t="shared" si="0"/>
        <v>8</v>
      </c>
    </row>
    <row r="39" spans="1:6" ht="15" customHeight="1" x14ac:dyDescent="0.25">
      <c r="A39" s="25">
        <v>4</v>
      </c>
      <c r="B39" s="16" t="s">
        <v>53</v>
      </c>
      <c r="C39" s="28" t="s">
        <v>23</v>
      </c>
      <c r="D39" s="15">
        <v>3</v>
      </c>
      <c r="E39" s="23">
        <v>3</v>
      </c>
      <c r="F39" s="20">
        <f t="shared" si="0"/>
        <v>9</v>
      </c>
    </row>
    <row r="40" spans="1:6" ht="15" customHeight="1" x14ac:dyDescent="0.25">
      <c r="A40" s="25">
        <v>4</v>
      </c>
      <c r="B40" s="16" t="s">
        <v>54</v>
      </c>
      <c r="C40" s="28" t="s">
        <v>46</v>
      </c>
      <c r="D40" s="15">
        <v>2</v>
      </c>
      <c r="E40" s="23">
        <v>3</v>
      </c>
      <c r="F40" s="20">
        <f t="shared" si="0"/>
        <v>6</v>
      </c>
    </row>
    <row r="41" spans="1:6" ht="15" customHeight="1" x14ac:dyDescent="0.25">
      <c r="A41" s="25">
        <v>5</v>
      </c>
      <c r="B41" s="16" t="s">
        <v>55</v>
      </c>
      <c r="C41" s="28" t="s">
        <v>37</v>
      </c>
      <c r="D41" s="15">
        <v>4</v>
      </c>
      <c r="E41" s="23">
        <v>2</v>
      </c>
      <c r="F41" s="20">
        <f t="shared" si="0"/>
        <v>8</v>
      </c>
    </row>
    <row r="42" spans="1:6" ht="15" customHeight="1" x14ac:dyDescent="0.25">
      <c r="A42" s="25">
        <v>5</v>
      </c>
      <c r="B42" s="16" t="s">
        <v>56</v>
      </c>
      <c r="C42" s="28" t="s">
        <v>24</v>
      </c>
      <c r="D42" s="15">
        <v>2.5</v>
      </c>
      <c r="E42" s="23">
        <v>3</v>
      </c>
      <c r="F42" s="20">
        <f t="shared" si="0"/>
        <v>7.5</v>
      </c>
    </row>
    <row r="43" spans="1:6" ht="15" customHeight="1" x14ac:dyDescent="0.25">
      <c r="A43" s="25">
        <v>5</v>
      </c>
      <c r="B43" s="16" t="s">
        <v>57</v>
      </c>
      <c r="C43" s="28" t="s">
        <v>46</v>
      </c>
      <c r="D43" s="15">
        <v>2</v>
      </c>
      <c r="E43" s="23">
        <v>2</v>
      </c>
      <c r="F43" s="20">
        <f t="shared" si="0"/>
        <v>4</v>
      </c>
    </row>
    <row r="44" spans="1:6" ht="15" customHeight="1" x14ac:dyDescent="0.25">
      <c r="A44" s="25">
        <v>5</v>
      </c>
      <c r="B44" s="16" t="s">
        <v>58</v>
      </c>
      <c r="C44" s="28" t="s">
        <v>37</v>
      </c>
      <c r="D44" s="15">
        <v>4</v>
      </c>
      <c r="E44" s="23">
        <v>2</v>
      </c>
      <c r="F44" s="20">
        <f t="shared" si="0"/>
        <v>8</v>
      </c>
    </row>
    <row r="45" spans="1:6" ht="15" customHeight="1" x14ac:dyDescent="0.25">
      <c r="A45" s="25">
        <v>5</v>
      </c>
      <c r="B45" s="16" t="s">
        <v>59</v>
      </c>
      <c r="C45" s="28" t="s">
        <v>37</v>
      </c>
      <c r="D45" s="15">
        <v>4</v>
      </c>
      <c r="E45" s="23">
        <v>3</v>
      </c>
      <c r="F45" s="20">
        <f t="shared" si="0"/>
        <v>12</v>
      </c>
    </row>
    <row r="46" spans="1:6" ht="15" customHeight="1" x14ac:dyDescent="0.25">
      <c r="A46" s="25">
        <v>5</v>
      </c>
      <c r="B46" s="16" t="s">
        <v>60</v>
      </c>
      <c r="C46" s="28" t="s">
        <v>37</v>
      </c>
      <c r="D46" s="15">
        <v>4</v>
      </c>
      <c r="E46" s="23">
        <v>3</v>
      </c>
      <c r="F46" s="20">
        <f t="shared" si="0"/>
        <v>12</v>
      </c>
    </row>
    <row r="47" spans="1:6" ht="15" customHeight="1" x14ac:dyDescent="0.25">
      <c r="A47" s="25">
        <v>5</v>
      </c>
      <c r="B47" s="16" t="s">
        <v>61</v>
      </c>
      <c r="C47" s="28" t="s">
        <v>36</v>
      </c>
      <c r="D47" s="15">
        <v>3.5</v>
      </c>
      <c r="E47" s="23">
        <v>3</v>
      </c>
      <c r="F47" s="20">
        <f t="shared" si="0"/>
        <v>10.5</v>
      </c>
    </row>
    <row r="48" spans="1:6" ht="15" customHeight="1" x14ac:dyDescent="0.25">
      <c r="A48" s="25">
        <v>5</v>
      </c>
      <c r="B48" s="16" t="s">
        <v>62</v>
      </c>
      <c r="C48" s="28" t="s">
        <v>37</v>
      </c>
      <c r="D48" s="15">
        <v>4</v>
      </c>
      <c r="E48" s="23">
        <v>3</v>
      </c>
      <c r="F48" s="20">
        <f t="shared" ref="F48:F71" si="1">D48*E48</f>
        <v>12</v>
      </c>
    </row>
    <row r="49" spans="1:6" x14ac:dyDescent="0.25">
      <c r="A49" s="25">
        <v>6</v>
      </c>
      <c r="B49" s="16" t="s">
        <v>63</v>
      </c>
      <c r="C49" s="28" t="s">
        <v>37</v>
      </c>
      <c r="D49" s="15">
        <v>4</v>
      </c>
      <c r="E49" s="23">
        <v>3</v>
      </c>
      <c r="F49" s="20">
        <f t="shared" si="1"/>
        <v>12</v>
      </c>
    </row>
    <row r="50" spans="1:6" x14ac:dyDescent="0.25">
      <c r="A50" s="25">
        <v>6</v>
      </c>
      <c r="B50" s="16" t="s">
        <v>64</v>
      </c>
      <c r="C50" s="28" t="s">
        <v>36</v>
      </c>
      <c r="D50" s="15">
        <v>3.5</v>
      </c>
      <c r="E50" s="23">
        <v>3</v>
      </c>
      <c r="F50" s="20">
        <f t="shared" si="1"/>
        <v>10.5</v>
      </c>
    </row>
    <row r="51" spans="1:6" x14ac:dyDescent="0.25">
      <c r="A51" s="25">
        <v>6</v>
      </c>
      <c r="B51" s="16" t="s">
        <v>65</v>
      </c>
      <c r="C51" s="28" t="s">
        <v>24</v>
      </c>
      <c r="D51" s="15">
        <v>2.5</v>
      </c>
      <c r="E51" s="23">
        <v>3</v>
      </c>
      <c r="F51" s="20">
        <f t="shared" si="1"/>
        <v>7.5</v>
      </c>
    </row>
    <row r="52" spans="1:6" x14ac:dyDescent="0.25">
      <c r="A52" s="25">
        <v>6</v>
      </c>
      <c r="B52" s="16" t="s">
        <v>66</v>
      </c>
      <c r="C52" s="28" t="s">
        <v>37</v>
      </c>
      <c r="D52" s="15">
        <v>4</v>
      </c>
      <c r="E52" s="23">
        <v>3</v>
      </c>
      <c r="F52" s="20">
        <f t="shared" si="1"/>
        <v>12</v>
      </c>
    </row>
    <row r="53" spans="1:6" x14ac:dyDescent="0.25">
      <c r="A53" s="25">
        <v>6</v>
      </c>
      <c r="B53" s="16" t="s">
        <v>67</v>
      </c>
      <c r="C53" s="28" t="s">
        <v>46</v>
      </c>
      <c r="D53" s="15">
        <v>2</v>
      </c>
      <c r="E53" s="23">
        <v>2</v>
      </c>
      <c r="F53" s="20">
        <f t="shared" si="1"/>
        <v>4</v>
      </c>
    </row>
    <row r="54" spans="1:6" x14ac:dyDescent="0.25">
      <c r="A54" s="25">
        <v>6</v>
      </c>
      <c r="B54" s="16" t="s">
        <v>68</v>
      </c>
      <c r="C54" s="28" t="s">
        <v>37</v>
      </c>
      <c r="D54" s="15">
        <v>4</v>
      </c>
      <c r="E54" s="23">
        <v>3</v>
      </c>
      <c r="F54" s="20">
        <f t="shared" si="1"/>
        <v>12</v>
      </c>
    </row>
    <row r="55" spans="1:6" x14ac:dyDescent="0.25">
      <c r="A55" s="25">
        <v>7</v>
      </c>
      <c r="B55" s="16" t="s">
        <v>69</v>
      </c>
      <c r="C55" s="28" t="s">
        <v>37</v>
      </c>
      <c r="D55" s="15">
        <v>4</v>
      </c>
      <c r="E55" s="23">
        <v>3</v>
      </c>
      <c r="F55" s="20">
        <f t="shared" si="1"/>
        <v>12</v>
      </c>
    </row>
    <row r="56" spans="1:6" x14ac:dyDescent="0.25">
      <c r="A56" s="25">
        <v>7</v>
      </c>
      <c r="B56" s="16" t="s">
        <v>70</v>
      </c>
      <c r="C56" s="28" t="s">
        <v>36</v>
      </c>
      <c r="D56" s="15">
        <v>3.5</v>
      </c>
      <c r="E56" s="23">
        <v>3</v>
      </c>
      <c r="F56" s="20">
        <f t="shared" si="1"/>
        <v>10.5</v>
      </c>
    </row>
    <row r="57" spans="1:6" x14ac:dyDescent="0.25">
      <c r="A57" s="25">
        <v>7</v>
      </c>
      <c r="B57" s="16" t="s">
        <v>71</v>
      </c>
      <c r="C57" s="28" t="s">
        <v>23</v>
      </c>
      <c r="D57" s="15">
        <v>3</v>
      </c>
      <c r="E57" s="23">
        <v>3</v>
      </c>
      <c r="F57" s="20">
        <f t="shared" si="1"/>
        <v>9</v>
      </c>
    </row>
    <row r="58" spans="1:6" x14ac:dyDescent="0.25">
      <c r="A58" s="25">
        <v>7</v>
      </c>
      <c r="B58" s="16" t="s">
        <v>72</v>
      </c>
      <c r="C58" s="28" t="s">
        <v>23</v>
      </c>
      <c r="D58" s="15">
        <v>3</v>
      </c>
      <c r="E58" s="23">
        <v>3</v>
      </c>
      <c r="F58" s="20">
        <f t="shared" si="1"/>
        <v>9</v>
      </c>
    </row>
    <row r="59" spans="1:6" x14ac:dyDescent="0.25">
      <c r="A59" s="25">
        <v>7</v>
      </c>
      <c r="B59" s="16" t="s">
        <v>73</v>
      </c>
      <c r="C59" s="28" t="s">
        <v>23</v>
      </c>
      <c r="D59" s="15">
        <v>3</v>
      </c>
      <c r="E59" s="23">
        <v>3</v>
      </c>
      <c r="F59" s="20">
        <f t="shared" si="1"/>
        <v>9</v>
      </c>
    </row>
    <row r="60" spans="1:6" x14ac:dyDescent="0.25">
      <c r="A60" s="25">
        <v>7</v>
      </c>
      <c r="B60" s="16" t="s">
        <v>74</v>
      </c>
      <c r="C60" s="28" t="s">
        <v>37</v>
      </c>
      <c r="D60" s="15">
        <v>4</v>
      </c>
      <c r="E60" s="23">
        <v>3</v>
      </c>
      <c r="F60" s="20">
        <f t="shared" si="1"/>
        <v>12</v>
      </c>
    </row>
    <row r="61" spans="1:6" x14ac:dyDescent="0.25">
      <c r="A61" s="25">
        <v>7</v>
      </c>
      <c r="B61" s="16" t="s">
        <v>75</v>
      </c>
      <c r="C61" s="28" t="s">
        <v>37</v>
      </c>
      <c r="D61" s="15">
        <v>4</v>
      </c>
      <c r="E61" s="23">
        <v>3</v>
      </c>
      <c r="F61" s="20">
        <f t="shared" si="1"/>
        <v>12</v>
      </c>
    </row>
    <row r="62" spans="1:6" x14ac:dyDescent="0.25">
      <c r="A62" s="25">
        <v>8</v>
      </c>
      <c r="B62" s="16" t="s">
        <v>76</v>
      </c>
      <c r="C62" s="28" t="s">
        <v>37</v>
      </c>
      <c r="D62" s="15">
        <v>4</v>
      </c>
      <c r="E62" s="23">
        <v>3</v>
      </c>
      <c r="F62" s="20">
        <f t="shared" si="1"/>
        <v>12</v>
      </c>
    </row>
    <row r="63" spans="1:6" x14ac:dyDescent="0.25">
      <c r="A63" s="25">
        <v>8</v>
      </c>
      <c r="B63" s="16" t="s">
        <v>77</v>
      </c>
      <c r="C63" s="28" t="s">
        <v>37</v>
      </c>
      <c r="D63" s="15">
        <v>4</v>
      </c>
      <c r="E63" s="23">
        <v>3</v>
      </c>
      <c r="F63" s="20">
        <f t="shared" si="1"/>
        <v>12</v>
      </c>
    </row>
    <row r="64" spans="1:6" x14ac:dyDescent="0.25">
      <c r="A64" s="25">
        <v>8</v>
      </c>
      <c r="B64" s="16" t="s">
        <v>78</v>
      </c>
      <c r="C64" s="28" t="s">
        <v>37</v>
      </c>
      <c r="D64" s="15">
        <v>4</v>
      </c>
      <c r="E64" s="23">
        <v>3</v>
      </c>
      <c r="F64" s="20">
        <f t="shared" si="1"/>
        <v>12</v>
      </c>
    </row>
    <row r="65" spans="1:7" x14ac:dyDescent="0.25">
      <c r="A65" s="25">
        <v>8</v>
      </c>
      <c r="B65" s="16" t="s">
        <v>79</v>
      </c>
      <c r="C65" s="28" t="s">
        <v>37</v>
      </c>
      <c r="D65" s="15">
        <v>4</v>
      </c>
      <c r="E65" s="23">
        <v>3</v>
      </c>
      <c r="F65" s="20">
        <f t="shared" si="1"/>
        <v>12</v>
      </c>
    </row>
    <row r="66" spans="1:7" x14ac:dyDescent="0.25">
      <c r="A66" s="25">
        <v>8</v>
      </c>
      <c r="B66" s="16" t="s">
        <v>80</v>
      </c>
      <c r="C66" s="28" t="s">
        <v>46</v>
      </c>
      <c r="D66" s="15">
        <v>2</v>
      </c>
      <c r="E66" s="23">
        <v>3</v>
      </c>
      <c r="F66" s="20">
        <f t="shared" si="1"/>
        <v>6</v>
      </c>
    </row>
    <row r="67" spans="1:7" x14ac:dyDescent="0.25">
      <c r="A67" s="25">
        <v>8</v>
      </c>
      <c r="B67" s="16" t="s">
        <v>81</v>
      </c>
      <c r="C67" s="28" t="s">
        <v>37</v>
      </c>
      <c r="D67" s="15">
        <v>4</v>
      </c>
      <c r="E67" s="23">
        <v>3</v>
      </c>
      <c r="F67" s="20">
        <f t="shared" si="1"/>
        <v>12</v>
      </c>
    </row>
    <row r="68" spans="1:7" x14ac:dyDescent="0.25">
      <c r="A68" s="25"/>
      <c r="B68" s="16"/>
      <c r="C68" s="28"/>
      <c r="D68" s="15"/>
      <c r="E68" s="23"/>
      <c r="F68" s="20">
        <f t="shared" si="1"/>
        <v>0</v>
      </c>
    </row>
    <row r="69" spans="1:7" x14ac:dyDescent="0.25">
      <c r="A69" s="25"/>
      <c r="B69" s="16"/>
      <c r="C69" s="28"/>
      <c r="D69" s="15"/>
      <c r="E69" s="23"/>
      <c r="F69" s="20">
        <f t="shared" si="1"/>
        <v>0</v>
      </c>
    </row>
    <row r="70" spans="1:7" x14ac:dyDescent="0.25">
      <c r="A70" s="25"/>
      <c r="B70" s="16"/>
      <c r="C70" s="28"/>
      <c r="D70" s="15"/>
      <c r="E70" s="23"/>
      <c r="F70" s="20">
        <f t="shared" si="1"/>
        <v>0</v>
      </c>
    </row>
    <row r="71" spans="1:7" x14ac:dyDescent="0.25">
      <c r="A71" s="25"/>
      <c r="B71" s="16"/>
      <c r="C71" s="28"/>
      <c r="D71" s="15"/>
      <c r="E71" s="23"/>
      <c r="F71" s="20">
        <f t="shared" si="1"/>
        <v>0</v>
      </c>
    </row>
    <row r="72" spans="1:7" ht="20.100000000000001" customHeight="1" thickBot="1" x14ac:dyDescent="0.3">
      <c r="A72" s="26"/>
      <c r="B72" s="27"/>
      <c r="C72" s="29"/>
      <c r="D72" s="30"/>
      <c r="E72" s="24">
        <f>SUM(E11:E71)</f>
        <v>156</v>
      </c>
      <c r="F72" s="21">
        <f>SUM(F11:F71)</f>
        <v>468</v>
      </c>
    </row>
    <row r="73" spans="1:7" ht="13.8" thickBot="1" x14ac:dyDescent="0.3"/>
    <row r="74" spans="1:7" ht="16.2" thickBot="1" x14ac:dyDescent="0.35">
      <c r="B74" s="41" t="s">
        <v>13</v>
      </c>
      <c r="C74" s="43">
        <f>F72/E72</f>
        <v>3</v>
      </c>
      <c r="E74" s="41" t="s">
        <v>14</v>
      </c>
      <c r="F74" s="44">
        <v>4</v>
      </c>
    </row>
    <row r="75" spans="1:7" ht="13.8" thickBot="1" x14ac:dyDescent="0.3"/>
    <row r="76" spans="1:7" ht="16.2" thickBot="1" x14ac:dyDescent="0.35">
      <c r="B76" s="41" t="s">
        <v>10</v>
      </c>
      <c r="C76" s="45"/>
    </row>
    <row r="77" spans="1:7" x14ac:dyDescent="0.25">
      <c r="D77" s="1"/>
      <c r="G77" s="19"/>
    </row>
  </sheetData>
  <sheetProtection algorithmName="SHA-512" hashValue="Cu8nvmfc2Wj77nyWLADtAmvfIRAFcSRb2T7c76jZS52+wWK3+nDPjRnrQV3aPlw8DH3qwQRGmPp/fcW5Knd49A==" saltValue="nWhcUlcW5+lrvY+Mz7Xw7Q==" spinCount="100000" sheet="1" insertRows="0" selectLockedCells="1"/>
  <mergeCells count="3">
    <mergeCell ref="A1:F1"/>
    <mergeCell ref="D6:F7"/>
    <mergeCell ref="D9:F9"/>
  </mergeCells>
  <phoneticPr fontId="0" type="noConversion"/>
  <hyperlinks>
    <hyperlink ref="A3" r:id="rId1" xr:uid="{02546F2E-C24D-4DEC-8239-F8B3725428AD}"/>
  </hyperlinks>
  <pageMargins left="0.75" right="0.75" top="0.48" bottom="0.52" header="0.31" footer="0.34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17f6f97e-fd9b-46f0-8b66-19a75b6883d8" xsi:nil="true"/>
    <TaxCatchAll xmlns="b1127f7c-26cd-4a07-9363-77ea0d133f84" xsi:nil="true"/>
    <Status xmlns="17f6f97e-fd9b-46f0-8b66-19a75b6883d8" xsi:nil="true"/>
    <Sub_x002d_Project xmlns="17f6f97e-fd9b-46f0-8b66-19a75b6883d8" xsi:nil="true"/>
    <Permalink xmlns="17f6f97e-fd9b-46f0-8b66-19a75b6883d8" xsi:nil="true"/>
    <Order0 xmlns="17f6f97e-fd9b-46f0-8b66-19a75b6883d8" xsi:nil="true"/>
    <ProjectTitle xmlns="17f6f97e-fd9b-46f0-8b66-19a75b6883d8" xsi:nil="true"/>
    <lcf76f155ced4ddcb4097134ff3c332f xmlns="17f6f97e-fd9b-46f0-8b66-19a75b6883d8">
      <Terms xmlns="http://schemas.microsoft.com/office/infopath/2007/PartnerControls"/>
    </lcf76f155ced4ddcb4097134ff3c332f>
    <_dlc_DocId xmlns="b1127f7c-26cd-4a07-9363-77ea0d133f84">FGRADSTUDIES-176611057-9483</_dlc_DocId>
    <_dlc_DocIdUrl xmlns="b1127f7c-26cd-4a07-9363-77ea0d133f84">
      <Url>https://uofc.sharepoint.com/sites/PaSO/_layouts/15/DocIdRedir.aspx?ID=FGRADSTUDIES-176611057-9483</Url>
      <Description>FGRADSTUDIES-176611057-9483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7285CB241604A8BF2D55FE0025A9E" ma:contentTypeVersion="23" ma:contentTypeDescription="Create a new document." ma:contentTypeScope="" ma:versionID="00297bf6b2ffdf531cfe708cfcffbf99">
  <xsd:schema xmlns:xsd="http://www.w3.org/2001/XMLSchema" xmlns:xs="http://www.w3.org/2001/XMLSchema" xmlns:p="http://schemas.microsoft.com/office/2006/metadata/properties" xmlns:ns2="ec482d4e-6a85-4677-94f1-61dd34c91975" xmlns:ns3="b1127f7c-26cd-4a07-9363-77ea0d133f84" xmlns:ns4="17f6f97e-fd9b-46f0-8b66-19a75b6883d8" targetNamespace="http://schemas.microsoft.com/office/2006/metadata/properties" ma:root="true" ma:fieldsID="1c7984ce88feb2451b5e9ce7cd84a0cc" ns2:_="" ns3:_="" ns4:_="">
    <xsd:import namespace="ec482d4e-6a85-4677-94f1-61dd34c91975"/>
    <xsd:import namespace="b1127f7c-26cd-4a07-9363-77ea0d133f84"/>
    <xsd:import namespace="17f6f97e-fd9b-46f0-8b66-19a75b6883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MediaServiceDateTaken" minOccurs="0"/>
                <xsd:element ref="ns4:MediaLengthInSeconds" minOccurs="0"/>
                <xsd:element ref="ns3:_dlc_DocId" minOccurs="0"/>
                <xsd:element ref="ns3:_dlc_DocIdUrl" minOccurs="0"/>
                <xsd:element ref="ns3:_dlc_DocIdPersistId" minOccurs="0"/>
                <xsd:element ref="ns4:Permalink" minOccurs="0"/>
                <xsd:element ref="ns4:Permalink_x003a_Document_x0020_ID_x0020_Value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lcf76f155ced4ddcb4097134ff3c332f" minOccurs="0"/>
                <xsd:element ref="ns3:TaxCatchAll" minOccurs="0"/>
                <xsd:element ref="ns4:Order0" minOccurs="0"/>
                <xsd:element ref="ns4:ProjectTitle" minOccurs="0"/>
                <xsd:element ref="ns4:Sub_x002d_Project" minOccurs="0"/>
                <xsd:element ref="ns4:Status" minOccurs="0"/>
                <xsd:element ref="ns4:DocumentTyp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82d4e-6a85-4677-94f1-61dd34c91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27f7c-26cd-4a07-9363-77ea0d133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3dceb656-728c-47d2-8c6d-2cff6bcc077a}" ma:internalName="TaxCatchAll" ma:showField="CatchAllData" ma:web="b1127f7c-26cd-4a07-9363-77ea0d133f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6f97e-fd9b-46f0-8b66-19a75b6883d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rmalink" ma:index="19" nillable="true" ma:displayName="Permalink" ma:list="{271a6c0c-f979-4f53-9835-1dc42a0f6e2c}" ma:internalName="Permalink" ma:showField="_dlc_DocId">
      <xsd:simpleType>
        <xsd:restriction base="dms:Lookup"/>
      </xsd:simpleType>
    </xsd:element>
    <xsd:element name="Permalink_x003a_Document_x0020_ID_x0020_Value" ma:index="20" nillable="true" ma:displayName="Permalink:Document ID Value" ma:list="{271a6c0c-f979-4f53-9835-1dc42a0f6e2c}" ma:internalName="Permalink_x003a_Document_x0020_ID_x0020_Value" ma:readOnly="true" ma:showField="_dlc_DocId" ma:web="b1127f7c-26cd-4a07-9363-77ea0d133f84">
      <xsd:simpleType>
        <xsd:restriction base="dms:Lookup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rder0" ma:index="27" nillable="true" ma:displayName="Order" ma:description="Sorts the folders in the appropriate order as the naming convention of the Name field does not support this. " ma:format="Dropdown" ma:internalName="Order0" ma:percentage="FALSE">
      <xsd:simpleType>
        <xsd:restriction base="dms:Number">
          <xsd:maxInclusive value="150"/>
          <xsd:minInclusive value="1"/>
        </xsd:restriction>
      </xsd:simpleType>
    </xsd:element>
    <xsd:element name="ProjectTitle" ma:index="28" nillable="true" ma:displayName="Project" ma:format="Dropdown" ma:internalName="ProjectTitle">
      <xsd:simpleType>
        <xsd:restriction base="dms:Choice">
          <xsd:enumeration value="Academic Misconduct"/>
          <xsd:enumeration value="Admissions Renewal"/>
          <xsd:enumeration value="Change of Course Registration"/>
          <xsd:enumeration value="English Language Test Scores"/>
          <xsd:enumeration value="Leave of Absence"/>
          <xsd:enumeration value="Supervisory Renewal"/>
          <xsd:enumeration value="Thesis-Based Exams"/>
          <xsd:enumeration value="Transformative Talent Internship"/>
          <xsd:enumeration value="Voluntary Withdrawal"/>
          <xsd:enumeration value="Academic Review"/>
          <xsd:enumeration value="Non-Project Documentation"/>
        </xsd:restriction>
      </xsd:simpleType>
    </xsd:element>
    <xsd:element name="Sub_x002d_Project" ma:index="29" nillable="true" ma:displayName="Sub-Project" ma:description="If applicable, please identify the sub-project" ma:format="Dropdown" ma:internalName="Sub_x002d_Project">
      <xsd:simpleType>
        <xsd:union memberTypes="dms:Text">
          <xsd:simpleType>
            <xsd:restriction base="dms:Choice">
              <xsd:enumeration value="NOE Workflow Automation"/>
              <xsd:enumeration value="Neutral Chair"/>
              <xsd:enumeration value="Workflow Automation"/>
              <xsd:enumeration value="Transcripts"/>
              <xsd:enumeration value="Automation of Hold/Release"/>
              <xsd:enumeration value="ELP Test Scores"/>
              <xsd:enumeration value="GPA Calculation"/>
              <xsd:enumeration value="Candidacy Tracking"/>
            </xsd:restriction>
          </xsd:simpleType>
        </xsd:union>
      </xsd:simpleType>
    </xsd:element>
    <xsd:element name="Status" ma:index="30" nillable="true" ma:displayName="Status" ma:format="Dropdown" ma:internalName="Status">
      <xsd:simpleType>
        <xsd:restriction base="dms:Choice">
          <xsd:enumeration value="Archive/Obsolete"/>
          <xsd:enumeration value="Current/Final Version"/>
          <xsd:enumeration value="Draft/In Progress"/>
        </xsd:restriction>
      </xsd:simpleType>
    </xsd:element>
    <xsd:element name="DocumentType" ma:index="31" nillable="true" ma:displayName="Document Type" ma:description="All documents must be identified as project or non-project, additional categories can be added beyond this." ma:format="Dropdown" ma:internalName="Document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oject Document"/>
                    <xsd:enumeration value="Non-Project Document"/>
                    <xsd:enumeration value="Template"/>
                    <xsd:enumeration value="Information"/>
                    <xsd:enumeration value="Communication(s)"/>
                    <xsd:enumeration value="Presentation"/>
                    <xsd:enumeration value="Guideline(s)"/>
                    <xsd:enumeration value="Training"/>
                    <xsd:enumeration value="Process Map"/>
                    <xsd:enumeration value="Information Gathering"/>
                    <xsd:enumeration value="Schedule"/>
                    <xsd:enumeration value="Written Workflow"/>
                  </xsd:restriction>
                </xsd:simpleType>
              </xsd:element>
            </xsd:sequence>
          </xsd:extension>
        </xsd:complexContent>
      </xsd:complex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E636C13-CD64-45B4-9406-CD6CE31CC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3774A1-8E8C-495F-A79D-CB86721FDE3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B6AA421-5211-45F4-8DDF-342FB1E23A84}">
  <ds:schemaRefs>
    <ds:schemaRef ds:uri="17f6f97e-fd9b-46f0-8b66-19a75b6883d8"/>
    <ds:schemaRef ds:uri="http://purl.org/dc/terms/"/>
    <ds:schemaRef ds:uri="http://schemas.microsoft.com/office/2006/documentManagement/types"/>
    <ds:schemaRef ds:uri="b1127f7c-26cd-4a07-9363-77ea0d133f84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c482d4e-6a85-4677-94f1-61dd34c9197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E9770AC-179B-479F-988F-6CA816127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482d4e-6a85-4677-94f1-61dd34c91975"/>
    <ds:schemaRef ds:uri="b1127f7c-26cd-4a07-9363-77ea0d133f84"/>
    <ds:schemaRef ds:uri="17f6f97e-fd9b-46f0-8b66-19a75b688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C1F09F6-C884-4C29-90E6-7B6237C65B8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University of Calgary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GPA Calculation</dc:title>
  <dc:subject/>
  <dc:creator>MACMILLan</dc:creator>
  <cp:keywords/>
  <dc:description/>
  <cp:lastModifiedBy>Ayuba Bayugo</cp:lastModifiedBy>
  <cp:revision/>
  <dcterms:created xsi:type="dcterms:W3CDTF">2001-11-20T22:58:01Z</dcterms:created>
  <dcterms:modified xsi:type="dcterms:W3CDTF">2025-01-24T16:36:14Z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cedure Type">
    <vt:lpwstr>Admissions</vt:lpwstr>
  </property>
  <property fmtid="{D5CDD505-2E9C-101B-9397-08002B2CF9AE}" pid="3" name="Function">
    <vt:lpwstr>Information</vt:lpwstr>
  </property>
  <property fmtid="{D5CDD505-2E9C-101B-9397-08002B2CF9AE}" pid="4" name="ContentType">
    <vt:lpwstr>Document</vt:lpwstr>
  </property>
  <property fmtid="{D5CDD505-2E9C-101B-9397-08002B2CF9AE}" pid="5" name="Document Type">
    <vt:lpwstr>Template - general</vt:lpwstr>
  </property>
  <property fmtid="{D5CDD505-2E9C-101B-9397-08002B2CF9AE}" pid="6" name="Order">
    <vt:lpwstr>2800.00000000000</vt:lpwstr>
  </property>
  <property fmtid="{D5CDD505-2E9C-101B-9397-08002B2CF9AE}" pid="7" name="Visible in Intranet">
    <vt:lpwstr>1</vt:lpwstr>
  </property>
  <property fmtid="{D5CDD505-2E9C-101B-9397-08002B2CF9AE}" pid="8" name="Link">
    <vt:lpwstr/>
  </property>
  <property fmtid="{D5CDD505-2E9C-101B-9397-08002B2CF9AE}" pid="9" name="display_urn:schemas-microsoft-com:office:office#Editor">
    <vt:lpwstr>Benedicta Antepim</vt:lpwstr>
  </property>
  <property fmtid="{D5CDD505-2E9C-101B-9397-08002B2CF9AE}" pid="10" name="TemplateUrl">
    <vt:lpwstr/>
  </property>
  <property fmtid="{D5CDD505-2E9C-101B-9397-08002B2CF9AE}" pid="11" name="xd_ProgID">
    <vt:lpwstr/>
  </property>
  <property fmtid="{D5CDD505-2E9C-101B-9397-08002B2CF9AE}" pid="12" name="display_urn:schemas-microsoft-com:office:office#Author">
    <vt:lpwstr>Lorita Chiu</vt:lpwstr>
  </property>
  <property fmtid="{D5CDD505-2E9C-101B-9397-08002B2CF9AE}" pid="13" name="IconOverlay">
    <vt:lpwstr/>
  </property>
  <property fmtid="{D5CDD505-2E9C-101B-9397-08002B2CF9AE}" pid="14" name="File Admin Notes">
    <vt:lpwstr/>
  </property>
  <property fmtid="{D5CDD505-2E9C-101B-9397-08002B2CF9AE}" pid="15" name="Last Updated">
    <vt:lpwstr/>
  </property>
  <property fmtid="{D5CDD505-2E9C-101B-9397-08002B2CF9AE}" pid="16" name="Handbook Category">
    <vt:lpwstr/>
  </property>
  <property fmtid="{D5CDD505-2E9C-101B-9397-08002B2CF9AE}" pid="17" name="GPA Handbook Action">
    <vt:lpwstr>Review Needed</vt:lpwstr>
  </property>
  <property fmtid="{D5CDD505-2E9C-101B-9397-08002B2CF9AE}" pid="18" name="GPO to Review File">
    <vt:lpwstr/>
  </property>
  <property fmtid="{D5CDD505-2E9C-101B-9397-08002B2CF9AE}" pid="19" name="ContentTypeId">
    <vt:lpwstr>0x0101009AD7285CB241604A8BF2D55FE0025A9E</vt:lpwstr>
  </property>
  <property fmtid="{D5CDD505-2E9C-101B-9397-08002B2CF9AE}" pid="20" name="_dlc_DocIdItemGuid">
    <vt:lpwstr>19ec022c-f42b-4ca6-9dc2-b28760c60843</vt:lpwstr>
  </property>
  <property fmtid="{D5CDD505-2E9C-101B-9397-08002B2CF9AE}" pid="21" name="MediaServiceImageTags">
    <vt:lpwstr/>
  </property>
</Properties>
</file>