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1332A378-132B-468A-B7BA-E9B7AF7F575E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<sst xmlns="http://schemas.openxmlformats.org/spreadsheetml/2006/main" count="4520" uniqueCount="3070">
  <si>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</si>
  <si>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</si>
  <si>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</si>
  <si>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</si>
  <si>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</si>
  <si>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</si>
  <si>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</si>
  <si>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</si>
  <si>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</si>
  <si>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</si>
  <si>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</si>
  <si>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</si>
  <si>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</si>
  <si>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</si>
  <si>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</si>
  <si>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</si>
  <si>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0+300</t>
  </si>
  <si>
    <t>0+400</t>
  </si>
  <si>
    <t>0+450</t>
  </si>
  <si>
    <t>0+500</t>
  </si>
  <si>
    <t>0+600</t>
  </si>
  <si>
    <t>0+180</t>
  </si>
  <si>
    <t>0+700</t>
  </si>
  <si>
    <t>0+800</t>
  </si>
  <si>
    <t>0+900</t>
  </si>
  <si>
    <t>1+000</t>
  </si>
  <si>
    <t>0+160</t>
  </si>
  <si>
    <t>0+305</t>
  </si>
  <si>
    <t>0+120</t>
  </si>
  <si>
    <t>0+260</t>
  </si>
  <si>
    <t>0+140</t>
  </si>
  <si>
    <t>ImageDescription</t>
  </si>
  <si>
    <t>-</t>
  </si>
  <si>
    <t>0+135</t>
  </si>
  <si>
    <t>0+125</t>
  </si>
  <si>
    <t>0+060</t>
  </si>
  <si>
    <t>0+275</t>
  </si>
  <si>
    <t>0+170</t>
  </si>
  <si>
    <t>0+310</t>
  </si>
  <si>
    <t>0+950</t>
  </si>
  <si>
    <t>0+420</t>
  </si>
  <si>
    <t>D:/Data/20230208_095032_Jl.-Tgk.-H.-Abubakar-STA-0+000.jpg</t>
  </si>
  <si>
    <t>Jl. Tgk. H. Abubakar_x000D_
STA 0+000</t>
  </si>
  <si>
    <t>20230208_095032_Jl.-Tgk.-H.-Abubakar-STA-0+000.jpg</t>
  </si>
  <si>
    <t>2023:02:08 09:50:32</t>
  </si>
  <si>
    <t>D:/Data/20230208_095034_Jl.-Tgk.-H.-Abubakar-STA-0+000.jpg</t>
  </si>
  <si>
    <t>20230208_095034_Jl.-Tgk.-H.-Abubakar-STA-0+000.jpg</t>
  </si>
  <si>
    <t>2023:02:08 09:50:34</t>
  </si>
  <si>
    <t>D:/Data/20230208_095156_Jl.-Tgk.-H.-Abubakar-STA-0+050.jpg</t>
  </si>
  <si>
    <t>Jl. Tgk. H. Abubakar_x000D_
STA 0+050</t>
  </si>
  <si>
    <t>20230208_095156_Jl.-Tgk.-H.-Abubakar-STA-0+050.jpg</t>
  </si>
  <si>
    <t>2023:02:08 09:51:56</t>
  </si>
  <si>
    <t>D:/Data/20230208_095319_Jl.-Tgk.-H.-Abubakar-STA-0+100.jpg</t>
  </si>
  <si>
    <t>Jl. Tgk. H. Abubakar_x000D_
STA 0+100</t>
  </si>
  <si>
    <t>20230208_095319_Jl.-Tgk.-H.-Abubakar-STA-0+100.jpg</t>
  </si>
  <si>
    <t>2023:02:08 09:53:19</t>
  </si>
  <si>
    <t>D:/Data/20230208_095355_Jl.-Tgk.-H.-Abubakar-STA-0+110.jpg</t>
  </si>
  <si>
    <t>Jl. Tgk. H. Abubakar_x000D_
STA 0+110</t>
  </si>
  <si>
    <t>20230208_095355_Jl.-Tgk.-H.-Abubakar-STA-0+110.jpg</t>
  </si>
  <si>
    <t>2023:02:08 09:53:55</t>
  </si>
  <si>
    <t>D:/Data/20230208_095559_Jl.-Tgk.-H.-Abubakar-STA-0+150.jpg</t>
  </si>
  <si>
    <t>Jl. Tgk. H. Abubakar_x000D_
STA 0+150</t>
  </si>
  <si>
    <t>20230208_095559_Jl.-Tgk.-H.-Abubakar-STA-0+150.jpg</t>
  </si>
  <si>
    <t>2023:02:08 09:55:59</t>
  </si>
  <si>
    <t>D:/Data/20230208_095646_Jl.-Tgk.-H.-Abubakar-STA-0+200.jpg</t>
  </si>
  <si>
    <t>Jl. Tgk. H. Abubakar_x000D_
STA 0+200</t>
  </si>
  <si>
    <t>20230208_095646_Jl.-Tgk.-H.-Abubakar-STA-0+200.jpg</t>
  </si>
  <si>
    <t>2023:02:08 09:56:46</t>
  </si>
  <si>
    <t>D:/Data/20230208_095731_Jl.-Tgk.-H.-Abubakar-STA-0+250.jpg</t>
  </si>
  <si>
    <t>Jl. Tgk. H. Abubakar_x000D_
STA 0+250</t>
  </si>
  <si>
    <t>20230208_095731_Jl.-Tgk.-H.-Abubakar-STA-0+250.jpg</t>
  </si>
  <si>
    <t>2023:02:08 09:57:31</t>
  </si>
  <si>
    <t>D:/Data/20230208_095811_Jl.-Tgk.-H.-Abubakar-STA-0+300.jpg</t>
  </si>
  <si>
    <t>Jl. Tgk. H. Abubakar_x000D_
STA 0+300</t>
  </si>
  <si>
    <t>20230208_095811_Jl.-Tgk.-H.-Abubakar-STA-0+300.jpg</t>
  </si>
  <si>
    <t>2023:02:08 09:58:11</t>
  </si>
  <si>
    <t>D:/Data/20230208_095853_Jl.-Tgk.-H.-Abubakar-STA-0+350.jpg</t>
  </si>
  <si>
    <t>Jl. Tgk. H. Abubakar_x000D_
STA 0+350</t>
  </si>
  <si>
    <t>20230208_095853_Jl.-Tgk.-H.-Abubakar-STA-0+350.jpg</t>
  </si>
  <si>
    <t>2023:02:08 09:58:53</t>
  </si>
  <si>
    <t>D:/Data/20230208_100006_Jl.-Tgk.-H.-Abubakar-STA-0+400.jpg</t>
  </si>
  <si>
    <t>Jl. Tgk. H. Abubakar_x000D_
STA 0+400</t>
  </si>
  <si>
    <t>20230208_100006_Jl.-Tgk.-H.-Abubakar-STA-0+400.jpg</t>
  </si>
  <si>
    <t>2023:02:08 10:00:05</t>
  </si>
  <si>
    <t>D:/Data/20230208_100047_Jl.-Tgk.-H.-Abubakar-STA-0+450.jpg</t>
  </si>
  <si>
    <t>Jl. Tgk. H. Abubakar_x000D_
STA 0+450</t>
  </si>
  <si>
    <t>20230208_100047_Jl.-Tgk.-H.-Abubakar-STA-0+450.jpg</t>
  </si>
  <si>
    <t>2023:02:08 10:00:47</t>
  </si>
  <si>
    <t>D:/Data/20230208_100134_Jl.-Tgk.-H.-Abubakar-STA-0+500.jpg</t>
  </si>
  <si>
    <t>Jl. Tgk. H. Abubakar_x000D_
STA 0+500</t>
  </si>
  <si>
    <t>20230208_100134_Jl.-Tgk.-H.-Abubakar-STA-0+500.jpg</t>
  </si>
  <si>
    <t>2023:02:08 10:01:34</t>
  </si>
  <si>
    <t>D:/Data/20230208_100219_Jl.-Tgk.-H.-Abubakar-STA-0+550.jpg</t>
  </si>
  <si>
    <t>Jl. Tgk. H. Abubakar_x000D_
STA 0+550</t>
  </si>
  <si>
    <t>20230208_100219_Jl.-Tgk.-H.-Abubakar-STA-0+550.jpg</t>
  </si>
  <si>
    <t>2023:02:08 10:02:19</t>
  </si>
  <si>
    <t>D:/Data/20230208_100306_Jl.-Tgk.-H.-Abubakar-STA-0+600.jpg</t>
  </si>
  <si>
    <t>Jl. Tgk. H. Abubakar_x000D_
STA 0+600</t>
  </si>
  <si>
    <t>20230208_100306_Jl.-Tgk.-H.-Abubakar-STA-0+600.jpg</t>
  </si>
  <si>
    <t>2023:02:08 10:03:06</t>
  </si>
  <si>
    <t>D:/Data/20230208_100428_Jl.-Tgk.-H.-Abubakar-STA-0+650.jpg</t>
  </si>
  <si>
    <t>Jl. Tgk. H. Abubakar_x000D_
STA 0+650</t>
  </si>
  <si>
    <t>20230208_100428_Jl.-Tgk.-H.-Abubakar-STA-0+650.jpg</t>
  </si>
  <si>
    <t>2023:02:08 10:04:28</t>
  </si>
  <si>
    <t>D:/Data/20230208_100448_Jl.-Tgk.-H.-Abubakar-STA-0+660.jpg</t>
  </si>
  <si>
    <t>Jl. Tgk. H. Abubakar_x000D_
STA 0+660</t>
  </si>
  <si>
    <t>20230208_100448_Jl.-Tgk.-H.-Abubakar-STA-0+660.jpg</t>
  </si>
  <si>
    <t>2023:02:08 10:04:48</t>
  </si>
  <si>
    <t>D:/Data/20230208_100452_Jl.-Tgk.-H.-Abubakar-STA-0+660.jpg</t>
  </si>
  <si>
    <t>20230208_100452_Jl.-Tgk.-H.-Abubakar-STA-0+660.jpg</t>
  </si>
  <si>
    <t>2023:02:08 10:04:52</t>
  </si>
  <si>
    <t>D:/Data/20230208_100903_Jl.-Unida-II-STA-0+000.jpg</t>
  </si>
  <si>
    <t>Jl. Unida II_x000D_
STA 0+000</t>
  </si>
  <si>
    <t>20230208_100903_Jl.-Unida-II-STA-0+000.jpg</t>
  </si>
  <si>
    <t>2023:02:08 10:09:02</t>
  </si>
  <si>
    <t>D:/Data/20230208_100916_Jl.-Unida-II-STA-0+000.jpg</t>
  </si>
  <si>
    <t>20230208_100916_Jl.-Unida-II-STA-0+000.jpg</t>
  </si>
  <si>
    <t>2023:02:08 10:09:16</t>
  </si>
  <si>
    <t>D:/Data/20230208_101031_Jl.-Unida-II-STA-0+050.jpg</t>
  </si>
  <si>
    <t>Jl. Unida II_x000D_
STA 0+050</t>
  </si>
  <si>
    <t>20230208_101031_Jl.-Unida-II-STA-0+050.jpg</t>
  </si>
  <si>
    <t>2023:02:08 10:10:31</t>
  </si>
  <si>
    <t>D:/Data/20230208_101144_Jl.-Unida-II-STA-0+100.jpg</t>
  </si>
  <si>
    <t>Jl. Unida II_x000D_
STA 0+100</t>
  </si>
  <si>
    <t>20230208_101144_Jl.-Unida-II-STA-0+100.jpg</t>
  </si>
  <si>
    <t>2023:02:08 10:11:44</t>
  </si>
  <si>
    <t>D:/Data/20230208_101222_Jl.-Unida-II-STA-0+140.jpg</t>
  </si>
  <si>
    <t>Jl. Unida II_x000D_
STA 0+140</t>
  </si>
  <si>
    <t>20230208_101222_Jl.-Unida-II-STA-0+140.jpg</t>
  </si>
  <si>
    <t>2023:02:08 10:12:22</t>
  </si>
  <si>
    <t>D:/Data/20230208_101409_Jl.-Pemancar-Dalam-II-STA-0+000.jpg</t>
  </si>
  <si>
    <t>Jl. Pemancar Dalam II_x000D_
STA 0+000</t>
  </si>
  <si>
    <t>20230208_101409_Jl.-Pemancar-Dalam-II-STA-0+000.jpg</t>
  </si>
  <si>
    <t>2023:02:08 10:14:08</t>
  </si>
  <si>
    <t>D:/Data/20230208_101411_Jl.-Pemancar-Dalam-II-STA-0+000.jpg</t>
  </si>
  <si>
    <t>20230208_101411_Jl.-Pemancar-Dalam-II-STA-0+000.jpg</t>
  </si>
  <si>
    <t>2023:02:08 10:14:11</t>
  </si>
  <si>
    <t>D:/Data/20230208_101520_Jl.-Pemancar-Dalam-II-STA-0+020.jpg</t>
  </si>
  <si>
    <t>Jl. Pemancar Dalam II_x000D_
STA 0+020</t>
  </si>
  <si>
    <t>20230208_101520_Jl.-Pemancar-Dalam-II-STA-0+020.jpg</t>
  </si>
  <si>
    <t>2023:02:08 10:15:20</t>
  </si>
  <si>
    <t>D:/Data/20230208_101619_Jl.-Pemancar-Dalam-II-STA-0+050.jpg</t>
  </si>
  <si>
    <t>Jl. Pemancar Dalam II_x000D_
STA 0+050</t>
  </si>
  <si>
    <t>20230208_101619_Jl.-Pemancar-Dalam-II-STA-0+050.jpg</t>
  </si>
  <si>
    <t>2023:02:08 10:16:18</t>
  </si>
  <si>
    <t>D:/Data/20230208_101703_Jl.-Pemancar-Dalam-II-STA-0+100.jpg</t>
  </si>
  <si>
    <t>Jl. Pemancar Dalam II_x000D_
STA 0+100</t>
  </si>
  <si>
    <t>20230208_101703_Jl.-Pemancar-Dalam-II-STA-0+100.jpg</t>
  </si>
  <si>
    <t>2023:02:08 10:17:03</t>
  </si>
  <si>
    <t>D:/Data/20230208_101747_Jl.-Pemancar-Dalam-II-STA-0+150.jpg</t>
  </si>
  <si>
    <t>Jl. Pemancar Dalam II_x000D_
STA 0+150</t>
  </si>
  <si>
    <t>20230208_101747_Jl.-Pemancar-Dalam-II-STA-0+150.jpg</t>
  </si>
  <si>
    <t>2023:02:08 10:17:47</t>
  </si>
  <si>
    <t>D:/Data/20230208_101821_Jl.-Pemancar-Dalam-II-STA-0+180.jpg</t>
  </si>
  <si>
    <t>Jl. Pemancar Dalam II_x000D_
STA 0+180</t>
  </si>
  <si>
    <t>20230208_101821_Jl.-Pemancar-Dalam-II-STA-0+180.jpg</t>
  </si>
  <si>
    <t>2023:02:08 10:18:21</t>
  </si>
  <si>
    <t>D:/Data/20230208_101924_Jl.-Pemancar-Dalam-II-STA-0+200.jpg</t>
  </si>
  <si>
    <t>Jl. Pemancar Dalam II_x000D_
STA 0+200</t>
  </si>
  <si>
    <t>20230208_101924_Jl.-Pemancar-Dalam-II-STA-0+200.jpg</t>
  </si>
  <si>
    <t>2023:02:08 10:19:24</t>
  </si>
  <si>
    <t>D:/Data/20230208_102011_Jl.-Pemancar-Dalam-II-STA-0+250.jpg</t>
  </si>
  <si>
    <t>Jl. Pemancar Dalam II_x000D_
STA 0+250</t>
  </si>
  <si>
    <t>20230208_102011_Jl.-Pemancar-Dalam-II-STA-0+250.jpg</t>
  </si>
  <si>
    <t>2023:02:08 10:20:10</t>
  </si>
  <si>
    <t>D:/Data/20230208_102043_Jl.-Pemancar-Dalam-II-STA-0+280.jpg</t>
  </si>
  <si>
    <t>Jl. Pemancar Dalam II_x000D_
STA 0+280</t>
  </si>
  <si>
    <t>20230208_102043_Jl.-Pemancar-Dalam-II-STA-0+280.jpg</t>
  </si>
  <si>
    <t>2023:02:08 10:20:43</t>
  </si>
  <si>
    <t>D:/Data/20230208_102306_Jl.-Unida.jpg</t>
  </si>
  <si>
    <t>Jl. Unida</t>
  </si>
  <si>
    <t>20230208_102306_Jl.-Unida.jpg</t>
  </si>
  <si>
    <t>2023:02:08 10:23:06</t>
  </si>
  <si>
    <t>D:/Data/20230208_102308_Jl.-Unida.jpg</t>
  </si>
  <si>
    <t>20230208_102308_Jl.-Unida.jpg</t>
  </si>
  <si>
    <t>2023:02:08 10:23:08</t>
  </si>
  <si>
    <t>D:/Data/20230208_102332_Jl.-Unida-I-STA-0+000.jpg</t>
  </si>
  <si>
    <t>Jl. Unida I_x000D_
STA 0+000</t>
  </si>
  <si>
    <t>20230208_102332_Jl.-Unida-I-STA-0+000.jpg</t>
  </si>
  <si>
    <t>2023:02:08 10:23:32</t>
  </si>
  <si>
    <t>D:/Data/20230208_102334_Jl.-Unida-I-STA-0+000.jpg</t>
  </si>
  <si>
    <t>20230208_102334_Jl.-Unida-I-STA-0+000.jpg</t>
  </si>
  <si>
    <t>2023:02:08 10:23:34</t>
  </si>
  <si>
    <t>D:/Data/20230208_102511_Jl.-Unida-I-STA-0+050.jpg</t>
  </si>
  <si>
    <t>Jl. Unida I_x000D_
STA 0+050</t>
  </si>
  <si>
    <t>20230208_102511_Jl.-Unida-I-STA-0+050.jpg</t>
  </si>
  <si>
    <t>2023:02:08 10:25:11</t>
  </si>
  <si>
    <t>D:/Data/20230208_102520_Jl.-Unida-I-STA-0+050.jpg</t>
  </si>
  <si>
    <t>20230208_102520_Jl.-Unida-I-STA-0+050.jpg</t>
  </si>
  <si>
    <t>2023:02:08 10:25:20</t>
  </si>
  <si>
    <t>D:/Data/20230208_102602_Jl.-Unida-I-STA-0+100.jpg</t>
  </si>
  <si>
    <t>Jl. Unida I_x000D_
STA 0+100</t>
  </si>
  <si>
    <t>20230208_102602_Jl.-Unida-I-STA-0+100.jpg</t>
  </si>
  <si>
    <t>2023:02:08 10:26:01</t>
  </si>
  <si>
    <t>D:/Data/20230208_102634_Jl.-Unida-I-STA-0+135.jpg</t>
  </si>
  <si>
    <t>Jl. Unida I_x000D_
STA 0+135</t>
  </si>
  <si>
    <t>20230208_102634_Jl.-Unida-I-STA-0+135.jpg</t>
  </si>
  <si>
    <t>2023:02:08 10:26:34</t>
  </si>
  <si>
    <t>D:/Data/20230208_102719_Jl.-Unida-I-STA-0+145.jpg</t>
  </si>
  <si>
    <t>Jl. Unida I_x000D_
STA 0+145</t>
  </si>
  <si>
    <t>20230208_102719_Jl.-Unida-I-STA-0+145.jpg</t>
  </si>
  <si>
    <t>2023:02:08 10:27:19</t>
  </si>
  <si>
    <t>D:/Data/20230208_102720_Jl.-Unida-I-STA-0+145.jpg</t>
  </si>
  <si>
    <t>20230208_102720_Jl.-Unida-I-STA-0+145.jpg</t>
  </si>
  <si>
    <t>2023:02:08 10:27:20</t>
  </si>
  <si>
    <t>D:/Data/20230208_102904_Jl.-Pemancar-Dalam-I-STA-0+000.jpg</t>
  </si>
  <si>
    <t>Jl. Pemancar Dalam I_x000D_
STA 0+000</t>
  </si>
  <si>
    <t>20230208_102904_Jl.-Pemancar-Dalam-I-STA-0+000.jpg</t>
  </si>
  <si>
    <t>2023:02:08 10:29:04</t>
  </si>
  <si>
    <t>D:/Data/20230208_102907_Jl.-Pemancar-Dalam-I-STA-0+000.jpg</t>
  </si>
  <si>
    <t>20230208_102907_Jl.-Pemancar-Dalam-I-STA-0+000.jpg</t>
  </si>
  <si>
    <t>2023:02:08 10:29:07</t>
  </si>
  <si>
    <t>D:/Data/20230208_103027_Jl.-Pemancar-Dalam-I-STA-0+050.jpg</t>
  </si>
  <si>
    <t>Jl. Pemancar Dalam I_x000D_
STA 0+050</t>
  </si>
  <si>
    <t>20230208_103027_Jl.-Pemancar-Dalam-I-STA-0+050.jpg</t>
  </si>
  <si>
    <t>2023:02:08 10:30:27</t>
  </si>
  <si>
    <t>D:/Data/20230208_103109_Jl.-Pemancar-Dalam-I-STA-0+100.jpg</t>
  </si>
  <si>
    <t>Jl. Pemancar Dalam I_x000D_
STA 0+100</t>
  </si>
  <si>
    <t>20230208_103109_Jl.-Pemancar-Dalam-I-STA-0+100.jpg</t>
  </si>
  <si>
    <t>2023:02:08 10:31:09</t>
  </si>
  <si>
    <t>D:/Data/20230208_103152_Jl.-Pemancar-Dalam-I-STA-0+150.jpg</t>
  </si>
  <si>
    <t>Jl. Pemancar Dalam I_x000D_
STA 0+150</t>
  </si>
  <si>
    <t>20230208_103152_Jl.-Pemancar-Dalam-I-STA-0+150.jpg</t>
  </si>
  <si>
    <t>2023:02:08 10:31:52</t>
  </si>
  <si>
    <t>D:/Data/20230208_103225_Jl.-Pemancar-Dalam-I-STA-0+200.jpg</t>
  </si>
  <si>
    <t>Jl. Pemancar Dalam I_x000D_
STA 0+200</t>
  </si>
  <si>
    <t>20230208_103225_Jl.-Pemancar-Dalam-I-STA-0+200.jpg</t>
  </si>
  <si>
    <t>2023:02:08 10:32:25</t>
  </si>
  <si>
    <t>D:/Data/20230208_103301_Jl.-Pemancar-Dalam-I-STA-0+250.jpg</t>
  </si>
  <si>
    <t>Jl. Pemancar Dalam I_x000D_
STA 0+250</t>
  </si>
  <si>
    <t>20230208_103301_Jl.-Pemancar-Dalam-I-STA-0+250.jpg</t>
  </si>
  <si>
    <t>2023:02:08 10:33:01</t>
  </si>
  <si>
    <t>D:/Data/20230208_103355_Jl.-Pemancar-Dalam-I-STA-0+300.jpg</t>
  </si>
  <si>
    <t>Jl. Pemancar Dalam I_x000D_
STA 0+300</t>
  </si>
  <si>
    <t>20230208_103355_Jl.-Pemancar-Dalam-I-STA-0+300.jpg</t>
  </si>
  <si>
    <t>2023:02:08 10:33:55</t>
  </si>
  <si>
    <t>D:/Data/20230208_103916_Jl.-Benteng-STA-0+000.jpg</t>
  </si>
  <si>
    <t>Jl. Benteng_x000D_
STA 0+000</t>
  </si>
  <si>
    <t>20230208_103916_Jl.-Benteng-STA-0+000.jpg</t>
  </si>
  <si>
    <t>2023:02:08 10:39:16</t>
  </si>
  <si>
    <t>D:/Data/20230208_103921_Jl.-Benteng-STA-0+000.jpg</t>
  </si>
  <si>
    <t>20230208_103921_Jl.-Benteng-STA-0+000.jpg</t>
  </si>
  <si>
    <t>2023:02:08 10:39:20</t>
  </si>
  <si>
    <t>D:/Data/20230208_104004_Jl.-Benteng-STA-0+005.jpg</t>
  </si>
  <si>
    <t>Jl. Benteng_x000D_
STA 0+005</t>
  </si>
  <si>
    <t>20230208_104004_Jl.-Benteng-STA-0+005.jpg</t>
  </si>
  <si>
    <t>2023:02:08 10:40:04</t>
  </si>
  <si>
    <t>D:/Data/20230208_104036_Jl.-Benteng-STA-0+007.jpg</t>
  </si>
  <si>
    <t>Jl. Benteng_x000D_
STA 0+007</t>
  </si>
  <si>
    <t>20230208_104036_Jl.-Benteng-STA-0+007.jpg</t>
  </si>
  <si>
    <t>2023:02:08 10:40:36</t>
  </si>
  <si>
    <t>D:/Data/20230208_104148_Jl.-Benteng-STA-0+030.jpg</t>
  </si>
  <si>
    <t>Jl. Benteng_x000D_
STA 0+030</t>
  </si>
  <si>
    <t>20230208_104148_Jl.-Benteng-STA-0+030.jpg</t>
  </si>
  <si>
    <t>2023:02:08 10:41:48</t>
  </si>
  <si>
    <t>D:/Data/20230208_104217_Jl.-Benteng-STA-0+035.jpg</t>
  </si>
  <si>
    <t>Jl. Benteng_x000D_
STA 0+035</t>
  </si>
  <si>
    <t>20230208_104217_Jl.-Benteng-STA-0+035.jpg</t>
  </si>
  <si>
    <t>2023:02:08 10:42:17</t>
  </si>
  <si>
    <t>D:/Data/20230208_104251_Jl.-Benteng-STA-0+050.jpg</t>
  </si>
  <si>
    <t>Jl. Benteng_x000D_
STA 0+050</t>
  </si>
  <si>
    <t>20230208_104251_Jl.-Benteng-STA-0+050.jpg</t>
  </si>
  <si>
    <t>2023:02:08 10:42:51</t>
  </si>
  <si>
    <t>D:/Data/20230208_104337_Jl.-Benteng-STA-0+100.jpg</t>
  </si>
  <si>
    <t>Jl. Benteng_x000D_
STA 0+100</t>
  </si>
  <si>
    <t>20230208_104337_Jl.-Benteng-STA-0+100.jpg</t>
  </si>
  <si>
    <t>2023:02:08 10:43:37</t>
  </si>
  <si>
    <t>D:/Data/20230208_104423_Jl.-Benteng-STA-0+150.jpg</t>
  </si>
  <si>
    <t>Jl. Benteng_x000D_
STA 0+150</t>
  </si>
  <si>
    <t>20230208_104423_Jl.-Benteng-STA-0+150.jpg</t>
  </si>
  <si>
    <t>2023:02:08 10:44:23</t>
  </si>
  <si>
    <t>D:/Data/20230208_104508_Jl.-Benteng-STA-0+200.jpg</t>
  </si>
  <si>
    <t>Jl. Benteng_x000D_
STA 0+200</t>
  </si>
  <si>
    <t>20230208_104508_Jl.-Benteng-STA-0+200.jpg</t>
  </si>
  <si>
    <t>2023:02:08 10:45:08</t>
  </si>
  <si>
    <t>D:/Data/20230208_104550_Jl.-Benteng-STA-0+250.jpg</t>
  </si>
  <si>
    <t>Jl. Benteng_x000D_
STA 0+250</t>
  </si>
  <si>
    <t>20230208_104550_Jl.-Benteng-STA-0+250.jpg</t>
  </si>
  <si>
    <t>2023:02:08 10:45:50</t>
  </si>
  <si>
    <t>D:/Data/20230208_104632_Jl.-Benteng-STA-0+300.jpg</t>
  </si>
  <si>
    <t>Jl. Benteng_x000D_
STA 0+300</t>
  </si>
  <si>
    <t>20230208_104632_Jl.-Benteng-STA-0+300.jpg</t>
  </si>
  <si>
    <t>2023:02:08 10:46:32</t>
  </si>
  <si>
    <t>D:/Data/20230208_105132_Jl.-Kuta-Baro-STA-0+000.jpg</t>
  </si>
  <si>
    <t>Jl. Kuta Baro_x000D_
STA 0+000</t>
  </si>
  <si>
    <t>20230208_105132_Jl.-Kuta-Baro-STA-0+000.jpg</t>
  </si>
  <si>
    <t>2023:02:08 10:51:32</t>
  </si>
  <si>
    <t>D:/Data/20230208_105136_Jl.-Kuta-Baro-STA-0+000.jpg</t>
  </si>
  <si>
    <t>20230208_105136_Jl.-Kuta-Baro-STA-0+000.jpg</t>
  </si>
  <si>
    <t>2023:02:08 10:51:36</t>
  </si>
  <si>
    <t>D:/Data/20230208_105233_Jl.-Kuta-Baro-STA-0+020.jpg</t>
  </si>
  <si>
    <t>Jl. Kuta Baro_x000D_
STA 0+020</t>
  </si>
  <si>
    <t>20230208_105233_Jl.-Kuta-Baro-STA-0+020.jpg</t>
  </si>
  <si>
    <t>2023:02:08 10:52:33</t>
  </si>
  <si>
    <t>D:/Data/20230208_105323_Jl.-Kuta-Baro-STA-0+050.jpg</t>
  </si>
  <si>
    <t>Jl. Kuta Baro_x000D_
STA 0+050</t>
  </si>
  <si>
    <t>20230208_105323_Jl.-Kuta-Baro-STA-0+050.jpg</t>
  </si>
  <si>
    <t>2023:02:08 10:53:23</t>
  </si>
  <si>
    <t>D:/Data/20230208_105412_Jl.-Kuta-Baro-STA-0+100.jpg</t>
  </si>
  <si>
    <t>Jl. Kuta Baro_x000D_
STA 0+100</t>
  </si>
  <si>
    <t>20230208_105412_Jl.-Kuta-Baro-STA-0+100.jpg</t>
  </si>
  <si>
    <t>2023:02:08 10:54:12</t>
  </si>
  <si>
    <t>D:/Data/20230208_105503_Jl.-Kuta-Baro-STA-0+150.jpg</t>
  </si>
  <si>
    <t>Jl. Kuta Baro_x000D_
STA 0+150</t>
  </si>
  <si>
    <t>20230208_105503_Jl.-Kuta-Baro-STA-0+150.jpg</t>
  </si>
  <si>
    <t>2023:02:08 10:55:03</t>
  </si>
  <si>
    <t>D:/Data/20230208_105558_Jl.-Kuta-Baro-STA-0+200.jpg</t>
  </si>
  <si>
    <t>Jl. Kuta Baro_x000D_
STA 0+200</t>
  </si>
  <si>
    <t>20230208_105558_Jl.-Kuta-Baro-STA-0+200.jpg</t>
  </si>
  <si>
    <t>2023:02:08 10:55:58</t>
  </si>
  <si>
    <t>D:/Data/20230208_105639_Jl.-Kuta-Baro-STA-0+250.jpg</t>
  </si>
  <si>
    <t>Jl. Kuta Baro_x000D_
STA 0+250</t>
  </si>
  <si>
    <t>20230208_105639_Jl.-Kuta-Baro-STA-0+250.jpg</t>
  </si>
  <si>
    <t>2023:02:08 10:56:39</t>
  </si>
  <si>
    <t>D:/Data/20230208_105723_Jl.-Kuta-Baro-STA-0+300.jpg</t>
  </si>
  <si>
    <t>Jl. Kuta Baro_x000D_
STA 0+300</t>
  </si>
  <si>
    <t>20230208_105723_Jl.-Kuta-Baro-STA-0+300.jpg</t>
  </si>
  <si>
    <t>2023:02:08 10:57:23</t>
  </si>
  <si>
    <t>D:/Data/20230208_105808_Jl.-Kuta-Baro-STA-0+310.jpg</t>
  </si>
  <si>
    <t>Jl. Kuta Baro_x000D_
STA 0+310</t>
  </si>
  <si>
    <t>20230208_105808_Jl.-Kuta-Baro-STA-0+310.jpg</t>
  </si>
  <si>
    <t>2023:02:08 10:58:07</t>
  </si>
  <si>
    <t>D:/Data/20230208_105809_Jl.-Kuta-Baro-STA-0+310.jpg</t>
  </si>
  <si>
    <t>20230208_105809_Jl.-Kuta-Baro-STA-0+310.jpg</t>
  </si>
  <si>
    <t>2023:02:08 10:58:09</t>
  </si>
  <si>
    <t>D:/Data/20230208_110011_Jl.-Kuta-Bakbi-STA-0+000.jpg</t>
  </si>
  <si>
    <t>Jl. Kuta Bakbi_x000D_
STA 0+000</t>
  </si>
  <si>
    <t>20230208_110011_Jl.-Kuta-Bakbi-STA-0+000.jpg</t>
  </si>
  <si>
    <t>2023:02:08 11:00:11</t>
  </si>
  <si>
    <t>D:/Data/20230208_110128_Jl.-Kuta-Bakbi-STA-0+050.jpg</t>
  </si>
  <si>
    <t>Jl. Kuta Bakbi_x000D_
STA 0+050</t>
  </si>
  <si>
    <t>20230208_110128_Jl.-Kuta-Bakbi-STA-0+050.jpg</t>
  </si>
  <si>
    <t>2023:02:08 11:01:28</t>
  </si>
  <si>
    <t>D:/Data/20230208_110209_Jl.-Kuta-Bakbi-STA-0+100.jpg</t>
  </si>
  <si>
    <t>Jl. Kuta Bakbi_x000D_
STA 0+100</t>
  </si>
  <si>
    <t>20230208_110209_Jl.-Kuta-Bakbi-STA-0+100.jpg</t>
  </si>
  <si>
    <t>2023:02:08 11:02:09</t>
  </si>
  <si>
    <t>D:/Data/20230208_110255_Jl.-Kuta-Bakbi-STA-0+150.jpg</t>
  </si>
  <si>
    <t>Jl. Kuta Bakbi_x000D_
STA 0+150</t>
  </si>
  <si>
    <t>20230208_110255_Jl.-Kuta-Bakbi-STA-0+150.jpg</t>
  </si>
  <si>
    <t>2023:02:08 11:02:55</t>
  </si>
  <si>
    <t>D:/Data/20230208_110318_Jl.-Kuta-Bakbi-STA-0+160.jpg</t>
  </si>
  <si>
    <t>Jl. Kuta Bakbi_x000D_
STA 0+160</t>
  </si>
  <si>
    <t>20230208_110318_Jl.-Kuta-Bakbi-STA-0+160.jpg</t>
  </si>
  <si>
    <t>2023:02:08 11:03:18</t>
  </si>
  <si>
    <t>D:/Data/20230208_110321_Jl.-Kuta-Bakbi-STA-0+160.jpg</t>
  </si>
  <si>
    <t>20230208_110321_Jl.-Kuta-Bakbi-STA-0+160.jpg</t>
  </si>
  <si>
    <t>2023:02:08 11:03:21</t>
  </si>
  <si>
    <t>D:/Data/20230208_110734_Jl.-H.-Ali-STA-0+000.jpg</t>
  </si>
  <si>
    <t>Jl. H. Ali_x000D_
STA 0+000</t>
  </si>
  <si>
    <t>20230208_110734_Jl.-H.-Ali-STA-0+000.jpg</t>
  </si>
  <si>
    <t>2023:02:08 11:07:34</t>
  </si>
  <si>
    <t>D:/Data/20230208_110857_Jl.-H.-Ali-STA-0+050.jpg</t>
  </si>
  <si>
    <t>Jl. H. Ali_x000D_
STA 0+050</t>
  </si>
  <si>
    <t>20230208_110857_Jl.-H.-Ali-STA-0+050.jpg</t>
  </si>
  <si>
    <t>2023:02:08 11:08:57</t>
  </si>
  <si>
    <t>D:/Data/20230208_111024_Jl.-H.-Ali-STA-0+100.jpg</t>
  </si>
  <si>
    <t>Jl. H. Ali_x000D_
STA 0+100</t>
  </si>
  <si>
    <t>20230208_111024_Jl.-H.-Ali-STA-0+100.jpg</t>
  </si>
  <si>
    <t>2023:02:08 11:10:24</t>
  </si>
  <si>
    <t>D:/Data/20230208_111058_Jl.-H.-Ali-STA-0+130.jpg</t>
  </si>
  <si>
    <t>Jl. H. Ali_x000D_
STA 0+130</t>
  </si>
  <si>
    <t>20230208_111058_Jl.-H.-Ali-STA-0+130.jpg</t>
  </si>
  <si>
    <t>2023:02:08 11:10:58</t>
  </si>
  <si>
    <t>D:/Data/20230208_111433_Jl.-Umong-Sara-STA-0+000.jpg</t>
  </si>
  <si>
    <t>Jl. Umong Sara_x000D_
STA 0+000</t>
  </si>
  <si>
    <t>20230208_111433_Jl.-Umong-Sara-STA-0+000.jpg</t>
  </si>
  <si>
    <t>2023:02:08 11:14:33</t>
  </si>
  <si>
    <t>D:/Data/20230208_111555_Jl.-Umong-Sara-STA-0+050.jpg</t>
  </si>
  <si>
    <t>Jl. Umong Sara_x000D_
STA 0+050</t>
  </si>
  <si>
    <t>20230208_111555_Jl.-Umong-Sara-STA-0+050.jpg</t>
  </si>
  <si>
    <t>2023:02:08 11:15:55</t>
  </si>
  <si>
    <t>D:/Data/20230208_111703_Jl.-Umong-Sara-STA-0+100.jpg</t>
  </si>
  <si>
    <t>Jl. Umong Sara_x000D_
STA 0+100</t>
  </si>
  <si>
    <t>20230208_111703_Jl.-Umong-Sara-STA-0+100.jpg</t>
  </si>
  <si>
    <t>2023:02:08 11:17:03</t>
  </si>
  <si>
    <t>D:/Data/20230208_111750_Jl.-Umong-Sara-STA-0+150.jpg</t>
  </si>
  <si>
    <t>Jl. Umong Sara_x000D_
STA 0+150</t>
  </si>
  <si>
    <t>20230208_111750_Jl.-Umong-Sara-STA-0+150.jpg</t>
  </si>
  <si>
    <t>2023:02:08 11:17:50</t>
  </si>
  <si>
    <t>D:/Data/20230208_111820_Jl.-Umong-Sara-STA-0+165.jpg</t>
  </si>
  <si>
    <t>Jl. Umong Sara_x000D_
STA 0+165</t>
  </si>
  <si>
    <t>20230208_111820_Jl.-Umong-Sara-STA-0+165.jpg</t>
  </si>
  <si>
    <t>2023:02:08 11:18:20</t>
  </si>
  <si>
    <t>D:/Data/20230208_111823_Jl.-Umong-Sara-STA-0+165.jpg</t>
  </si>
  <si>
    <t>20230208_111823_Jl.-Umong-Sara-STA-0+165.jpg</t>
  </si>
  <si>
    <t>2023:02:08 11:18:23</t>
  </si>
  <si>
    <t>D:/Data/20230208_112214_Jl.-Pemancar-Dalam-III-STA-0+000.jpg</t>
  </si>
  <si>
    <t>Jl. Pemancar Dalam III_x000D_
STA 0+000</t>
  </si>
  <si>
    <t>20230208_112214_Jl.-Pemancar-Dalam-III-STA-0+000.jpg</t>
  </si>
  <si>
    <t>2023:02:08 11:22:14</t>
  </si>
  <si>
    <t>D:/Data/20230208_112234_Jl.-Pemancar-Dalam-III-STA-0+000.jpg</t>
  </si>
  <si>
    <t>20230208_112234_Jl.-Pemancar-Dalam-III-STA-0+000.jpg</t>
  </si>
  <si>
    <t>2023:02:08 11:22:34</t>
  </si>
  <si>
    <t>D:/Data/20230208_112351_Jl.-Pemancar-Dalam-III-STA-0+050.jpg</t>
  </si>
  <si>
    <t>Jl. Pemancar Dalam III_x000D_
STA 0+050</t>
  </si>
  <si>
    <t>20230208_112351_Jl.-Pemancar-Dalam-III-STA-0+050.jpg</t>
  </si>
  <si>
    <t>2023:02:08 11:23:51</t>
  </si>
  <si>
    <t>D:/Data/20230208_112454_Jl.-Pemancar-Dalam-III-STA-0+100.jpg</t>
  </si>
  <si>
    <t>Jl. Pemancar Dalam III_x000D_
STA 0+100</t>
  </si>
  <si>
    <t>20230208_112454_Jl.-Pemancar-Dalam-III-STA-0+100.jpg</t>
  </si>
  <si>
    <t>2023:02:08 11:24:54</t>
  </si>
  <si>
    <t>D:/Data/20230208_112629_Jl.-Pemancar-Dalam-III-STA-0+150.jpg</t>
  </si>
  <si>
    <t>Jl. Pemancar Dalam III_x000D_
STA 0+150</t>
  </si>
  <si>
    <t>20230208_112629_Jl.-Pemancar-Dalam-III-STA-0+150.jpg</t>
  </si>
  <si>
    <t>2023:02:08 11:26:29</t>
  </si>
  <si>
    <t>D:/Data/20230208_112646_Jl.-Pemancar-Dalam-III-STA-0+160.jpg</t>
  </si>
  <si>
    <t>Jl. Pemancar Dalam III_x000D_
STA 0+160</t>
  </si>
  <si>
    <t>20230208_112646_Jl.-Pemancar-Dalam-III-STA-0+160.jpg</t>
  </si>
  <si>
    <t>2023:02:08 11:26:46</t>
  </si>
  <si>
    <t>D:/Data/20230208_112649_Jl.-Pemancar-Dalam-III-STA-0+160.jpg</t>
  </si>
  <si>
    <t>20230208_112649_Jl.-Pemancar-Dalam-III-STA-0+160.jpg</t>
  </si>
  <si>
    <t>2023:02:08 11:26:49</t>
  </si>
  <si>
    <t>D:/Data/20230208_112804_Jl.-Pemancar-Dalam-IV-STA-0+000.jpg</t>
  </si>
  <si>
    <t>Jl. Pemancar Dalam IV_x000D_
STA 0+000</t>
  </si>
  <si>
    <t>20230208_112804_Jl.-Pemancar-Dalam-IV-STA-0+000.jpg</t>
  </si>
  <si>
    <t>2023:02:08 11:28:04</t>
  </si>
  <si>
    <t>D:/Data/20230208_112855_Jl.-Pemancar-Dalam-IV-STA-0+020.jpg</t>
  </si>
  <si>
    <t>Jl. Pemancar Dalam IV_x000D_
STA 0+020</t>
  </si>
  <si>
    <t>20230208_112855_Jl.-Pemancar-Dalam-IV-STA-0+020.jpg</t>
  </si>
  <si>
    <t>2023:02:08 11:28:54</t>
  </si>
  <si>
    <t>D:/Data/20230208_113205_Jl.-Pemancar-Dalam-IV-STA-0+000.jpg</t>
  </si>
  <si>
    <t>20230208_113205_Jl.-Pemancar-Dalam-IV-STA-0+000.jpg</t>
  </si>
  <si>
    <t>2023:02:08 11:32:05</t>
  </si>
  <si>
    <t>D:/Data/20230208_113330_Jl.-Pemancar-Dalam-IV-STA-0+050.jpg</t>
  </si>
  <si>
    <t>Jl. Pemancar Dalam IV_x000D_
STA 0+050</t>
  </si>
  <si>
    <t>20230208_113330_Jl.-Pemancar-Dalam-IV-STA-0+050.jpg</t>
  </si>
  <si>
    <t>2023:02:08 11:33:30</t>
  </si>
  <si>
    <t>D:/Data/20230208_113416_Jl.-Pemancar-Dalam-IV-STA-0+085.jpg</t>
  </si>
  <si>
    <t>Jl. Pemancar Dalam IV_x000D_
STA 0+085</t>
  </si>
  <si>
    <t>20230208_113416_Jl.-Pemancar-Dalam-IV-STA-0+085.jpg</t>
  </si>
  <si>
    <t>2023:02:08 11:34:16</t>
  </si>
  <si>
    <t>D:/Data/20230208_113504_Jl.-Pemancar-Dalam-IV-STA-0+100.jpg</t>
  </si>
  <si>
    <t>Jl. Pemancar Dalam IV_x000D_
STA 0+100</t>
  </si>
  <si>
    <t>20230208_113504_Jl.-Pemancar-Dalam-IV-STA-0+100.jpg</t>
  </si>
  <si>
    <t>2023:02:08 11:35:04</t>
  </si>
  <si>
    <t>D:/Data/20230208_113558_Jl.-Pemancar-Dalam-IV-STA-0+150.jpg</t>
  </si>
  <si>
    <t>Jl. Pemancar Dalam IV_x000D_
STA 0+150</t>
  </si>
  <si>
    <t>20230208_113558_Jl.-Pemancar-Dalam-IV-STA-0+150.jpg</t>
  </si>
  <si>
    <t>2023:02:08 11:35:58</t>
  </si>
  <si>
    <t>D:/Data/20230208_113623_Jl.-Pemancar-Dalam-IV-STA-0+170.jpg</t>
  </si>
  <si>
    <t>Jl. Pemancar Dalam IV_x000D_
STA 0+170</t>
  </si>
  <si>
    <t>20230208_113623_Jl.-Pemancar-Dalam-IV-STA-0+170.jpg</t>
  </si>
  <si>
    <t>2023:02:08 11:36:23</t>
  </si>
  <si>
    <t>D:/Data/20230208_113627_Jl.-Pemancar-Dalam-IV-STA-0+170.jpg</t>
  </si>
  <si>
    <t>20230208_113627_Jl.-Pemancar-Dalam-IV-STA-0+170.jpg</t>
  </si>
  <si>
    <t>2023:02:08 11:36:27</t>
  </si>
  <si>
    <t>D:/Data/20230209_100903_Jl.-Mawar-STA-0+000.jpg</t>
  </si>
  <si>
    <t>Jl. Mawar_x000D_
STA 0+000</t>
  </si>
  <si>
    <t>20230209_100903_Jl.-Mawar-STA-0+000.jpg</t>
  </si>
  <si>
    <t>2023:02:09 10:09:03</t>
  </si>
  <si>
    <t>D:/Data/20230209_100904_Jl.-Mawar-STA-0+000.jpg</t>
  </si>
  <si>
    <t>20230209_100904_Jl.-Mawar-STA-0+000.jpg</t>
  </si>
  <si>
    <t>2023:02:09 10:09:04</t>
  </si>
  <si>
    <t>D:/Data/20230209_101113_Jl.-Mawar-STA-0+050.jpg</t>
  </si>
  <si>
    <t>Jl. Mawar_x000D_
STA 0+050</t>
  </si>
  <si>
    <t>20230209_101113_Jl.-Mawar-STA-0+050.jpg</t>
  </si>
  <si>
    <t>2023:02:09 10:11:13</t>
  </si>
  <si>
    <t>D:/Data/20230209_101205_Jl.-Mawar-STA-0+060.jpg</t>
  </si>
  <si>
    <t>Jl. Mawar_x000D_
STA 0+060</t>
  </si>
  <si>
    <t>20230209_101205_Jl.-Mawar-STA-0+060.jpg</t>
  </si>
  <si>
    <t>2023:02:09 10:12:05</t>
  </si>
  <si>
    <t>D:/Data/20230209_101250_Jl.-Mawar-STA-0+080.jpg</t>
  </si>
  <si>
    <t>Jl. Mawar_x000D_
STA 0+080</t>
  </si>
  <si>
    <t>20230209_101250_Jl.-Mawar-STA-0+080.jpg</t>
  </si>
  <si>
    <t>2023:02:09 10:12:50</t>
  </si>
  <si>
    <t>D:/Data/20230209_101345_Jl.-Mawar-STA-0+100.jpg</t>
  </si>
  <si>
    <t>Jl. Mawar_x000D_
STA 0+100</t>
  </si>
  <si>
    <t>20230209_101345_Jl.-Mawar-STA-0+100.jpg</t>
  </si>
  <si>
    <t>2023:02:09 10:13:45</t>
  </si>
  <si>
    <t>D:/Data/20230209_101432_Jl.-Mawar-STA-0+110.jpg</t>
  </si>
  <si>
    <t>Jl. Mawar_x000D_
STA 0+110</t>
  </si>
  <si>
    <t>20230209_101432_Jl.-Mawar-STA-0+110.jpg</t>
  </si>
  <si>
    <t>2023:02:09 10:14:32</t>
  </si>
  <si>
    <t>D:/Data/20230209_101503_Jl.-Peulangan-STA-0+000.jpg</t>
  </si>
  <si>
    <t>Jl. Peulangan_x000D_
STA 0+000</t>
  </si>
  <si>
    <t>20230209_101503_Jl.-Peulangan-STA-0+000.jpg</t>
  </si>
  <si>
    <t>2023:02:09 10:15:03</t>
  </si>
  <si>
    <t>D:/Data/20230209_101718_Jl.-Peulangan-STA-0+050.jpg</t>
  </si>
  <si>
    <t>Jl. Peulangan_x000D_
STA 0+050</t>
  </si>
  <si>
    <t>20230209_101718_Jl.-Peulangan-STA-0+050.jpg</t>
  </si>
  <si>
    <t>2023:02:09 10:17:18</t>
  </si>
  <si>
    <t>D:/Data/20230209_101801_Jl.-Peulangan-STA-0+100.jpg</t>
  </si>
  <si>
    <t>Jl. Peulangan_x000D_
STA 0+100</t>
  </si>
  <si>
    <t>20230209_101801_Jl.-Peulangan-STA-0+100.jpg</t>
  </si>
  <si>
    <t>2023:02:09 10:18:01</t>
  </si>
  <si>
    <t>D:/Data/20230209_101857_Jl.-Peulangan-STA-0+150.jpg</t>
  </si>
  <si>
    <t>Jl. Peulangan_x000D_
STA 0+150</t>
  </si>
  <si>
    <t>20230209_101857_Jl.-Peulangan-STA-0+150.jpg</t>
  </si>
  <si>
    <t>2023:02:09 10:18:57</t>
  </si>
  <si>
    <t>D:/Data/20230209_101940_Jl.-Peulangan-STA-0+165.jpg</t>
  </si>
  <si>
    <t>Jl. Peulangan_x000D_
STA 0+165</t>
  </si>
  <si>
    <t>20230209_101940_Jl.-Peulangan-STA-0+165.jpg</t>
  </si>
  <si>
    <t>2023:02:09 10:19:40</t>
  </si>
  <si>
    <t>D:/Data/20230209_102026_Jl.-Peulangan-STA-0+200.jpg</t>
  </si>
  <si>
    <t>Jl. Peulangan_x000D_
STA 0+200</t>
  </si>
  <si>
    <t>20230209_102026_Jl.-Peulangan-STA-0+200.jpg</t>
  </si>
  <si>
    <t>2023:02:09 10:20:26</t>
  </si>
  <si>
    <t>D:/Data/20230209_102114_Jl.-Peulangan-STA-0+250.jpg</t>
  </si>
  <si>
    <t>Jl. Peulangan_x000D_
STA 0+250</t>
  </si>
  <si>
    <t>20230209_102114_Jl.-Peulangan-STA-0+250.jpg</t>
  </si>
  <si>
    <t>2023:02:09 10:21:14</t>
  </si>
  <si>
    <t>D:/Data/20230209_102155_Jl.-Peulangan-STA-0+300.jpg</t>
  </si>
  <si>
    <t>Jl. Peulangan_x000D_
STA 0+300</t>
  </si>
  <si>
    <t>20230209_102155_Jl.-Peulangan-STA-0+300.jpg</t>
  </si>
  <si>
    <t>2023:02:09 10:21:55</t>
  </si>
  <si>
    <t>D:/Data/20230209_102243_Jl.-Peulangan-STA-0+350.jpg</t>
  </si>
  <si>
    <t>Jl. Peulangan_x000D_
STA 0+350</t>
  </si>
  <si>
    <t>20230209_102243_Jl.-Peulangan-STA-0+350.jpg</t>
  </si>
  <si>
    <t>2023:02:09 10:22:43</t>
  </si>
  <si>
    <t>D:/Data/20230209_102338_Jl.-Peulangan-STA-0+400.jpg</t>
  </si>
  <si>
    <t>Jl. Peulangan_x000D_
STA 0+400</t>
  </si>
  <si>
    <t>20230209_102338_Jl.-Peulangan-STA-0+400.jpg</t>
  </si>
  <si>
    <t>2023:02:09 10:23:38</t>
  </si>
  <si>
    <t>D:/Data/20230209_102348_Jl.-Peulangan-STA-0+410.jpg</t>
  </si>
  <si>
    <t>Jl. Peulangan_x000D_
STA 0+410</t>
  </si>
  <si>
    <t>20230209_102348_Jl.-Peulangan-STA-0+410.jpg</t>
  </si>
  <si>
    <t>2023:02:09 10:23:48</t>
  </si>
  <si>
    <t>D:/Data/20230209_102551_Jl.-Lampoh-Kuta-STA-0+000.jpg</t>
  </si>
  <si>
    <t>Jl. Lampoh Kuta_x000D_
STA 0+000</t>
  </si>
  <si>
    <t>20230209_102551_Jl.-Lampoh-Kuta-STA-0+000.jpg</t>
  </si>
  <si>
    <t>2023:02:09 10:25:51</t>
  </si>
  <si>
    <t>D:/Data/20230209_102714_Jl.-Lampoh-Kuta-STA-0+050.jpg</t>
  </si>
  <si>
    <t>Jl. Lampoh Kuta_x000D_
STA 0+050</t>
  </si>
  <si>
    <t>20230209_102714_Jl.-Lampoh-Kuta-STA-0+050.jpg</t>
  </si>
  <si>
    <t>2023:02:09 10:27:14</t>
  </si>
  <si>
    <t>D:/Data/20230209_102843_Jl.-Lampoh-Kuta-STA-0+100.jpg</t>
  </si>
  <si>
    <t>Jl. Lampoh Kuta_x000D_
STA 0+100</t>
  </si>
  <si>
    <t>20230209_102843_Jl.-Lampoh-Kuta-STA-0+100.jpg</t>
  </si>
  <si>
    <t>2023:02:09 10:28:43</t>
  </si>
  <si>
    <t>D:/Data/20230209_102932_Jl.-Lampoh-Kuta-STA-0+130.jpg</t>
  </si>
  <si>
    <t>Jl. Lampoh Kuta_x000D_
STA 0+130</t>
  </si>
  <si>
    <t>20230209_102932_Jl.-Lampoh-Kuta-STA-0+130.jpg</t>
  </si>
  <si>
    <t>2023:02:09 10:29:31</t>
  </si>
  <si>
    <t>D:/Data/20230209_102935_Jl.-Lampoh-Kuta-STA-0+130.jpg</t>
  </si>
  <si>
    <t>20230209_102935_Jl.-Lampoh-Kuta-STA-0+130.jpg</t>
  </si>
  <si>
    <t>2023:02:09 10:29:35</t>
  </si>
  <si>
    <t>D:/Data/20230209_103431_Jl.-Panglima-Yatim-STA-0+000.jpg</t>
  </si>
  <si>
    <t>Jl. Panglima Yatim_x000D_
STA 0+000</t>
  </si>
  <si>
    <t>20230209_103431_Jl.-Panglima-Yatim-STA-0+000.jpg</t>
  </si>
  <si>
    <t>2023:02:09 10:34:31</t>
  </si>
  <si>
    <t>D:/Data/20230209_103513_Jl.-Panglima-Yatim-STA-0+005.jpg</t>
  </si>
  <si>
    <t>Jl. Panglima Yatim_x000D_
STA 0+005</t>
  </si>
  <si>
    <t>20230209_103513_Jl.-Panglima-Yatim-STA-0+005.jpg</t>
  </si>
  <si>
    <t>2023:02:09 10:35:13</t>
  </si>
  <si>
    <t>D:/Data/20230209_103612_Jl.-Panglima-Yatim-STA-0+025.jpg</t>
  </si>
  <si>
    <t>Jl. Panglima Yatim_x000D_
STA 0+025</t>
  </si>
  <si>
    <t>20230209_103612_Jl.-Panglima-Yatim-STA-0+025.jpg</t>
  </si>
  <si>
    <t>2023:02:09 10:36:12</t>
  </si>
  <si>
    <t>D:/Data/20230209_103653_Jl.-Panglima-Yatim-STA-0+030.jpg</t>
  </si>
  <si>
    <t>Jl. Panglima Yatim_x000D_
STA 0+030</t>
  </si>
  <si>
    <t>20230209_103653_Jl.-Panglima-Yatim-STA-0+030.jpg</t>
  </si>
  <si>
    <t>2023:02:09 10:36:53</t>
  </si>
  <si>
    <t>D:/Data/20230209_103734_Jl.-Panglima-Yatim-STA-0+050.jpg</t>
  </si>
  <si>
    <t>Jl. Panglima Yatim_x000D_
STA 0+050</t>
  </si>
  <si>
    <t>20230209_103734_Jl.-Panglima-Yatim-STA-0+050.jpg</t>
  </si>
  <si>
    <t>2023:02:09 10:37:34</t>
  </si>
  <si>
    <t>D:/Data/20230209_103910_Jl.-Panglima-Yatim-STA-0+100.jpg</t>
  </si>
  <si>
    <t>Jl. Panglima Yatim_x000D_
STA 0+100</t>
  </si>
  <si>
    <t>20230209_103910_Jl.-Panglima-Yatim-STA-0+100.jpg</t>
  </si>
  <si>
    <t>2023:02:09 10:39:10</t>
  </si>
  <si>
    <t>D:/Data/20230209_104025_Jl.-Panglima-Yatim-STA-0+150.jpg</t>
  </si>
  <si>
    <t>Jl. Panglima Yatim_x000D_
STA 0+150</t>
  </si>
  <si>
    <t>20230209_104025_Jl.-Panglima-Yatim-STA-0+150.jpg</t>
  </si>
  <si>
    <t>2023:02:09 10:40:25</t>
  </si>
  <si>
    <t>D:/Data/20230209_104111_Jl.-Panglima-Yatim-STA-0+200.jpg</t>
  </si>
  <si>
    <t>Jl. Panglima Yatim_x000D_
STA 0+200</t>
  </si>
  <si>
    <t>20230209_104111_Jl.-Panglima-Yatim-STA-0+200.jpg</t>
  </si>
  <si>
    <t>2023:02:09 10:41:10</t>
  </si>
  <si>
    <t>D:/Data/20230209_104154_Jl.-Panglima-Yatim-STA-0+250.jpg</t>
  </si>
  <si>
    <t>Jl. Panglima Yatim_x000D_
STA 0+250</t>
  </si>
  <si>
    <t>20230209_104154_Jl.-Panglima-Yatim-STA-0+250.jpg</t>
  </si>
  <si>
    <t>2023:02:09 10:41:54</t>
  </si>
  <si>
    <t>D:/Data/20230209_104239_Jl.-Panglima-Yatim-STA-0+300.jpg</t>
  </si>
  <si>
    <t>Jl. Panglima Yatim_x000D_
STA 0+300</t>
  </si>
  <si>
    <t>20230209_104239_Jl.-Panglima-Yatim-STA-0+300.jpg</t>
  </si>
  <si>
    <t>2023:02:09 10:42:39</t>
  </si>
  <si>
    <t>D:/Data/20230209_104308_Jl.-Panglima-Yatim-STA-0+310.jpg</t>
  </si>
  <si>
    <t>Jl. Panglima Yatim_x000D_
STA 0+310</t>
  </si>
  <si>
    <t>20230209_104308_Jl.-Panglima-Yatim-STA-0+310.jpg</t>
  </si>
  <si>
    <t>2023:02:09 10:43:08</t>
  </si>
  <si>
    <t>D:/Data/20230209_104350_Jl.-Panglima-Yatim-STA-0+345.jpg</t>
  </si>
  <si>
    <t>Jl. Panglima Yatim_x000D_
STA 0+345</t>
  </si>
  <si>
    <t>20230209_104350_Jl.-Panglima-Yatim-STA-0+345.jpg</t>
  </si>
  <si>
    <t>2023:02:09 10:43:50</t>
  </si>
  <si>
    <t>D:/Data/20230209_104658_Jl.-Tuanku-Syik-STA-0+000.jpg</t>
  </si>
  <si>
    <t>Jl. Tuanku Syik_x000D_
STA 0+000</t>
  </si>
  <si>
    <t>20230209_104658_Jl.-Tuanku-Syik-STA-0+000.jpg</t>
  </si>
  <si>
    <t>2023:02:09 10:46:58</t>
  </si>
  <si>
    <t>D:/Data/20230209_104830_Jl.-Tuanku-Syik-STA-0+025.jpg</t>
  </si>
  <si>
    <t>Jl. Tuanku Syik_x000D_
STA 0+025</t>
  </si>
  <si>
    <t>20230209_104830_Jl.-Tuanku-Syik-STA-0+025.jpg</t>
  </si>
  <si>
    <t>2023:02:09 10:48:30</t>
  </si>
  <si>
    <t>D:/Data/20230209_104956_Jl.-Tuanku-Syik-STA-0+050.jpg</t>
  </si>
  <si>
    <t>Jl. Tuanku Syik_x000D_
STA 0+050</t>
  </si>
  <si>
    <t>20230209_104956_Jl.-Tuanku-Syik-STA-0+050.jpg</t>
  </si>
  <si>
    <t>2023:02:09 10:49:56</t>
  </si>
  <si>
    <t>D:/Data/20230209_105236_Jl.-Tuanku-Syik-STA-0+100.jpg</t>
  </si>
  <si>
    <t>Jl. Tuanku Syik_x000D_
STA 0+100</t>
  </si>
  <si>
    <t>20230209_105236_Jl.-Tuanku-Syik-STA-0+100.jpg</t>
  </si>
  <si>
    <t>2023:02:09 10:52:36</t>
  </si>
  <si>
    <t>D:/Data/20230209_105417_Jl.-Tuanku-Syik-STA-0+150.jpg</t>
  </si>
  <si>
    <t>Jl. Tuanku Syik_x000D_
STA 0+150</t>
  </si>
  <si>
    <t>20230209_105417_Jl.-Tuanku-Syik-STA-0+150.jpg</t>
  </si>
  <si>
    <t>2023:02:09 10:54:17</t>
  </si>
  <si>
    <t>D:/Data/20230209_105605_Jl.-Usman-Ahmad-STA-0+000.jpg</t>
  </si>
  <si>
    <t>Jl. Usman Ahmad_x000D_
STA 0+000</t>
  </si>
  <si>
    <t>20230209_105605_Jl.-Usman-Ahmad-STA-0+000.jpg</t>
  </si>
  <si>
    <t>2023:02:09 10:56:05</t>
  </si>
  <si>
    <t>D:/Data/20230209_105723_Jl.-Usman-Ahmad-STA-0+050.jpg</t>
  </si>
  <si>
    <t>Jl. Usman Ahmad_x000D_
STA 0+050</t>
  </si>
  <si>
    <t>20230209_105723_Jl.-Usman-Ahmad-STA-0+050.jpg</t>
  </si>
  <si>
    <t>2023:02:09 10:57:23</t>
  </si>
  <si>
    <t>D:/Data/20230209_105813_Jl.-Usman-Ahmad-STA-0+070.jpg</t>
  </si>
  <si>
    <t>Jl. Usman Ahmad_x000D_
STA 0+070</t>
  </si>
  <si>
    <t>20230209_105813_Jl.-Usman-Ahmad-STA-0+070.jpg</t>
  </si>
  <si>
    <t>2023:02:09 10:58:13</t>
  </si>
  <si>
    <t>D:/Data/20230209_110119_Jl.-Abd.-Rahman-STA-0+000.jpg</t>
  </si>
  <si>
    <t>Jl. Abd. Rahman_x000D_
STA 0+000</t>
  </si>
  <si>
    <t>20230209_110119_Jl.-Abd.-Rahman-STA-0+000.jpg</t>
  </si>
  <si>
    <t>2023:02:09 11:01:19</t>
  </si>
  <si>
    <t>D:/Data/20230209_110121_Jl.-Abd.-Rahman-STA-0+000.jpg</t>
  </si>
  <si>
    <t>20230209_110121_Jl.-Abd.-Rahman-STA-0+000.jpg</t>
  </si>
  <si>
    <t>2023:02:09 11:01:21</t>
  </si>
  <si>
    <t>D:/Data/20230209_110233_Jl.-Abd.-Rahman-STA-0+050.jpg</t>
  </si>
  <si>
    <t>Jl. Abd. Rahman_x000D_
STA 0+050</t>
  </si>
  <si>
    <t>20230209_110233_Jl.-Abd.-Rahman-STA-0+050.jpg</t>
  </si>
  <si>
    <t>2023:02:09 11:02:33</t>
  </si>
  <si>
    <t>D:/Data/20230209_110327_Jl.-Abd.-Rahman-STA-0+100.jpg</t>
  </si>
  <si>
    <t>Jl. Abd. Rahman_x000D_
STA 0+100</t>
  </si>
  <si>
    <t>20230209_110327_Jl.-Abd.-Rahman-STA-0+100.jpg</t>
  </si>
  <si>
    <t>2023:02:09 11:03:27</t>
  </si>
  <si>
    <t>D:/Data/20230209_110456_Jl.-Tgk.-Razali-STA-0+000.jpg</t>
  </si>
  <si>
    <t>Jl. Tgk. Razali_x000D_
STA 0+000</t>
  </si>
  <si>
    <t>20230209_110456_Jl.-Tgk.-Razali-STA-0+000.jpg</t>
  </si>
  <si>
    <t>2023:02:09 11:04:56</t>
  </si>
  <si>
    <t>D:/Data/20230209_110640_Jl.-Tgk.-Razali-STA-0+050.jpg</t>
  </si>
  <si>
    <t>Jl. Tgk. Razali_x000D_
STA 0+050</t>
  </si>
  <si>
    <t>20230209_110640_Jl.-Tgk.-Razali-STA-0+050.jpg</t>
  </si>
  <si>
    <t>2023:02:09 11:06:40</t>
  </si>
  <si>
    <t>D:/Data/20230209_110641_Jl.-Tgk.-Razali-STA-0+050.jpg</t>
  </si>
  <si>
    <t>20230209_110641_Jl.-Tgk.-Razali-STA-0+050.jpg</t>
  </si>
  <si>
    <t>2023:02:09 11:06:41</t>
  </si>
  <si>
    <t>D:/Data/20230209_110722_Jl.-Tgk.-Razali-STA-0+070.jpg</t>
  </si>
  <si>
    <t>Jl. Tgk. Razali_x000D_
STA 0+070</t>
  </si>
  <si>
    <t>20230209_110722_Jl.-Tgk.-Razali-STA-0+070.jpg</t>
  </si>
  <si>
    <t>2023:02:09 11:07:22</t>
  </si>
  <si>
    <t>D:/Data/20230209_110914_Jl.-Waki-Musa-STA-0+000.jpg</t>
  </si>
  <si>
    <t>Jl. Waki Musa_x000D_
STA 0+000</t>
  </si>
  <si>
    <t>20230209_110914_Jl.-Waki-Musa-STA-0+000.jpg</t>
  </si>
  <si>
    <t>2023:02:09 11:09:14</t>
  </si>
  <si>
    <t>D:/Data/20230209_110918_Jl.-Waki-Musa-STA-0+000.jpg</t>
  </si>
  <si>
    <t>20230209_110918_Jl.-Waki-Musa-STA-0+000.jpg</t>
  </si>
  <si>
    <t>2023:02:09 11:09:18</t>
  </si>
  <si>
    <t>D:/Data/20230209_111015_Jl.-Waki-Musa-STA-0+040.jpg</t>
  </si>
  <si>
    <t>Jl. Waki Musa_x000D_
STA 0+040</t>
  </si>
  <si>
    <t>20230209_111015_Jl.-Waki-Musa-STA-0+040.jpg</t>
  </si>
  <si>
    <t>2023:02:09 11:10:15</t>
  </si>
  <si>
    <t>D:/Data/20230209_111113_Jl.-Waki-Musa-STA-0+050.jpg</t>
  </si>
  <si>
    <t>Jl. Waki Musa_x000D_
STA 0+050</t>
  </si>
  <si>
    <t>20230209_111113_Jl.-Waki-Musa-STA-0+050.jpg</t>
  </si>
  <si>
    <t>2023:02:09 11:11:13</t>
  </si>
  <si>
    <t>D:/Data/20230209_111147_Jl.-Waki-Musa-STA-0+100.jpg</t>
  </si>
  <si>
    <t>Jl. Waki Musa_x000D_
STA 0+100</t>
  </si>
  <si>
    <t>20230209_111147_Jl.-Waki-Musa-STA-0+100.jpg</t>
  </si>
  <si>
    <t>2023:02:09 11:11:47</t>
  </si>
  <si>
    <t>D:/Data/20230209_111226_Jl.-Waki-Musa-STA-0+150.jpg</t>
  </si>
  <si>
    <t>Jl. Waki Musa_x000D_
STA 0+150</t>
  </si>
  <si>
    <t>20230209_111226_Jl.-Waki-Musa-STA-0+150.jpg</t>
  </si>
  <si>
    <t>2023:02:09 11:12:26</t>
  </si>
  <si>
    <t>D:/Data/20230209_111302_Jl.-Waki-Musa-STA-0+200.jpg</t>
  </si>
  <si>
    <t>Jl. Waki Musa_x000D_
STA 0+200</t>
  </si>
  <si>
    <t>20230209_111302_Jl.-Waki-Musa-STA-0+200.jpg</t>
  </si>
  <si>
    <t>2023:02:09 11:13:02</t>
  </si>
  <si>
    <t>D:/Data/20230209_111359_Jl.-Waki-Musa-STA-0+250.jpg</t>
  </si>
  <si>
    <t>Jl. Waki Musa_x000D_
STA 0+250</t>
  </si>
  <si>
    <t>20230209_111359_Jl.-Waki-Musa-STA-0+250.jpg</t>
  </si>
  <si>
    <t>2023:02:09 11:13:59</t>
  </si>
  <si>
    <t>D:/Data/20230209_111401_Jl.-Waki-Musa-STA-0+250.jpg</t>
  </si>
  <si>
    <t>20230209_111401_Jl.-Waki-Musa-STA-0+250.jpg</t>
  </si>
  <si>
    <t>2023:02:09 11:14:01</t>
  </si>
  <si>
    <t>D:/Data/20230209_111539_Jl.-Lampoh-Tgk.-Aji-STA-0+000.jpg</t>
  </si>
  <si>
    <t>Jl. Lampoh Tgk. Aji_x000D_
STA 0+000</t>
  </si>
  <si>
    <t>20230209_111539_Jl.-Lampoh-Tgk.-Aji-STA-0+000.jpg</t>
  </si>
  <si>
    <t>2023:02:09 11:15:39</t>
  </si>
  <si>
    <t>D:/Data/20230209_111540_Jl.-Lampoh-Tgk.-Aji-STA-0+000.jpg</t>
  </si>
  <si>
    <t>20230209_111540_Jl.-Lampoh-Tgk.-Aji-STA-0+000.jpg</t>
  </si>
  <si>
    <t>2023:02:09 11:15:40</t>
  </si>
  <si>
    <t>D:/Data/20230209_111709_Jl.-Lampoh-Tgk.-Aji-STA-0+050.jpg</t>
  </si>
  <si>
    <t>Jl. Lampoh Tgk. Aji_x000D_
STA 0+050</t>
  </si>
  <si>
    <t>20230209_111709_Jl.-Lampoh-Tgk.-Aji-STA-0+050.jpg</t>
  </si>
  <si>
    <t>2023:02:09 11:17:08</t>
  </si>
  <si>
    <t>D:/Data/20230209_111801_Jl.-Lampoh-Tgk.-Aji-STA-0+090.jpg</t>
  </si>
  <si>
    <t>Jl. Lampoh Tgk. Aji_x000D_
STA 0+090</t>
  </si>
  <si>
    <t>20230209_111801_Jl.-Lampoh-Tgk.-Aji-STA-0+090.jpg</t>
  </si>
  <si>
    <t>2023:02:09 11:18:01</t>
  </si>
  <si>
    <t>D:/Data/20230209_112128_Jl.-Tgk.-Gam-Syarbaeni-STA-0+000.jpg</t>
  </si>
  <si>
    <t>Jl. Tgk. Gam Syarbaeni_x000D_
STA 0+000</t>
  </si>
  <si>
    <t>20230209_112128_Jl.-Tgk.-Gam-Syarbaeni-STA-0+000.jpg</t>
  </si>
  <si>
    <t>2023:02:09 11:21:28</t>
  </si>
  <si>
    <t>D:/Data/20230209_112137_Jl.-Tgk.-Gam-Syarbaeni-STA-0+000.jpg</t>
  </si>
  <si>
    <t>20230209_112137_Jl.-Tgk.-Gam-Syarbaeni-STA-0+000.jpg</t>
  </si>
  <si>
    <t>2023:02:09 11:21:37</t>
  </si>
  <si>
    <t>D:/Data/20230209_112223_Jl.-Tgk.-Gam-Syarbaeni-STA-0+020.jpg</t>
  </si>
  <si>
    <t>Jl. Tgk. Gam Syarbaeni_x000D_
STA 0+020</t>
  </si>
  <si>
    <t>20230209_112223_Jl.-Tgk.-Gam-Syarbaeni-STA-0+020.jpg</t>
  </si>
  <si>
    <t>2023:02:09 11:22:23</t>
  </si>
  <si>
    <t>D:/Data/20230209_112334_Jl.-Tgk.-Gam-Syarbaeni-STA-0+050.jpg</t>
  </si>
  <si>
    <t>Jl. Tgk. Gam Syarbaeni_x000D_
STA 0+050</t>
  </si>
  <si>
    <t>20230209_112334_Jl.-Tgk.-Gam-Syarbaeni-STA-0+050.jpg</t>
  </si>
  <si>
    <t>2023:02:09 11:23:34</t>
  </si>
  <si>
    <t>D:/Data/20230209_112417_Jl.-Tgk.-Gam-Syarbaeni-STA-0+100.jpg</t>
  </si>
  <si>
    <t>Jl. Tgk. Gam Syarbaeni_x000D_
STA 0+100</t>
  </si>
  <si>
    <t>20230209_112417_Jl.-Tgk.-Gam-Syarbaeni-STA-0+100.jpg</t>
  </si>
  <si>
    <t>2023:02:09 11:24:17</t>
  </si>
  <si>
    <t>D:/Data/20230209_112455_Jl.-Tgk.-Gam-Syarbaeni-STA-0+110.jpg</t>
  </si>
  <si>
    <t>Jl. Tgk. Gam Syarbaeni_x000D_
STA 0+110</t>
  </si>
  <si>
    <t>20230209_112455_Jl.-Tgk.-Gam-Syarbaeni-STA-0+110.jpg</t>
  </si>
  <si>
    <t>2023:02:09 11:24:55</t>
  </si>
  <si>
    <t>D:/Data/20230209_112547_Jl.-Tgk.-Gam-Syarbaeni-STA-0+150.jpg</t>
  </si>
  <si>
    <t>Jl. Tgk. Gam Syarbaeni_x000D_
STA 0+150</t>
  </si>
  <si>
    <t>20230209_112547_Jl.-Tgk.-Gam-Syarbaeni-STA-0+150.jpg</t>
  </si>
  <si>
    <t>2023:02:09 11:25:47</t>
  </si>
  <si>
    <t>D:/Data/20230209_112632_Jl.-Tgk.-Gam-Syarbaeni-STA-0+200.jpg</t>
  </si>
  <si>
    <t>Jl. Tgk. Gam Syarbaeni_x000D_
STA 0+200</t>
  </si>
  <si>
    <t>20230209_112632_Jl.-Tgk.-Gam-Syarbaeni-STA-0+200.jpg</t>
  </si>
  <si>
    <t>2023:02:09 11:26:32</t>
  </si>
  <si>
    <t>D:/Data/20230209_112637_Jl.-Tgk.-Gam-Syarbaeni-STA-0+200.jpg</t>
  </si>
  <si>
    <t>20230209_112637_Jl.-Tgk.-Gam-Syarbaeni-STA-0+200.jpg</t>
  </si>
  <si>
    <t>2023:02:09 11:26:36</t>
  </si>
  <si>
    <t>D:/Data/20230213_095006_Jl.-Jeurat-Potu-STA-0+000.jpg</t>
  </si>
  <si>
    <t>Jl. Jeurat Potu_x000D_
STA 0+000</t>
  </si>
  <si>
    <t>20230213_095006_Jl.-Jeurat-Potu-STA-0+000.jpg</t>
  </si>
  <si>
    <t>2023:02:13 09:50:06</t>
  </si>
  <si>
    <t>D:/Data/20230213_095111_Jl.-Jeurat-Potu-STA-0+010.jpg</t>
  </si>
  <si>
    <t>Jl. Jeurat Potu_x000D_
STA 0+010</t>
  </si>
  <si>
    <t>20230213_095111_Jl.-Jeurat-Potu-STA-0+010.jpg</t>
  </si>
  <si>
    <t>2023:02:13 09:51:11</t>
  </si>
  <si>
    <t>D:/Data/20230213_095212_Jl.-Jeurat-Potu-STA-0+050.jpg</t>
  </si>
  <si>
    <t>Jl. Jeurat Potu_x000D_
STA 0+050</t>
  </si>
  <si>
    <t>20230213_095212_Jl.-Jeurat-Potu-STA-0+050.jpg</t>
  </si>
  <si>
    <t>2023:02:13 09:52:12</t>
  </si>
  <si>
    <t>D:/Data/20230213_095254_Jl.-Jeurat-Potu-STA-0+060.jpg</t>
  </si>
  <si>
    <t>Jl. Jeurat Potu_x000D_
STA 0+060</t>
  </si>
  <si>
    <t>20230213_095254_Jl.-Jeurat-Potu-STA-0+060.jpg</t>
  </si>
  <si>
    <t>2023:02:13 09:52:54</t>
  </si>
  <si>
    <t>D:/Data/20230213_095256_Jl.-Jeurat-Potu-STA-0+060.jpg</t>
  </si>
  <si>
    <t>20230213_095256_Jl.-Jeurat-Potu-STA-0+060.jpg</t>
  </si>
  <si>
    <t>2023:02:13 09:52:56</t>
  </si>
  <si>
    <t>D:/Data/20230213_095442_Jl.-Jeurat-Potu-Utama-STA-0+000.jpg</t>
  </si>
  <si>
    <t>Jl. Jeurat Potu Utama_x000D_
STA 0+000</t>
  </si>
  <si>
    <t>20230213_095442_Jl.-Jeurat-Potu-Utama-STA-0+000.jpg</t>
  </si>
  <si>
    <t>2023:02:13 09:54:42</t>
  </si>
  <si>
    <t>D:/Data/20230213_095443_Jl.-Jeurat-Potu-Utama-STA-0+000.jpg</t>
  </si>
  <si>
    <t>20230213_095443_Jl.-Jeurat-Potu-Utama-STA-0+000.jpg</t>
  </si>
  <si>
    <t>2023:02:13 09:54:43</t>
  </si>
  <si>
    <t>D:/Data/20230213_095605_Jl.-Jeurat-Potu-Utama-STA-0+050.jpg</t>
  </si>
  <si>
    <t>Jl. Jeurat Potu Utama_x000D_
STA 0+050</t>
  </si>
  <si>
    <t>20230213_095605_Jl.-Jeurat-Potu-Utama-STA-0+050.jpg</t>
  </si>
  <si>
    <t>2023:02:13 09:56:05</t>
  </si>
  <si>
    <t>D:/Data/20230213_095641_Jl.-Jeurat-Potu-Utama-STA-0+100.jpg</t>
  </si>
  <si>
    <t>Jl. Jeurat Potu Utama_x000D_
STA 0+100</t>
  </si>
  <si>
    <t>20230213_095641_Jl.-Jeurat-Potu-Utama-STA-0+100.jpg</t>
  </si>
  <si>
    <t>2023:02:13 09:56:41</t>
  </si>
  <si>
    <t>D:/Data/20230213_095726_Jl.-Jeurat-Potu-Utama-STA-0+150.jpg</t>
  </si>
  <si>
    <t>Jl. Jeurat Potu Utama_x000D_
STA 0+150</t>
  </si>
  <si>
    <t>20230213_095726_Jl.-Jeurat-Potu-Utama-STA-0+150.jpg</t>
  </si>
  <si>
    <t>2023:02:13 09:57:26</t>
  </si>
  <si>
    <t>D:/Data/20230213_095807_Jl.-Jeurat-Potu-Utama-STA-0+200.jpg</t>
  </si>
  <si>
    <t>Jl. Jeurat Potu Utama_x000D_
STA 0+200</t>
  </si>
  <si>
    <t>20230213_095807_Jl.-Jeurat-Potu-Utama-STA-0+200.jpg</t>
  </si>
  <si>
    <t>2023:02:13 09:58:07</t>
  </si>
  <si>
    <t>D:/Data/20230213_095833_Jl.-Jeurat-Potu-Utama-STA-0+210.jpg</t>
  </si>
  <si>
    <t>Jl. Jeurat Potu Utama_x000D_
STA 0+210</t>
  </si>
  <si>
    <t>20230213_095833_Jl.-Jeurat-Potu-Utama-STA-0+210.jpg</t>
  </si>
  <si>
    <t>2023:02:13 09:58:33</t>
  </si>
  <si>
    <t>D:/Data/20230213_095919_Jl.-Jeurat-Potu-Utama-STA-0+250.jpg</t>
  </si>
  <si>
    <t>Jl. Jeurat Potu Utama_x000D_
STA 0+250</t>
  </si>
  <si>
    <t>20230213_095919_Jl.-Jeurat-Potu-Utama-STA-0+250.jpg</t>
  </si>
  <si>
    <t>2023:02:13 09:59:19</t>
  </si>
  <si>
    <t>D:/Data/20230213_100006_Jl.-Jeurat-Potu-Utama-STA-0+300.jpg</t>
  </si>
  <si>
    <t>Jl. Jeurat Potu Utama_x000D_
STA 0+300</t>
  </si>
  <si>
    <t>20230213_100006_Jl.-Jeurat-Potu-Utama-STA-0+300.jpg</t>
  </si>
  <si>
    <t>2023:02:13 10:00:06</t>
  </si>
  <si>
    <t>D:/Data/20230213_100008_Jl.-Jeurat-Potu-Utama-STA-0+300.jpg</t>
  </si>
  <si>
    <t>20230213_100008_Jl.-Jeurat-Potu-Utama-STA-0+300.jpg</t>
  </si>
  <si>
    <t>2023:02:13 10:00:08</t>
  </si>
  <si>
    <t>D:/Data/20230213_100354_Jl.-H.-Hasyim-Nain-STA-0+000.jpg</t>
  </si>
  <si>
    <t>Jl. H. Hasyim Nain_x000D_
STA 0+000</t>
  </si>
  <si>
    <t>20230213_100354_Jl.-H.-Hasyim-Nain-STA-0+000.jpg</t>
  </si>
  <si>
    <t>2023:02:13 10:03:54</t>
  </si>
  <si>
    <t>D:/Data/20230213_100356_Jl.-H.-Hasyim-Nain-STA-0+000.jpg</t>
  </si>
  <si>
    <t>20230213_100356_Jl.-H.-Hasyim-Nain-STA-0+000.jpg</t>
  </si>
  <si>
    <t>2023:02:13 10:03:56</t>
  </si>
  <si>
    <t>D:/Data/20230213_100453_Jl.-H.-Hasyim-Nain-STA-0+050.jpg</t>
  </si>
  <si>
    <t>Jl. H. Hasyim Nain_x000D_
STA 0+050</t>
  </si>
  <si>
    <t>20230213_100453_Jl.-H.-Hasyim-Nain-STA-0+050.jpg</t>
  </si>
  <si>
    <t>2023:02:13 10:04:53</t>
  </si>
  <si>
    <t>D:/Data/20230213_100534_Jl.-H.-Hasyim-Nain-STA-0+100.jpg</t>
  </si>
  <si>
    <t>Jl. H. Hasyim Nain_x000D_
STA 0+100</t>
  </si>
  <si>
    <t>20230213_100534_Jl.-H.-Hasyim-Nain-STA-0+100.jpg</t>
  </si>
  <si>
    <t>2023:02:13 10:05:34</t>
  </si>
  <si>
    <t>D:/Data/20230213_100622_Jl.-H.-Hasyim-Nain-STA-0+150.jpg</t>
  </si>
  <si>
    <t>Jl. H. Hasyim Nain_x000D_
STA 0+150</t>
  </si>
  <si>
    <t>20230213_100622_Jl.-H.-Hasyim-Nain-STA-0+150.jpg</t>
  </si>
  <si>
    <t>2023:02:13 10:06:22</t>
  </si>
  <si>
    <t>D:/Data/20230213_100706_Jl.-H.-Hasyim-Nain-STA-0+200.jpg</t>
  </si>
  <si>
    <t>Jl. H. Hasyim Nain_x000D_
STA 0+200</t>
  </si>
  <si>
    <t>20230213_100706_Jl.-H.-Hasyim-Nain-STA-0+200.jpg</t>
  </si>
  <si>
    <t>2023:02:13 10:07:06</t>
  </si>
  <si>
    <t>D:/Data/20230213_100757_Jl.-H.-Hasyim-Nain-STA-0+250.jpg</t>
  </si>
  <si>
    <t>Jl. H. Hasyim Nain_x000D_
STA 0+250</t>
  </si>
  <si>
    <t>20230213_100757_Jl.-H.-Hasyim-Nain-STA-0+250.jpg</t>
  </si>
  <si>
    <t>2023:02:13 10:07:56</t>
  </si>
  <si>
    <t>D:/Data/20230213_100833_Jl.-H.-Hasyim-Nain-STA-0+300.jpg</t>
  </si>
  <si>
    <t>Jl. H. Hasyim Nain_x000D_
STA 0+300</t>
  </si>
  <si>
    <t>20230213_100833_Jl.-H.-Hasyim-Nain-STA-0+300.jpg</t>
  </si>
  <si>
    <t>2023:02:13 10:08:33</t>
  </si>
  <si>
    <t>D:/Data/20230213_100906_Jl.-H.-Hasyim-Nain-STA-0+305.jpg</t>
  </si>
  <si>
    <t>Jl. H. Hasyim Nain_x000D_
STA 0+305</t>
  </si>
  <si>
    <t>20230213_100906_Jl.-H.-Hasyim-Nain-STA-0+305.jpg</t>
  </si>
  <si>
    <t>2023:02:13 10:09:06</t>
  </si>
  <si>
    <t>D:/Data/20230213_100907_Jl.-H.-Hasyim-Nain-STA-0+305.jpg</t>
  </si>
  <si>
    <t>20230213_100907_Jl.-H.-Hasyim-Nain-STA-0+305.jpg</t>
  </si>
  <si>
    <t>2023:02:13 10:09:07</t>
  </si>
  <si>
    <t>D:/Data/20230213_100957_Jl.-H.-Hasyim-Nain-STA-0+350.jpg</t>
  </si>
  <si>
    <t>Jl. H. Hasyim Nain_x000D_
STA 0+350</t>
  </si>
  <si>
    <t>20230213_100957_Jl.-H.-Hasyim-Nain-STA-0+350.jpg</t>
  </si>
  <si>
    <t>2023:02:13 10:09:57</t>
  </si>
  <si>
    <t>D:/Data/20230213_101047_Jl.-H.-Hasyim-Nain-STA-0+400.jpg</t>
  </si>
  <si>
    <t>Jl. H. Hasyim Nain_x000D_
STA 0+400</t>
  </si>
  <si>
    <t>20230213_101047_Jl.-H.-Hasyim-Nain-STA-0+400.jpg</t>
  </si>
  <si>
    <t>2023:02:13 10:10:47</t>
  </si>
  <si>
    <t>D:/Data/20230213_101116_Jl.-H.-Hasyim-Nain-STA-0+420.jpg</t>
  </si>
  <si>
    <t>Jl. H. Hasyim Nain_x000D_
STA 0+420</t>
  </si>
  <si>
    <t>20230213_101116_Jl.-H.-Hasyim-Nain-STA-0+420.jpg</t>
  </si>
  <si>
    <t>2023:02:13 10:11:16</t>
  </si>
  <si>
    <t>D:/Data/20230213_101118_Jl.-H.-Hasyim-Nain-STA-0+420.jpg</t>
  </si>
  <si>
    <t>20230213_101118_Jl.-H.-Hasyim-Nain-STA-0+420.jpg</t>
  </si>
  <si>
    <t>2023:02:13 10:11:18</t>
  </si>
  <si>
    <t>D:/Data/20230213_101457_Jl.-Al-Imtiyaaz-STA-0+000.jpg</t>
  </si>
  <si>
    <t>Jl. Al-Imtiyaaz_x000D_
STA 0+000</t>
  </si>
  <si>
    <t>20230213_101457_Jl.-Al-Imtiyaaz-STA-0+000.jpg</t>
  </si>
  <si>
    <t>2023:02:13 10:14:57</t>
  </si>
  <si>
    <t>D:/Data/20230213_101458_Jl.-Al-Imtiyaaz-STA-0+000.jpg</t>
  </si>
  <si>
    <t>20230213_101458_Jl.-Al-Imtiyaaz-STA-0+000.jpg</t>
  </si>
  <si>
    <t>2023:02:13 10:14:58</t>
  </si>
  <si>
    <t>D:/Data/20230213_101625_Jl.-Al-Imtiyaaz-STA-0+050.jpg</t>
  </si>
  <si>
    <t>Jl. Al-Imtiyaaz_x000D_
STA 0+050</t>
  </si>
  <si>
    <t>20230213_101625_Jl.-Al-Imtiyaaz-STA-0+050.jpg</t>
  </si>
  <si>
    <t>2023:02:13 10:16:25</t>
  </si>
  <si>
    <t>D:/Data/20230213_101704_Jl.-Al-Imtiyaaz-STA-0+100.jpg</t>
  </si>
  <si>
    <t>Jl. Al-Imtiyaaz_x000D_
STA 0+100</t>
  </si>
  <si>
    <t>20230213_101704_Jl.-Al-Imtiyaaz-STA-0+100.jpg</t>
  </si>
  <si>
    <t>2023:02:13 10:17:04</t>
  </si>
  <si>
    <t>D:/Data/20230213_101745_Jl.-Al-Imtiyaaz-STA-0+150.jpg</t>
  </si>
  <si>
    <t>Jl. Al-Imtiyaaz_x000D_
STA 0+150</t>
  </si>
  <si>
    <t>20230213_101745_Jl.-Al-Imtiyaaz-STA-0+150.jpg</t>
  </si>
  <si>
    <t>2023:02:13 10:17:45</t>
  </si>
  <si>
    <t>D:/Data/20230213_101829_Jl.-Al-Imtiyaaz-STA-0+200.jpg</t>
  </si>
  <si>
    <t>Jl. Al-Imtiyaaz_x000D_
STA 0+200</t>
  </si>
  <si>
    <t>20230213_101829_Jl.-Al-Imtiyaaz-STA-0+200.jpg</t>
  </si>
  <si>
    <t>2023:02:13 10:18:29</t>
  </si>
  <si>
    <t>D:/Data/20230213_101904_Jl.-Al-Imtiyaaz-STA-0+250.jpg</t>
  </si>
  <si>
    <t>Jl. Al-Imtiyaaz_x000D_
STA 0+250</t>
  </si>
  <si>
    <t>20230213_101904_Jl.-Al-Imtiyaaz-STA-0+250.jpg</t>
  </si>
  <si>
    <t>2023:02:13 10:19:04</t>
  </si>
  <si>
    <t>D:/Data/20230213_101944_Jl.-Al-Imtiyaaz-STA-0+300.jpg</t>
  </si>
  <si>
    <t>Jl. Al-Imtiyaaz_x000D_
STA 0+300</t>
  </si>
  <si>
    <t>20230213_101944_Jl.-Al-Imtiyaaz-STA-0+300.jpg</t>
  </si>
  <si>
    <t>2023:02:13 10:19:44</t>
  </si>
  <si>
    <t>D:/Data/20230213_102018_Jl.-Al-Imtiyaaz-STA-0+350.jpg</t>
  </si>
  <si>
    <t>Jl. Al-Imtiyaaz_x000D_
STA 0+350</t>
  </si>
  <si>
    <t>20230213_102018_Jl.-Al-Imtiyaaz-STA-0+350.jpg</t>
  </si>
  <si>
    <t>2023:02:13 10:20:18</t>
  </si>
  <si>
    <t>D:/Data/20230213_102049_Jl.-Al-Imtiyaaz-STA-0+370.jpg</t>
  </si>
  <si>
    <t>Jl. Al-Imtiyaaz_x000D_
STA 0+370</t>
  </si>
  <si>
    <t>20230213_102049_Jl.-Al-Imtiyaaz-STA-0+370.jpg</t>
  </si>
  <si>
    <t>2023:02:13 10:20:49</t>
  </si>
  <si>
    <t>D:/Data/20230213_102128_Jl.-Al-Imtiyaaz-STA-0+400.jpg</t>
  </si>
  <si>
    <t>Jl. Al-Imtiyaaz_x000D_
STA 0+400</t>
  </si>
  <si>
    <t>20230213_102128_Jl.-Al-Imtiyaaz-STA-0+400.jpg</t>
  </si>
  <si>
    <t>2023:02:13 10:21:28</t>
  </si>
  <si>
    <t>D:/Data/20230213_102231_Jl.-Al-Imtiyaaz-STA-0+450.jpg</t>
  </si>
  <si>
    <t>Jl. Al-Imtiyaaz_x000D_
STA 0+450</t>
  </si>
  <si>
    <t>20230213_102231_Jl.-Al-Imtiyaaz-STA-0+450.jpg</t>
  </si>
  <si>
    <t>2023:02:13 10:22:31</t>
  </si>
  <si>
    <t>D:/Data/20230213_102243_Jl.-Al-Imtiyaaz-STA-0+470.jpg</t>
  </si>
  <si>
    <t>Jl. Al-Imtiyaaz_x000D_
STA 0+470</t>
  </si>
  <si>
    <t>20230213_102243_Jl.-Al-Imtiyaaz-STA-0+470.jpg</t>
  </si>
  <si>
    <t>2023:02:13 10:22:43</t>
  </si>
  <si>
    <t>D:/Data/20230213_102245_Jl.-Al-Imtiyaaz-STA-0+470.jpg</t>
  </si>
  <si>
    <t>20230213_102245_Jl.-Al-Imtiyaaz-STA-0+470.jpg</t>
  </si>
  <si>
    <t>2023:02:13 10:22:45</t>
  </si>
  <si>
    <t>D:/Data/20230213_102742_Jl.-Tanggul-STA-0+000.jpg</t>
  </si>
  <si>
    <t>Jl. Tanggul_x000D_
STA 0+000</t>
  </si>
  <si>
    <t>20230213_102742_Jl.-Tanggul-STA-0+000.jpg</t>
  </si>
  <si>
    <t>2023:02:13 10:27:42</t>
  </si>
  <si>
    <t>D:/Data/20230213_102746_Jl.-Tanggul-STA-0+000.jpg</t>
  </si>
  <si>
    <t>20230213_102746_Jl.-Tanggul-STA-0+000.jpg</t>
  </si>
  <si>
    <t>2023:02:13 10:27:46</t>
  </si>
  <si>
    <t>D:/Data/20230213_102913_Jl.-Tanggul-STA-0+050.jpg</t>
  </si>
  <si>
    <t>Jl. Tanggul_x000D_
STA 0+050</t>
  </si>
  <si>
    <t>20230213_102913_Jl.-Tanggul-STA-0+050.jpg</t>
  </si>
  <si>
    <t>2023:02:13 10:29:13</t>
  </si>
  <si>
    <t>D:/Data/20230213_102955_Jl.-Tanggul-STA-0+100.jpg</t>
  </si>
  <si>
    <t>Jl. Tanggul_x000D_
STA 0+100</t>
  </si>
  <si>
    <t>20230213_102955_Jl.-Tanggul-STA-0+100.jpg</t>
  </si>
  <si>
    <t>2023:02:13 10:29:55</t>
  </si>
  <si>
    <t>D:/Data/20230213_103043_Jl.-Tanggul-STA-0+150.jpg</t>
  </si>
  <si>
    <t>Jl. Tanggul_x000D_
STA 0+150</t>
  </si>
  <si>
    <t>20230213_103043_Jl.-Tanggul-STA-0+150.jpg</t>
  </si>
  <si>
    <t>2023:02:13 10:30:43</t>
  </si>
  <si>
    <t>D:/Data/20230213_103121_Jl.-Tanggul-STA-0+200.jpg</t>
  </si>
  <si>
    <t>Jl. Tanggul_x000D_
STA 0+200</t>
  </si>
  <si>
    <t>20230213_103121_Jl.-Tanggul-STA-0+200.jpg</t>
  </si>
  <si>
    <t>2023:02:13 10:31:21</t>
  </si>
  <si>
    <t>D:/Data/20230213_103200_Jl.-Tanggul-STA-0+250.jpg</t>
  </si>
  <si>
    <t>Jl. Tanggul_x000D_
STA 0+250</t>
  </si>
  <si>
    <t>20230213_103200_Jl.-Tanggul-STA-0+250.jpg</t>
  </si>
  <si>
    <t>2023:02:13 10:32:00</t>
  </si>
  <si>
    <t>D:/Data/20230213_103236_Jl.-Tanggul-STA-0+300.jpg</t>
  </si>
  <si>
    <t>Jl. Tanggul_x000D_
STA 0+300</t>
  </si>
  <si>
    <t>20230213_103236_Jl.-Tanggul-STA-0+300.jpg</t>
  </si>
  <si>
    <t>2023:02:13 10:32:36</t>
  </si>
  <si>
    <t>D:/Data/20230213_103313_Jl.-Tanggul-STA-0+350.jpg</t>
  </si>
  <si>
    <t>Jl. Tanggul_x000D_
STA 0+350</t>
  </si>
  <si>
    <t>20230213_103313_Jl.-Tanggul-STA-0+350.jpg</t>
  </si>
  <si>
    <t>2023:02:13 10:33:13</t>
  </si>
  <si>
    <t>D:/Data/20230213_103407_Jl.-Tanggul-STA-0+400.jpg</t>
  </si>
  <si>
    <t>Jl. Tanggul_x000D_
STA 0+400</t>
  </si>
  <si>
    <t>20230213_103407_Jl.-Tanggul-STA-0+400.jpg</t>
  </si>
  <si>
    <t>2023:02:13 10:34:07</t>
  </si>
  <si>
    <t>D:/Data/20230213_103447_Jl.-Tanggul-STA-0+450.jpg</t>
  </si>
  <si>
    <t>Jl. Tanggul_x000D_
STA 0+450</t>
  </si>
  <si>
    <t>20230213_103447_Jl.-Tanggul-STA-0+450.jpg</t>
  </si>
  <si>
    <t>2023:02:13 10:34:47</t>
  </si>
  <si>
    <t>D:/Data/20230213_103525_Jl.-Tanggul-STA-0+500.jpg</t>
  </si>
  <si>
    <t>Jl. Tanggul_x000D_
STA 0+500</t>
  </si>
  <si>
    <t>20230213_103525_Jl.-Tanggul-STA-0+500.jpg</t>
  </si>
  <si>
    <t>2023:02:13 10:35:25</t>
  </si>
  <si>
    <t>D:/Data/20230213_103613_Jl.-Tanggul-STA-0+550.jpg</t>
  </si>
  <si>
    <t>Jl. Tanggul_x000D_
STA 0+550</t>
  </si>
  <si>
    <t>20230213_103613_Jl.-Tanggul-STA-0+550.jpg</t>
  </si>
  <si>
    <t>2023:02:13 10:36:13</t>
  </si>
  <si>
    <t>D:/Data/20230213_103649_Jl.-Tanggul-STA-0+600.jpg</t>
  </si>
  <si>
    <t>Jl. Tanggul_x000D_
STA 0+600</t>
  </si>
  <si>
    <t>20230213_103649_Jl.-Tanggul-STA-0+600.jpg</t>
  </si>
  <si>
    <t>2023:02:13 10:36:49</t>
  </si>
  <si>
    <t>D:/Data/20230213_103725_Jl.-Tanggul-STA-0+650.jpg</t>
  </si>
  <si>
    <t>Jl. Tanggul_x000D_
STA 0+650</t>
  </si>
  <si>
    <t>20230213_103725_Jl.-Tanggul-STA-0+650.jpg</t>
  </si>
  <si>
    <t>2023:02:13 10:37:25</t>
  </si>
  <si>
    <t>D:/Data/20230213_103858_Jl.-Tanggul-STA-0+700.jpg</t>
  </si>
  <si>
    <t>Jl. Tanggul_x000D_
STA 0+700</t>
  </si>
  <si>
    <t>20230213_103858_Jl.-Tanggul-STA-0+700.jpg</t>
  </si>
  <si>
    <t>2023:02:13 10:38:58</t>
  </si>
  <si>
    <t>D:/Data/20230213_103942_Jl.-Tanggul-STA-0+750.jpg</t>
  </si>
  <si>
    <t>Jl. Tanggul_x000D_
STA 0+750</t>
  </si>
  <si>
    <t>20230213_103942_Jl.-Tanggul-STA-0+750.jpg</t>
  </si>
  <si>
    <t>2023:02:13 10:39:42</t>
  </si>
  <si>
    <t>D:/Data/20230213_104021_Jl.-Tanggul-STA-0+800.jpg</t>
  </si>
  <si>
    <t>Jl. Tanggul_x000D_
STA 0+800</t>
  </si>
  <si>
    <t>20230213_104021_Jl.-Tanggul-STA-0+800.jpg</t>
  </si>
  <si>
    <t>2023:02:13 10:40:21</t>
  </si>
  <si>
    <t>D:/Data/20230213_104024_Jl.-Tanggul-STA-0+800.jpg</t>
  </si>
  <si>
    <t>20230213_104024_Jl.-Tanggul-STA-0+800.jpg</t>
  </si>
  <si>
    <t>2023:02:13 10:40:24</t>
  </si>
  <si>
    <t>D:/Data/20230213_104110_Jl.-Tanggul-STA-0+850.jpg</t>
  </si>
  <si>
    <t>Jl. Tanggul_x000D_
STA 0+850</t>
  </si>
  <si>
    <t>20230213_104110_Jl.-Tanggul-STA-0+850.jpg</t>
  </si>
  <si>
    <t>2023:02:13 10:41:10</t>
  </si>
  <si>
    <t>D:/Data/20230213_104151_Jl.-Tanggul-STA-0+900.jpg</t>
  </si>
  <si>
    <t>Jl. Tanggul_x000D_
STA 0+900</t>
  </si>
  <si>
    <t>20230213_104151_Jl.-Tanggul-STA-0+900.jpg</t>
  </si>
  <si>
    <t>2023:02:13 10:41:51</t>
  </si>
  <si>
    <t>D:/Data/20230213_104234_Jl.-Tanggul-STA-0+950.jpg</t>
  </si>
  <si>
    <t>Jl. Tanggul_x000D_
STA 0+950</t>
  </si>
  <si>
    <t>20230213_104234_Jl.-Tanggul-STA-0+950.jpg</t>
  </si>
  <si>
    <t>2023:02:13 10:42:34</t>
  </si>
  <si>
    <t>D:/Data/20230213_104311_Jl.-Tanggul-STA-1+000.jpg</t>
  </si>
  <si>
    <t>Jl. Tanggul_x000D_
STA 1+000</t>
  </si>
  <si>
    <t>20230213_104311_Jl.-Tanggul-STA-1+000.jpg</t>
  </si>
  <si>
    <t>2023:02:13 10:43:11</t>
  </si>
  <si>
    <t>D:/Data/20230213_104348_Jl.-Tanggul-STA-1+050.jpg</t>
  </si>
  <si>
    <t>Jl. Tanggul_x000D_
STA 1+050</t>
  </si>
  <si>
    <t>20230213_104348_Jl.-Tanggul-STA-1+050.jpg</t>
  </si>
  <si>
    <t>2023:02:13 10:43:48</t>
  </si>
  <si>
    <t>D:/Data/20230213_104434_Jl.-Tanggul-STA-1+100.jpg</t>
  </si>
  <si>
    <t>Jl. Tanggul_x000D_
STA 1+100</t>
  </si>
  <si>
    <t>20230213_104434_Jl.-Tanggul-STA-1+100.jpg</t>
  </si>
  <si>
    <t>2023:02:13 10:44:34</t>
  </si>
  <si>
    <t>D:/Data/20230213_104514_Jl.-Tanggul-STA-1+150.jpg</t>
  </si>
  <si>
    <t>Jl. Tanggul_x000D_
STA 1+150</t>
  </si>
  <si>
    <t>20230213_104514_Jl.-Tanggul-STA-1+150.jpg</t>
  </si>
  <si>
    <t>2023:02:13 10:45:14</t>
  </si>
  <si>
    <t>D:/Data/20230213_104609_Jl.-Tanggul-STA-1+200.jpg</t>
  </si>
  <si>
    <t>Jl. Tanggul_x000D_
STA 1+200</t>
  </si>
  <si>
    <t>20230213_104609_Jl.-Tanggul-STA-1+200.jpg</t>
  </si>
  <si>
    <t>2023:02:13 10:46:09</t>
  </si>
  <si>
    <t>D:/Data/20230213_104611_Jl.-Tanggul-STA-1+200.jpg</t>
  </si>
  <si>
    <t>20230213_104611_Jl.-Tanggul-STA-1+200.jpg</t>
  </si>
  <si>
    <t>2023:02:13 10:46:10</t>
  </si>
  <si>
    <t>D:/Data/20230213_104703_Jl.-Tanggul-STA-1+250.jpg</t>
  </si>
  <si>
    <t>Jl. Tanggul_x000D_
STA 1+250</t>
  </si>
  <si>
    <t>20230213_104703_Jl.-Tanggul-STA-1+250.jpg</t>
  </si>
  <si>
    <t>2023:02:13 10:47:03</t>
  </si>
  <si>
    <t>D:/Data/20230213_104736_Jl.-Tanggul-STA-1+260.jpg</t>
  </si>
  <si>
    <t>Jl. Tanggul_x000D_
STA 1+260</t>
  </si>
  <si>
    <t>20230213_104736_Jl.-Tanggul-STA-1+260.jpg</t>
  </si>
  <si>
    <t>2023:02:13 10:47:36</t>
  </si>
  <si>
    <t>D:/Data/20230213_104739_Jl.-Tanggul-STA-1+260.jpg</t>
  </si>
  <si>
    <t>20230213_104739_Jl.-Tanggul-STA-1+260.jpg</t>
  </si>
  <si>
    <t>2023:02:13 10:47:39</t>
  </si>
  <si>
    <t>D:/Data/20230213_105424_Jl.-Ie-Leupee-STA-0+000.jpg</t>
  </si>
  <si>
    <t>Jl. Ie Leupee_x000D_
STA 0+000</t>
  </si>
  <si>
    <t>20230213_105424_Jl.-Ie-Leupee-STA-0+000.jpg</t>
  </si>
  <si>
    <t>2023:02:13 10:54:24</t>
  </si>
  <si>
    <t>D:/Data/20230213_105428_Jl.-Ie-Leupee-STA-0+000.jpg</t>
  </si>
  <si>
    <t>20230213_105428_Jl.-Ie-Leupee-STA-0+000.jpg</t>
  </si>
  <si>
    <t>2023:02:13 10:54:28</t>
  </si>
  <si>
    <t>D:/Data/20230213_105443_Jl.-Ie-Leupee-STA-0+000.jpg</t>
  </si>
  <si>
    <t>20230213_105443_Jl.-Ie-Leupee-STA-0+000.jpg</t>
  </si>
  <si>
    <t>2023:02:13 10:54:43</t>
  </si>
  <si>
    <t>D:/Data/20230213_105604_Jl.-Ie-Leupee-STA-0+050.jpg</t>
  </si>
  <si>
    <t>Jl. Ie Leupee_x000D_
STA 0+050</t>
  </si>
  <si>
    <t>20230213_105604_Jl.-Ie-Leupee-STA-0+050.jpg</t>
  </si>
  <si>
    <t>2023:02:13 10:56:04</t>
  </si>
  <si>
    <t>D:/Data/20230213_105640_Jl.-Ie-Leupee-STA-0+060.jpg</t>
  </si>
  <si>
    <t>Jl. Ie Leupee_x000D_
STA 0+060</t>
  </si>
  <si>
    <t>20230213_105640_Jl.-Ie-Leupee-STA-0+060.jpg</t>
  </si>
  <si>
    <t>2023:02:13 10:56:40</t>
  </si>
  <si>
    <t>D:/Data/20230213_105725_Jl.-Ie-Leupee-STA-0+100.jpg</t>
  </si>
  <si>
    <t>Jl. Ie Leupee_x000D_
STA 0+100</t>
  </si>
  <si>
    <t>20230213_105725_Jl.-Ie-Leupee-STA-0+100.jpg</t>
  </si>
  <si>
    <t>2023:02:13 10:57:25</t>
  </si>
  <si>
    <t>D:/Data/20230213_105759_Jl.-Ie-Leupee-STA-0+125.jpg</t>
  </si>
  <si>
    <t>Jl. Ie Leupee_x000D_
STA 0+125</t>
  </si>
  <si>
    <t>20230213_105759_Jl.-Ie-Leupee-STA-0+125.jpg</t>
  </si>
  <si>
    <t>2023:02:13 10:57:59</t>
  </si>
  <si>
    <t>D:/Data/20230213_105808_Jl.-Ie-Leupee-STA-0+125.jpg</t>
  </si>
  <si>
    <t>20230213_105808_Jl.-Ie-Leupee-STA-0+125.jpg</t>
  </si>
  <si>
    <t>2023:02:13 10:58:08</t>
  </si>
  <si>
    <t>D:/Data/20230213_110129_Jl.-Ibnu-Sa_dan-STA-0+000.jpg</t>
  </si>
  <si>
    <t>Jl. Ibnu Sa'dan_x000D_
STA 0+000</t>
  </si>
  <si>
    <t>20230213_110129_Jl.-Ibnu-Sa_dan-STA-0+000.jpg</t>
  </si>
  <si>
    <t>2023:02:13 11:01:29</t>
  </si>
  <si>
    <t>D:/Data/20230213_110159_Jl.-Ibnu-Sa_dan-STA-0+000.jpg</t>
  </si>
  <si>
    <t>20230213_110159_Jl.-Ibnu-Sa_dan-STA-0+000.jpg</t>
  </si>
  <si>
    <t>2023:02:13 11:01:59</t>
  </si>
  <si>
    <t>D:/Data/20230213_110324_Jl.-Ibnu-Sa_dan-STA-0+050.jpg</t>
  </si>
  <si>
    <t>Jl. Ibnu Sa'dan_x000D_
STA 0+050</t>
  </si>
  <si>
    <t>20230213_110324_Jl.-Ibnu-Sa_dan-STA-0+050.jpg</t>
  </si>
  <si>
    <t>2023:02:13 11:03:23</t>
  </si>
  <si>
    <t>D:/Data/20230213_110415_Jl.-Ibnu-Sa_dan-STA-0+100.jpg</t>
  </si>
  <si>
    <t>Jl. Ibnu Sa'dan_x000D_
STA 0+100</t>
  </si>
  <si>
    <t>20230213_110415_Jl.-Ibnu-Sa_dan-STA-0+100.jpg</t>
  </si>
  <si>
    <t>2023:02:13 11:04:15</t>
  </si>
  <si>
    <t>D:/Data/20230213_110451_Jl.-Ibnu-Sa_dan-STA-0+150.jpg</t>
  </si>
  <si>
    <t>Jl. Ibnu Sa'dan_x000D_
STA 0+150</t>
  </si>
  <si>
    <t>20230213_110451_Jl.-Ibnu-Sa_dan-STA-0+150.jpg</t>
  </si>
  <si>
    <t>2023:02:13 11:04:51</t>
  </si>
  <si>
    <t>D:/Data/20230213_110525_Jl.-Ibnu-Sa_dan-STA-0+200.jpg</t>
  </si>
  <si>
    <t>Jl. Ibnu Sa'dan_x000D_
STA 0+200</t>
  </si>
  <si>
    <t>20230213_110525_Jl.-Ibnu-Sa_dan-STA-0+200.jpg</t>
  </si>
  <si>
    <t>2023:02:13 11:05:25</t>
  </si>
  <si>
    <t>D:/Data/20230213_110625_Jl.-Ibnu-Sa_dan-STA-0+250.jpg</t>
  </si>
  <si>
    <t>Jl. Ibnu Sa'dan_x000D_
STA 0+250</t>
  </si>
  <si>
    <t>20230213_110625_Jl.-Ibnu-Sa_dan-STA-0+250.jpg</t>
  </si>
  <si>
    <t>2023:02:13 11:06:25</t>
  </si>
  <si>
    <t>D:/Data/20230213_110709_Jl.-Ibnu-Sa_dan-STA-0+300.jpg</t>
  </si>
  <si>
    <t>Jl. Ibnu Sa'dan_x000D_
STA 0+300</t>
  </si>
  <si>
    <t>20230213_110709_Jl.-Ibnu-Sa_dan-STA-0+300.jpg</t>
  </si>
  <si>
    <t>2023:02:13 11:07:09</t>
  </si>
  <si>
    <t>D:/Data/20230213_110749_Jl.-Ibnu-Sa_dan-STA-0+350.jpg</t>
  </si>
  <si>
    <t>Jl. Ibnu Sa'dan_x000D_
STA 0+350</t>
  </si>
  <si>
    <t>20230213_110749_Jl.-Ibnu-Sa_dan-STA-0+350.jpg</t>
  </si>
  <si>
    <t>2023:02:13 11:07:49</t>
  </si>
  <si>
    <t>D:/Data/20230213_110813_Jl.-Ibnu-Sa_dan-STA-0+370.jpg</t>
  </si>
  <si>
    <t>Jl. Ibnu Sa'dan_x000D_
STA 0+370</t>
  </si>
  <si>
    <t>20230213_110813_Jl.-Ibnu-Sa_dan-STA-0+370.jpg</t>
  </si>
  <si>
    <t>2023:02:13 11:08:13</t>
  </si>
  <si>
    <t>D:/Data/20230213_110815_Jl.-Ibnu-Sa_dan-STA-0+370.jpg</t>
  </si>
  <si>
    <t>20230213_110815_Jl.-Ibnu-Sa_dan-STA-0+370.jpg</t>
  </si>
  <si>
    <t>2023:02:13 11:08:15</t>
  </si>
  <si>
    <t>D:/Data/20230213_111352_Jl.-Bakti-STA-0+000.jpg</t>
  </si>
  <si>
    <t>Jl. Bakti_x000D_
STA 0+000</t>
  </si>
  <si>
    <t>20230213_111352_Jl.-Bakti-STA-0+000.jpg</t>
  </si>
  <si>
    <t>2023:02:13 11:13:52</t>
  </si>
  <si>
    <t>D:/Data/20230213_111356_Jl.-Bakti-STA-0+000.jpg</t>
  </si>
  <si>
    <t>20230213_111356_Jl.-Bakti-STA-0+000.jpg</t>
  </si>
  <si>
    <t>2023:02:13 11:13:56</t>
  </si>
  <si>
    <t>D:/Data/20230213_111516_Jl.-Bakti-STA-0+050.jpg</t>
  </si>
  <si>
    <t>Jl. Bakti_x000D_
STA 0+050</t>
  </si>
  <si>
    <t>20230213_111516_Jl.-Bakti-STA-0+050.jpg</t>
  </si>
  <si>
    <t>2023:02:13 11:15:16</t>
  </si>
  <si>
    <t>D:/Data/20230213_111517_Jl.-Bakti-STA-0+050.jpg</t>
  </si>
  <si>
    <t>20230213_111517_Jl.-Bakti-STA-0+050.jpg</t>
  </si>
  <si>
    <t>2023:02:13 11:15:17</t>
  </si>
  <si>
    <t>D:/Data/20230213_111550_Jl.-Bakti-STA-0+100.jpg</t>
  </si>
  <si>
    <t>Jl. Bakti_x000D_
STA 0+100</t>
  </si>
  <si>
    <t>20230213_111550_Jl.-Bakti-STA-0+100.jpg</t>
  </si>
  <si>
    <t>2023:02:13 11:15:50</t>
  </si>
  <si>
    <t>D:/Data/20230213_111619_Jl.-Bakti-STA-0+150.jpg</t>
  </si>
  <si>
    <t>Jl. Bakti_x000D_
STA 0+150</t>
  </si>
  <si>
    <t>20230213_111619_Jl.-Bakti-STA-0+150.jpg</t>
  </si>
  <si>
    <t>2023:02:13 11:16:19</t>
  </si>
  <si>
    <t>D:/Data/20230213_111649_Jl.-Bakti-STA-0+200.jpg</t>
  </si>
  <si>
    <t>Jl. Bakti_x000D_
STA 0+200</t>
  </si>
  <si>
    <t>20230213_111649_Jl.-Bakti-STA-0+200.jpg</t>
  </si>
  <si>
    <t>2023:02:13 11:16:49</t>
  </si>
  <si>
    <t>D:/Data/20230213_111733_Jl.-Bakti-STA-0+250.jpg</t>
  </si>
  <si>
    <t>Jl. Bakti_x000D_
STA 0+250</t>
  </si>
  <si>
    <t>20230213_111733_Jl.-Bakti-STA-0+250.jpg</t>
  </si>
  <si>
    <t>2023:02:13 11:17:33</t>
  </si>
  <si>
    <t>D:/Data/20230213_111823_Jl.-Bakti-STA-0+280.jpg</t>
  </si>
  <si>
    <t>Jl. Bakti_x000D_
STA 0+280</t>
  </si>
  <si>
    <t>20230213_111823_Jl.-Bakti-STA-0+280.jpg</t>
  </si>
  <si>
    <t>2023:02:13 11:18:22</t>
  </si>
  <si>
    <t>D:/Data/20230213_111910_Jl.-Bakti-STA-0+300.jpg</t>
  </si>
  <si>
    <t>Jl. Bakti_x000D_
STA 0+300</t>
  </si>
  <si>
    <t>20230213_111910_Jl.-Bakti-STA-0+300.jpg</t>
  </si>
  <si>
    <t>2023:02:13 11:19:10</t>
  </si>
  <si>
    <t>D:/Data/20230213_111956_Jl.-Bakti-STA-0+335.jpg</t>
  </si>
  <si>
    <t>Jl. Bakti_x000D_
STA 0+335</t>
  </si>
  <si>
    <t>20230213_111956_Jl.-Bakti-STA-0+335.jpg</t>
  </si>
  <si>
    <t>2023:02:13 11:19:55</t>
  </si>
  <si>
    <t>D:/Data/20230213_111959_Jl.-Bakti-STA-0+335.jpg</t>
  </si>
  <si>
    <t>20230213_111959_Jl.-Bakti-STA-0+335.jpg</t>
  </si>
  <si>
    <t>2023:02:13 11:19:59</t>
  </si>
  <si>
    <t>D:/Data/20230213_112428_Jl.-Tgk.-Abidin-STA-0+000.jpg</t>
  </si>
  <si>
    <t>Jl. Tgk. Abidin_x000D_
STA 0+000</t>
  </si>
  <si>
    <t>20230213_112428_Jl.-Tgk.-Abidin-STA-0+000.jpg</t>
  </si>
  <si>
    <t>2023:02:13 11:24:28</t>
  </si>
  <si>
    <t>D:/Data/20230213_112433_Jl.-Tgk.-Abidin-STA-0+000.jpg</t>
  </si>
  <si>
    <t>20230213_112433_Jl.-Tgk.-Abidin-STA-0+000.jpg</t>
  </si>
  <si>
    <t>2023:02:13 11:24:33</t>
  </si>
  <si>
    <t>D:/Data/20230213_112532_Jl.-Tgk.-Abidin-STA-0+040.jpg</t>
  </si>
  <si>
    <t>Jl. Tgk. Abidin_x000D_
STA 0+040</t>
  </si>
  <si>
    <t>20230213_112532_Jl.-Tgk.-Abidin-STA-0+040.jpg</t>
  </si>
  <si>
    <t>2023:02:13 11:25:32</t>
  </si>
  <si>
    <t>D:/Data/20230213_112608_Jl.-Tgk.-Abidin-STA-0+050.jpg</t>
  </si>
  <si>
    <t>Jl. Tgk. Abidin_x000D_
STA 0+050</t>
  </si>
  <si>
    <t>20230213_112608_Jl.-Tgk.-Abidin-STA-0+050.jpg</t>
  </si>
  <si>
    <t>2023:02:13 11:26:08</t>
  </si>
  <si>
    <t>D:/Data/20230213_112650_Jl.-Tgk.-Abidin-STA-0+100.jpg</t>
  </si>
  <si>
    <t>Jl. Tgk. Abidin_x000D_
STA 0+100</t>
  </si>
  <si>
    <t>20230213_112650_Jl.-Tgk.-Abidin-STA-0+100.jpg</t>
  </si>
  <si>
    <t>2023:02:13 11:26:50</t>
  </si>
  <si>
    <t>D:/Data/20230213_112751_Jl.-Tgk.-Abidin-STA-0+150.jpg</t>
  </si>
  <si>
    <t>Jl. Tgk. Abidin_x000D_
STA 0+150</t>
  </si>
  <si>
    <t>20230213_112751_Jl.-Tgk.-Abidin-STA-0+150.jpg</t>
  </si>
  <si>
    <t>2023:02:13 11:27:51</t>
  </si>
  <si>
    <t>D:/Data/20230213_112814_Jl.-Tgk.-Abidin-STA-0+180.jpg</t>
  </si>
  <si>
    <t>Jl. Tgk. Abidin_x000D_
STA 0+180</t>
  </si>
  <si>
    <t>20230213_112814_Jl.-Tgk.-Abidin-STA-0+180.jpg</t>
  </si>
  <si>
    <t>2023:02:13 11:28:14</t>
  </si>
  <si>
    <t>D:/Data/20230213_113132_Jl.-Bakti-STA-0+000.jpg</t>
  </si>
  <si>
    <t>20230213_113132_Jl.-Bakti-STA-0+000.jpg</t>
  </si>
  <si>
    <t>2023:02:13 11:31:32</t>
  </si>
  <si>
    <t>D:/Data/20230213_113200_Jl.-Bakti-STA-0+000.jpg</t>
  </si>
  <si>
    <t>20230213_113200_Jl.-Bakti-STA-0+000.jpg</t>
  </si>
  <si>
    <t>2023:02:13 11:32:00</t>
  </si>
  <si>
    <t>D:/Data/20230213_113302_Jl.-Bakti-STA-0+050.jpg</t>
  </si>
  <si>
    <t>20230213_113302_Jl.-Bakti-STA-0+050.jpg</t>
  </si>
  <si>
    <t>2023:02:13 11:33:02</t>
  </si>
  <si>
    <t>D:/Data/20230213_113325_Jl.-Bakti-STA-0+070.jpg</t>
  </si>
  <si>
    <t>Jl. Bakti_x000D_
STA 0+070</t>
  </si>
  <si>
    <t>20230213_113325_Jl.-Bakti-STA-0+070.jpg</t>
  </si>
  <si>
    <t>2023:02:13 11:33:25</t>
  </si>
  <si>
    <t>D:/Data/20230213_113415_Jl.-Bakti-STA-0+100.jpg</t>
  </si>
  <si>
    <t>20230213_113415_Jl.-Bakti-STA-0+100.jpg</t>
  </si>
  <si>
    <t>2023:02:13 11:34:15</t>
  </si>
  <si>
    <t>D:/Data/20230213_113458_Jl.-Bakti-STA-0+130.jpg</t>
  </si>
  <si>
    <t>Jl. Bakti_x000D_
STA 0+130</t>
  </si>
  <si>
    <t>20230213_113458_Jl.-Bakti-STA-0+130.jpg</t>
  </si>
  <si>
    <t>2023:02:13 11:34:58</t>
  </si>
  <si>
    <t>D:/Data/20230213_113925_Jl.-Jeurat-Tuan-STA-0+000.jpg</t>
  </si>
  <si>
    <t>Jl. Jeurat Tuan_x000D_
STA 0+000</t>
  </si>
  <si>
    <t>20230213_113925_Jl.-Jeurat-Tuan-STA-0+000.jpg</t>
  </si>
  <si>
    <t>2023:02:13 11:39:25</t>
  </si>
  <si>
    <t>D:/Data/20230213_114002_Jl.-Jeurat-Tuan-STA-0+000.jpg</t>
  </si>
  <si>
    <t>20230213_114002_Jl.-Jeurat-Tuan-STA-0+000.jpg</t>
  </si>
  <si>
    <t>2023:02:13 11:40:02</t>
  </si>
  <si>
    <t>D:/Data/20230213_114105_Jl.-Jeurat-Tuan-STA-0+050.jpg</t>
  </si>
  <si>
    <t>Jl. Jeurat Tuan_x000D_
STA 0+050</t>
  </si>
  <si>
    <t>20230213_114105_Jl.-Jeurat-Tuan-STA-0+050.jpg</t>
  </si>
  <si>
    <t>2023:02:13 11:41:05</t>
  </si>
  <si>
    <t>D:/Data/20230213_114239_Jl.-Jeurat-Tuan-STA-0+080.jpg</t>
  </si>
  <si>
    <t>Jl. Jeurat Tuan_x000D_
STA 0+080</t>
  </si>
  <si>
    <t>20230213_114239_Jl.-Jeurat-Tuan-STA-0+080.jpg</t>
  </si>
  <si>
    <t>2023:02:13 11:42:39</t>
  </si>
  <si>
    <t>D:/Data/20230213_114739_Jl.-Lampoh-Tengku-STA-0+000.jpg</t>
  </si>
  <si>
    <t>Jl. Lampoh Tengku_x000D_
STA 0+000</t>
  </si>
  <si>
    <t>20230213_114739_Jl.-Lampoh-Tengku-STA-0+000.jpg</t>
  </si>
  <si>
    <t>2023:02:13 11:47:39</t>
  </si>
  <si>
    <t>D:/Data/20230213_114908_Jl.-Lampoh-Tengku-STA-0+050.jpg</t>
  </si>
  <si>
    <t>Jl. Lampoh Tengku_x000D_
STA 0+050</t>
  </si>
  <si>
    <t>20230213_114908_Jl.-Lampoh-Tengku-STA-0+050.jpg</t>
  </si>
  <si>
    <t>2023:02:13 11:49:08</t>
  </si>
  <si>
    <t>D:/Data/20230213_115006_Jl.-Lampoh-Tengku-STA-0+100.jpg</t>
  </si>
  <si>
    <t>Jl. Lampoh Tengku_x000D_
STA 0+100</t>
  </si>
  <si>
    <t>20230213_115006_Jl.-Lampoh-Tengku-STA-0+100.jpg</t>
  </si>
  <si>
    <t>2023:02:13 11:50:06</t>
  </si>
  <si>
    <t>D:/Data/20230213_115040_Jl.-Lampoh-Tengku-STA-0+110.jpg</t>
  </si>
  <si>
    <t>Jl. Lampoh Tengku_x000D_
STA 0+110</t>
  </si>
  <si>
    <t>20230213_115040_Jl.-Lampoh-Tengku-STA-0+110.jpg</t>
  </si>
  <si>
    <t>2023:02:13 11:50:40</t>
  </si>
  <si>
    <t>D:/Data/20230213_115131_Jl.-Lampoh-Tengku-STA-0+150.jpg</t>
  </si>
  <si>
    <t>Jl. Lampoh Tengku_x000D_
STA 0+150</t>
  </si>
  <si>
    <t>20230213_115131_Jl.-Lampoh-Tengku-STA-0+150.jpg</t>
  </si>
  <si>
    <t>2023:02:13 11:51:31</t>
  </si>
  <si>
    <t>D:/Data/20230213_115201_Jl.-Lampoh-Tengku-STA-0+150.jpg</t>
  </si>
  <si>
    <t>20230213_115201_Jl.-Lampoh-Tengku-STA-0+150.jpg</t>
  </si>
  <si>
    <t>2023:02:13 11:52:01</t>
  </si>
  <si>
    <t>D:/Data/20230214_092345_Jl.-Blang-Sabil-STA-0+000.jpg</t>
  </si>
  <si>
    <t>Jl. Blang Sabil_x000D_
STA 0+000</t>
  </si>
  <si>
    <t>20230214_092345_Jl.-Blang-Sabil-STA-0+000.jpg</t>
  </si>
  <si>
    <t>2023:02:14 09:23:45</t>
  </si>
  <si>
    <t>D:/Data/20230214_092347_Jl.-Blang-Sabil-STA-0+000.jpg</t>
  </si>
  <si>
    <t>20230214_092347_Jl.-Blang-Sabil-STA-0+000.jpg</t>
  </si>
  <si>
    <t>2023:02:14 09:23:47</t>
  </si>
  <si>
    <t>D:/Data/20230214_092502_Jl.-Blang-Sabil-STA-0+010.jpg</t>
  </si>
  <si>
    <t>Jl. Blang Sabil_x000D_
STA 0+010</t>
  </si>
  <si>
    <t>20230214_092502_Jl.-Blang-Sabil-STA-0+010.jpg</t>
  </si>
  <si>
    <t>2023:02:14 09:25:01</t>
  </si>
  <si>
    <t>D:/Data/20230214_092543_Jl.-Blang-Sabil-STA-0+020.jpg</t>
  </si>
  <si>
    <t>Jl. Blang Sabil_x000D_
STA 0+020</t>
  </si>
  <si>
    <t>20230214_092543_Jl.-Blang-Sabil-STA-0+020.jpg</t>
  </si>
  <si>
    <t>2023:02:14 09:25:43</t>
  </si>
  <si>
    <t>D:/Data/20230214_092650_Jl.-Blang-Sabil-STA-0+050.jpg</t>
  </si>
  <si>
    <t>Jl. Blang Sabil_x000D_
STA 0+050</t>
  </si>
  <si>
    <t>20230214_092650_Jl.-Blang-Sabil-STA-0+050.jpg</t>
  </si>
  <si>
    <t>2023:02:14 09:26:50</t>
  </si>
  <si>
    <t>D:/Data/20230214_092737_Jl.-Blang-Sabil-STA-0+100.jpg</t>
  </si>
  <si>
    <t>Jl. Blang Sabil_x000D_
STA 0+100</t>
  </si>
  <si>
    <t>20230214_092737_Jl.-Blang-Sabil-STA-0+100.jpg</t>
  </si>
  <si>
    <t>2023:02:14 09:27:37</t>
  </si>
  <si>
    <t>D:/Data/20230214_092738_Jl.-Blang-Sabil-STA-0+100.jpg</t>
  </si>
  <si>
    <t>20230214_092738_Jl.-Blang-Sabil-STA-0+100.jpg</t>
  </si>
  <si>
    <t>2023:02:14 09:27:38</t>
  </si>
  <si>
    <t>D:/Data/20230214_092829_Jl.-Blang-Sabil-STA-0+125.jpg</t>
  </si>
  <si>
    <t>Jl. Blang Sabil_x000D_
STA 0+125</t>
  </si>
  <si>
    <t>20230214_092829_Jl.-Blang-Sabil-STA-0+125.jpg</t>
  </si>
  <si>
    <t>2023:02:14 09:28:29</t>
  </si>
  <si>
    <t>D:/Data/20230214_093057_Jl.-Nyak-Ramlah-STA-0+000.jpg</t>
  </si>
  <si>
    <t>Jl. Nyak Ramlah_x000D_
STA 0+000</t>
  </si>
  <si>
    <t>20230214_093057_Jl.-Nyak-Ramlah-STA-0+000.jpg</t>
  </si>
  <si>
    <t>2023:02:14 09:30:57</t>
  </si>
  <si>
    <t>D:/Data/20230214_093104_Jl.-Nyak-Ramlah-STA-0+000.jpg</t>
  </si>
  <si>
    <t>20230214_093104_Jl.-Nyak-Ramlah-STA-0+000.jpg</t>
  </si>
  <si>
    <t>2023:02:14 09:31:04</t>
  </si>
  <si>
    <t>D:/Data/20230214_093229_Jl.-Nyak-Ramlah-STA-0+050.jpg</t>
  </si>
  <si>
    <t>Jl. Nyak Ramlah_x000D_
STA 0+050</t>
  </si>
  <si>
    <t>20230214_093229_Jl.-Nyak-Ramlah-STA-0+050.jpg</t>
  </si>
  <si>
    <t>2023:02:14 09:32:29</t>
  </si>
  <si>
    <t>D:/Data/20230214_093326_Jl.-Nyak-Ramlah-STA-0+100.jpg</t>
  </si>
  <si>
    <t>Jl. Nyak Ramlah_x000D_
STA 0+100</t>
  </si>
  <si>
    <t>20230214_093326_Jl.-Nyak-Ramlah-STA-0+100.jpg</t>
  </si>
  <si>
    <t>2023:02:14 09:33:26</t>
  </si>
  <si>
    <t>D:/Data/20230214_093345_Jl.-Nyak-Ramlah-STA-0+100.jpg</t>
  </si>
  <si>
    <t>20230214_093345_Jl.-Nyak-Ramlah-STA-0+100.jpg</t>
  </si>
  <si>
    <t>2023:02:14 09:33:45</t>
  </si>
  <si>
    <t>D:/Data/20230214_093503_Jl.-Nyak-Ramlah-STA-0+150.jpg</t>
  </si>
  <si>
    <t>Jl. Nyak Ramlah_x000D_
STA 0+150</t>
  </si>
  <si>
    <t>20230214_093503_Jl.-Nyak-Ramlah-STA-0+150.jpg</t>
  </si>
  <si>
    <t>2023:02:14 09:35:03</t>
  </si>
  <si>
    <t>D:/Data/20230214_093629_Jl.-Nyak-Ramlah-STA-0+170.jpg</t>
  </si>
  <si>
    <t>Jl. Nyak Ramlah_x000D_
STA 0+170</t>
  </si>
  <si>
    <t>20230214_093629_Jl.-Nyak-Ramlah-STA-0+170.jpg</t>
  </si>
  <si>
    <t>2023:02:14 09:36:29</t>
  </si>
  <si>
    <t>D:/Data/20230214_093631_Jl.-Nyak-Ramlah-STA-0+170.jpg</t>
  </si>
  <si>
    <t>20230214_093631_Jl.-Nyak-Ramlah-STA-0+170.jpg</t>
  </si>
  <si>
    <t>2023:02:14 09:36:31</t>
  </si>
  <si>
    <t>D:/Data/20230214_094922_Jl.-Meunasah-STA-0+000.jpg</t>
  </si>
  <si>
    <t>Jl. Meunasah_x000D_
STA 0+000</t>
  </si>
  <si>
    <t>20230214_094922_Jl.-Meunasah-STA-0+000.jpg</t>
  </si>
  <si>
    <t>2023:02:14 09:49:22</t>
  </si>
  <si>
    <t>D:/Data/20230214_094925_Jl.-Meunasah-STA-0+000.jpg</t>
  </si>
  <si>
    <t>20230214_094925_Jl.-Meunasah-STA-0+000.jpg</t>
  </si>
  <si>
    <t>2023:02:14 09:49:25</t>
  </si>
  <si>
    <t>D:/Data/20230214_095028_Jl.-Meunasah-STA-0+030.jpg</t>
  </si>
  <si>
    <t>Jl. Meunasah_x000D_
STA 0+030</t>
  </si>
  <si>
    <t>20230214_095028_Jl.-Meunasah-STA-0+030.jpg</t>
  </si>
  <si>
    <t>2023:02:14 09:50:28</t>
  </si>
  <si>
    <t>D:/Data/20230214_095114_Jl.-Meunasah-STA-0+050.jpg</t>
  </si>
  <si>
    <t>Jl. Meunasah_x000D_
STA 0+050</t>
  </si>
  <si>
    <t>20230214_095114_Jl.-Meunasah-STA-0+050.jpg</t>
  </si>
  <si>
    <t>2023:02:14 09:51:14</t>
  </si>
  <si>
    <t>D:/Data/20230214_095215_Jl.-Meunasah-STA-0+100.jpg</t>
  </si>
  <si>
    <t>Jl. Meunasah_x000D_
STA 0+100</t>
  </si>
  <si>
    <t>20230214_095215_Jl.-Meunasah-STA-0+100.jpg</t>
  </si>
  <si>
    <t>2023:02:14 09:52:15</t>
  </si>
  <si>
    <t>D:/Data/20230214_095303_Jl.-Meunasah-STA-0+150.jpg</t>
  </si>
  <si>
    <t>Jl. Meunasah_x000D_
STA 0+150</t>
  </si>
  <si>
    <t>20230214_095303_Jl.-Meunasah-STA-0+150.jpg</t>
  </si>
  <si>
    <t>2023:02:14 09:53:03</t>
  </si>
  <si>
    <t>D:/Data/20230214_095354_Jl.-Meunasah-STA-0+200.jpg</t>
  </si>
  <si>
    <t>Jl. Meunasah_x000D_
STA 0+200</t>
  </si>
  <si>
    <t>20230214_095354_Jl.-Meunasah-STA-0+200.jpg</t>
  </si>
  <si>
    <t>2023:02:14 09:53:54</t>
  </si>
  <si>
    <t>D:/Data/20230214_095457_Jl.-Meunasah-STA-0+250.jpg</t>
  </si>
  <si>
    <t>Jl. Meunasah_x000D_
STA 0+250</t>
  </si>
  <si>
    <t>20230214_095457_Jl.-Meunasah-STA-0+250.jpg</t>
  </si>
  <si>
    <t>2023:02:14 09:54:57</t>
  </si>
  <si>
    <t>D:/Data/20230214_095510_Jl.-Meunasah-STA-0+275.jpg</t>
  </si>
  <si>
    <t>Jl. Meunasah_x000D_
STA 0+275</t>
  </si>
  <si>
    <t>20230214_095510_Jl.-Meunasah-STA-0+275.jpg</t>
  </si>
  <si>
    <t>2023:02:14 09:55:10</t>
  </si>
  <si>
    <t>D:/Data/20230214_095513_Jl.-Meunasah-STA-0+275.jpg</t>
  </si>
  <si>
    <t>20230214_095513_Jl.-Meunasah-STA-0+275.jpg</t>
  </si>
  <si>
    <t>2023:02:14 09:55:13</t>
  </si>
  <si>
    <t>D:/Data/20230214_100015_Jl.-Bahagia-STA-0+000.jpg</t>
  </si>
  <si>
    <t>Jl. Bahagia_x000D_
STA 0+000</t>
  </si>
  <si>
    <t>20230214_100015_Jl.-Bahagia-STA-0+000.jpg</t>
  </si>
  <si>
    <t>2023:02:14 10:00:14</t>
  </si>
  <si>
    <t>D:/Data/20230214_100020_Jl.-Bahagia-STA-0+000.jpg</t>
  </si>
  <si>
    <t>20230214_100020_Jl.-Bahagia-STA-0+000.jpg</t>
  </si>
  <si>
    <t>2023:02:14 10:00:20</t>
  </si>
  <si>
    <t>D:/Data/20230214_100133_Jl.-Bahagia-STA-0+050.jpg</t>
  </si>
  <si>
    <t>Jl. Bahagia_x000D_
STA 0+050</t>
  </si>
  <si>
    <t>20230214_100133_Jl.-Bahagia-STA-0+050.jpg</t>
  </si>
  <si>
    <t>2023:02:14 10:01:33</t>
  </si>
  <si>
    <t>D:/Data/20230214_100246_Jl.-Bahagia-STA-0+085.jpg</t>
  </si>
  <si>
    <t>Jl. Bahagia_x000D_
STA 0+085</t>
  </si>
  <si>
    <t>20230214_100246_Jl.-Bahagia-STA-0+085.jpg</t>
  </si>
  <si>
    <t>2023:02:14 10:02:46</t>
  </si>
  <si>
    <t>D:/Data/20230214_100248_Jl.-Bahagia-STA-0+085.jpg</t>
  </si>
  <si>
    <t>20230214_100248_Jl.-Bahagia-STA-0+085.jpg</t>
  </si>
  <si>
    <t>2023:02:14 10:02:48</t>
  </si>
  <si>
    <t>D:/Data/20230214_101356_Jl.-Masjid-Al-Qurban-STA-0+000.jpg</t>
  </si>
  <si>
    <t>Jl. Masjid Al Qurban_x000D_
STA 0+000</t>
  </si>
  <si>
    <t>20230214_101356_Jl.-Masjid-Al-Qurban-STA-0+000.jpg</t>
  </si>
  <si>
    <t>2023:02:14 10:13:56</t>
  </si>
  <si>
    <t>D:/Data/20230214_101402_Jl.-Masjid-Al-Qurban-STA-0+000.jpg</t>
  </si>
  <si>
    <t>20230214_101402_Jl.-Masjid-Al-Qurban-STA-0+000.jpg</t>
  </si>
  <si>
    <t>2023:02:14 10:14:02</t>
  </si>
  <si>
    <t>D:/Data/20230214_101541_Jl.-Masjid-Al-Qurban-STA-0+050.jpg</t>
  </si>
  <si>
    <t>Jl. Masjid Al Qurban_x000D_
STA 0+050</t>
  </si>
  <si>
    <t>20230214_101541_Jl.-Masjid-Al-Qurban-STA-0+050.jpg</t>
  </si>
  <si>
    <t>2023:02:14 10:15:41</t>
  </si>
  <si>
    <t>D:/Data/20230214_101626_Jl.-Masjid-Al-Qurban-STA-0+100.jpg</t>
  </si>
  <si>
    <t>Jl. Masjid Al Qurban_x000D_
STA 0+100</t>
  </si>
  <si>
    <t>20230214_101626_Jl.-Masjid-Al-Qurban-STA-0+100.jpg</t>
  </si>
  <si>
    <t>2023:02:14 10:16:26</t>
  </si>
  <si>
    <t>D:/Data/20230214_101715_Jl.-Masjid-Al-Qurban-STA-0+150.jpg</t>
  </si>
  <si>
    <t>Jl. Masjid Al Qurban_x000D_
STA 0+150</t>
  </si>
  <si>
    <t>20230214_101715_Jl.-Masjid-Al-Qurban-STA-0+150.jpg</t>
  </si>
  <si>
    <t>2023:02:14 10:17:15</t>
  </si>
  <si>
    <t>D:/Data/20230214_101752_Jl.-Masjid-Al-Qurban-STA-0+200.jpg</t>
  </si>
  <si>
    <t>Jl. Masjid Al Qurban_x000D_
STA 0+200</t>
  </si>
  <si>
    <t>20230214_101752_Jl.-Masjid-Al-Qurban-STA-0+200.jpg</t>
  </si>
  <si>
    <t>2023:02:14 10:17:52</t>
  </si>
  <si>
    <t>D:/Data/20230214_101848_Jl.-Masjid-Al-Qurban-STA-0+250.jpg</t>
  </si>
  <si>
    <t>Jl. Masjid Al Qurban_x000D_
STA 0+250</t>
  </si>
  <si>
    <t>20230214_101848_Jl.-Masjid-Al-Qurban-STA-0+250.jpg</t>
  </si>
  <si>
    <t>2023:02:14 10:18:48</t>
  </si>
  <si>
    <t>D:/Data/20230214_101929_Jl.-Masjid-Al-Qurban-STA-0+300.jpg</t>
  </si>
  <si>
    <t>Jl. Masjid Al Qurban_x000D_
STA 0+300</t>
  </si>
  <si>
    <t>20230214_101929_Jl.-Masjid-Al-Qurban-STA-0+300.jpg</t>
  </si>
  <si>
    <t>2023:02:14 10:19:29</t>
  </si>
  <si>
    <t>D:/Data/20230214_102007_Jl.-Masjid-Al-Qurban-STA-0+350.jpg</t>
  </si>
  <si>
    <t>Jl. Masjid Al Qurban_x000D_
STA 0+350</t>
  </si>
  <si>
    <t>20230214_102007_Jl.-Masjid-Al-Qurban-STA-0+350.jpg</t>
  </si>
  <si>
    <t>2023:02:14 10:20:07</t>
  </si>
  <si>
    <t>D:/Data/20230214_102041_Jl.-Masjid-Al-Qurban-STA-0+400.jpg</t>
  </si>
  <si>
    <t>Jl. Masjid Al Qurban_x000D_
STA 0+400</t>
  </si>
  <si>
    <t>20230214_102041_Jl.-Masjid-Al-Qurban-STA-0+400.jpg</t>
  </si>
  <si>
    <t>2023:02:14 10:20:40</t>
  </si>
  <si>
    <t>D:/Data/20230214_102126_Jl.-Masjid-Al-Qurban-STA-0+450.jpg</t>
  </si>
  <si>
    <t>Jl. Masjid Al Qurban_x000D_
STA 0+450</t>
  </si>
  <si>
    <t>20230214_102126_Jl.-Masjid-Al-Qurban-STA-0+450.jpg</t>
  </si>
  <si>
    <t>2023:02:14 10:21:25</t>
  </si>
  <si>
    <t>D:/Data/20230214_102153_Jl.-Masjid-Al-Qurban-STA-0+470.jpg</t>
  </si>
  <si>
    <t>Jl. Masjid Al Qurban_x000D_
STA 0+470</t>
  </si>
  <si>
    <t>20230214_102153_Jl.-Masjid-Al-Qurban-STA-0+470.jpg</t>
  </si>
  <si>
    <t>2023:02:14 10:21:53</t>
  </si>
  <si>
    <t>D:/Data/20230214_102154_Jl.-Masjid-Al-Qurban-STA-0+470.jpg</t>
  </si>
  <si>
    <t>20230214_102154_Jl.-Masjid-Al-Qurban-STA-0+470.jpg</t>
  </si>
  <si>
    <t>2023:02:14 10:21:54</t>
  </si>
  <si>
    <t>D:/Data/20230214_103131_Jl.-Jenderal-Sudirman-VIII-STA-0+000.jpg</t>
  </si>
  <si>
    <t>Jl. Jenderal Sudirman VIII_x000D_
STA 0+000</t>
  </si>
  <si>
    <t>20230214_103131_Jl.-Jenderal-Sudirman-VIII-STA-0+000.jpg</t>
  </si>
  <si>
    <t>2023:02:14 10:31:31</t>
  </si>
  <si>
    <t>D:/Data/20230214_103234_Jl.-Jenderal-Sudirman-VIII-STA-0+050.jpg</t>
  </si>
  <si>
    <t>Jl. Jenderal Sudirman VIII_x000D_
STA 0+050</t>
  </si>
  <si>
    <t>20230214_103234_Jl.-Jenderal-Sudirman-VIII-STA-0+050.jpg</t>
  </si>
  <si>
    <t>2023:02:14 10:32:34</t>
  </si>
  <si>
    <t>D:/Data/20230214_103310_Jl.-Jenderal-Sudirman-VIII-STA-0+100.jpg</t>
  </si>
  <si>
    <t>Jl. Jenderal Sudirman VIII_x000D_
STA 0+100</t>
  </si>
  <si>
    <t>20230214_103310_Jl.-Jenderal-Sudirman-VIII-STA-0+100.jpg</t>
  </si>
  <si>
    <t>2023:02:14 10:33:10</t>
  </si>
  <si>
    <t>D:/Data/20230214_103410_Jl.-Jenderal-Sudirman-VIII-STA-0+150.jpg</t>
  </si>
  <si>
    <t>Jl. Jenderal Sudirman VIII_x000D_
STA 0+150</t>
  </si>
  <si>
    <t>20230214_103410_Jl.-Jenderal-Sudirman-VIII-STA-0+150.jpg</t>
  </si>
  <si>
    <t>2023:02:14 10:34:09</t>
  </si>
  <si>
    <t>D:/Data/20230214_103455_Jl.-Jenderal-Sudirman-VIII-STA-0+200.jpg</t>
  </si>
  <si>
    <t>Jl. Jenderal Sudirman VIII_x000D_
STA 0+200</t>
  </si>
  <si>
    <t>20230214_103455_Jl.-Jenderal-Sudirman-VIII-STA-0+200.jpg</t>
  </si>
  <si>
    <t>2023:02:14 10:34:55</t>
  </si>
  <si>
    <t>D:/Data/20230214_103547_Jl.-Jenderal-Sudirman-VIII-STA-0+215.jpg</t>
  </si>
  <si>
    <t>Jl. Jenderal Sudirman VIII_x000D_
STA 0+215</t>
  </si>
  <si>
    <t>20230214_103547_Jl.-Jenderal-Sudirman-VIII-STA-0+215.jpg</t>
  </si>
  <si>
    <t>2023:02:14 10:35:47</t>
  </si>
  <si>
    <t>D:/Data/20230214_103551_Jl.-Jenderal-Sudirman-VIII-STA-0+215.jpg</t>
  </si>
  <si>
    <t>20230214_103551_Jl.-Jenderal-Sudirman-VIII-STA-0+215.jpg</t>
  </si>
  <si>
    <t>2023:02:14 10:35:51</t>
  </si>
  <si>
    <t>D:/Data/20230214_103938_Jl.-Jenderal-Sudirman-VI-STA-0+000.jpg</t>
  </si>
  <si>
    <t>Jl. Jenderal Sudirman VI_x000D_
STA 0+000</t>
  </si>
  <si>
    <t>20230214_103938_Jl.-Jenderal-Sudirman-VI-STA-0+000.jpg</t>
  </si>
  <si>
    <t>2023:02:14 10:39:38</t>
  </si>
  <si>
    <t>D:/Data/20230214_103941_Jl.-Jenderal-Sudirman-VI-STA-0+000.jpg</t>
  </si>
  <si>
    <t>20230214_103941_Jl.-Jenderal-Sudirman-VI-STA-0+000.jpg</t>
  </si>
  <si>
    <t>2023:02:14 10:39:41</t>
  </si>
  <si>
    <t>D:/Data/20230214_104053_Jl.-Jenderal-Sudirman-VI-STA-0+050.jpg</t>
  </si>
  <si>
    <t>Jl. Jenderal Sudirman VI_x000D_
STA 0+050</t>
  </si>
  <si>
    <t>20230214_104053_Jl.-Jenderal-Sudirman-VI-STA-0+050.jpg</t>
  </si>
  <si>
    <t>2023:02:14 10:40:53</t>
  </si>
  <si>
    <t>D:/Data/20230214_104118_Jl.-Jenderal-Sudirman-VI-STA-0+060.jpg</t>
  </si>
  <si>
    <t>Jl. Jenderal Sudirman VI_x000D_
STA 0+060</t>
  </si>
  <si>
    <t>20230214_104118_Jl.-Jenderal-Sudirman-VI-STA-0+060.jpg</t>
  </si>
  <si>
    <t>2023:02:14 10:41:18</t>
  </si>
  <si>
    <t>D:/Data/20230214_104233_Jl.-Jenderal-Sudirman-VI-STA-0+100.jpg</t>
  </si>
  <si>
    <t>Jl. Jenderal Sudirman VI_x000D_
STA 0+100</t>
  </si>
  <si>
    <t>20230214_104233_Jl.-Jenderal-Sudirman-VI-STA-0+100.jpg</t>
  </si>
  <si>
    <t>2023:02:14 10:42:33</t>
  </si>
  <si>
    <t>D:/Data/20230214_104308_Jl.-Jenderal-Sudirman-VI-STA-0+120.jpg</t>
  </si>
  <si>
    <t>Jl. Jenderal Sudirman VI_x000D_
STA 0+120</t>
  </si>
  <si>
    <t>20230214_104308_Jl.-Jenderal-Sudirman-VI-STA-0+120.jpg</t>
  </si>
  <si>
    <t>2023:02:14 10:43:08</t>
  </si>
  <si>
    <t>D:/Data/20230214_104410_Jl.-Jenderal-Sudirman-VI-STA-0+135.jpg</t>
  </si>
  <si>
    <t>Jl. Jenderal Sudirman VI_x000D_
STA 0+135</t>
  </si>
  <si>
    <t>20230214_104410_Jl.-Jenderal-Sudirman-VI-STA-0+135.jpg</t>
  </si>
  <si>
    <t>2023:02:14 10:44:10</t>
  </si>
  <si>
    <t>D:/Data/20230214_104412_Jl.-Jenderal-Sudirman-VI-STA-0+135.jpg</t>
  </si>
  <si>
    <t>20230214_104412_Jl.-Jenderal-Sudirman-VI-STA-0+135.jpg</t>
  </si>
  <si>
    <t>2023:02:14 10:44:12</t>
  </si>
  <si>
    <t>D:/Data/20230214_104700_Jl.-Jenderal-Sudirman-IV-STA-0+000.jpg</t>
  </si>
  <si>
    <t>Jl. Jenderal Sudirman IV_x000D_
STA 0+000</t>
  </si>
  <si>
    <t>20230214_104700_Jl.-Jenderal-Sudirman-IV-STA-0+000.jpg</t>
  </si>
  <si>
    <t>2023:02:14 10:47:00</t>
  </si>
  <si>
    <t>D:/Data/20230214_104701_Jl.-Jenderal-Sudirman-IV-STA-0+000.jpg</t>
  </si>
  <si>
    <t>20230214_104701_Jl.-Jenderal-Sudirman-IV-STA-0+000.jpg</t>
  </si>
  <si>
    <t>2023:02:14 10:47:01</t>
  </si>
  <si>
    <t>D:/Data/20230214_104835_Jl.-Jenderal-Sudirman-IV-STA-0+050.jpg</t>
  </si>
  <si>
    <t>Jl. Jenderal Sudirman IV_x000D_
STA 0+050</t>
  </si>
  <si>
    <t>20230214_104835_Jl.-Jenderal-Sudirman-IV-STA-0+050.jpg</t>
  </si>
  <si>
    <t>2023:02:14 10:48:35</t>
  </si>
  <si>
    <t>D:/Data/20230214_104910_Jl.-Jenderal-Sudirman-IV-STA-0+100.jpg</t>
  </si>
  <si>
    <t>Jl. Jenderal Sudirman IV_x000D_
STA 0+100</t>
  </si>
  <si>
    <t>20230214_104910_Jl.-Jenderal-Sudirman-IV-STA-0+100.jpg</t>
  </si>
  <si>
    <t>2023:02:14 10:49:09</t>
  </si>
  <si>
    <t>D:/Data/20230214_105005_Jl.-Jenderal-Sudirman-IV-STA-0+150.jpg</t>
  </si>
  <si>
    <t>Jl. Jenderal Sudirman IV_x000D_
STA 0+150</t>
  </si>
  <si>
    <t>20230214_105005_Jl.-Jenderal-Sudirman-IV-STA-0+150.jpg</t>
  </si>
  <si>
    <t>2023:02:14 10:50:05</t>
  </si>
  <si>
    <t>D:/Data/20230214_105104_Jl.-Jenderal-Sudirman-IV-STA-0+200.jpg</t>
  </si>
  <si>
    <t>Jl. Jenderal Sudirman IV_x000D_
STA 0+200</t>
  </si>
  <si>
    <t>20230214_105104_Jl.-Jenderal-Sudirman-IV-STA-0+200.jpg</t>
  </si>
  <si>
    <t>2023:02:14 10:51:04</t>
  </si>
  <si>
    <t>D:/Data/20230214_105148_Jl.-Jenderal-Sudirman-IV-STA-0+250.jpg</t>
  </si>
  <si>
    <t>Jl. Jenderal Sudirman IV_x000D_
STA 0+250</t>
  </si>
  <si>
    <t>20230214_105148_Jl.-Jenderal-Sudirman-IV-STA-0+250.jpg</t>
  </si>
  <si>
    <t>2023:02:14 10:51:48</t>
  </si>
  <si>
    <t>D:/Data/20230214_105232_Jl.-Jenderal-Sudirman-IV-STA-0+300.jpg</t>
  </si>
  <si>
    <t>Jl. Jenderal Sudirman IV_x000D_
STA 0+300</t>
  </si>
  <si>
    <t>20230214_105232_Jl.-Jenderal-Sudirman-IV-STA-0+300.jpg</t>
  </si>
  <si>
    <t>2023:02:14 10:52:32</t>
  </si>
  <si>
    <t>D:/Data/20230214_105320_Jl.-Jenderal-Sudirman-IV-STA-0+350.jpg</t>
  </si>
  <si>
    <t>Jl. Jenderal Sudirman IV_x000D_
STA 0+350</t>
  </si>
  <si>
    <t>20230214_105320_Jl.-Jenderal-Sudirman-IV-STA-0+350.jpg</t>
  </si>
  <si>
    <t>2023:02:14 10:53:20</t>
  </si>
  <si>
    <t>D:/Data/20230214_105436_Jl.-Jenderal-Sudirman-IV-STA-0+400.jpg</t>
  </si>
  <si>
    <t>Jl. Jenderal Sudirman IV_x000D_
STA 0+400</t>
  </si>
  <si>
    <t>20230214_105436_Jl.-Jenderal-Sudirman-IV-STA-0+400.jpg</t>
  </si>
  <si>
    <t>2023:02:14 10:54:36</t>
  </si>
  <si>
    <t>D:/Data/20230214_105439_Jl.-Jenderal-Sudirman-IV-STA-0+400.jpg</t>
  </si>
  <si>
    <t>20230214_105439_Jl.-Jenderal-Sudirman-IV-STA-0+400.jpg</t>
  </si>
  <si>
    <t>2023:02:14 10:54:39</t>
  </si>
  <si>
    <t>D:/Data/20230214_105745_Jl.-Jenderal-Sudirman-II-STA-0+000.jpg</t>
  </si>
  <si>
    <t>Jl. Jenderal Sudirman II_x000D_
STA 0+000</t>
  </si>
  <si>
    <t>20230214_105745_Jl.-Jenderal-Sudirman-II-STA-0+000.jpg</t>
  </si>
  <si>
    <t>2023:02:14 10:57:45</t>
  </si>
  <si>
    <t>D:/Data/20230214_105748_Jl.-Jenderal-Sudirman-II-STA-0+000.jpg</t>
  </si>
  <si>
    <t>20230214_105748_Jl.-Jenderal-Sudirman-II-STA-0+000.jpg</t>
  </si>
  <si>
    <t>2023:02:14 10:57:48</t>
  </si>
  <si>
    <t>D:/Data/20230214_105918_Jl.-Jenderal-Sudirman-II-STA-0+050.jpg</t>
  </si>
  <si>
    <t>Jl. Jenderal Sudirman II_x000D_
STA 0+050</t>
  </si>
  <si>
    <t>20230214_105918_Jl.-Jenderal-Sudirman-II-STA-0+050.jpg</t>
  </si>
  <si>
    <t>2023:02:14 10:59:18</t>
  </si>
  <si>
    <t>D:/Data/20230214_110001_Jl.-Jenderal-Sudirman-II-STA-0+100.jpg</t>
  </si>
  <si>
    <t>Jl. Jenderal Sudirman II_x000D_
STA 0+100</t>
  </si>
  <si>
    <t>20230214_110001_Jl.-Jenderal-Sudirman-II-STA-0+100.jpg</t>
  </si>
  <si>
    <t>2023:02:14 11:00:01</t>
  </si>
  <si>
    <t>D:/Data/20230214_110046_Jl.-Jenderal-Sudirman-II-STA-0+150.jpg</t>
  </si>
  <si>
    <t>Jl. Jenderal Sudirman II_x000D_
STA 0+150</t>
  </si>
  <si>
    <t>20230214_110046_Jl.-Jenderal-Sudirman-II-STA-0+150.jpg</t>
  </si>
  <si>
    <t>2023:02:14 11:00:46</t>
  </si>
  <si>
    <t>D:/Data/20230214_110121_Jl.-Jenderal-Sudirman-II-STA-0+200.jpg</t>
  </si>
  <si>
    <t>Jl. Jenderal Sudirman II_x000D_
STA 0+200</t>
  </si>
  <si>
    <t>20230214_110121_Jl.-Jenderal-Sudirman-II-STA-0+200.jpg</t>
  </si>
  <si>
    <t>2023:02:14 11:01:21</t>
  </si>
  <si>
    <t>D:/Data/20230214_110159_Jl.-Jenderal-Sudirman-II-STA-0+250.jpg</t>
  </si>
  <si>
    <t>Jl. Jenderal Sudirman II_x000D_
STA 0+250</t>
  </si>
  <si>
    <t>20230214_110159_Jl.-Jenderal-Sudirman-II-STA-0+250.jpg</t>
  </si>
  <si>
    <t>2023:02:14 11:01:59</t>
  </si>
  <si>
    <t>D:/Data/20230214_110246_Jl.-Jenderal-Sudirman-II-STA-0+300.jpg</t>
  </si>
  <si>
    <t>Jl. Jenderal Sudirman II_x000D_
STA 0+300</t>
  </si>
  <si>
    <t>20230214_110246_Jl.-Jenderal-Sudirman-II-STA-0+300.jpg</t>
  </si>
  <si>
    <t>2023:02:14 11:02:46</t>
  </si>
  <si>
    <t>D:/Data/20230214_110257_Jl.-Jenderal-Sudirman-II-STA-0+310.jpg</t>
  </si>
  <si>
    <t>Jl. Jenderal Sudirman II_x000D_
STA 0+310</t>
  </si>
  <si>
    <t>20230214_110257_Jl.-Jenderal-Sudirman-II-STA-0+310.jpg</t>
  </si>
  <si>
    <t>2023:02:14 11:02:57</t>
  </si>
  <si>
    <t>D:/Data/20230214_110259_Jl.-Jenderal-Sudirman-II-STA-0+310.jpg</t>
  </si>
  <si>
    <t>20230214_110259_Jl.-Jenderal-Sudirman-II-STA-0+310.jpg</t>
  </si>
  <si>
    <t>2023:02:14 11:02:59</t>
  </si>
  <si>
    <t>D:/Data/20230214_110748_Jl.-Jenderal-Sudirman-I-STA-0+000.jpg</t>
  </si>
  <si>
    <t>Jl. Jenderal Sudirman I_x000D_
STA 0+000</t>
  </si>
  <si>
    <t>20230214_110748_Jl.-Jenderal-Sudirman-I-STA-0+000.jpg</t>
  </si>
  <si>
    <t>2023:02:14 11:07:48</t>
  </si>
  <si>
    <t>D:/Data/20230214_110749_Jl.-Jenderal-Sudirman-I-STA-0+000.jpg</t>
  </si>
  <si>
    <t>20230214_110749_Jl.-Jenderal-Sudirman-I-STA-0+000.jpg</t>
  </si>
  <si>
    <t>2023:02:14 11:07:49</t>
  </si>
  <si>
    <t>D:/Data/20230214_110920_Jl.-Jenderal-Sudirman-I-STA-0+050.jpg</t>
  </si>
  <si>
    <t>Jl. Jenderal Sudirman I_x000D_
STA 0+050</t>
  </si>
  <si>
    <t>20230214_110920_Jl.-Jenderal-Sudirman-I-STA-0+050.jpg</t>
  </si>
  <si>
    <t>2023:02:14 11:09:20</t>
  </si>
  <si>
    <t>D:/Data/20230214_111002_Jl.-Jenderal-Sudirman-I-STA-0+060.jpg</t>
  </si>
  <si>
    <t>Jl. Jenderal Sudirman I_x000D_
STA 0+060</t>
  </si>
  <si>
    <t>20230214_111002_Jl.-Jenderal-Sudirman-I-STA-0+060.jpg</t>
  </si>
  <si>
    <t>2023:02:14 11:10:02</t>
  </si>
  <si>
    <t>D:/Data/20230214_111054_Jl.-Jenderal-Sudirman-I-STA-0+100.jpg</t>
  </si>
  <si>
    <t>Jl. Jenderal Sudirman I_x000D_
STA 0+100</t>
  </si>
  <si>
    <t>20230214_111054_Jl.-Jenderal-Sudirman-I-STA-0+100.jpg</t>
  </si>
  <si>
    <t>2023:02:14 11:10:54</t>
  </si>
  <si>
    <t>D:/Data/20230214_111155_Jl.-Jenderal-Sudirman-I-STA-0+150.jpg</t>
  </si>
  <si>
    <t>Jl. Jenderal Sudirman I_x000D_
STA 0+150</t>
  </si>
  <si>
    <t>20230214_111155_Jl.-Jenderal-Sudirman-I-STA-0+150.jpg</t>
  </si>
  <si>
    <t>2023:02:14 11:11:55</t>
  </si>
  <si>
    <t>D:/Data/20230214_111243_Jl.-Jenderal-Sudirman-I-STA-0+200.jpg</t>
  </si>
  <si>
    <t>Jl. Jenderal Sudirman I_x000D_
STA 0+200</t>
  </si>
  <si>
    <t>20230214_111243_Jl.-Jenderal-Sudirman-I-STA-0+200.jpg</t>
  </si>
  <si>
    <t>2023:02:14 11:12:43</t>
  </si>
  <si>
    <t>D:/Data/20230214_111344_Jl.-Jenderal-Sudirman-I-STA-0+250.jpg</t>
  </si>
  <si>
    <t>Jl. Jenderal Sudirman I_x000D_
STA 0+250</t>
  </si>
  <si>
    <t>20230214_111344_Jl.-Jenderal-Sudirman-I-STA-0+250.jpg</t>
  </si>
  <si>
    <t>2023:02:14 11:13:44</t>
  </si>
  <si>
    <t>D:/Data/20230214_111437_Jl.-Jenderal-Sudirman-I-STA-0+260.jpg</t>
  </si>
  <si>
    <t>Jl. Jenderal Sudirman I_x000D_
STA 0+260</t>
  </si>
  <si>
    <t>20230214_111437_Jl.-Jenderal-Sudirman-I-STA-0+260.jpg</t>
  </si>
  <si>
    <t>2023:02:14 11:14:37</t>
  </si>
  <si>
    <t>D:/Data/20230214_111439_Jl.-Jenderal-Sudirman-I-STA-0+260.jpg</t>
  </si>
  <si>
    <t>20230214_111439_Jl.-Jenderal-Sudirman-I-STA-0+260.jpg</t>
  </si>
  <si>
    <t>2023:02:14 11:14:39</t>
  </si>
  <si>
    <t>D:/Data/20230214_111642_Jl.-Fatahillah-II-STA-0+000.jpg</t>
  </si>
  <si>
    <t>Jl. Fatahillah II_x000D_
STA 0+000</t>
  </si>
  <si>
    <t>20230214_111642_Jl.-Fatahillah-II-STA-0+000.jpg</t>
  </si>
  <si>
    <t>2023:02:14 11:16:42</t>
  </si>
  <si>
    <t>D:/Data/20230214_111647_Jl.-Fatahillah-II-STA-0+000.jpg</t>
  </si>
  <si>
    <t>20230214_111647_Jl.-Fatahillah-II-STA-0+000.jpg</t>
  </si>
  <si>
    <t>2023:02:14 11:16:46</t>
  </si>
  <si>
    <t>D:/Data/20230214_111755_Jl.-Fatahillah-II-STA-0+050.jpg</t>
  </si>
  <si>
    <t>Jl. Fatahillah II_x000D_
STA 0+050</t>
  </si>
  <si>
    <t>20230214_111755_Jl.-Fatahillah-II-STA-0+050.jpg</t>
  </si>
  <si>
    <t>2023:02:14 11:17:55</t>
  </si>
  <si>
    <t>D:/Data/20230214_111908_Jl.-Fatahillah-II-STA-0+100.jpg</t>
  </si>
  <si>
    <t>Jl. Fatahillah II_x000D_
STA 0+100</t>
  </si>
  <si>
    <t>20230214_111908_Jl.-Fatahillah-II-STA-0+100.jpg</t>
  </si>
  <si>
    <t>2023:02:14 11:19:08</t>
  </si>
  <si>
    <t>D:/Data/20230214_111917_Jl.-Fatahillah-II-STA-0+110.jpg</t>
  </si>
  <si>
    <t>Jl. Fatahillah II_x000D_
STA 0+110</t>
  </si>
  <si>
    <t>20230214_111917_Jl.-Fatahillah-II-STA-0+110.jpg</t>
  </si>
  <si>
    <t>2023:02:14 11:19:17</t>
  </si>
  <si>
    <t>D:/Data/20230214_112156_Jl.-Jenderal-Sudirman-III-STA-0+000.jpg</t>
  </si>
  <si>
    <t>Jl. Jenderal Sudirman III_x000D_
STA 0+000</t>
  </si>
  <si>
    <t>20230214_112156_Jl.-Jenderal-Sudirman-III-STA-0+000.jpg</t>
  </si>
  <si>
    <t>2023:02:14 11:21:56</t>
  </si>
  <si>
    <t>D:/Data/20230214_112249_Jl.-Jenderal-Sudirman-III-STA-0+010.jpg</t>
  </si>
  <si>
    <t>Jl. Jenderal Sudirman III_x000D_
STA 0+010</t>
  </si>
  <si>
    <t>20230214_112249_Jl.-Jenderal-Sudirman-III-STA-0+010.jpg</t>
  </si>
  <si>
    <t>2023:02:14 11:22:49</t>
  </si>
  <si>
    <t>D:/Data/20230214_112401_Jl.-Jenderal-Sudirman-III-STA-0+050.jpg</t>
  </si>
  <si>
    <t>Jl. Jenderal Sudirman III_x000D_
STA 0+050</t>
  </si>
  <si>
    <t>20230214_112401_Jl.-Jenderal-Sudirman-III-STA-0+050.jpg</t>
  </si>
  <si>
    <t>2023:02:14 11:24:01</t>
  </si>
  <si>
    <t>D:/Data/20230214_112501_Jl.-Jenderal-Sudirman-III-STA-0+100.jpg</t>
  </si>
  <si>
    <t>Jl. Jenderal Sudirman III_x000D_
STA 0+100</t>
  </si>
  <si>
    <t>20230214_112501_Jl.-Jenderal-Sudirman-III-STA-0+100.jpg</t>
  </si>
  <si>
    <t>2023:02:14 11:25:01</t>
  </si>
  <si>
    <t>D:/Data/20230214_112601_Jl.-Jenderal-Sudirman-III-STA-0+150.jpg</t>
  </si>
  <si>
    <t>Jl. Jenderal Sudirman III_x000D_
STA 0+150</t>
  </si>
  <si>
    <t>20230214_112601_Jl.-Jenderal-Sudirman-III-STA-0+150.jpg</t>
  </si>
  <si>
    <t>2023:02:14 11:26:01</t>
  </si>
  <si>
    <t>D:/Data/20230214_112655_Jl.-Jenderal-Sudirman-III-STA-0+200.jpg</t>
  </si>
  <si>
    <t>Jl. Jenderal Sudirman III_x000D_
STA 0+200</t>
  </si>
  <si>
    <t>20230214_112655_Jl.-Jenderal-Sudirman-III-STA-0+200.jpg</t>
  </si>
  <si>
    <t>2023:02:14 11:26:55</t>
  </si>
  <si>
    <t>D:/Data/20230214_112756_Jl.-Jenderal-Sudirman-III-STA-0+250.jpg</t>
  </si>
  <si>
    <t>Jl. Jenderal Sudirman III_x000D_
STA 0+250</t>
  </si>
  <si>
    <t>20230214_112756_Jl.-Jenderal-Sudirman-III-STA-0+250.jpg</t>
  </si>
  <si>
    <t>2023:02:14 11:27:56</t>
  </si>
  <si>
    <t>D:/Data/20230214_113108_Jl.-Fatahillah-III-STA-0+000.jpg</t>
  </si>
  <si>
    <t>Jl. Fatahillah III_x000D_
STA 0+000</t>
  </si>
  <si>
    <t>20230214_113108_Jl.-Fatahillah-III-STA-0+000.jpg</t>
  </si>
  <si>
    <t>2023:02:14 11:31:08</t>
  </si>
  <si>
    <t>D:/Data/20230214_113112_Jl.-Fatahillah-III-STA-0+000.jpg</t>
  </si>
  <si>
    <t>20230214_113112_Jl.-Fatahillah-III-STA-0+000.jpg</t>
  </si>
  <si>
    <t>2023:02:14 11:31:11</t>
  </si>
  <si>
    <t>D:/Data/20230214_113227_Jl.-Fatahillah-III-STA-0+050.jpg</t>
  </si>
  <si>
    <t>Jl. Fatahillah III_x000D_
STA 0+050</t>
  </si>
  <si>
    <t>20230214_113227_Jl.-Fatahillah-III-STA-0+050.jpg</t>
  </si>
  <si>
    <t>2023:02:14 11:32:27</t>
  </si>
  <si>
    <t>D:/Data/20230214_113312_Jl.-Fatahillah-III-STA-0+100.jpg</t>
  </si>
  <si>
    <t>Jl. Fatahillah III_x000D_
STA 0+100</t>
  </si>
  <si>
    <t>20230214_113312_Jl.-Fatahillah-III-STA-0+100.jpg</t>
  </si>
  <si>
    <t>2023:02:14 11:33:12</t>
  </si>
  <si>
    <t>D:/Data/20230214_113342_Jl.-Fatahillah-III-STA-0+150.jpg</t>
  </si>
  <si>
    <t>Jl. Fatahillah III_x000D_
STA 0+150</t>
  </si>
  <si>
    <t>20230214_113342_Jl.-Fatahillah-III-STA-0+150.jpg</t>
  </si>
  <si>
    <t>2023:02:14 11:33:42</t>
  </si>
  <si>
    <t>D:/Data/20230214_113427_Jl.-Fatahillah-III-STA-0+195.jpg</t>
  </si>
  <si>
    <t>Jl. Fatahillah III_x000D_
STA 0+195</t>
  </si>
  <si>
    <t>20230214_113427_Jl.-Fatahillah-III-STA-0+195.jpg</t>
  </si>
  <si>
    <t>2023:02:14 11:34:27</t>
  </si>
  <si>
    <t>D:/Data/20230214_144033_Jl.-Fatahillah-I-STA-0+000.jpg</t>
  </si>
  <si>
    <t>Jl. Fatahillah I_x000D_
STA 0+000</t>
  </si>
  <si>
    <t>20230214_144033_Jl.-Fatahillah-I-STA-0+000.jpg</t>
  </si>
  <si>
    <t>2023:02:14 14:40:33</t>
  </si>
  <si>
    <t>D:/Data/20230214_144035_Jl.-Fatahillah-I-STA-0+000.jpg</t>
  </si>
  <si>
    <t>20230214_144035_Jl.-Fatahillah-I-STA-0+000.jpg</t>
  </si>
  <si>
    <t>2023:02:14 14:40:35</t>
  </si>
  <si>
    <t>D:/Data/20230214_144152_Jl.-Fatahillah-I-STA-0+050.jpg</t>
  </si>
  <si>
    <t>Jl. Fatahillah I_x000D_
STA 0+050</t>
  </si>
  <si>
    <t>20230214_144152_Jl.-Fatahillah-I-STA-0+050.jpg</t>
  </si>
  <si>
    <t>2023:02:14 14:41:52</t>
  </si>
  <si>
    <t>D:/Data/20230214_144252_Jl.-Fatahillah-I-STA-0+100.jpg</t>
  </si>
  <si>
    <t>Jl. Fatahillah I_x000D_
STA 0+100</t>
  </si>
  <si>
    <t>20230214_144252_Jl.-Fatahillah-I-STA-0+100.jpg</t>
  </si>
  <si>
    <t>2023:02:14 14:42:52</t>
  </si>
  <si>
    <t>D:/Data/20230214_144337_Jl.-Fatahillah-I-STA-0+150.jpg</t>
  </si>
  <si>
    <t>Jl. Fatahillah I_x000D_
STA 0+150</t>
  </si>
  <si>
    <t>20230214_144337_Jl.-Fatahillah-I-STA-0+150.jpg</t>
  </si>
  <si>
    <t>2023:02:14 14:43:37</t>
  </si>
  <si>
    <t>D:/Data/20230214_144422_Jl.-Fatahillah-I-STA-0+200.jpg</t>
  </si>
  <si>
    <t>Jl. Fatahillah I_x000D_
STA 0+200</t>
  </si>
  <si>
    <t>20230214_144422_Jl.-Fatahillah-I-STA-0+200.jpg</t>
  </si>
  <si>
    <t>2023:02:14 14:44:22</t>
  </si>
  <si>
    <t>D:/Data/20230214_144524_Jl.-Fatahillah-I-STA-0+250.jpg</t>
  </si>
  <si>
    <t>Jl. Fatahillah I_x000D_
STA 0+250</t>
  </si>
  <si>
    <t>20230214_144524_Jl.-Fatahillah-I-STA-0+250.jpg</t>
  </si>
  <si>
    <t>2023:02:14 14:45:24</t>
  </si>
  <si>
    <t>D:/Data/20230214_144538_Jl.-Fatahillah-I-STA-0+260.jpg</t>
  </si>
  <si>
    <t>Jl. Fatahillah I_x000D_
STA 0+260</t>
  </si>
  <si>
    <t>20230214_144538_Jl.-Fatahillah-I-STA-0+260.jpg</t>
  </si>
  <si>
    <t>2023:02:14 14:45:38</t>
  </si>
  <si>
    <t>D:/Data/20230214_144722_Jl.-Fatahillah-IV-STA-0+000.jpg</t>
  </si>
  <si>
    <t>Jl. Fatahillah IV_x000D_
STA 0+000</t>
  </si>
  <si>
    <t>20230214_144722_Jl.-Fatahillah-IV-STA-0+000.jpg</t>
  </si>
  <si>
    <t>2023:02:14 14:47:22</t>
  </si>
  <si>
    <t>D:/Data/20230214_144725_Jl.-Fatahillah-IV-STA-0+000.jpg</t>
  </si>
  <si>
    <t>20230214_144725_Jl.-Fatahillah-IV-STA-0+000.jpg</t>
  </si>
  <si>
    <t>2023:02:14 14:47:25</t>
  </si>
  <si>
    <t>D:/Data/20230214_144752_Jl.-Fatahillah-IV-STA-0+000.jpg</t>
  </si>
  <si>
    <t>20230214_144752_Jl.-Fatahillah-IV-STA-0+000.jpg</t>
  </si>
  <si>
    <t>2023:02:14 14:47:52</t>
  </si>
  <si>
    <t>D:/Data/20230214_144922_Jl.-Fatahillah-IV-STA-0+050.jpg</t>
  </si>
  <si>
    <t>Jl. Fatahillah IV_x000D_
STA 0+050</t>
  </si>
  <si>
    <t>20230214_144922_Jl.-Fatahillah-IV-STA-0+050.jpg</t>
  </si>
  <si>
    <t>2023:02:14 14:49:22</t>
  </si>
  <si>
    <t>D:/Data/20230214_144955_Jl.-Fatahillah-IV-STA-0+100.jpg</t>
  </si>
  <si>
    <t>Jl. Fatahillah IV_x000D_
STA 0+100</t>
  </si>
  <si>
    <t>20230214_144955_Jl.-Fatahillah-IV-STA-0+100.jpg</t>
  </si>
  <si>
    <t>2023:02:14 14:49:54</t>
  </si>
  <si>
    <t>D:/Data/20230214_145042_Jl.-Fatahillah-IV-STA-0+150.jpg</t>
  </si>
  <si>
    <t>Jl. Fatahillah IV_x000D_
STA 0+150</t>
  </si>
  <si>
    <t>20230214_145042_Jl.-Fatahillah-IV-STA-0+150.jpg</t>
  </si>
  <si>
    <t>2023:02:14 14:50:42</t>
  </si>
  <si>
    <t>D:/Data/20230214_145125_Jl.-Fatahillah-IV-STA-0+200.jpg</t>
  </si>
  <si>
    <t>Jl. Fatahillah IV_x000D_
STA 0+200</t>
  </si>
  <si>
    <t>20230214_145125_Jl.-Fatahillah-IV-STA-0+200.jpg</t>
  </si>
  <si>
    <t>2023:02:14 14:51:25</t>
  </si>
  <si>
    <t>D:/Data/20230214_145230_Jl.-Fatahillah-IV-STA-0+225.jpg</t>
  </si>
  <si>
    <t>Jl. Fatahillah IV_x000D_
STA 0+225</t>
  </si>
  <si>
    <t>20230214_145230_Jl.-Fatahillah-IV-STA-0+225.jpg</t>
  </si>
  <si>
    <t>2023:02:14 14:52:30</t>
  </si>
  <si>
    <t>D:/Data/20230214_145403_Jl.-Jenderal-Sudirman-VII-STA-0+000.jpg</t>
  </si>
  <si>
    <t>Jl. Jenderal Sudirman VII_x000D_
STA 0+000</t>
  </si>
  <si>
    <t>20230214_145403_Jl.-Jenderal-Sudirman-VII-STA-0+000.jpg</t>
  </si>
  <si>
    <t>2023:02:14 14:54:03</t>
  </si>
  <si>
    <t>D:/Data/20230214_145409_Jl.-Jenderal-Sudirman-VII-STA-0+000.jpg</t>
  </si>
  <si>
    <t>20230214_145409_Jl.-Jenderal-Sudirman-VII-STA-0+000.jpg</t>
  </si>
  <si>
    <t>2023:02:14 14:54:09</t>
  </si>
  <si>
    <t>D:/Data/20230214_145508_Jl.-Jenderal-Sudirman-VII-STA-0+050.jpg</t>
  </si>
  <si>
    <t>Jl. Jenderal Sudirman VII_x000D_
STA 0+050</t>
  </si>
  <si>
    <t>20230214_145508_Jl.-Jenderal-Sudirman-VII-STA-0+050.jpg</t>
  </si>
  <si>
    <t>2023:02:14 14:55:08</t>
  </si>
  <si>
    <t>D:/Data/20230214_145614_Jl.-Jenderal-Sudirman-VII-STA-0+100.jpg</t>
  </si>
  <si>
    <t>Jl. Jenderal Sudirman VII_x000D_
STA 0+100</t>
  </si>
  <si>
    <t>20230214_145614_Jl.-Jenderal-Sudirman-VII-STA-0+100.jpg</t>
  </si>
  <si>
    <t>2023:02:14 14:56:14</t>
  </si>
  <si>
    <t>D:/Data/20230214_145659_Jl.-Jenderal-Sudirman-VII-STA-0+150.jpg</t>
  </si>
  <si>
    <t>Jl. Jenderal Sudirman VII_x000D_
STA 0+150</t>
  </si>
  <si>
    <t>20230214_145659_Jl.-Jenderal-Sudirman-VII-STA-0+150.jpg</t>
  </si>
  <si>
    <t>2023:02:14 14:56:59</t>
  </si>
  <si>
    <t>D:/Data/20230214_145752_Jl.-Jenderal-Sudirman-VII-STA-0+200.jpg</t>
  </si>
  <si>
    <t>Jl. Jenderal Sudirman VII_x000D_
STA 0+200</t>
  </si>
  <si>
    <t>20230214_145752_Jl.-Jenderal-Sudirman-VII-STA-0+200.jpg</t>
  </si>
  <si>
    <t>2023:02:14 14:57:52</t>
  </si>
  <si>
    <t>D:/Data/20230214_145830_Jl.-Jenderal-Sudirman-VII-STA-0+225.jpg</t>
  </si>
  <si>
    <t>Jl. Jenderal Sudirman VII_x000D_
STA 0+225</t>
  </si>
  <si>
    <t>20230214_145830_Jl.-Jenderal-Sudirman-VII-STA-0+225.jpg</t>
  </si>
  <si>
    <t>2023:02:14 14:58:29</t>
  </si>
  <si>
    <t>D:/Data/20230214_145831_Jl.-Jenderal-Sudirman-VII-STA-0+225.jpg</t>
  </si>
  <si>
    <t>20230214_145831_Jl.-Jenderal-Sudirman-VII-STA-0+225.jpg</t>
  </si>
  <si>
    <t>2023:02:14 14:58:31</t>
  </si>
  <si>
    <t>D:/Data/20230214_145951_Jl.-Fatahillah-V-STA-0+000.jpg</t>
  </si>
  <si>
    <t>Jl. Fatahillah V_x000D_
STA 0+000</t>
  </si>
  <si>
    <t>20230214_145951_Jl.-Fatahillah-V-STA-0+000.jpg</t>
  </si>
  <si>
    <t>2023:02:14 14:59:51</t>
  </si>
  <si>
    <t>D:/Data/20230214_145954_Jl.-Fatahillah-V-STA-0+000.jpg</t>
  </si>
  <si>
    <t>20230214_145954_Jl.-Fatahillah-V-STA-0+000.jpg</t>
  </si>
  <si>
    <t>2023:02:14 14:59:54</t>
  </si>
  <si>
    <t>D:/Data/20230214_150053_Jl.-Fatahillah-V-STA-0+050.jpg</t>
  </si>
  <si>
    <t>Jl. Fatahillah V_x000D_
STA 0+050</t>
  </si>
  <si>
    <t>20230214_150053_Jl.-Fatahillah-V-STA-0+050.jpg</t>
  </si>
  <si>
    <t>2023:02:14 15:00:52</t>
  </si>
  <si>
    <t>D:/Data/20230214_150139_Jl.-Fatahillah-V-STA-0+100.jpg</t>
  </si>
  <si>
    <t>Jl. Fatahillah V_x000D_
STA 0+100</t>
  </si>
  <si>
    <t>20230214_150139_Jl.-Fatahillah-V-STA-0+100.jpg</t>
  </si>
  <si>
    <t>2023:02:14 15:01:39</t>
  </si>
  <si>
    <t>D:/Data/20230214_150229_Jl.-Fatahillah-V-STA-0+150.jpg</t>
  </si>
  <si>
    <t>Jl. Fatahillah V_x000D_
STA 0+150</t>
  </si>
  <si>
    <t>20230214_150229_Jl.-Fatahillah-V-STA-0+150.jpg</t>
  </si>
  <si>
    <t>2023:02:14 15:02:29</t>
  </si>
  <si>
    <t>D:/Data/20230214_150304_Jl.-Fatahillah-V-STA-0+200.jpg</t>
  </si>
  <si>
    <t>Jl. Fatahillah V_x000D_
STA 0+200</t>
  </si>
  <si>
    <t>20230214_150304_Jl.-Fatahillah-V-STA-0+200.jpg</t>
  </si>
  <si>
    <t>2023:02:14 15:03:04</t>
  </si>
  <si>
    <t>D:/Data/20230214_150337_Jl.-Fatahillah-V-STA-0+250.jpg</t>
  </si>
  <si>
    <t>Jl. Fatahillah V_x000D_
STA 0+250</t>
  </si>
  <si>
    <t>20230214_150337_Jl.-Fatahillah-V-STA-0+250.jpg</t>
  </si>
  <si>
    <t>2023:02:14 15:03:37</t>
  </si>
  <si>
    <t>D:/Data/20230214_150356_Jl.-Fatahillah-V-STA-0+270.jpg</t>
  </si>
  <si>
    <t>Jl. Fatahillah V_x000D_
STA 0+270</t>
  </si>
  <si>
    <t>20230214_150356_Jl.-Fatahillah-V-STA-0+270.jpg</t>
  </si>
  <si>
    <t>2023:02:14 15:03:56</t>
  </si>
  <si>
    <t>D:/Data/20230214_150551_Jl.-Jenderal-Sudirman-V-STA-0+000.jpg</t>
  </si>
  <si>
    <t>Jl. Jenderal Sudirman V_x000D_
STA 0+000</t>
  </si>
  <si>
    <t>20230214_150551_Jl.-Jenderal-Sudirman-V-STA-0+000.jpg</t>
  </si>
  <si>
    <t>2023:02:14 15:05:51</t>
  </si>
  <si>
    <t>D:/Data/20230214_150552_Jl.-Jenderal-Sudirman-V-STA-0+000.jpg</t>
  </si>
  <si>
    <t>20230214_150552_Jl.-Jenderal-Sudirman-V-STA-0+000.jpg</t>
  </si>
  <si>
    <t>2023:02:14 15:05:52</t>
  </si>
  <si>
    <t>D:/Data/20230214_150651_Jl.-Jenderal-Sudirman-V-STA-0+050.jpg</t>
  </si>
  <si>
    <t>Jl. Jenderal Sudirman V_x000D_
STA 0+050</t>
  </si>
  <si>
    <t>20230214_150651_Jl.-Jenderal-Sudirman-V-STA-0+050.jpg</t>
  </si>
  <si>
    <t>2023:02:14 15:06:51</t>
  </si>
  <si>
    <t>D:/Data/20230214_150708_Jl.-Jenderal-Sudirman-V-STA-0+060.jpg</t>
  </si>
  <si>
    <t>Jl. Jenderal Sudirman V_x000D_
STA 0+060</t>
  </si>
  <si>
    <t>20230214_150708_Jl.-Jenderal-Sudirman-V-STA-0+060.jpg</t>
  </si>
  <si>
    <t>2023:02:14 15:07:08</t>
  </si>
  <si>
    <t>5 ° 31' 58.53" N, 95 ° 18' 5.18" E</t>
  </si>
  <si>
    <t>5 ° 31' 58.51" N, 95 ° 18' 5.17" E</t>
  </si>
  <si>
    <t>5 ° 32' 0.15" N, 95 ° 18' 4.78" E</t>
  </si>
  <si>
    <t>5 ° 32' 2.54" N, 95 ° 18' 4.51" E</t>
  </si>
  <si>
    <t>5 ° 32' 2.94" N, 95 ° 18' 4.44" E</t>
  </si>
  <si>
    <t>5 ° 32' 5.70" N, 95 ° 18' 3.80" E</t>
  </si>
  <si>
    <t>5 ° 32' 7.13" N, 95 ° 18' 2.26" E</t>
  </si>
  <si>
    <t>5 ° 32' 8.33" N, 95 ° 18' 0.40" E</t>
  </si>
  <si>
    <t>5 ° 32' 10.71" N, 95 ° 18' 0.86" E</t>
  </si>
  <si>
    <t>5 ° 32' 12.92" N, 95 ° 18' 1.07" E</t>
  </si>
  <si>
    <t>5 ° 32' 14.95" N, 95 ° 18' 1.30" E</t>
  </si>
  <si>
    <t>5 ° 32' 16.94" N, 95 ° 18' 1.54" E</t>
  </si>
  <si>
    <t>5 ° 32' 18.61" N, 95 ° 18' 2.53" E</t>
  </si>
  <si>
    <t>5 ° 32' 20.54" N, 95 ° 18' 3.89" E</t>
  </si>
  <si>
    <t>5 ° 32' 22.18" N, 95 ° 18' 3.95" E</t>
  </si>
  <si>
    <t>5 ° 32' 24.08" N, 95 ° 18' 3.92" E</t>
  </si>
  <si>
    <t>5 ° 32' 24.09" N, 95 ° 18' 3.91" E</t>
  </si>
  <si>
    <t>5 ° 32' 24.92" N, 95 ° 18' 5.44" E</t>
  </si>
  <si>
    <t>5 ° 32' 24.91" N, 95 ° 18' 5.45" E</t>
  </si>
  <si>
    <t>5 ° 32' 22.91" N, 95 ° 18' 5.42" E</t>
  </si>
  <si>
    <t>5 ° 32' 20.50" N, 95 ° 18' 6.18" E</t>
  </si>
  <si>
    <t>5 ° 32' 19.23" N, 95 ° 18' 6.79" E</t>
  </si>
  <si>
    <t>5 ° 32' 20.45" N, 95 ° 18' 15.92" E</t>
  </si>
  <si>
    <t>5 ° 32' 20.46" N, 95 ° 18' 15.92" E</t>
  </si>
  <si>
    <t>5 ° 32' 20.25" N, 95 ° 18' 14.65" E</t>
  </si>
  <si>
    <t>5 ° 32' 19.73" N, 95 ° 18' 12.95" E</t>
  </si>
  <si>
    <t>5 ° 32' 19.24" N, 95 ° 18' 11.00" E</t>
  </si>
  <si>
    <t>5 ° 32' 18.71" N, 95 ° 18' 8.70" E</t>
  </si>
  <si>
    <t>5 ° 32' 18.81" N, 95 ° 18' 7.58" E</t>
  </si>
  <si>
    <t>5 ° 32' 18.47" N, 95 ° 18' 5.85" E</t>
  </si>
  <si>
    <t>5 ° 32' 17.18" N, 95 ° 18' 3.91" E</t>
  </si>
  <si>
    <t>5 ° 32' 16.74" N, 95 ° 18' 3.84" E</t>
  </si>
  <si>
    <t>5 ° 32' 25.28" N, 95 ° 18' 8.81" E</t>
  </si>
  <si>
    <t>5 ° 32' 25.30" N, 95 ° 18' 8.81" E</t>
  </si>
  <si>
    <t>5 ° 32' 22.74" N, 95 ° 18' 9.22" E</t>
  </si>
  <si>
    <t>5 ° 32' 22.72" N, 95 ° 18' 9.21" E</t>
  </si>
  <si>
    <t>5 ° 32' 21.18" N, 95 ° 18' 9.53" E</t>
  </si>
  <si>
    <t>5 ° 32' 19.82" N, 95 ° 18' 9.53" E</t>
  </si>
  <si>
    <t>5 ° 32' 19.21" N, 95 ° 18' 9.53" E</t>
  </si>
  <si>
    <t>5 ° 32' 18.72" N, 95 ° 18' 16.10" E</t>
  </si>
  <si>
    <t>5 ° 32' 18.71" N, 95 ° 18' 16.11" E</t>
  </si>
  <si>
    <t>5 ° 32' 18.06" N, 95 ° 18' 14.09" E</t>
  </si>
  <si>
    <t>5 ° 32' 17.67" N, 95 ° 18' 11.89" E</t>
  </si>
  <si>
    <t>5 ° 32' 17.65" N, 95 ° 18' 10.08" E</t>
  </si>
  <si>
    <t>5 ° 32' 17.45" N, 95 ° 18' 8.14" E</t>
  </si>
  <si>
    <t>5 ° 32' 16.94" N, 95 ° 18' 6.44" E</t>
  </si>
  <si>
    <t>5 ° 32' 15.56" N, 95 ° 18' 5.18" E</t>
  </si>
  <si>
    <t>5 ° 32' 8.80" N, 95 ° 18' 6.71" E</t>
  </si>
  <si>
    <t>5 ° 32' 8.83" N, 95 ° 18' 6.68" E</t>
  </si>
  <si>
    <t>5 ° 32' 9.29" N, 95 ° 18' 6.66" E</t>
  </si>
  <si>
    <t>5 ° 32' 9.79" N, 95 ° 18' 6.67" E</t>
  </si>
  <si>
    <t>5 ° 32' 11.28" N, 95 ° 18' 6.42" E</t>
  </si>
  <si>
    <t>5 ° 32' 11.43" N, 95 ° 18' 6.46" E</t>
  </si>
  <si>
    <t>5 ° 32' 12.65" N, 95 ° 18' 6.25" E</t>
  </si>
  <si>
    <t>5 ° 32' 14.69" N, 95 ° 18' 6.52" E</t>
  </si>
  <si>
    <t>5 ° 32' 16.71" N, 95 ° 18' 6.66" E</t>
  </si>
  <si>
    <t>5 ° 32' 15.64" N, 95 ° 18' 5.28" E</t>
  </si>
  <si>
    <t>5 ° 32' 16.40" N, 95 ° 18' 3.53" E</t>
  </si>
  <si>
    <t>5 ° 32' 16.11" N, 95 ° 18' 1.51" E</t>
  </si>
  <si>
    <t>5 ° 32' 11.38" N, 95 ° 18' 16.19" E</t>
  </si>
  <si>
    <t>5 ° 32' 11.41" N, 95 ° 18' 16.17" E</t>
  </si>
  <si>
    <t>5 ° 32' 11.19" N, 95 ° 18' 15.32" E</t>
  </si>
  <si>
    <t>5 ° 32' 10.58" N, 95 ° 18' 13.67" E</t>
  </si>
  <si>
    <t>5 ° 32' 9.90" N, 95 ° 18' 11.65" E</t>
  </si>
  <si>
    <t>5 ° 32' 9.68" N, 95 ° 18' 9.25" E</t>
  </si>
  <si>
    <t>5 ° 32' 9.02" N, 95 ° 18' 7.66" E</t>
  </si>
  <si>
    <t>5 ° 32' 8.41" N, 95 ° 18' 5.13" E</t>
  </si>
  <si>
    <t>5 ° 32' 7.31" N, 95 ° 18' 3.61" E</t>
  </si>
  <si>
    <t>5 ° 32' 7.31" N, 95 ° 18' 3.60" E</t>
  </si>
  <si>
    <t>5 ° 32' 12.48" N, 95 ° 18' 1.08" E</t>
  </si>
  <si>
    <t>5 ° 32' 12.31" N, 95 ° 18' 3.13" E</t>
  </si>
  <si>
    <t>5 ° 32' 11.03" N, 95 ° 18' 3.66" E</t>
  </si>
  <si>
    <t>5 ° 32' 8.66" N, 95 ° 18' 4.02" E</t>
  </si>
  <si>
    <t>5 ° 32' 8.65" N, 95 ° 18' 4.03" E</t>
  </si>
  <si>
    <t>5 ° 32' 8.65" N, 95 ° 18' 4.04" E</t>
  </si>
  <si>
    <t>5 ° 32' 9.85" N, 95 ° 18' 10.86" E</t>
  </si>
  <si>
    <t>5 ° 32' 11.68" N, 95 ° 18' 10.29" E</t>
  </si>
  <si>
    <t>5 ° 32' 14.39" N, 95 ° 18' 10.57" E</t>
  </si>
  <si>
    <t>5 ° 32' 15.59" N, 95 ° 18' 10.42" E</t>
  </si>
  <si>
    <t>5 ° 32' 9.15" N, 95 ° 18' 8.79" E</t>
  </si>
  <si>
    <t>5 ° 32' 7.57" N, 95 ° 18' 8.99" E</t>
  </si>
  <si>
    <t>5 ° 32' 6.69" N, 95 ° 18' 6.80" E</t>
  </si>
  <si>
    <t>5 ° 32' 5.01" N, 95 ° 18' 4.90" E</t>
  </si>
  <si>
    <t>5 ° 32' 4.86" N, 95 ° 18' 4.39" E</t>
  </si>
  <si>
    <t>5 ° 32' 4.84" N, 95 ° 18' 4.41" E</t>
  </si>
  <si>
    <t>5 ° 32' 22.12" N, 95 ° 18' 15.99" E</t>
  </si>
  <si>
    <t>5 ° 32' 22.09" N, 95 ° 18' 16.05" E</t>
  </si>
  <si>
    <t>5 ° 32' 21.97" N, 95 ° 18' 14.28" E</t>
  </si>
  <si>
    <t>5 ° 32' 21.45" N, 95 ° 18' 11.85" E</t>
  </si>
  <si>
    <t>5 ° 32' 21.31" N, 95 ° 18' 9.83" E</t>
  </si>
  <si>
    <t>5 ° 32' 21.29" N, 95 ° 18' 9.86" E</t>
  </si>
  <si>
    <t>5 ° 32' 21.77" N, 95 ° 18' 12.73" E</t>
  </si>
  <si>
    <t>5 ° 32' 22.68" N, 95 ° 18' 12.64" E</t>
  </si>
  <si>
    <t>5 ° 32' 23.69" N, 95 ° 18' 16.32" E</t>
  </si>
  <si>
    <t>5 ° 32' 23.79" N, 95 ° 18' 14.40" E</t>
  </si>
  <si>
    <t>5 ° 32' 23.71" N, 95 ° 18' 13.17" E</t>
  </si>
  <si>
    <t>5 ° 32' 23.70" N, 95 ° 18' 12.41" E</t>
  </si>
  <si>
    <t>5 ° 32' 23.46" N, 95 ° 18' 9.79" E</t>
  </si>
  <si>
    <t>5 ° 32' 23.42" N, 95 ° 18' 9.38" E</t>
  </si>
  <si>
    <t>5 ° 32' 23.42" N, 95 ° 18' 9.36" E</t>
  </si>
  <si>
    <t>5 ° 31' 45.55" N, 95 ° 19' 6.27" E</t>
  </si>
  <si>
    <t>5 ° 31' 45.33" N, 95 ° 19' 4.80" E</t>
  </si>
  <si>
    <t>5 ° 31' 45.25" N, 95 ° 19' 3.67" E</t>
  </si>
  <si>
    <t>5 ° 31' 44.07" N, 95 ° 19' 3.34" E</t>
  </si>
  <si>
    <t>5 ° 31' 43.88" N, 95 ° 19' 2.35" E</t>
  </si>
  <si>
    <t>5 ° 31' 43.87" N, 95 ° 19' 1.90" E</t>
  </si>
  <si>
    <t>5 ° 31' 43.87" N, 95 ° 19' 1.89" E</t>
  </si>
  <si>
    <t>5 ° 31' 43.44" N, 95 ° 18' 59.87" E</t>
  </si>
  <si>
    <t>5 ° 31' 42.90" N, 95 ° 18' 57.93" E</t>
  </si>
  <si>
    <t>5 ° 31' 42.38" N, 95 ° 18' 55.64" E</t>
  </si>
  <si>
    <t>5 ° 31' 42.05" N, 95 ° 18' 55.08" E</t>
  </si>
  <si>
    <t>5 ° 31' 41.77" N, 95 ° 18' 53.28" E</t>
  </si>
  <si>
    <t>5 ° 31' 41.62" N, 95 ° 18' 51.12" E</t>
  </si>
  <si>
    <t>5 ° 31' 41.67" N, 95 ° 18' 49.51" E</t>
  </si>
  <si>
    <t>5 ° 31' 42.99" N, 95 ° 18' 48.13" E</t>
  </si>
  <si>
    <t>5 ° 31' 43.19" N, 95 ° 18' 46.11" E</t>
  </si>
  <si>
    <t>5 ° 31' 43.18" N, 95 ° 18' 46.09" E</t>
  </si>
  <si>
    <t>5 ° 31' 41.69" N, 95 ° 18' 51.52" E</t>
  </si>
  <si>
    <t>5 ° 31' 43.52" N, 95 ° 18' 51.67" E</t>
  </si>
  <si>
    <t>5 ° 31' 46.27" N, 95 ° 18' 51.65" E</t>
  </si>
  <si>
    <t>5 ° 31' 47.41" N, 95 ° 18' 51.58" E</t>
  </si>
  <si>
    <t>5 ° 31' 47.41" N, 95 ° 18' 51.59" E</t>
  </si>
  <si>
    <t>5 ° 31' 29.33" N, 95 ° 18' 57.78" E</t>
  </si>
  <si>
    <t>5 ° 31' 29.27" N, 95 ° 18' 57.84" E</t>
  </si>
  <si>
    <t>5 ° 31' 30.52" N, 95 ° 18' 57.97" E</t>
  </si>
  <si>
    <t>5 ° 31' 31.40" N, 95 ° 18' 57.95" E</t>
  </si>
  <si>
    <t>5 ° 31' 33.08" N, 95 ° 18' 57.99" E</t>
  </si>
  <si>
    <t>5 ° 31' 34.15" N, 95 ° 18' 59.30" E</t>
  </si>
  <si>
    <t>5 ° 31' 35.73" N, 95 ° 19' 0.33" E</t>
  </si>
  <si>
    <t>5 ° 31' 37.87" N, 95 ° 19' 0.76" E</t>
  </si>
  <si>
    <t>5 ° 31' 39.42" N, 95 ° 19' 1.79" E</t>
  </si>
  <si>
    <t>5 ° 31' 41.61" N, 95 ° 19' 1.78" E</t>
  </si>
  <si>
    <t>5 ° 31' 42.26" N, 95 ° 19' 1.82" E</t>
  </si>
  <si>
    <t>5 ° 31' 43.36" N, 95 ° 19' 1.96" E</t>
  </si>
  <si>
    <t>5 ° 31' 31.01" N, 95 ° 19' 4.75" E</t>
  </si>
  <si>
    <t>5 ° 31' 32.23" N, 95 ° 19' 4.53" E</t>
  </si>
  <si>
    <t>5 ° 31' 34.13" N, 95 ° 19' 4.15" E</t>
  </si>
  <si>
    <t>5 ° 31' 36.31" N, 95 ° 19' 4.17" E</t>
  </si>
  <si>
    <t>5 ° 31' 37.44" N, 95 ° 19' 3.83" E</t>
  </si>
  <si>
    <t>5 ° 31' 39.23" N, 95 ° 19' 1.71" E</t>
  </si>
  <si>
    <t>5 ° 31' 38.17" N, 95 ° 19' 3.76" E</t>
  </si>
  <si>
    <t>5 ° 31' 37.68" N, 95 ° 19' 3.93" E</t>
  </si>
  <si>
    <t>5 ° 31' 30.49" N, 95 ° 19' 3.10" E</t>
  </si>
  <si>
    <t>5 ° 31' 32.65" N, 95 ° 19' 2.41" E</t>
  </si>
  <si>
    <t>5 ° 31' 34.27" N, 95 ° 19' 2.48" E</t>
  </si>
  <si>
    <t>5 ° 31' 35.04" N, 95 ° 19' 0.51" E</t>
  </si>
  <si>
    <t>5 ° 31' 34.50" N, 95 ° 19' 2.57" E</t>
  </si>
  <si>
    <t>5 ° 31' 34.52" N, 95 ° 19' 2.58" E</t>
  </si>
  <si>
    <t>5 ° 31' 34.49" N, 95 ° 19' 3.71" E</t>
  </si>
  <si>
    <t>5 ° 31' 33.57" N, 95 ° 18' 58.27" E</t>
  </si>
  <si>
    <t>5 ° 31' 33.58" N, 95 ° 18' 58.26" E</t>
  </si>
  <si>
    <t>5 ° 31' 34.42" N, 95 ° 18' 56.79" E</t>
  </si>
  <si>
    <t>5 ° 31' 35.58" N, 95 ° 18' 56.72" E</t>
  </si>
  <si>
    <t>5 ° 31' 36.70" N, 95 ° 18' 56.13" E</t>
  </si>
  <si>
    <t>5 ° 31' 38.12" N, 95 ° 18' 55.81" E</t>
  </si>
  <si>
    <t>5 ° 31' 39.95" N, 95 ° 18' 55.78" E</t>
  </si>
  <si>
    <t>5 ° 31' 41.77" N, 95 ° 18' 55.76" E</t>
  </si>
  <si>
    <t>5 ° 31' 38.25" N, 95 ° 18' 55.91" E</t>
  </si>
  <si>
    <t>5 ° 31' 38.23" N, 95 ° 18' 55.90" E</t>
  </si>
  <si>
    <t>5 ° 31' 38.03" N, 95 ° 18' 53.83" E</t>
  </si>
  <si>
    <t>5 ° 31' 37.88" N, 95 ° 18' 52.51" E</t>
  </si>
  <si>
    <t>5 ° 31' 31.24" N, 95 ° 19' 5.89" E</t>
  </si>
  <si>
    <t>5 ° 31' 31.22" N, 95 ° 19' 5.89" E</t>
  </si>
  <si>
    <t>5 ° 31' 30.33" N, 95 ° 19' 6.09" E</t>
  </si>
  <si>
    <t>5 ° 31' 29.25" N, 95 ° 19' 6.81" E</t>
  </si>
  <si>
    <t>5 ° 31' 27.11" N, 95 ° 19' 7.15" E</t>
  </si>
  <si>
    <t>5 ° 31' 26.65" N, 95 ° 19' 6.93" E</t>
  </si>
  <si>
    <t>5 ° 31' 26.08" N, 95 ° 19' 5.24" E</t>
  </si>
  <si>
    <t>5 ° 31' 25.40" N, 95 ° 19' 4.34" E</t>
  </si>
  <si>
    <t>5 ° 31' 25.40" N, 95 ° 19' 4.28" E</t>
  </si>
  <si>
    <t>5 ° 31' 43.41" N, 95 ° 19' 48.19" E</t>
  </si>
  <si>
    <t>5 ° 31' 43.22" N, 95 ° 19' 47.81" E</t>
  </si>
  <si>
    <t>5 ° 31' 42.16" N, 95 ° 19' 46.05" E</t>
  </si>
  <si>
    <t>5 ° 31' 41.28" N, 95 ° 19' 45.54" E</t>
  </si>
  <si>
    <t>5 ° 31' 41.26" N, 95 ° 19' 45.53" E</t>
  </si>
  <si>
    <t>5 ° 31' 41.24" N, 95 ° 19' 48.21" E</t>
  </si>
  <si>
    <t>5 ° 31' 41.25" N, 95 ° 19' 48.21" E</t>
  </si>
  <si>
    <t>5 ° 31' 40.91" N, 95 ° 19' 45.88" E</t>
  </si>
  <si>
    <t>5 ° 31' 40.64" N, 95 ° 19' 44.42" E</t>
  </si>
  <si>
    <t>5 ° 31' 40.27" N, 95 ° 19' 42.24" E</t>
  </si>
  <si>
    <t>5 ° 31' 40.06" N, 95 ° 19' 40.07" E</t>
  </si>
  <si>
    <t>5 ° 31' 40.02" N, 95 ° 19' 39.96" E</t>
  </si>
  <si>
    <t>5 ° 31' 39.38" N, 95 ° 19' 38.28" E</t>
  </si>
  <si>
    <t>5 ° 31' 38.95" N, 95 ° 19' 36.54" E</t>
  </si>
  <si>
    <t>5 ° 31' 38.95" N, 95 ° 19' 36.53" E</t>
  </si>
  <si>
    <t>5 ° 31' 56.40" N, 95 ° 19' 36.50" E</t>
  </si>
  <si>
    <t>5 ° 31' 54.17" N, 95 ° 19' 37.52" E</t>
  </si>
  <si>
    <t>5 ° 31' 53.09" N, 95 ° 19' 38.90" E</t>
  </si>
  <si>
    <t>5 ° 31' 50.99" N, 95 ° 19' 39.72" E</t>
  </si>
  <si>
    <t>5 ° 31' 49.52" N, 95 ° 19' 40.62" E</t>
  </si>
  <si>
    <t>5 ° 31' 47.10" N, 95 ° 19' 40.44" E</t>
  </si>
  <si>
    <t>5 ° 31' 45.50" N, 95 ° 19' 39.85" E</t>
  </si>
  <si>
    <t>5 ° 31' 45.23" N, 95 ° 19' 39.91" E</t>
  </si>
  <si>
    <t>5 ° 31' 43.23" N, 95 ° 19' 39.49" E</t>
  </si>
  <si>
    <t>5 ° 31' 41.15" N, 95 ° 19' 39.64" E</t>
  </si>
  <si>
    <t>5 ° 31' 40.46" N, 95 ° 19' 39.74" E</t>
  </si>
  <si>
    <t>5 ° 31' 40.46" N, 95 ° 19' 39.75" E</t>
  </si>
  <si>
    <t>5 ° 31' 56.01" N, 95 ° 19' 34.42" E</t>
  </si>
  <si>
    <t>5 ° 31' 54.24" N, 95 ° 19' 34.74" E</t>
  </si>
  <si>
    <t>5 ° 31' 52.27" N, 95 ° 19' 35.41" E</t>
  </si>
  <si>
    <t>5 ° 31' 50.26" N, 95 ° 19' 35.72" E</t>
  </si>
  <si>
    <t>5 ° 31' 48.24" N, 95 ° 19' 35.96" E</t>
  </si>
  <si>
    <t>5 ° 31' 46.28" N, 95 ° 19' 35.97" E</t>
  </si>
  <si>
    <t>5 ° 31' 44.02" N, 95 ° 19' 36.05" E</t>
  </si>
  <si>
    <t>5 ° 31' 41.89" N, 95 ° 19' 36.04" E</t>
  </si>
  <si>
    <t>5 ° 31' 41.01" N, 95 ° 19' 36.07" E</t>
  </si>
  <si>
    <t>5 ° 31' 39.76" N, 95 ° 19' 36.22" E</t>
  </si>
  <si>
    <t>5 ° 31' 36.95" N, 95 ° 19' 36.29" E</t>
  </si>
  <si>
    <t>5 ° 31' 36.96" N, 95 ° 19' 36.30" E</t>
  </si>
  <si>
    <t>5 ° 31' 55.34" N, 95 ° 19' 33.19" E</t>
  </si>
  <si>
    <t>5 ° 31' 55.35" N, 95 ° 19' 33.18" E</t>
  </si>
  <si>
    <t>5 ° 31' 53.54" N, 95 ° 19' 33.85" E</t>
  </si>
  <si>
    <t>5 ° 31' 51.83" N, 95 ° 19' 34.43" E</t>
  </si>
  <si>
    <t>5 ° 31' 50.07" N, 95 ° 19' 34.60" E</t>
  </si>
  <si>
    <t>5 ° 31' 48.18" N, 95 ° 19' 34.59" E</t>
  </si>
  <si>
    <t>5 ° 31' 46.17" N, 95 ° 19' 34.76" E</t>
  </si>
  <si>
    <t>5 ° 31' 44.14" N, 95 ° 19' 34.80" E</t>
  </si>
  <si>
    <t>5 ° 31' 42.10" N, 95 ° 19' 34.98" E</t>
  </si>
  <si>
    <t>5 ° 31' 40.25" N, 95 ° 19' 35.05" E</t>
  </si>
  <si>
    <t>5 ° 31' 38.17" N, 95 ° 19' 35.08" E</t>
  </si>
  <si>
    <t>5 ° 31' 36.35" N, 95 ° 19' 35.10" E</t>
  </si>
  <si>
    <t>5 ° 31' 34.17" N, 95 ° 19' 35.46" E</t>
  </si>
  <si>
    <t>5 ° 31' 32.56" N, 95 ° 19' 35.61" E</t>
  </si>
  <si>
    <t>5 ° 31' 30.48" N, 95 ° 19' 35.50" E</t>
  </si>
  <si>
    <t>5 ° 31' 28.80" N, 95 ° 19' 34.39" E</t>
  </si>
  <si>
    <t>5 ° 31' 27.27" N, 95 ° 19' 33.58" E</t>
  </si>
  <si>
    <t>5 ° 31' 25.35" N, 95 ° 19' 32.67" E</t>
  </si>
  <si>
    <t>5 ° 31' 25.35" N, 95 ° 19' 32.65" E</t>
  </si>
  <si>
    <t>5 ° 31' 23.05" N, 95 ° 19' 31.67" E</t>
  </si>
  <si>
    <t>5 ° 31' 21.01" N, 95 ° 19' 31.15" E</t>
  </si>
  <si>
    <t>5 ° 31' 19.05" N, 95 ° 19' 30.57" E</t>
  </si>
  <si>
    <t>5 ° 31' 17.66" N, 95 ° 19' 29.34" E</t>
  </si>
  <si>
    <t>5 ° 31' 16.65" N, 95 ° 19' 27.47" E</t>
  </si>
  <si>
    <t>5 ° 31' 15.41" N, 95 ° 19' 25.94" E</t>
  </si>
  <si>
    <t>5 ° 31' 13.44" N, 95 ° 19' 24.89" E</t>
  </si>
  <si>
    <t>5 ° 31' 13.33" N, 95 ° 19' 23.24" E</t>
  </si>
  <si>
    <t>5 ° 31' 13.32" N, 95 ° 19' 23.23" E</t>
  </si>
  <si>
    <t>5 ° 31' 13.14" N, 95 ° 19' 21.38" E</t>
  </si>
  <si>
    <t>5 ° 31' 13.14" N, 95 ° 19' 21.26" E</t>
  </si>
  <si>
    <t>5 ° 31' 13.14" N, 95 ° 19' 21.25" E</t>
  </si>
  <si>
    <t>5 ° 31' 39.07" N, 95 ° 19' 28.77" E</t>
  </si>
  <si>
    <t>5 ° 31' 39.09" N, 95 ° 19' 28.74" E</t>
  </si>
  <si>
    <t>5 ° 31' 39.20" N, 95 ° 19' 28.85" E</t>
  </si>
  <si>
    <t>5 ° 31' 39.20" N, 95 ° 19' 30.97" E</t>
  </si>
  <si>
    <t>5 ° 31' 39.44" N, 95 ° 19' 31.87" E</t>
  </si>
  <si>
    <t>5 ° 31' 39.57" N, 95 ° 19' 33.56" E</t>
  </si>
  <si>
    <t>5 ° 31' 39.70" N, 95 ° 19' 34.63" E</t>
  </si>
  <si>
    <t>5 ° 31' 39.69" N, 95 ° 19' 34.63" E</t>
  </si>
  <si>
    <t>5 ° 31' 54.01" N, 95 ° 19' 31.10" E</t>
  </si>
  <si>
    <t>5 ° 31' 53.86" N, 95 ° 19' 31.15" E</t>
  </si>
  <si>
    <t>5 ° 31' 51.93" N, 95 ° 19' 31.58" E</t>
  </si>
  <si>
    <t>5 ° 31' 49.51" N, 95 ° 19' 31.95" E</t>
  </si>
  <si>
    <t>5 ° 31' 47.68" N, 95 ° 19' 32.18" E</t>
  </si>
  <si>
    <t>5 ° 31' 45.93" N, 95 ° 19' 32.98" E</t>
  </si>
  <si>
    <t>5 ° 31' 43.81" N, 95 ° 19' 33.18" E</t>
  </si>
  <si>
    <t>5 ° 31' 41.63" N, 95 ° 19' 33.27" E</t>
  </si>
  <si>
    <t>5 ° 31' 39.83" N, 95 ° 19' 33.21" E</t>
  </si>
  <si>
    <t>5 ° 31' 39.85" N, 95 ° 19' 33.20" E</t>
  </si>
  <si>
    <t>5 ° 31' 39.85" N, 95 ° 19' 33.19" E</t>
  </si>
  <si>
    <t>5 ° 31' 56.13" N, 95 ° 19' 32.87" E</t>
  </si>
  <si>
    <t>5 ° 31' 56.12" N, 95 ° 19' 32.87" E</t>
  </si>
  <si>
    <t>5 ° 31' 58.37" N, 95 ° 19' 32.39" E</t>
  </si>
  <si>
    <t>5 ° 31' 59.34" N, 95 ° 19' 32.12" E</t>
  </si>
  <si>
    <t>5 ° 32' 0.12" N, 95 ° 19' 31.85" E</t>
  </si>
  <si>
    <t>5 ° 32' 1.34" N, 95 ° 19' 31.46" E</t>
  </si>
  <si>
    <t>5 ° 32' 3.35" N, 95 ° 19' 30.88" E</t>
  </si>
  <si>
    <t>5 ° 32' 4.58" N, 95 ° 19' 30.90" E</t>
  </si>
  <si>
    <t>5 ° 32' 5.16" N, 95 ° 19' 30.14" E</t>
  </si>
  <si>
    <t>5 ° 32' 6.40" N, 95 ° 19' 29.46" E</t>
  </si>
  <si>
    <t>5 ° 32' 6.40" N, 95 ° 19' 29.45" E</t>
  </si>
  <si>
    <t>5 ° 31' 57.13" N, 95 ° 19' 25.79" E</t>
  </si>
  <si>
    <t>5 ° 31' 57.52" N, 95 ° 19' 27.61" E</t>
  </si>
  <si>
    <t>5 ° 31' 57.76" N, 95 ° 19' 28.21" E</t>
  </si>
  <si>
    <t>5 ° 31' 58.23" N, 95 ° 19' 29.97" E</t>
  </si>
  <si>
    <t>5 ° 31' 58.09" N, 95 ° 19' 31.76" E</t>
  </si>
  <si>
    <t>5 ° 31' 58.15" N, 95 ° 19' 31.92" E</t>
  </si>
  <si>
    <t>5 ° 32' 2.13" N, 95 ° 19' 31.42" E</t>
  </si>
  <si>
    <t>5 ° 32' 2.15" N, 95 ° 19' 31.40" E</t>
  </si>
  <si>
    <t>5 ° 32' 1.56" N, 95 ° 19' 28.90" E</t>
  </si>
  <si>
    <t>5 ° 32' 1.68" N, 95 ° 19' 28.83" E</t>
  </si>
  <si>
    <t>5 ° 32' 2.50" N, 95 ° 19' 28.30" E</t>
  </si>
  <si>
    <t>5 ° 32' 2.57" N, 95 ° 19' 27.63" E</t>
  </si>
  <si>
    <t>5 ° 31' 50.43" N, 95 ° 19' 28.81" E</t>
  </si>
  <si>
    <t>5 ° 31' 50.39" N, 95 ° 19' 28.62" E</t>
  </si>
  <si>
    <t>5 ° 31' 50.49" N, 95 ° 19' 26.54" E</t>
  </si>
  <si>
    <t>5 ° 31' 51.45" N, 95 ° 19' 26.35" E</t>
  </si>
  <si>
    <t>5 ° 31' 44.71" N, 95 ° 19' 28.93" E</t>
  </si>
  <si>
    <t>5 ° 31' 45.72" N, 95 ° 19' 27.57" E</t>
  </si>
  <si>
    <t>5 ° 31' 46.33" N, 95 ° 19' 25.70" E</t>
  </si>
  <si>
    <t>5 ° 31' 46.25" N, 95 ° 19' 24.80" E</t>
  </si>
  <si>
    <t>5 ° 31' 45.15" N, 95 ° 19' 23.94" E</t>
  </si>
  <si>
    <t>5 ° 31' 45.17" N, 95 ° 19' 23.93" E</t>
  </si>
  <si>
    <t>5 ° 31' 4.58" N, 95 ° 18' 47.04" E</t>
  </si>
  <si>
    <t>5 ° 31' 4.31" N, 95 ° 18' 46.04" E</t>
  </si>
  <si>
    <t>5 ° 31' 3.87" N, 95 ° 18' 45.33" E</t>
  </si>
  <si>
    <t>5 ° 31' 3.51" N, 95 ° 18' 43.77" E</t>
  </si>
  <si>
    <t>5 ° 31' 3.31" N, 95 ° 18' 41.91" E</t>
  </si>
  <si>
    <t>5 ° 31' 3.32" N, 95 ° 18' 41.90" E</t>
  </si>
  <si>
    <t>5 ° 31' 2.64" N, 95 ° 18' 40.97" E</t>
  </si>
  <si>
    <t>5 ° 30' 59.11" N, 95 ° 18' 47.15" E</t>
  </si>
  <si>
    <t>5 ° 30' 59.11" N, 95 ° 18' 47.17" E</t>
  </si>
  <si>
    <t>5 ° 30' 59.65" N, 95 ° 18' 45.25" E</t>
  </si>
  <si>
    <t>5 ° 31' 0.63" N, 95 ° 18' 43.95" E</t>
  </si>
  <si>
    <t>5 ° 31' 0.74" N, 95 ° 18' 43.89" E</t>
  </si>
  <si>
    <t>5 ° 31' 1.91" N, 95 ° 18' 41.89" E</t>
  </si>
  <si>
    <t>5 ° 31' 2.40" N, 95 ° 18' 41.03" E</t>
  </si>
  <si>
    <t>5 ° 31' 7.45" N, 95 ° 18' 44.35" E</t>
  </si>
  <si>
    <t>5 ° 31' 7.43" N, 95 ° 18' 44.36" E</t>
  </si>
  <si>
    <t>5 ° 31' 8.90" N, 95 ° 18' 44.45" E</t>
  </si>
  <si>
    <t>5 ° 31' 9.95" N, 95 ° 18' 44.29" E</t>
  </si>
  <si>
    <t>5 ° 31' 10.52" N, 95 ° 18' 43.17" E</t>
  </si>
  <si>
    <t>5 ° 31' 11.73" N, 95 ° 18' 41.87" E</t>
  </si>
  <si>
    <t>5 ° 31' 14.19" N, 95 ° 18' 42.14" E</t>
  </si>
  <si>
    <t>5 ° 31' 15.88" N, 95 ° 18' 42.35" E</t>
  </si>
  <si>
    <t>5 ° 31' 15.94" N, 95 ° 18' 42.41" E</t>
  </si>
  <si>
    <t>5 ° 31' 16.02" N, 95 ° 18' 42.47" E</t>
  </si>
  <si>
    <t>5 ° 31' 7.04" N, 95 ° 18' 45.78" E</t>
  </si>
  <si>
    <t>5 ° 31' 7.05" N, 95 ° 18' 45.78" E</t>
  </si>
  <si>
    <t>5 ° 31' 9.08" N, 95 ° 18' 45.58" E</t>
  </si>
  <si>
    <t>5 ° 31' 10.21" N, 95 ° 18' 45.31" E</t>
  </si>
  <si>
    <t>5 ° 31' 10.21" N, 95 ° 18' 45.30" E</t>
  </si>
  <si>
    <t>5 ° 31' 6.49" N, 95 ° 18' 48.81" E</t>
  </si>
  <si>
    <t>5 ° 31' 6.48" N, 95 ° 18' 48.81" E</t>
  </si>
  <si>
    <t>5 ° 31' 8.56" N, 95 ° 18' 48.78" E</t>
  </si>
  <si>
    <t>5 ° 31' 10.72" N, 95 ° 18' 48.26" E</t>
  </si>
  <si>
    <t>5 ° 31' 12.99" N, 95 ° 18' 47.63" E</t>
  </si>
  <si>
    <t>5 ° 31' 14.59" N, 95 ° 18' 47.22" E</t>
  </si>
  <si>
    <t>5 ° 31' 16.94" N, 95 ° 18' 47.01" E</t>
  </si>
  <si>
    <t>5 ° 31' 19.12" N, 95 ° 18' 47.07" E</t>
  </si>
  <si>
    <t>5 ° 31' 20.98" N, 95 ° 18' 46.88" E</t>
  </si>
  <si>
    <t>5 ° 31' 22.81" N, 95 ° 18' 46.72" E</t>
  </si>
  <si>
    <t>5 ° 31' 24.62" N, 95 ° 18' 46.67" E</t>
  </si>
  <si>
    <t>5 ° 31' 24.76" N, 95 ° 18' 46.59" E</t>
  </si>
  <si>
    <t>5 ° 31' 24.77" N, 95 ° 18' 46.60" E</t>
  </si>
  <si>
    <t>5 ° 31' 29.62" N, 95 ° 18' 9.85" E</t>
  </si>
  <si>
    <t>5 ° 31' 29.68" N, 95 ° 18' 7.89" E</t>
  </si>
  <si>
    <t>5 ° 31' 29.88" N, 95 ° 18' 6.10" E</t>
  </si>
  <si>
    <t>5 ° 31' 32.40" N, 95 ° 18' 5.47" E</t>
  </si>
  <si>
    <t>5 ° 31' 33.80" N, 95 ° 18' 6.40" E</t>
  </si>
  <si>
    <t>5 ° 31' 34.28" N, 95 ° 18' 6.76" E</t>
  </si>
  <si>
    <t>5 ° 31' 34.24" N, 95 ° 18' 6.76" E</t>
  </si>
  <si>
    <t>5 ° 31' 34.01" N, 95 ° 18' 10.60" E</t>
  </si>
  <si>
    <t>5 ° 31' 33.96" N, 95 ° 18' 8.58" E</t>
  </si>
  <si>
    <t>5 ° 31' 33.90" N, 95 ° 18' 8.43" E</t>
  </si>
  <si>
    <t>5 ° 31' 34.93" N, 95 ° 18' 6.97" E</t>
  </si>
  <si>
    <t>5 ° 31' 36.04" N, 95 ° 18' 6.44" E</t>
  </si>
  <si>
    <t>5 ° 31' 36.02" N, 95 ° 18' 5.44" E</t>
  </si>
  <si>
    <t>5 ° 31' 39.47" N, 95 ° 18' 11.47" E</t>
  </si>
  <si>
    <t>5 ° 31' 39.47" N, 95 ° 18' 11.46" E</t>
  </si>
  <si>
    <t>5 ° 31' 39.65" N, 95 ° 18' 8.09" E</t>
  </si>
  <si>
    <t>5 ° 31' 39.50" N, 95 ° 18' 6.81" E</t>
  </si>
  <si>
    <t>5 ° 31' 39.16" N, 95 ° 18' 4.70" E</t>
  </si>
  <si>
    <t>5 ° 31' 38.98" N, 95 ° 18' 2.69" E</t>
  </si>
  <si>
    <t>5 ° 31' 36.92" N, 95 ° 18' 2.79" E</t>
  </si>
  <si>
    <t>5 ° 31' 35.22" N, 95 ° 18' 3.33" E</t>
  </si>
  <si>
    <t>5 ° 31' 32.93" N, 95 ° 18' 3.67" E</t>
  </si>
  <si>
    <t>5 ° 31' 31.30" N, 95 ° 18' 3.37" E</t>
  </si>
  <si>
    <t>5 ° 31' 41.92" N, 95 ° 18' 11.69" E</t>
  </si>
  <si>
    <t>5 ° 31' 41.94" N, 95 ° 18' 11.73" E</t>
  </si>
  <si>
    <t>5 ° 31' 41.90" N, 95 ° 18' 9.48" E</t>
  </si>
  <si>
    <t>5 ° 31' 42.36" N, 95 ° 18' 7.64" E</t>
  </si>
  <si>
    <t>5 ° 31' 42.98" N, 95 ° 18' 5.53" E</t>
  </si>
  <si>
    <t>5 ° 31' 43.46" N, 95 ° 18' 4.07" E</t>
  </si>
  <si>
    <t>5 ° 31' 44.21" N, 95 ° 18' 2.09" E</t>
  </si>
  <si>
    <t>5 ° 31' 45.28" N, 95 ° 18' 0.87" E</t>
  </si>
  <si>
    <t>5 ° 31' 45.27" N, 95 ° 18' 0.87" E</t>
  </si>
  <si>
    <t>5 ° 31' 44.23" N, 95 ° 18' 12.41" E</t>
  </si>
  <si>
    <t>5 ° 31' 44.24" N, 95 ° 18' 12.44" E</t>
  </si>
  <si>
    <t>5 ° 31' 44.32" N, 95 ° 18' 14.41" E</t>
  </si>
  <si>
    <t>5 ° 31' 44.40" N, 95 ° 18' 15.29" E</t>
  </si>
  <si>
    <t>5 ° 31' 42.91" N, 95 ° 18' 15.91" E</t>
  </si>
  <si>
    <t>5 ° 31' 42.74" N, 95 ° 18' 17.85" E</t>
  </si>
  <si>
    <t>5 ° 31' 42.02" N, 95 ° 18' 19.22" E</t>
  </si>
  <si>
    <t>5 ° 31' 42.09" N, 95 ° 18' 20.99" E</t>
  </si>
  <si>
    <t>5 ° 31' 41.64" N, 95 ° 18' 21.69" E</t>
  </si>
  <si>
    <t>5 ° 31' 41.63" N, 95 ° 18' 21.69" E</t>
  </si>
  <si>
    <t>5 ° 31' 42.42" N, 95 ° 18' 25.45" E</t>
  </si>
  <si>
    <t>5 ° 31' 42.42" N, 95 ° 18' 25.46" E</t>
  </si>
  <si>
    <t>5 ° 31' 42.28" N, 95 ° 18' 23.70" E</t>
  </si>
  <si>
    <t>5 ° 31' 41.49" N, 95 ° 18' 21.82" E</t>
  </si>
  <si>
    <t>5 ° 31' 41.50" N, 95 ° 18' 21.82" E</t>
  </si>
  <si>
    <t>5 ° 31' 36.92" N, 95 ° 18' 11.32" E</t>
  </si>
  <si>
    <t>5 ° 31' 36.95" N, 95 ° 18' 12.42" E</t>
  </si>
  <si>
    <t>5 ° 31' 38.52" N, 95 ° 18' 12.76" E</t>
  </si>
  <si>
    <t>5 ° 31' 38.86" N, 95 ° 18' 14.41" E</t>
  </si>
  <si>
    <t>5 ° 31' 39.61" N, 95 ° 18' 16.59" E</t>
  </si>
  <si>
    <t>5 ° 31' 40.38" N, 95 ° 18' 18.46" E</t>
  </si>
  <si>
    <t>5 ° 31' 41.19" N, 95 ° 18' 20.14" E</t>
  </si>
  <si>
    <t>5 ° 31' 38.06" N, 95 ° 18' 24.55" E</t>
  </si>
  <si>
    <t>5 ° 31' 38.05" N, 95 ° 18' 24.54" E</t>
  </si>
  <si>
    <t>5 ° 31' 37.71" N, 95 ° 18' 22.32" E</t>
  </si>
  <si>
    <t>5 ° 31' 37.66" N, 95 ° 18' 20.63" E</t>
  </si>
  <si>
    <t>5 ° 31' 39.20" N, 95 ° 18' 20.59" E</t>
  </si>
  <si>
    <t>5 ° 31' 40.94" N, 95 ° 18' 20.52" E</t>
  </si>
  <si>
    <t>5 ° 31' 47.81" N, 95 ° 18' 26.33" E</t>
  </si>
  <si>
    <t>5 ° 31' 47.54" N, 95 ° 18' 24.51" E</t>
  </si>
  <si>
    <t>5 ° 31' 46.72" N, 95 ° 18' 23.05" E</t>
  </si>
  <si>
    <t>5 ° 31' 45.15" N, 95 ° 18' 22.60" E</t>
  </si>
  <si>
    <t>5 ° 31' 44.60" N, 95 ° 18' 20.44" E</t>
  </si>
  <si>
    <t>5 ° 31' 42.56" N, 95 ° 18' 20.08" E</t>
  </si>
  <si>
    <t>5 ° 31' 42.49" N, 95 ° 18' 20.04" E</t>
  </si>
  <si>
    <t>5 ° 31' 34.31" N, 95 ° 18' 23.60" E</t>
  </si>
  <si>
    <t>5 ° 31' 34.36" N, 95 ° 18' 20.41" E</t>
  </si>
  <si>
    <t>5 ° 31' 34.24" N, 95 ° 18' 19.00" E</t>
  </si>
  <si>
    <t>5 ° 31' 34.33" N, 95 ° 18' 16.51" E</t>
  </si>
  <si>
    <t>5 ° 31' 33.68" N, 95 ° 18' 15.28" E</t>
  </si>
  <si>
    <t>5 ° 31' 32.79" N, 95 ° 18' 14.48" E</t>
  </si>
  <si>
    <t>5 ° 31' 33.22" N, 95 ° 18' 10.71" E</t>
  </si>
  <si>
    <t>5 ° 31' 32.85" N, 95 ° 18' 12.53" E</t>
  </si>
  <si>
    <t>5 ° 31' 31.38" N, 95 ° 18' 14.32" E</t>
  </si>
  <si>
    <t>5 ° 31' 29.42" N, 95 ° 18' 14.44" E</t>
  </si>
  <si>
    <t>5 ° 31' 28.09" N, 95 ° 18' 15.02" E</t>
  </si>
  <si>
    <t>5 ° 31' 27.99" N, 95 ° 18' 15.82" E</t>
  </si>
  <si>
    <t>5 ° 31' 27.97" N, 95 ° 18' 15.82" E</t>
  </si>
  <si>
    <t>5 ° 31' 26.94" N, 95 ° 18' 19.94" E</t>
  </si>
  <si>
    <t>5 ° 31' 27.33" N, 95 ° 18' 18.16" E</t>
  </si>
  <si>
    <t>5 ° 31' 28.09" N, 95 ° 18' 16.08" E</t>
  </si>
  <si>
    <t>5 ° 31' 30.72" N, 95 ° 18' 15.99" E</t>
  </si>
  <si>
    <t>5 ° 31' 32.07" N, 95 ° 18' 16.30" E</t>
  </si>
  <si>
    <t>5 ° 31' 33.73" N, 95 ° 18' 16.61" E</t>
  </si>
  <si>
    <t>5 ° 31' 33.74" N, 95 ° 18' 16.61" E</t>
  </si>
  <si>
    <t>5 ° 31' 35.27" N, 95 ° 18' 10.97" E</t>
  </si>
  <si>
    <t>5 ° 31' 35.16" N, 95 ° 18' 12.81" E</t>
  </si>
  <si>
    <t>5 ° 31' 35.15" N, 95 ° 18' 12.73" E</t>
  </si>
  <si>
    <t xml:space="preserve">Jl. Tgk. H. Abubakar_x000D_
</t>
  </si>
  <si>
    <t>0+110</t>
  </si>
  <si>
    <t>0+350</t>
  </si>
  <si>
    <t>0+550</t>
  </si>
  <si>
    <t>0+650</t>
  </si>
  <si>
    <t>0+660</t>
  </si>
  <si>
    <t xml:space="preserve">Jl. Unida II_x000D_
</t>
  </si>
  <si>
    <t xml:space="preserve">Jl. Pemancar Dalam II_x000D_
</t>
  </si>
  <si>
    <t>0+020</t>
  </si>
  <si>
    <t>0+280</t>
  </si>
  <si>
    <t>Unida</t>
  </si>
  <si>
    <t xml:space="preserve">Jl. Unida I_x000D_
</t>
  </si>
  <si>
    <t>0+145</t>
  </si>
  <si>
    <t xml:space="preserve">Jl. Pemancar Dalam I_x000D_
</t>
  </si>
  <si>
    <t xml:space="preserve">Jl. Benteng_x000D_
</t>
  </si>
  <si>
    <t>0+005</t>
  </si>
  <si>
    <t>0+007</t>
  </si>
  <si>
    <t>0+030</t>
  </si>
  <si>
    <t>0+035</t>
  </si>
  <si>
    <t xml:space="preserve">Jl. Kuta Baro_x000D_
</t>
  </si>
  <si>
    <t xml:space="preserve">Jl. Kuta Bakbi_x000D_
</t>
  </si>
  <si>
    <t xml:space="preserve">Jl. H. Ali_x000D_
</t>
  </si>
  <si>
    <t>0+130</t>
  </si>
  <si>
    <t xml:space="preserve">Jl. Umong Sara_x000D_
</t>
  </si>
  <si>
    <t>0+165</t>
  </si>
  <si>
    <t xml:space="preserve">Jl. Pemancar Dalam III_x000D_
</t>
  </si>
  <si>
    <t xml:space="preserve">Jl. Pemancar Dalam IV_x000D_
</t>
  </si>
  <si>
    <t>0+085</t>
  </si>
  <si>
    <t xml:space="preserve">Jl. Mawar_x000D_
</t>
  </si>
  <si>
    <t>0+080</t>
  </si>
  <si>
    <t xml:space="preserve">Jl. Peulangan_x000D_
</t>
  </si>
  <si>
    <t>0+410</t>
  </si>
  <si>
    <t xml:space="preserve">Jl. Lampoh Kuta_x000D_
</t>
  </si>
  <si>
    <t xml:space="preserve">Jl. Panglima Yatim_x000D_
</t>
  </si>
  <si>
    <t>0+025</t>
  </si>
  <si>
    <t>0+345</t>
  </si>
  <si>
    <t xml:space="preserve">Jl. Tuanku Syik_x000D_
</t>
  </si>
  <si>
    <t xml:space="preserve">Jl. Usman Ahmad_x000D_
</t>
  </si>
  <si>
    <t>0+070</t>
  </si>
  <si>
    <t xml:space="preserve">Jl. Abd. Rahman_x000D_
</t>
  </si>
  <si>
    <t xml:space="preserve">Jl. Tgk. Razali_x000D_
</t>
  </si>
  <si>
    <t xml:space="preserve">Jl. Waki Musa_x000D_
</t>
  </si>
  <si>
    <t>0+040</t>
  </si>
  <si>
    <t xml:space="preserve">Jl. Lampoh Tgk. Aji_x000D_
</t>
  </si>
  <si>
    <t>0+090</t>
  </si>
  <si>
    <t xml:space="preserve">Jl. Tgk. Gam Syarbaeni_x000D_
</t>
  </si>
  <si>
    <t xml:space="preserve">Jl. Jeurat Potu_x000D_
</t>
  </si>
  <si>
    <t>0+010</t>
  </si>
  <si>
    <t xml:space="preserve">Jl. Jeurat Potu Utama_x000D_
</t>
  </si>
  <si>
    <t>0+210</t>
  </si>
  <si>
    <t xml:space="preserve">Jl. H. Hasyim Nain_x000D_
</t>
  </si>
  <si>
    <t xml:space="preserve">Jl. Al-Imtiyaaz_x000D_
</t>
  </si>
  <si>
    <t>0+370</t>
  </si>
  <si>
    <t>0+470</t>
  </si>
  <si>
    <t xml:space="preserve">Jl. Tanggul_x000D_
</t>
  </si>
  <si>
    <t>0+750</t>
  </si>
  <si>
    <t>0+850</t>
  </si>
  <si>
    <t>1+050</t>
  </si>
  <si>
    <t>1+100</t>
  </si>
  <si>
    <t>1+150</t>
  </si>
  <si>
    <t>1+200</t>
  </si>
  <si>
    <t>1+250</t>
  </si>
  <si>
    <t>1+260</t>
  </si>
  <si>
    <t xml:space="preserve">Jl. Ie Leupee_x000D_
</t>
  </si>
  <si>
    <t xml:space="preserve">Jl. Ibnu Sa'dan_x000D_
</t>
  </si>
  <si>
    <t xml:space="preserve">Jl. Bakti_x000D_
</t>
  </si>
  <si>
    <t>0+335</t>
  </si>
  <si>
    <t xml:space="preserve">Jl. Tgk. Abidin_x000D_
</t>
  </si>
  <si>
    <t xml:space="preserve">Jl. Jeurat Tuan_x000D_
</t>
  </si>
  <si>
    <t xml:space="preserve">Jl. Lampoh Tengku_x000D_
</t>
  </si>
  <si>
    <t xml:space="preserve">Jl. Blang Sabil_x000D_
</t>
  </si>
  <si>
    <t xml:space="preserve">Jl. Nyak Ramlah_x000D_
</t>
  </si>
  <si>
    <t xml:space="preserve">Jl. Meunasah_x000D_
</t>
  </si>
  <si>
    <t xml:space="preserve">Jl. Bahagia_x000D_
</t>
  </si>
  <si>
    <t xml:space="preserve">Jl. Masjid Al Qurban_x000D_
</t>
  </si>
  <si>
    <t xml:space="preserve">Jl. Jenderal Sudirman VIII_x000D_
</t>
  </si>
  <si>
    <t>0+215</t>
  </si>
  <si>
    <t xml:space="preserve">Jl. Jenderal Sudirman VI_x000D_
</t>
  </si>
  <si>
    <t xml:space="preserve">Jl. Jenderal Sudirman IV_x000D_
</t>
  </si>
  <si>
    <t xml:space="preserve">Jl. Jenderal Sudirman II_x000D_
</t>
  </si>
  <si>
    <t xml:space="preserve">Jl. Jenderal Sudirman I_x000D_
</t>
  </si>
  <si>
    <t xml:space="preserve">Jl. Fatahillah II_x000D_
</t>
  </si>
  <si>
    <t xml:space="preserve">Jl. Jenderal Sudirman III_x000D_
</t>
  </si>
  <si>
    <t xml:space="preserve">Jl. Fatahillah III_x000D_
</t>
  </si>
  <si>
    <t>0+195</t>
  </si>
  <si>
    <t xml:space="preserve">Jl. Fatahillah I_x000D_
</t>
  </si>
  <si>
    <t xml:space="preserve">Jl. Fatahillah IV_x000D_
</t>
  </si>
  <si>
    <t>0+225</t>
  </si>
  <si>
    <t xml:space="preserve">Jl. Jenderal Sudirman VII_x000D_
</t>
  </si>
  <si>
    <t xml:space="preserve">Jl. Fatahillah V_x000D_
</t>
  </si>
  <si>
    <t>0+270</t>
  </si>
  <si>
    <t xml:space="preserve">Jl. Jenderal Sudirman V_x000D_
</t>
  </si>
  <si>
    <t>5°31'58.53"N</t>
  </si>
  <si>
    <t>95°18'5.18"E</t>
  </si>
  <si>
    <t>5°31'58.51"N</t>
  </si>
  <si>
    <t>95°18'5.17"E</t>
  </si>
  <si>
    <t>5°32'0.15"N</t>
  </si>
  <si>
    <t>95°18'4.78"E</t>
  </si>
  <si>
    <t>5°32'2.54"N</t>
  </si>
  <si>
    <t>95°18'4.51"E</t>
  </si>
  <si>
    <t>5°32'2.94"N</t>
  </si>
  <si>
    <t>95°18'4.44"E</t>
  </si>
  <si>
    <t>5°32'5.70"N</t>
  </si>
  <si>
    <t>95°18'3.80"E</t>
  </si>
  <si>
    <t>5°32'7.13"N</t>
  </si>
  <si>
    <t>95°18'2.26"E</t>
  </si>
  <si>
    <t>5°32'8.33"N</t>
  </si>
  <si>
    <t>95°18'0.40"E</t>
  </si>
  <si>
    <t>5°32'10.71"N</t>
  </si>
  <si>
    <t>95°18'0.86"E</t>
  </si>
  <si>
    <t>5°32'12.92"N</t>
  </si>
  <si>
    <t>95°18'1.07"E</t>
  </si>
  <si>
    <t>5°32'14.95"N</t>
  </si>
  <si>
    <t>95°18'1.30"E</t>
  </si>
  <si>
    <t>5°32'16.94"N</t>
  </si>
  <si>
    <t>95°18'1.54"E</t>
  </si>
  <si>
    <t>5°32'18.61"N</t>
  </si>
  <si>
    <t>95°18'2.53"E</t>
  </si>
  <si>
    <t>5°32'20.54"N</t>
  </si>
  <si>
    <t>95°18'3.89"E</t>
  </si>
  <si>
    <t>5°32'22.18"N</t>
  </si>
  <si>
    <t>95°18'3.95"E</t>
  </si>
  <si>
    <t>5°32'24.08"N</t>
  </si>
  <si>
    <t>95°18'3.92"E</t>
  </si>
  <si>
    <t>5°32'24.09"N</t>
  </si>
  <si>
    <t>95°18'3.91"E</t>
  </si>
  <si>
    <t>5°32'24.92"N</t>
  </si>
  <si>
    <t>95°18'5.44"E</t>
  </si>
  <si>
    <t>5°32'24.91"N</t>
  </si>
  <si>
    <t>95°18'5.45"E</t>
  </si>
  <si>
    <t>5°32'22.91"N</t>
  </si>
  <si>
    <t>95°18'5.42"E</t>
  </si>
  <si>
    <t>5°32'20.50"N</t>
  </si>
  <si>
    <t>95°18'6.18"E</t>
  </si>
  <si>
    <t>5°32'19.23"N</t>
  </si>
  <si>
    <t>95°18'6.79"E</t>
  </si>
  <si>
    <t>5°32'20.45"N</t>
  </si>
  <si>
    <t>95°18'15.92"E</t>
  </si>
  <si>
    <t>5°32'20.46"N</t>
  </si>
  <si>
    <t>5°32'20.25"N</t>
  </si>
  <si>
    <t>95°18'14.65"E</t>
  </si>
  <si>
    <t>5°32'19.73"N</t>
  </si>
  <si>
    <t>95°18'12.95"E</t>
  </si>
  <si>
    <t>5°32'19.24"N</t>
  </si>
  <si>
    <t>95°18'11.00"E</t>
  </si>
  <si>
    <t>5°32'18.71"N</t>
  </si>
  <si>
    <t>95°18'8.70"E</t>
  </si>
  <si>
    <t>5°32'18.81"N</t>
  </si>
  <si>
    <t>95°18'7.58"E</t>
  </si>
  <si>
    <t>5°32'18.47"N</t>
  </si>
  <si>
    <t>95°18'5.85"E</t>
  </si>
  <si>
    <t>5°32'17.18"N</t>
  </si>
  <si>
    <t>5°32'16.74"N</t>
  </si>
  <si>
    <t>95°18'3.84"E</t>
  </si>
  <si>
    <t>5°32'25.28"N</t>
  </si>
  <si>
    <t>95°18'8.81"E</t>
  </si>
  <si>
    <t>5°32'25.30"N</t>
  </si>
  <si>
    <t>5°32'22.74"N</t>
  </si>
  <si>
    <t>95°18'9.22"E</t>
  </si>
  <si>
    <t>5°32'22.72"N</t>
  </si>
  <si>
    <t>95°18'9.21"E</t>
  </si>
  <si>
    <t>5°32'21.18"N</t>
  </si>
  <si>
    <t>95°18'9.53"E</t>
  </si>
  <si>
    <t>5°32'19.82"N</t>
  </si>
  <si>
    <t>5°32'19.21"N</t>
  </si>
  <si>
    <t>5°32'18.72"N</t>
  </si>
  <si>
    <t>95°18'16.10"E</t>
  </si>
  <si>
    <t>95°18'16.11"E</t>
  </si>
  <si>
    <t>5°32'18.06"N</t>
  </si>
  <si>
    <t>95°18'14.09"E</t>
  </si>
  <si>
    <t>5°32'17.67"N</t>
  </si>
  <si>
    <t>95°18'11.89"E</t>
  </si>
  <si>
    <t>5°32'17.65"N</t>
  </si>
  <si>
    <t>95°18'10.08"E</t>
  </si>
  <si>
    <t>5°32'17.45"N</t>
  </si>
  <si>
    <t>95°18'8.14"E</t>
  </si>
  <si>
    <t>95°18'6.44"E</t>
  </si>
  <si>
    <t>5°32'15.56"N</t>
  </si>
  <si>
    <t>5°32'8.80"N</t>
  </si>
  <si>
    <t>95°18'6.71"E</t>
  </si>
  <si>
    <t>5°32'8.83"N</t>
  </si>
  <si>
    <t>95°18'6.68"E</t>
  </si>
  <si>
    <t>5°32'9.29"N</t>
  </si>
  <si>
    <t>95°18'6.66"E</t>
  </si>
  <si>
    <t>5°32'9.79"N</t>
  </si>
  <si>
    <t>95°18'6.67"E</t>
  </si>
  <si>
    <t>5°32'11.28"N</t>
  </si>
  <si>
    <t>95°18'6.42"E</t>
  </si>
  <si>
    <t>5°32'11.43"N</t>
  </si>
  <si>
    <t>95°18'6.46"E</t>
  </si>
  <si>
    <t>5°32'12.65"N</t>
  </si>
  <si>
    <t>95°18'6.25"E</t>
  </si>
  <si>
    <t>5°32'14.69"N</t>
  </si>
  <si>
    <t>95°18'6.52"E</t>
  </si>
  <si>
    <t>5°32'16.71"N</t>
  </si>
  <si>
    <t>5°32'15.64"N</t>
  </si>
  <si>
    <t>95°18'5.28"E</t>
  </si>
  <si>
    <t>5°32'16.40"N</t>
  </si>
  <si>
    <t>95°18'3.53"E</t>
  </si>
  <si>
    <t>5°32'16.11"N</t>
  </si>
  <si>
    <t>95°18'1.51"E</t>
  </si>
  <si>
    <t>5°32'11.38"N</t>
  </si>
  <si>
    <t>95°18'16.19"E</t>
  </si>
  <si>
    <t>5°32'11.41"N</t>
  </si>
  <si>
    <t>95°18'16.17"E</t>
  </si>
  <si>
    <t>5°32'11.19"N</t>
  </si>
  <si>
    <t>95°18'15.32"E</t>
  </si>
  <si>
    <t>5°32'10.58"N</t>
  </si>
  <si>
    <t>95°18'13.67"E</t>
  </si>
  <si>
    <t>5°32'9.90"N</t>
  </si>
  <si>
    <t>95°18'11.65"E</t>
  </si>
  <si>
    <t>5°32'9.68"N</t>
  </si>
  <si>
    <t>95°18'9.25"E</t>
  </si>
  <si>
    <t>5°32'9.02"N</t>
  </si>
  <si>
    <t>95°18'7.66"E</t>
  </si>
  <si>
    <t>5°32'8.41"N</t>
  </si>
  <si>
    <t>95°18'5.13"E</t>
  </si>
  <si>
    <t>5°32'7.31"N</t>
  </si>
  <si>
    <t>95°18'3.61"E</t>
  </si>
  <si>
    <t>95°18'3.60"E</t>
  </si>
  <si>
    <t>5°32'12.48"N</t>
  </si>
  <si>
    <t>95°18'1.08"E</t>
  </si>
  <si>
    <t>5°32'12.31"N</t>
  </si>
  <si>
    <t>95°18'3.13"E</t>
  </si>
  <si>
    <t>5°32'11.03"N</t>
  </si>
  <si>
    <t>95°18'3.66"E</t>
  </si>
  <si>
    <t>5°32'8.66"N</t>
  </si>
  <si>
    <t>95°18'4.02"E</t>
  </si>
  <si>
    <t>5°32'8.65"N</t>
  </si>
  <si>
    <t>95°18'4.03"E</t>
  </si>
  <si>
    <t>95°18'4.04"E</t>
  </si>
  <si>
    <t>5°32'9.85"N</t>
  </si>
  <si>
    <t>95°18'10.86"E</t>
  </si>
  <si>
    <t>5°32'11.68"N</t>
  </si>
  <si>
    <t>95°18'10.29"E</t>
  </si>
  <si>
    <t>5°32'14.39"N</t>
  </si>
  <si>
    <t>95°18'10.57"E</t>
  </si>
  <si>
    <t>5°32'15.59"N</t>
  </si>
  <si>
    <t>95°18'10.42"E</t>
  </si>
  <si>
    <t>5°32'9.15"N</t>
  </si>
  <si>
    <t>95°18'8.79"E</t>
  </si>
  <si>
    <t>5°32'7.57"N</t>
  </si>
  <si>
    <t>95°18'8.99"E</t>
  </si>
  <si>
    <t>5°32'6.69"N</t>
  </si>
  <si>
    <t>95°18'6.80"E</t>
  </si>
  <si>
    <t>5°32'5.01"N</t>
  </si>
  <si>
    <t>95°18'4.90"E</t>
  </si>
  <si>
    <t>5°32'4.86"N</t>
  </si>
  <si>
    <t>95°18'4.39"E</t>
  </si>
  <si>
    <t>5°32'4.84"N</t>
  </si>
  <si>
    <t>95°18'4.41"E</t>
  </si>
  <si>
    <t>5°32'22.12"N</t>
  </si>
  <si>
    <t>95°18'15.99"E</t>
  </si>
  <si>
    <t>5°32'22.09"N</t>
  </si>
  <si>
    <t>95°18'16.05"E</t>
  </si>
  <si>
    <t>5°32'21.97"N</t>
  </si>
  <si>
    <t>95°18'14.28"E</t>
  </si>
  <si>
    <t>5°32'21.45"N</t>
  </si>
  <si>
    <t>95°18'11.85"E</t>
  </si>
  <si>
    <t>5°32'21.31"N</t>
  </si>
  <si>
    <t>95°18'9.83"E</t>
  </si>
  <si>
    <t>5°32'21.29"N</t>
  </si>
  <si>
    <t>95°18'9.86"E</t>
  </si>
  <si>
    <t>5°32'21.77"N</t>
  </si>
  <si>
    <t>95°18'12.73"E</t>
  </si>
  <si>
    <t>5°32'22.68"N</t>
  </si>
  <si>
    <t>95°18'12.64"E</t>
  </si>
  <si>
    <t>5°32'23.69"N</t>
  </si>
  <si>
    <t>95°18'16.32"E</t>
  </si>
  <si>
    <t>5°32'23.79"N</t>
  </si>
  <si>
    <t>95°18'14.40"E</t>
  </si>
  <si>
    <t>5°32'23.71"N</t>
  </si>
  <si>
    <t>95°18'13.17"E</t>
  </si>
  <si>
    <t>5°32'23.70"N</t>
  </si>
  <si>
    <t>95°18'12.41"E</t>
  </si>
  <si>
    <t>5°32'23.46"N</t>
  </si>
  <si>
    <t>95°18'9.79"E</t>
  </si>
  <si>
    <t>5°32'23.42"N</t>
  </si>
  <si>
    <t>95°18'9.38"E</t>
  </si>
  <si>
    <t>95°18'9.36"E</t>
  </si>
  <si>
    <t>5°31'45.55"N</t>
  </si>
  <si>
    <t>95°19'6.27"E</t>
  </si>
  <si>
    <t>5°31'45.33"N</t>
  </si>
  <si>
    <t>95°19'4.80"E</t>
  </si>
  <si>
    <t>5°31'45.25"N</t>
  </si>
  <si>
    <t>95°19'3.67"E</t>
  </si>
  <si>
    <t>5°31'44.07"N</t>
  </si>
  <si>
    <t>95°19'3.34"E</t>
  </si>
  <si>
    <t>5°31'43.88"N</t>
  </si>
  <si>
    <t>95°19'2.35"E</t>
  </si>
  <si>
    <t>5°31'43.87"N</t>
  </si>
  <si>
    <t>95°19'1.90"E</t>
  </si>
  <si>
    <t>95°19'1.89"E</t>
  </si>
  <si>
    <t>5°31'43.44"N</t>
  </si>
  <si>
    <t>95°18'59.87"E</t>
  </si>
  <si>
    <t>5°31'42.90"N</t>
  </si>
  <si>
    <t>95°18'57.93"E</t>
  </si>
  <si>
    <t>5°31'42.38"N</t>
  </si>
  <si>
    <t>95°18'55.64"E</t>
  </si>
  <si>
    <t>5°31'42.05"N</t>
  </si>
  <si>
    <t>95°18'55.08"E</t>
  </si>
  <si>
    <t>5°31'41.77"N</t>
  </si>
  <si>
    <t>95°18'53.28"E</t>
  </si>
  <si>
    <t>5°31'41.62"N</t>
  </si>
  <si>
    <t>95°18'51.12"E</t>
  </si>
  <si>
    <t>5°31'41.67"N</t>
  </si>
  <si>
    <t>95°18'49.51"E</t>
  </si>
  <si>
    <t>5°31'42.99"N</t>
  </si>
  <si>
    <t>95°18'48.13"E</t>
  </si>
  <si>
    <t>5°31'43.19"N</t>
  </si>
  <si>
    <t>95°18'46.11"E</t>
  </si>
  <si>
    <t>5°31'43.18"N</t>
  </si>
  <si>
    <t>95°18'46.09"E</t>
  </si>
  <si>
    <t>5°31'41.69"N</t>
  </si>
  <si>
    <t>95°18'51.52"E</t>
  </si>
  <si>
    <t>5°31'43.52"N</t>
  </si>
  <si>
    <t>95°18'51.67"E</t>
  </si>
  <si>
    <t>5°31'46.27"N</t>
  </si>
  <si>
    <t>95°18'51.65"E</t>
  </si>
  <si>
    <t>5°31'47.41"N</t>
  </si>
  <si>
    <t>95°18'51.58"E</t>
  </si>
  <si>
    <t>95°18'51.59"E</t>
  </si>
  <si>
    <t>5°31'29.33"N</t>
  </si>
  <si>
    <t>95°18'57.78"E</t>
  </si>
  <si>
    <t>5°31'29.27"N</t>
  </si>
  <si>
    <t>95°18'57.84"E</t>
  </si>
  <si>
    <t>5°31'30.52"N</t>
  </si>
  <si>
    <t>95°18'57.97"E</t>
  </si>
  <si>
    <t>5°31'31.40"N</t>
  </si>
  <si>
    <t>95°18'57.95"E</t>
  </si>
  <si>
    <t>5°31'33.08"N</t>
  </si>
  <si>
    <t>95°18'57.99"E</t>
  </si>
  <si>
    <t>5°31'34.15"N</t>
  </si>
  <si>
    <t>95°18'59.30"E</t>
  </si>
  <si>
    <t>5°31'35.73"N</t>
  </si>
  <si>
    <t>95°19'0.33"E</t>
  </si>
  <si>
    <t>5°31'37.87"N</t>
  </si>
  <si>
    <t>95°19'0.76"E</t>
  </si>
  <si>
    <t>5°31'39.42"N</t>
  </si>
  <si>
    <t>95°19'1.79"E</t>
  </si>
  <si>
    <t>5°31'41.61"N</t>
  </si>
  <si>
    <t>95°19'1.78"E</t>
  </si>
  <si>
    <t>5°31'42.26"N</t>
  </si>
  <si>
    <t>95°19'1.82"E</t>
  </si>
  <si>
    <t>5°31'43.36"N</t>
  </si>
  <si>
    <t>95°19'1.96"E</t>
  </si>
  <si>
    <t>5°31'31.01"N</t>
  </si>
  <si>
    <t>95°19'4.75"E</t>
  </si>
  <si>
    <t>5°31'32.23"N</t>
  </si>
  <si>
    <t>95°19'4.53"E</t>
  </si>
  <si>
    <t>5°31'34.13"N</t>
  </si>
  <si>
    <t>95°19'4.15"E</t>
  </si>
  <si>
    <t>5°31'36.31"N</t>
  </si>
  <si>
    <t>95°19'4.17"E</t>
  </si>
  <si>
    <t>5°31'37.44"N</t>
  </si>
  <si>
    <t>95°19'3.83"E</t>
  </si>
  <si>
    <t>5°31'39.23"N</t>
  </si>
  <si>
    <t>95°19'1.71"E</t>
  </si>
  <si>
    <t>5°31'38.17"N</t>
  </si>
  <si>
    <t>95°19'3.76"E</t>
  </si>
  <si>
    <t>5°31'37.68"N</t>
  </si>
  <si>
    <t>95°19'3.93"E</t>
  </si>
  <si>
    <t>5°31'30.49"N</t>
  </si>
  <si>
    <t>95°19'3.10"E</t>
  </si>
  <si>
    <t>5°31'32.65"N</t>
  </si>
  <si>
    <t>95°19'2.41"E</t>
  </si>
  <si>
    <t>5°31'34.27"N</t>
  </si>
  <si>
    <t>95°19'2.48"E</t>
  </si>
  <si>
    <t>5°31'35.04"N</t>
  </si>
  <si>
    <t>95°19'0.51"E</t>
  </si>
  <si>
    <t>5°31'34.50"N</t>
  </si>
  <si>
    <t>95°19'2.57"E</t>
  </si>
  <si>
    <t>5°31'34.52"N</t>
  </si>
  <si>
    <t>95°19'2.58"E</t>
  </si>
  <si>
    <t>5°31'34.49"N</t>
  </si>
  <si>
    <t>95°19'3.71"E</t>
  </si>
  <si>
    <t>5°31'33.57"N</t>
  </si>
  <si>
    <t>95°18'58.27"E</t>
  </si>
  <si>
    <t>5°31'33.58"N</t>
  </si>
  <si>
    <t>95°18'58.26"E</t>
  </si>
  <si>
    <t>5°31'34.42"N</t>
  </si>
  <si>
    <t>95°18'56.79"E</t>
  </si>
  <si>
    <t>5°31'35.58"N</t>
  </si>
  <si>
    <t>95°18'56.72"E</t>
  </si>
  <si>
    <t>5°31'36.70"N</t>
  </si>
  <si>
    <t>95°18'56.13"E</t>
  </si>
  <si>
    <t>5°31'38.12"N</t>
  </si>
  <si>
    <t>95°18'55.81"E</t>
  </si>
  <si>
    <t>5°31'39.95"N</t>
  </si>
  <si>
    <t>95°18'55.78"E</t>
  </si>
  <si>
    <t>95°18'55.76"E</t>
  </si>
  <si>
    <t>5°31'38.25"N</t>
  </si>
  <si>
    <t>95°18'55.91"E</t>
  </si>
  <si>
    <t>5°31'38.23"N</t>
  </si>
  <si>
    <t>95°18'55.90"E</t>
  </si>
  <si>
    <t>5°31'38.03"N</t>
  </si>
  <si>
    <t>95°18'53.83"E</t>
  </si>
  <si>
    <t>5°31'37.88"N</t>
  </si>
  <si>
    <t>95°18'52.51"E</t>
  </si>
  <si>
    <t>5°31'31.24"N</t>
  </si>
  <si>
    <t>95°19'5.89"E</t>
  </si>
  <si>
    <t>5°31'31.22"N</t>
  </si>
  <si>
    <t>5°31'30.33"N</t>
  </si>
  <si>
    <t>95°19'6.09"E</t>
  </si>
  <si>
    <t>5°31'29.25"N</t>
  </si>
  <si>
    <t>95°19'6.81"E</t>
  </si>
  <si>
    <t>5°31'27.11"N</t>
  </si>
  <si>
    <t>95°19'7.15"E</t>
  </si>
  <si>
    <t>5°31'26.65"N</t>
  </si>
  <si>
    <t>95°19'6.93"E</t>
  </si>
  <si>
    <t>5°31'26.08"N</t>
  </si>
  <si>
    <t>95°19'5.24"E</t>
  </si>
  <si>
    <t>5°31'25.40"N</t>
  </si>
  <si>
    <t>95°19'4.34"E</t>
  </si>
  <si>
    <t>95°19'4.28"E</t>
  </si>
  <si>
    <t>5°31'43.41"N</t>
  </si>
  <si>
    <t>95°19'48.19"E</t>
  </si>
  <si>
    <t>5°31'43.22"N</t>
  </si>
  <si>
    <t>95°19'47.81"E</t>
  </si>
  <si>
    <t>5°31'42.16"N</t>
  </si>
  <si>
    <t>95°19'46.05"E</t>
  </si>
  <si>
    <t>5°31'41.28"N</t>
  </si>
  <si>
    <t>95°19'45.54"E</t>
  </si>
  <si>
    <t>5°31'41.26"N</t>
  </si>
  <si>
    <t>95°19'45.53"E</t>
  </si>
  <si>
    <t>5°31'41.24"N</t>
  </si>
  <si>
    <t>95°19'48.21"E</t>
  </si>
  <si>
    <t>5°31'41.25"N</t>
  </si>
  <si>
    <t>5°31'40.91"N</t>
  </si>
  <si>
    <t>95°19'45.88"E</t>
  </si>
  <si>
    <t>5°31'40.64"N</t>
  </si>
  <si>
    <t>95°19'44.42"E</t>
  </si>
  <si>
    <t>5°31'40.27"N</t>
  </si>
  <si>
    <t>95°19'42.24"E</t>
  </si>
  <si>
    <t>5°31'40.06"N</t>
  </si>
  <si>
    <t>95°19'40.07"E</t>
  </si>
  <si>
    <t>5°31'40.02"N</t>
  </si>
  <si>
    <t>95°19'39.96"E</t>
  </si>
  <si>
    <t>5°31'39.38"N</t>
  </si>
  <si>
    <t>95°19'38.28"E</t>
  </si>
  <si>
    <t>5°31'38.95"N</t>
  </si>
  <si>
    <t>95°19'36.54"E</t>
  </si>
  <si>
    <t>95°19'36.53"E</t>
  </si>
  <si>
    <t>5°31'56.40"N</t>
  </si>
  <si>
    <t>95°19'36.50"E</t>
  </si>
  <si>
    <t>5°31'54.17"N</t>
  </si>
  <si>
    <t>95°19'37.52"E</t>
  </si>
  <si>
    <t>5°31'53.09"N</t>
  </si>
  <si>
    <t>95°19'38.90"E</t>
  </si>
  <si>
    <t>5°31'50.99"N</t>
  </si>
  <si>
    <t>95°19'39.72"E</t>
  </si>
  <si>
    <t>5°31'49.52"N</t>
  </si>
  <si>
    <t>95°19'40.62"E</t>
  </si>
  <si>
    <t>5°31'47.10"N</t>
  </si>
  <si>
    <t>95°19'40.44"E</t>
  </si>
  <si>
    <t>5°31'45.50"N</t>
  </si>
  <si>
    <t>95°19'39.85"E</t>
  </si>
  <si>
    <t>5°31'45.23"N</t>
  </si>
  <si>
    <t>95°19'39.91"E</t>
  </si>
  <si>
    <t>5°31'43.23"N</t>
  </si>
  <si>
    <t>95°19'39.49"E</t>
  </si>
  <si>
    <t>5°31'41.15"N</t>
  </si>
  <si>
    <t>95°19'39.64"E</t>
  </si>
  <si>
    <t>5°31'40.46"N</t>
  </si>
  <si>
    <t>95°19'39.74"E</t>
  </si>
  <si>
    <t>95°19'39.75"E</t>
  </si>
  <si>
    <t>5°31'56.01"N</t>
  </si>
  <si>
    <t>95°19'34.42"E</t>
  </si>
  <si>
    <t>5°31'54.24"N</t>
  </si>
  <si>
    <t>95°19'34.74"E</t>
  </si>
  <si>
    <t>5°31'52.27"N</t>
  </si>
  <si>
    <t>95°19'35.41"E</t>
  </si>
  <si>
    <t>5°31'50.26"N</t>
  </si>
  <si>
    <t>95°19'35.72"E</t>
  </si>
  <si>
    <t>5°31'48.24"N</t>
  </si>
  <si>
    <t>95°19'35.96"E</t>
  </si>
  <si>
    <t>5°31'46.28"N</t>
  </si>
  <si>
    <t>95°19'35.97"E</t>
  </si>
  <si>
    <t>5°31'44.02"N</t>
  </si>
  <si>
    <t>95°19'36.05"E</t>
  </si>
  <si>
    <t>5°31'41.89"N</t>
  </si>
  <si>
    <t>95°19'36.04"E</t>
  </si>
  <si>
    <t>5°31'41.01"N</t>
  </si>
  <si>
    <t>95°19'36.07"E</t>
  </si>
  <si>
    <t>5°31'39.76"N</t>
  </si>
  <si>
    <t>95°19'36.22"E</t>
  </si>
  <si>
    <t>5°31'36.95"N</t>
  </si>
  <si>
    <t>95°19'36.29"E</t>
  </si>
  <si>
    <t>5°31'36.96"N</t>
  </si>
  <si>
    <t>95°19'36.30"E</t>
  </si>
  <si>
    <t>5°31'55.34"N</t>
  </si>
  <si>
    <t>95°19'33.19"E</t>
  </si>
  <si>
    <t>5°31'55.35"N</t>
  </si>
  <si>
    <t>95°19'33.18"E</t>
  </si>
  <si>
    <t>5°31'53.54"N</t>
  </si>
  <si>
    <t>95°19'33.85"E</t>
  </si>
  <si>
    <t>5°31'51.83"N</t>
  </si>
  <si>
    <t>95°19'34.43"E</t>
  </si>
  <si>
    <t>5°31'50.07"N</t>
  </si>
  <si>
    <t>95°19'34.60"E</t>
  </si>
  <si>
    <t>5°31'48.18"N</t>
  </si>
  <si>
    <t>95°19'34.59"E</t>
  </si>
  <si>
    <t>5°31'46.17"N</t>
  </si>
  <si>
    <t>95°19'34.76"E</t>
  </si>
  <si>
    <t>5°31'44.14"N</t>
  </si>
  <si>
    <t>95°19'34.80"E</t>
  </si>
  <si>
    <t>5°31'42.10"N</t>
  </si>
  <si>
    <t>95°19'34.98"E</t>
  </si>
  <si>
    <t>5°31'40.25"N</t>
  </si>
  <si>
    <t>95°19'35.05"E</t>
  </si>
  <si>
    <t>95°19'35.08"E</t>
  </si>
  <si>
    <t>5°31'36.35"N</t>
  </si>
  <si>
    <t>95°19'35.10"E</t>
  </si>
  <si>
    <t>5°31'34.17"N</t>
  </si>
  <si>
    <t>95°19'35.46"E</t>
  </si>
  <si>
    <t>5°31'32.56"N</t>
  </si>
  <si>
    <t>95°19'35.61"E</t>
  </si>
  <si>
    <t>5°31'30.48"N</t>
  </si>
  <si>
    <t>95°19'35.50"E</t>
  </si>
  <si>
    <t>5°31'28.80"N</t>
  </si>
  <si>
    <t>95°19'34.39"E</t>
  </si>
  <si>
    <t>5°31'27.27"N</t>
  </si>
  <si>
    <t>95°19'33.58"E</t>
  </si>
  <si>
    <t>5°31'25.35"N</t>
  </si>
  <si>
    <t>95°19'32.67"E</t>
  </si>
  <si>
    <t>95°19'32.65"E</t>
  </si>
  <si>
    <t>5°31'23.05"N</t>
  </si>
  <si>
    <t>95°19'31.67"E</t>
  </si>
  <si>
    <t>5°31'21.01"N</t>
  </si>
  <si>
    <t>95°19'31.15"E</t>
  </si>
  <si>
    <t>5°31'19.05"N</t>
  </si>
  <si>
    <t>95°19'30.57"E</t>
  </si>
  <si>
    <t>5°31'17.66"N</t>
  </si>
  <si>
    <t>95°19'29.34"E</t>
  </si>
  <si>
    <t>5°31'16.65"N</t>
  </si>
  <si>
    <t>95°19'27.47"E</t>
  </si>
  <si>
    <t>5°31'15.41"N</t>
  </si>
  <si>
    <t>95°19'25.94"E</t>
  </si>
  <si>
    <t>5°31'13.44"N</t>
  </si>
  <si>
    <t>95°19'24.89"E</t>
  </si>
  <si>
    <t>5°31'13.33"N</t>
  </si>
  <si>
    <t>95°19'23.24"E</t>
  </si>
  <si>
    <t>5°31'13.32"N</t>
  </si>
  <si>
    <t>95°19'23.23"E</t>
  </si>
  <si>
    <t>5°31'13.14"N</t>
  </si>
  <si>
    <t>95°19'21.38"E</t>
  </si>
  <si>
    <t>95°19'21.26"E</t>
  </si>
  <si>
    <t>95°19'21.25"E</t>
  </si>
  <si>
    <t>5°31'39.07"N</t>
  </si>
  <si>
    <t>95°19'28.77"E</t>
  </si>
  <si>
    <t>5°31'39.09"N</t>
  </si>
  <si>
    <t>95°19'28.74"E</t>
  </si>
  <si>
    <t>5°31'39.20"N</t>
  </si>
  <si>
    <t>95°19'28.85"E</t>
  </si>
  <si>
    <t>95°19'30.97"E</t>
  </si>
  <si>
    <t>5°31'39.44"N</t>
  </si>
  <si>
    <t>95°19'31.87"E</t>
  </si>
  <si>
    <t>5°31'39.57"N</t>
  </si>
  <si>
    <t>95°19'33.56"E</t>
  </si>
  <si>
    <t>5°31'39.70"N</t>
  </si>
  <si>
    <t>95°19'34.63"E</t>
  </si>
  <si>
    <t>5°31'39.69"N</t>
  </si>
  <si>
    <t>5°31'54.01"N</t>
  </si>
  <si>
    <t>95°19'31.10"E</t>
  </si>
  <si>
    <t>5°31'53.86"N</t>
  </si>
  <si>
    <t>5°31'51.93"N</t>
  </si>
  <si>
    <t>95°19'31.58"E</t>
  </si>
  <si>
    <t>5°31'49.51"N</t>
  </si>
  <si>
    <t>95°19'31.95"E</t>
  </si>
  <si>
    <t>5°31'47.68"N</t>
  </si>
  <si>
    <t>95°19'32.18"E</t>
  </si>
  <si>
    <t>5°31'45.93"N</t>
  </si>
  <si>
    <t>95°19'32.98"E</t>
  </si>
  <si>
    <t>5°31'43.81"N</t>
  </si>
  <si>
    <t>5°31'41.63"N</t>
  </si>
  <si>
    <t>95°19'33.27"E</t>
  </si>
  <si>
    <t>5°31'39.83"N</t>
  </si>
  <si>
    <t>95°19'33.21"E</t>
  </si>
  <si>
    <t>5°31'39.85"N</t>
  </si>
  <si>
    <t>95°19'33.20"E</t>
  </si>
  <si>
    <t>5°31'56.13"N</t>
  </si>
  <si>
    <t>95°19'32.87"E</t>
  </si>
  <si>
    <t>5°31'56.12"N</t>
  </si>
  <si>
    <t>5°31'58.37"N</t>
  </si>
  <si>
    <t>95°19'32.39"E</t>
  </si>
  <si>
    <t>5°31'59.34"N</t>
  </si>
  <si>
    <t>95°19'32.12"E</t>
  </si>
  <si>
    <t>5°32'0.12"N</t>
  </si>
  <si>
    <t>95°19'31.85"E</t>
  </si>
  <si>
    <t>5°32'1.34"N</t>
  </si>
  <si>
    <t>95°19'31.46"E</t>
  </si>
  <si>
    <t>5°32'3.35"N</t>
  </si>
  <si>
    <t>95°19'30.88"E</t>
  </si>
  <si>
    <t>5°32'4.58"N</t>
  </si>
  <si>
    <t>95°19'30.90"E</t>
  </si>
  <si>
    <t>5°32'5.16"N</t>
  </si>
  <si>
    <t>95°19'30.14"E</t>
  </si>
  <si>
    <t>5°32'6.40"N</t>
  </si>
  <si>
    <t>95°19'29.46"E</t>
  </si>
  <si>
    <t>95°19'29.45"E</t>
  </si>
  <si>
    <t>5°31'57.13"N</t>
  </si>
  <si>
    <t>95°19'25.79"E</t>
  </si>
  <si>
    <t>5°31'57.52"N</t>
  </si>
  <si>
    <t>95°19'27.61"E</t>
  </si>
  <si>
    <t>5°31'57.76"N</t>
  </si>
  <si>
    <t>95°19'28.21"E</t>
  </si>
  <si>
    <t>5°31'58.23"N</t>
  </si>
  <si>
    <t>95°19'29.97"E</t>
  </si>
  <si>
    <t>5°31'58.09"N</t>
  </si>
  <si>
    <t>95°19'31.76"E</t>
  </si>
  <si>
    <t>5°31'58.15"N</t>
  </si>
  <si>
    <t>95°19'31.92"E</t>
  </si>
  <si>
    <t>5°32'2.13"N</t>
  </si>
  <si>
    <t>95°19'31.42"E</t>
  </si>
  <si>
    <t>5°32'2.15"N</t>
  </si>
  <si>
    <t>95°19'31.40"E</t>
  </si>
  <si>
    <t>5°32'1.56"N</t>
  </si>
  <si>
    <t>95°19'28.90"E</t>
  </si>
  <si>
    <t>5°32'1.68"N</t>
  </si>
  <si>
    <t>95°19'28.83"E</t>
  </si>
  <si>
    <t>5°32'2.50"N</t>
  </si>
  <si>
    <t>95°19'28.30"E</t>
  </si>
  <si>
    <t>5°32'2.57"N</t>
  </si>
  <si>
    <t>95°19'27.63"E</t>
  </si>
  <si>
    <t>5°31'50.43"N</t>
  </si>
  <si>
    <t>95°19'28.81"E</t>
  </si>
  <si>
    <t>5°31'50.39"N</t>
  </si>
  <si>
    <t>95°19'28.62"E</t>
  </si>
  <si>
    <t>5°31'50.49"N</t>
  </si>
  <si>
    <t>95°19'26.54"E</t>
  </si>
  <si>
    <t>5°31'51.45"N</t>
  </si>
  <si>
    <t>95°19'26.35"E</t>
  </si>
  <si>
    <t>5°31'44.71"N</t>
  </si>
  <si>
    <t>95°19'28.93"E</t>
  </si>
  <si>
    <t>5°31'45.72"N</t>
  </si>
  <si>
    <t>95°19'27.57"E</t>
  </si>
  <si>
    <t>5°31'46.33"N</t>
  </si>
  <si>
    <t>95°19'25.70"E</t>
  </si>
  <si>
    <t>5°31'46.25"N</t>
  </si>
  <si>
    <t>95°19'24.80"E</t>
  </si>
  <si>
    <t>5°31'45.15"N</t>
  </si>
  <si>
    <t>95°19'23.94"E</t>
  </si>
  <si>
    <t>5°31'45.17"N</t>
  </si>
  <si>
    <t>95°19'23.93"E</t>
  </si>
  <si>
    <t>5°31'4.58"N</t>
  </si>
  <si>
    <t>95°18'47.04"E</t>
  </si>
  <si>
    <t>5°31'4.31"N</t>
  </si>
  <si>
    <t>95°18'46.04"E</t>
  </si>
  <si>
    <t>5°31'3.87"N</t>
  </si>
  <si>
    <t>95°18'45.33"E</t>
  </si>
  <si>
    <t>5°31'3.51"N</t>
  </si>
  <si>
    <t>95°18'43.77"E</t>
  </si>
  <si>
    <t>5°31'3.31"N</t>
  </si>
  <si>
    <t>95°18'41.91"E</t>
  </si>
  <si>
    <t>5°31'3.32"N</t>
  </si>
  <si>
    <t>95°18'41.90"E</t>
  </si>
  <si>
    <t>5°31'2.64"N</t>
  </si>
  <si>
    <t>95°18'40.97"E</t>
  </si>
  <si>
    <t>5°30'59.11"N</t>
  </si>
  <si>
    <t>95°18'47.15"E</t>
  </si>
  <si>
    <t>95°18'47.17"E</t>
  </si>
  <si>
    <t>5°30'59.65"N</t>
  </si>
  <si>
    <t>95°18'45.25"E</t>
  </si>
  <si>
    <t>5°31'0.63"N</t>
  </si>
  <si>
    <t>95°18'43.95"E</t>
  </si>
  <si>
    <t>5°31'0.74"N</t>
  </si>
  <si>
    <t>95°18'43.89"E</t>
  </si>
  <si>
    <t>5°31'1.91"N</t>
  </si>
  <si>
    <t>95°18'41.89"E</t>
  </si>
  <si>
    <t>5°31'2.40"N</t>
  </si>
  <si>
    <t>95°18'41.03"E</t>
  </si>
  <si>
    <t>5°31'7.45"N</t>
  </si>
  <si>
    <t>95°18'44.35"E</t>
  </si>
  <si>
    <t>5°31'7.43"N</t>
  </si>
  <si>
    <t>95°18'44.36"E</t>
  </si>
  <si>
    <t>5°31'8.90"N</t>
  </si>
  <si>
    <t>95°18'44.45"E</t>
  </si>
  <si>
    <t>5°31'9.95"N</t>
  </si>
  <si>
    <t>95°18'44.29"E</t>
  </si>
  <si>
    <t>5°31'10.52"N</t>
  </si>
  <si>
    <t>95°18'43.17"E</t>
  </si>
  <si>
    <t>5°31'11.73"N</t>
  </si>
  <si>
    <t>95°18'41.87"E</t>
  </si>
  <si>
    <t>5°31'14.19"N</t>
  </si>
  <si>
    <t>95°18'42.14"E</t>
  </si>
  <si>
    <t>5°31'15.88"N</t>
  </si>
  <si>
    <t>95°18'42.35"E</t>
  </si>
  <si>
    <t>5°31'15.94"N</t>
  </si>
  <si>
    <t>95°18'42.41"E</t>
  </si>
  <si>
    <t>5°31'16.02"N</t>
  </si>
  <si>
    <t>95°18'42.47"E</t>
  </si>
  <si>
    <t>5°31'7.04"N</t>
  </si>
  <si>
    <t>95°18'45.78"E</t>
  </si>
  <si>
    <t>5°31'7.05"N</t>
  </si>
  <si>
    <t>5°31'9.08"N</t>
  </si>
  <si>
    <t>95°18'45.58"E</t>
  </si>
  <si>
    <t>5°31'10.21"N</t>
  </si>
  <si>
    <t>95°18'45.31"E</t>
  </si>
  <si>
    <t>95°18'45.30"E</t>
  </si>
  <si>
    <t>5°31'6.49"N</t>
  </si>
  <si>
    <t>95°18'48.81"E</t>
  </si>
  <si>
    <t>5°31'6.48"N</t>
  </si>
  <si>
    <t>5°31'8.56"N</t>
  </si>
  <si>
    <t>95°18'48.78"E</t>
  </si>
  <si>
    <t>5°31'10.72"N</t>
  </si>
  <si>
    <t>95°18'48.26"E</t>
  </si>
  <si>
    <t>5°31'12.99"N</t>
  </si>
  <si>
    <t>95°18'47.63"E</t>
  </si>
  <si>
    <t>5°31'14.59"N</t>
  </si>
  <si>
    <t>95°18'47.22"E</t>
  </si>
  <si>
    <t>5°31'16.94"N</t>
  </si>
  <si>
    <t>95°18'47.01"E</t>
  </si>
  <si>
    <t>5°31'19.12"N</t>
  </si>
  <si>
    <t>95°18'47.07"E</t>
  </si>
  <si>
    <t>5°31'20.98"N</t>
  </si>
  <si>
    <t>95°18'46.88"E</t>
  </si>
  <si>
    <t>5°31'22.81"N</t>
  </si>
  <si>
    <t>95°18'46.72"E</t>
  </si>
  <si>
    <t>5°31'24.62"N</t>
  </si>
  <si>
    <t>95°18'46.67"E</t>
  </si>
  <si>
    <t>5°31'24.76"N</t>
  </si>
  <si>
    <t>95°18'46.59"E</t>
  </si>
  <si>
    <t>5°31'24.77"N</t>
  </si>
  <si>
    <t>95°18'46.60"E</t>
  </si>
  <si>
    <t>5°31'29.62"N</t>
  </si>
  <si>
    <t>95°18'9.85"E</t>
  </si>
  <si>
    <t>5°31'29.68"N</t>
  </si>
  <si>
    <t>95°18'7.89"E</t>
  </si>
  <si>
    <t>5°31'29.88"N</t>
  </si>
  <si>
    <t>95°18'6.10"E</t>
  </si>
  <si>
    <t>5°31'32.40"N</t>
  </si>
  <si>
    <t>95°18'5.47"E</t>
  </si>
  <si>
    <t>5°31'33.80"N</t>
  </si>
  <si>
    <t>95°18'6.40"E</t>
  </si>
  <si>
    <t>5°31'34.28"N</t>
  </si>
  <si>
    <t>95°18'6.76"E</t>
  </si>
  <si>
    <t>5°31'34.24"N</t>
  </si>
  <si>
    <t>5°31'34.01"N</t>
  </si>
  <si>
    <t>95°18'10.60"E</t>
  </si>
  <si>
    <t>5°31'33.96"N</t>
  </si>
  <si>
    <t>95°18'8.58"E</t>
  </si>
  <si>
    <t>5°31'33.90"N</t>
  </si>
  <si>
    <t>95°18'8.43"E</t>
  </si>
  <si>
    <t>5°31'34.93"N</t>
  </si>
  <si>
    <t>95°18'6.97"E</t>
  </si>
  <si>
    <t>5°31'36.04"N</t>
  </si>
  <si>
    <t>5°31'36.02"N</t>
  </si>
  <si>
    <t>5°31'39.47"N</t>
  </si>
  <si>
    <t>95°18'11.47"E</t>
  </si>
  <si>
    <t>95°18'11.46"E</t>
  </si>
  <si>
    <t>5°31'39.65"N</t>
  </si>
  <si>
    <t>95°18'8.09"E</t>
  </si>
  <si>
    <t>5°31'39.50"N</t>
  </si>
  <si>
    <t>95°18'6.81"E</t>
  </si>
  <si>
    <t>5°31'39.16"N</t>
  </si>
  <si>
    <t>95°18'4.70"E</t>
  </si>
  <si>
    <t>5°31'38.98"N</t>
  </si>
  <si>
    <t>95°18'2.69"E</t>
  </si>
  <si>
    <t>5°31'36.92"N</t>
  </si>
  <si>
    <t>95°18'2.79"E</t>
  </si>
  <si>
    <t>5°31'35.22"N</t>
  </si>
  <si>
    <t>95°18'3.33"E</t>
  </si>
  <si>
    <t>5°31'32.93"N</t>
  </si>
  <si>
    <t>95°18'3.67"E</t>
  </si>
  <si>
    <t>5°31'31.30"N</t>
  </si>
  <si>
    <t>95°18'3.37"E</t>
  </si>
  <si>
    <t>5°31'41.92"N</t>
  </si>
  <si>
    <t>95°18'11.69"E</t>
  </si>
  <si>
    <t>5°31'41.94"N</t>
  </si>
  <si>
    <t>95°18'11.73"E</t>
  </si>
  <si>
    <t>5°31'41.90"N</t>
  </si>
  <si>
    <t>95°18'9.48"E</t>
  </si>
  <si>
    <t>5°31'42.36"N</t>
  </si>
  <si>
    <t>95°18'7.64"E</t>
  </si>
  <si>
    <t>5°31'42.98"N</t>
  </si>
  <si>
    <t>95°18'5.53"E</t>
  </si>
  <si>
    <t>5°31'43.46"N</t>
  </si>
  <si>
    <t>95°18'4.07"E</t>
  </si>
  <si>
    <t>5°31'44.21"N</t>
  </si>
  <si>
    <t>95°18'2.09"E</t>
  </si>
  <si>
    <t>5°31'45.28"N</t>
  </si>
  <si>
    <t>95°18'0.87"E</t>
  </si>
  <si>
    <t>5°31'45.27"N</t>
  </si>
  <si>
    <t>5°31'44.23"N</t>
  </si>
  <si>
    <t>5°31'44.24"N</t>
  </si>
  <si>
    <t>95°18'12.44"E</t>
  </si>
  <si>
    <t>5°31'44.32"N</t>
  </si>
  <si>
    <t>95°18'14.41"E</t>
  </si>
  <si>
    <t>5°31'44.40"N</t>
  </si>
  <si>
    <t>95°18'15.29"E</t>
  </si>
  <si>
    <t>5°31'42.91"N</t>
  </si>
  <si>
    <t>95°18'15.91"E</t>
  </si>
  <si>
    <t>5°31'42.74"N</t>
  </si>
  <si>
    <t>95°18'17.85"E</t>
  </si>
  <si>
    <t>5°31'42.02"N</t>
  </si>
  <si>
    <t>95°18'19.22"E</t>
  </si>
  <si>
    <t>5°31'42.09"N</t>
  </si>
  <si>
    <t>95°18'20.99"E</t>
  </si>
  <si>
    <t>5°31'41.64"N</t>
  </si>
  <si>
    <t>95°18'21.69"E</t>
  </si>
  <si>
    <t>5°31'42.42"N</t>
  </si>
  <si>
    <t>95°18'25.45"E</t>
  </si>
  <si>
    <t>95°18'25.46"E</t>
  </si>
  <si>
    <t>5°31'42.28"N</t>
  </si>
  <si>
    <t>95°18'23.70"E</t>
  </si>
  <si>
    <t>5°31'41.49"N</t>
  </si>
  <si>
    <t>95°18'21.82"E</t>
  </si>
  <si>
    <t>5°31'41.50"N</t>
  </si>
  <si>
    <t>95°18'11.32"E</t>
  </si>
  <si>
    <t>95°18'12.42"E</t>
  </si>
  <si>
    <t>5°31'38.52"N</t>
  </si>
  <si>
    <t>95°18'12.76"E</t>
  </si>
  <si>
    <t>5°31'38.86"N</t>
  </si>
  <si>
    <t>5°31'39.61"N</t>
  </si>
  <si>
    <t>95°18'16.59"E</t>
  </si>
  <si>
    <t>5°31'40.38"N</t>
  </si>
  <si>
    <t>95°18'18.46"E</t>
  </si>
  <si>
    <t>5°31'41.19"N</t>
  </si>
  <si>
    <t>95°18'20.14"E</t>
  </si>
  <si>
    <t>5°31'38.06"N</t>
  </si>
  <si>
    <t>95°18'24.55"E</t>
  </si>
  <si>
    <t>5°31'38.05"N</t>
  </si>
  <si>
    <t>95°18'24.54"E</t>
  </si>
  <si>
    <t>5°31'37.71"N</t>
  </si>
  <si>
    <t>95°18'22.32"E</t>
  </si>
  <si>
    <t>5°31'37.66"N</t>
  </si>
  <si>
    <t>95°18'20.63"E</t>
  </si>
  <si>
    <t>95°18'20.59"E</t>
  </si>
  <si>
    <t>5°31'40.94"N</t>
  </si>
  <si>
    <t>95°18'20.52"E</t>
  </si>
  <si>
    <t>5°31'47.81"N</t>
  </si>
  <si>
    <t>95°18'26.33"E</t>
  </si>
  <si>
    <t>5°31'47.54"N</t>
  </si>
  <si>
    <t>95°18'24.51"E</t>
  </si>
  <si>
    <t>5°31'46.72"N</t>
  </si>
  <si>
    <t>95°18'23.05"E</t>
  </si>
  <si>
    <t>95°18'22.60"E</t>
  </si>
  <si>
    <t>5°31'44.60"N</t>
  </si>
  <si>
    <t>95°18'20.44"E</t>
  </si>
  <si>
    <t>5°31'42.56"N</t>
  </si>
  <si>
    <t>95°18'20.08"E</t>
  </si>
  <si>
    <t>5°31'42.49"N</t>
  </si>
  <si>
    <t>95°18'20.04"E</t>
  </si>
  <si>
    <t>5°31'34.31"N</t>
  </si>
  <si>
    <t>95°18'23.60"E</t>
  </si>
  <si>
    <t>5°31'34.36"N</t>
  </si>
  <si>
    <t>95°18'20.41"E</t>
  </si>
  <si>
    <t>95°18'19.00"E</t>
  </si>
  <si>
    <t>5°31'34.33"N</t>
  </si>
  <si>
    <t>95°18'16.51"E</t>
  </si>
  <si>
    <t>5°31'33.68"N</t>
  </si>
  <si>
    <t>95°18'15.28"E</t>
  </si>
  <si>
    <t>5°31'32.79"N</t>
  </si>
  <si>
    <t>95°18'14.48"E</t>
  </si>
  <si>
    <t>5°31'33.22"N</t>
  </si>
  <si>
    <t>95°18'10.71"E</t>
  </si>
  <si>
    <t>5°31'32.85"N</t>
  </si>
  <si>
    <t>95°18'12.53"E</t>
  </si>
  <si>
    <t>5°31'31.38"N</t>
  </si>
  <si>
    <t>95°18'14.32"E</t>
  </si>
  <si>
    <t>5°31'29.42"N</t>
  </si>
  <si>
    <t>95°18'14.44"E</t>
  </si>
  <si>
    <t>5°31'28.09"N</t>
  </si>
  <si>
    <t>95°18'15.02"E</t>
  </si>
  <si>
    <t>5°31'27.99"N</t>
  </si>
  <si>
    <t>95°18'15.82"E</t>
  </si>
  <si>
    <t>5°31'27.97"N</t>
  </si>
  <si>
    <t>5°31'26.94"N</t>
  </si>
  <si>
    <t>95°18'19.94"E</t>
  </si>
  <si>
    <t>5°31'27.33"N</t>
  </si>
  <si>
    <t>95°18'18.16"E</t>
  </si>
  <si>
    <t>95°18'16.08"E</t>
  </si>
  <si>
    <t>5°31'30.72"N</t>
  </si>
  <si>
    <t>5°31'32.07"N</t>
  </si>
  <si>
    <t>95°18'16.30"E</t>
  </si>
  <si>
    <t>5°31'33.73"N</t>
  </si>
  <si>
    <t>95°18'16.61"E</t>
  </si>
  <si>
    <t>5°31'33.74"N</t>
  </si>
  <si>
    <t>5°31'35.27"N</t>
  </si>
  <si>
    <t>95°18'10.97"E</t>
  </si>
  <si>
    <t>5°31'35.16"N</t>
  </si>
  <si>
    <t>95°18'12.81"E</t>
  </si>
  <si>
    <t>5°31'35.15"N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</si>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</sst>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  <xf numFmtId="0" fontId="0" fillId="0" borderId="0" xfId="0" applyBorder="1"/>
    <xf numFmtId="0" fontId="0" fillId="0" borderId="6" xfId="0" applyBorder="1" applyAlignment="1"/>
    <xf numFmtId="0" fontId="0" fillId="0" borderId="2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A298" workbookViewId="0">
      <selection activeCell="G2" sqref="G2:J452"/>
    </sheetView>
  </sheetViews>
  <sheetFormatPr defaultColWidth="9" defaultRowHeight="18" customHeight="1" x14ac:dyDescent="0.25"/>
  <cols>
    <col min="2" max="2" width="57.85546875" bestFit="1" customWidth="1"/>
    <col min="3" max="3" width="18" bestFit="1" customWidth="1"/>
    <col min="4" max="4" width="14" customWidth="1"/>
    <col min="7" max="7" width="31.5703125" bestFit="1" customWidth="1"/>
    <col min="9" max="9" width="16.42578125" bestFit="1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25">
      <c r="A2" t="s">
        <v>41</v>
      </c>
      <c r="B2" s="3" t="s">
        <v>42</v>
      </c>
      <c r="C2" t="s">
        <v>43</v>
      </c>
      <c r="D2" t="s">
        <v>44</v>
      </c>
      <c r="E2" t="s">
        <v>1762</v>
      </c>
      <c r="F2" t="s">
        <v>32</v>
      </c>
      <c r="G2" s="4" t="str">
        <f>N2</f>
        <v xml:space="preserve">Jl. Tgk. H. Abubakar_x000D_
</v>
      </c>
      <c r="H2" s="4" t="str">
        <f>M2</f>
        <v>0+000</v>
      </c>
      <c r="I2" s="4" t="str">
        <f>O2</f>
        <v>5 ° 31' 58.53" N</v>
      </c>
      <c r="J2" s="4" t="str">
        <f>P2</f>
        <v xml:space="preserve"> 95 ° 18' 5.18" E</v>
      </c>
      <c r="M2" t="str">
        <f>RIGHT(B2,5)</f>
        <v>0+000</v>
      </c>
      <c r="N2" t="str">
        <f>LEFT(B2,LEN(B2)-9)</f>
        <v xml:space="preserve">Jl. Tgk. H. Abubakar_x000D_
</v>
      </c>
      <c r="O2" t="str">
        <f>LEFT(E2,FIND(",",E2,1)-1)</f>
        <v>5 ° 31' 58.53" N</v>
      </c>
      <c r="P2" t="str">
        <f>RIGHT(E2,17)</f>
        <v xml:space="preserve"> 95 ° 18' 5.18" E</v>
      </c>
      <c r="Q2" s="2" t="str">
        <f>LEFT(D2,FIND(" ",D2))</f>
        <v xml:space="preserve">2023:02:08 </v>
      </c>
      <c r="S2" s="2" t="str">
        <f>Q2</f>
        <v xml:space="preserve">2023:02:08 </v>
      </c>
    </row>
    <row r="3" spans="1:19" ht="18" customHeight="1" x14ac:dyDescent="0.25">
      <c r="A3" t="s">
        <v>45</v>
      </c>
      <c r="B3" s="3" t="s">
        <v>42</v>
      </c>
      <c r="C3" t="s">
        <v>46</v>
      </c>
      <c r="D3" t="s">
        <v>47</v>
      </c>
      <c r="E3" t="s">
        <v>1763</v>
      </c>
      <c r="F3" t="s">
        <v>32</v>
      </c>
      <c r="G3" s="4" t="str">
        <f t="shared" ref="G3:G66" si="0">N3</f>
        <v xml:space="preserve">Jl. Tgk. H. Abubakar_x000D_
</v>
      </c>
      <c r="H3" s="4" t="str">
        <f t="shared" ref="H3:H66" si="1">M3</f>
        <v>0+000</v>
      </c>
      <c r="I3" s="4" t="str">
        <f t="shared" ref="I3:J66" si="2">O3</f>
        <v>5 ° 31' 58.51" N</v>
      </c>
      <c r="J3" s="4" t="str">
        <f t="shared" si="2"/>
        <v xml:space="preserve"> 95 ° 18' 5.17" E</v>
      </c>
      <c r="M3" t="str">
        <f t="shared" ref="M3:M66" si="3">RIGHT(B3,5)</f>
        <v>0+000</v>
      </c>
      <c r="N3" t="str">
        <f t="shared" ref="N3:N66" si="4">LEFT(B3,LEN(B3)-9)</f>
        <v xml:space="preserve">Jl. Tgk. H. Abubakar_x000D_
</v>
      </c>
      <c r="O3" t="str">
        <f t="shared" ref="O3:O66" si="5">LEFT(E3,FIND(",",E3,1)-1)</f>
        <v>5 ° 31' 58.51" N</v>
      </c>
      <c r="P3" t="str">
        <f t="shared" ref="P3:P66" si="6">RIGHT(E3,17)</f>
        <v xml:space="preserve"> 95 ° 18' 5.17" E</v>
      </c>
      <c r="Q3" s="2" t="str">
        <f t="shared" ref="Q3:Q66" si="7">LEFT(D3,FIND(" ",D3))</f>
        <v xml:space="preserve">2023:02:08 </v>
      </c>
    </row>
    <row r="4" spans="1:19" ht="18" customHeight="1" x14ac:dyDescent="0.25">
      <c r="A4" t="s">
        <v>48</v>
      </c>
      <c r="B4" s="3" t="s">
        <v>49</v>
      </c>
      <c r="C4" t="s">
        <v>50</v>
      </c>
      <c r="D4" t="s">
        <v>51</v>
      </c>
      <c r="E4" t="s">
        <v>1764</v>
      </c>
      <c r="F4" t="s">
        <v>32</v>
      </c>
      <c r="G4" s="4" t="str">
        <f t="shared" si="0"/>
        <v xml:space="preserve">Jl. Tgk. H. Abubakar_x000D_
</v>
      </c>
      <c r="H4" s="4" t="str">
        <f t="shared" si="1"/>
        <v>0+050</v>
      </c>
      <c r="I4" s="4" t="str">
        <f t="shared" si="2"/>
        <v>5 ° 32' 0.15" N</v>
      </c>
      <c r="J4" s="4" t="str">
        <f t="shared" si="2"/>
        <v xml:space="preserve"> 95 ° 18' 4.78" E</v>
      </c>
      <c r="M4" t="str">
        <f t="shared" si="3"/>
        <v>0+050</v>
      </c>
      <c r="N4" t="str">
        <f t="shared" si="4"/>
        <v xml:space="preserve">Jl. Tgk. H. Abubakar_x000D_
</v>
      </c>
      <c r="O4" t="str">
        <f t="shared" si="5"/>
        <v>5 ° 32' 0.15" N</v>
      </c>
      <c r="P4" t="str">
        <f t="shared" si="6"/>
        <v xml:space="preserve"> 95 ° 18' 4.78" E</v>
      </c>
      <c r="Q4" s="2" t="str">
        <f t="shared" si="7"/>
        <v xml:space="preserve">2023:02:08 </v>
      </c>
    </row>
    <row r="5" spans="1:19" ht="18" customHeight="1" x14ac:dyDescent="0.25">
      <c r="A5" t="s">
        <v>52</v>
      </c>
      <c r="B5" s="3" t="s">
        <v>53</v>
      </c>
      <c r="C5" t="s">
        <v>54</v>
      </c>
      <c r="D5" t="s">
        <v>55</v>
      </c>
      <c r="E5" t="s">
        <v>1765</v>
      </c>
      <c r="F5" t="s">
        <v>32</v>
      </c>
      <c r="G5" s="4" t="str">
        <f t="shared" si="0"/>
        <v xml:space="preserve">Jl. Tgk. H. Abubakar_x000D_
</v>
      </c>
      <c r="H5" s="4" t="str">
        <f t="shared" si="1"/>
        <v>0+100</v>
      </c>
      <c r="I5" s="4" t="str">
        <f t="shared" si="2"/>
        <v>5 ° 32' 2.54" N</v>
      </c>
      <c r="J5" s="4" t="str">
        <f t="shared" si="2"/>
        <v xml:space="preserve"> 95 ° 18' 4.51" E</v>
      </c>
      <c r="M5" t="str">
        <f t="shared" si="3"/>
        <v>0+100</v>
      </c>
      <c r="N5" t="str">
        <f t="shared" si="4"/>
        <v xml:space="preserve">Jl. Tgk. H. Abubakar_x000D_
</v>
      </c>
      <c r="O5" t="str">
        <f t="shared" si="5"/>
        <v>5 ° 32' 2.54" N</v>
      </c>
      <c r="P5" t="str">
        <f t="shared" si="6"/>
        <v xml:space="preserve"> 95 ° 18' 4.51" E</v>
      </c>
      <c r="Q5" s="2" t="str">
        <f t="shared" si="7"/>
        <v xml:space="preserve">2023:02:08 </v>
      </c>
    </row>
    <row r="6" spans="1:19" ht="18" customHeight="1" x14ac:dyDescent="0.25">
      <c r="A6" t="s">
        <v>56</v>
      </c>
      <c r="B6" s="3" t="s">
        <v>57</v>
      </c>
      <c r="C6" t="s">
        <v>58</v>
      </c>
      <c r="D6" t="s">
        <v>59</v>
      </c>
      <c r="E6" t="s">
        <v>1766</v>
      </c>
      <c r="F6" t="s">
        <v>32</v>
      </c>
      <c r="G6" s="4" t="str">
        <f t="shared" si="0"/>
        <v xml:space="preserve">Jl. Tgk. H. Abubakar_x000D_
</v>
      </c>
      <c r="H6" s="4" t="str">
        <f t="shared" si="1"/>
        <v>0+110</v>
      </c>
      <c r="I6" s="4" t="str">
        <f t="shared" si="2"/>
        <v>5 ° 32' 2.94" N</v>
      </c>
      <c r="J6" s="4" t="str">
        <f t="shared" si="2"/>
        <v xml:space="preserve"> 95 ° 18' 4.44" E</v>
      </c>
      <c r="M6" t="str">
        <f t="shared" si="3"/>
        <v>0+110</v>
      </c>
      <c r="N6" t="str">
        <f t="shared" si="4"/>
        <v xml:space="preserve">Jl. Tgk. H. Abubakar_x000D_
</v>
      </c>
      <c r="O6" t="str">
        <f t="shared" si="5"/>
        <v>5 ° 32' 2.94" N</v>
      </c>
      <c r="P6" t="str">
        <f t="shared" si="6"/>
        <v xml:space="preserve"> 95 ° 18' 4.44" E</v>
      </c>
      <c r="Q6" s="2" t="str">
        <f t="shared" si="7"/>
        <v xml:space="preserve">2023:02:08 </v>
      </c>
    </row>
    <row r="7" spans="1:19" ht="18" customHeight="1" x14ac:dyDescent="0.25">
      <c r="A7" t="s">
        <v>60</v>
      </c>
      <c r="B7" s="3" t="s">
        <v>61</v>
      </c>
      <c r="C7" t="s">
        <v>62</v>
      </c>
      <c r="D7" t="s">
        <v>63</v>
      </c>
      <c r="E7" t="s">
        <v>1767</v>
      </c>
      <c r="F7" t="s">
        <v>32</v>
      </c>
      <c r="G7" s="4" t="str">
        <f t="shared" si="0"/>
        <v xml:space="preserve">Jl. Tgk. H. Abubakar_x000D_
</v>
      </c>
      <c r="H7" s="4" t="str">
        <f t="shared" si="1"/>
        <v>0+150</v>
      </c>
      <c r="I7" s="4" t="str">
        <f t="shared" si="2"/>
        <v>5 ° 32' 5.70" N</v>
      </c>
      <c r="J7" s="4" t="str">
        <f t="shared" si="2"/>
        <v xml:space="preserve"> 95 ° 18' 3.80" E</v>
      </c>
      <c r="M7" t="str">
        <f t="shared" si="3"/>
        <v>0+150</v>
      </c>
      <c r="N7" t="str">
        <f t="shared" si="4"/>
        <v xml:space="preserve">Jl. Tgk. H. Abubakar_x000D_
</v>
      </c>
      <c r="O7" t="str">
        <f t="shared" si="5"/>
        <v>5 ° 32' 5.70" N</v>
      </c>
      <c r="P7" t="str">
        <f t="shared" si="6"/>
        <v xml:space="preserve"> 95 ° 18' 3.80" E</v>
      </c>
      <c r="Q7" s="2" t="str">
        <f t="shared" si="7"/>
        <v xml:space="preserve">2023:02:08 </v>
      </c>
    </row>
    <row r="8" spans="1:19" ht="18" customHeight="1" x14ac:dyDescent="0.25">
      <c r="A8" t="s">
        <v>64</v>
      </c>
      <c r="B8" s="3" t="s">
        <v>65</v>
      </c>
      <c r="C8" t="s">
        <v>66</v>
      </c>
      <c r="D8" t="s">
        <v>67</v>
      </c>
      <c r="E8" t="s">
        <v>1768</v>
      </c>
      <c r="F8" t="s">
        <v>32</v>
      </c>
      <c r="G8" s="4" t="str">
        <f t="shared" si="0"/>
        <v xml:space="preserve">Jl. Tgk. H. Abubakar_x000D_
</v>
      </c>
      <c r="H8" s="4" t="str">
        <f t="shared" si="1"/>
        <v>0+200</v>
      </c>
      <c r="I8" s="4" t="str">
        <f t="shared" si="2"/>
        <v>5 ° 32' 7.13" N</v>
      </c>
      <c r="J8" s="4" t="str">
        <f t="shared" si="2"/>
        <v xml:space="preserve"> 95 ° 18' 2.26" E</v>
      </c>
      <c r="M8" t="str">
        <f t="shared" si="3"/>
        <v>0+200</v>
      </c>
      <c r="N8" t="str">
        <f t="shared" si="4"/>
        <v xml:space="preserve">Jl. Tgk. H. Abubakar_x000D_
</v>
      </c>
      <c r="O8" t="str">
        <f t="shared" si="5"/>
        <v>5 ° 32' 7.13" N</v>
      </c>
      <c r="P8" t="str">
        <f t="shared" si="6"/>
        <v xml:space="preserve"> 95 ° 18' 2.26" E</v>
      </c>
      <c r="Q8" s="2" t="str">
        <f t="shared" si="7"/>
        <v xml:space="preserve">2023:02:08 </v>
      </c>
    </row>
    <row r="9" spans="1:19" ht="18" customHeight="1" x14ac:dyDescent="0.25">
      <c r="A9" t="s">
        <v>68</v>
      </c>
      <c r="B9" s="3" t="s">
        <v>69</v>
      </c>
      <c r="C9" t="s">
        <v>70</v>
      </c>
      <c r="D9" t="s">
        <v>71</v>
      </c>
      <c r="E9" t="s">
        <v>1769</v>
      </c>
      <c r="F9" t="s">
        <v>32</v>
      </c>
      <c r="G9" s="4" t="str">
        <f t="shared" si="0"/>
        <v xml:space="preserve">Jl. Tgk. H. Abubakar_x000D_
</v>
      </c>
      <c r="H9" s="4" t="str">
        <f t="shared" si="1"/>
        <v>0+250</v>
      </c>
      <c r="I9" s="4" t="str">
        <f t="shared" si="2"/>
        <v>5 ° 32' 8.33" N</v>
      </c>
      <c r="J9" s="4" t="str">
        <f t="shared" si="2"/>
        <v xml:space="preserve"> 95 ° 18' 0.40" E</v>
      </c>
      <c r="M9" t="str">
        <f t="shared" si="3"/>
        <v>0+250</v>
      </c>
      <c r="N9" t="str">
        <f t="shared" si="4"/>
        <v xml:space="preserve">Jl. Tgk. H. Abubakar_x000D_
</v>
      </c>
      <c r="O9" t="str">
        <f t="shared" si="5"/>
        <v>5 ° 32' 8.33" N</v>
      </c>
      <c r="P9" t="str">
        <f t="shared" si="6"/>
        <v xml:space="preserve"> 95 ° 18' 0.40" E</v>
      </c>
      <c r="Q9" s="2" t="str">
        <f t="shared" si="7"/>
        <v xml:space="preserve">2023:02:08 </v>
      </c>
    </row>
    <row r="10" spans="1:19" ht="18" customHeight="1" x14ac:dyDescent="0.25">
      <c r="A10" t="s">
        <v>72</v>
      </c>
      <c r="B10" s="3" t="s">
        <v>73</v>
      </c>
      <c r="C10" t="s">
        <v>74</v>
      </c>
      <c r="D10" t="s">
        <v>75</v>
      </c>
      <c r="E10" t="s">
        <v>1770</v>
      </c>
      <c r="F10" t="s">
        <v>32</v>
      </c>
      <c r="G10" s="4" t="str">
        <f t="shared" si="0"/>
        <v xml:space="preserve">Jl. Tgk. H. Abubakar_x000D_
</v>
      </c>
      <c r="H10" s="4" t="str">
        <f t="shared" si="1"/>
        <v>0+300</v>
      </c>
      <c r="I10" s="4" t="str">
        <f t="shared" si="2"/>
        <v>5 ° 32' 10.71" N</v>
      </c>
      <c r="J10" s="4" t="str">
        <f t="shared" si="2"/>
        <v xml:space="preserve"> 95 ° 18' 0.86" E</v>
      </c>
      <c r="M10" t="str">
        <f t="shared" si="3"/>
        <v>0+300</v>
      </c>
      <c r="N10" t="str">
        <f t="shared" si="4"/>
        <v xml:space="preserve">Jl. Tgk. H. Abubakar_x000D_
</v>
      </c>
      <c r="O10" t="str">
        <f t="shared" si="5"/>
        <v>5 ° 32' 10.71" N</v>
      </c>
      <c r="P10" t="str">
        <f t="shared" si="6"/>
        <v xml:space="preserve"> 95 ° 18' 0.86" E</v>
      </c>
      <c r="Q10" s="2" t="str">
        <f t="shared" si="7"/>
        <v xml:space="preserve">2023:02:08 </v>
      </c>
    </row>
    <row r="11" spans="1:19" ht="18" customHeight="1" x14ac:dyDescent="0.25">
      <c r="A11" t="s">
        <v>76</v>
      </c>
      <c r="B11" s="3" t="s">
        <v>77</v>
      </c>
      <c r="C11" t="s">
        <v>78</v>
      </c>
      <c r="D11" t="s">
        <v>79</v>
      </c>
      <c r="E11" t="s">
        <v>1771</v>
      </c>
      <c r="F11" t="s">
        <v>32</v>
      </c>
      <c r="G11" s="4" t="str">
        <f t="shared" si="0"/>
        <v xml:space="preserve">Jl. Tgk. H. Abubakar_x000D_
</v>
      </c>
      <c r="H11" s="4" t="str">
        <f t="shared" si="1"/>
        <v>0+350</v>
      </c>
      <c r="I11" s="4" t="str">
        <f t="shared" si="2"/>
        <v>5 ° 32' 12.92" N</v>
      </c>
      <c r="J11" s="4" t="str">
        <f t="shared" si="2"/>
        <v xml:space="preserve"> 95 ° 18' 1.07" E</v>
      </c>
      <c r="M11" t="str">
        <f t="shared" si="3"/>
        <v>0+350</v>
      </c>
      <c r="N11" t="str">
        <f t="shared" si="4"/>
        <v xml:space="preserve">Jl. Tgk. H. Abubakar_x000D_
</v>
      </c>
      <c r="O11" t="str">
        <f t="shared" si="5"/>
        <v>5 ° 32' 12.92" N</v>
      </c>
      <c r="P11" t="str">
        <f t="shared" si="6"/>
        <v xml:space="preserve"> 95 ° 18' 1.07" E</v>
      </c>
      <c r="Q11" s="2" t="str">
        <f t="shared" si="7"/>
        <v xml:space="preserve">2023:02:08 </v>
      </c>
    </row>
    <row r="12" spans="1:19" ht="18" customHeight="1" x14ac:dyDescent="0.25">
      <c r="A12" t="s">
        <v>80</v>
      </c>
      <c r="B12" s="3" t="s">
        <v>81</v>
      </c>
      <c r="C12" t="s">
        <v>82</v>
      </c>
      <c r="D12" t="s">
        <v>83</v>
      </c>
      <c r="E12" t="s">
        <v>1772</v>
      </c>
      <c r="F12" t="s">
        <v>32</v>
      </c>
      <c r="G12" s="4" t="str">
        <f t="shared" si="0"/>
        <v xml:space="preserve">Jl. Tgk. H. Abubakar_x000D_
</v>
      </c>
      <c r="H12" s="4" t="str">
        <f t="shared" si="1"/>
        <v>0+400</v>
      </c>
      <c r="I12" s="4" t="str">
        <f t="shared" si="2"/>
        <v>5 ° 32' 14.95" N</v>
      </c>
      <c r="J12" s="4" t="str">
        <f t="shared" si="2"/>
        <v xml:space="preserve"> 95 ° 18' 1.30" E</v>
      </c>
      <c r="M12" t="str">
        <f t="shared" si="3"/>
        <v>0+400</v>
      </c>
      <c r="N12" t="str">
        <f t="shared" si="4"/>
        <v xml:space="preserve">Jl. Tgk. H. Abubakar_x000D_
</v>
      </c>
      <c r="O12" t="str">
        <f t="shared" si="5"/>
        <v>5 ° 32' 14.95" N</v>
      </c>
      <c r="P12" t="str">
        <f t="shared" si="6"/>
        <v xml:space="preserve"> 95 ° 18' 1.30" E</v>
      </c>
      <c r="Q12" s="2" t="str">
        <f t="shared" si="7"/>
        <v xml:space="preserve">2023:02:08 </v>
      </c>
    </row>
    <row r="13" spans="1:19" ht="18" customHeight="1" x14ac:dyDescent="0.25">
      <c r="A13" t="s">
        <v>84</v>
      </c>
      <c r="B13" s="3" t="s">
        <v>85</v>
      </c>
      <c r="C13" t="s">
        <v>86</v>
      </c>
      <c r="D13" t="s">
        <v>87</v>
      </c>
      <c r="E13" t="s">
        <v>1773</v>
      </c>
      <c r="F13" t="s">
        <v>32</v>
      </c>
      <c r="G13" s="4" t="str">
        <f t="shared" si="0"/>
        <v xml:space="preserve">Jl. Tgk. H. Abubakar_x000D_
</v>
      </c>
      <c r="H13" s="4" t="str">
        <f t="shared" si="1"/>
        <v>0+450</v>
      </c>
      <c r="I13" s="4" t="str">
        <f t="shared" si="2"/>
        <v>5 ° 32' 16.94" N</v>
      </c>
      <c r="J13" s="4" t="str">
        <f t="shared" si="2"/>
        <v xml:space="preserve"> 95 ° 18' 1.54" E</v>
      </c>
      <c r="M13" t="str">
        <f t="shared" si="3"/>
        <v>0+450</v>
      </c>
      <c r="N13" t="str">
        <f t="shared" si="4"/>
        <v xml:space="preserve">Jl. Tgk. H. Abubakar_x000D_
</v>
      </c>
      <c r="O13" t="str">
        <f t="shared" si="5"/>
        <v>5 ° 32' 16.94" N</v>
      </c>
      <c r="P13" t="str">
        <f t="shared" si="6"/>
        <v xml:space="preserve"> 95 ° 18' 1.54" E</v>
      </c>
      <c r="Q13" s="2" t="str">
        <f t="shared" si="7"/>
        <v xml:space="preserve">2023:02:08 </v>
      </c>
    </row>
    <row r="14" spans="1:19" ht="18" customHeight="1" x14ac:dyDescent="0.25">
      <c r="A14" t="s">
        <v>88</v>
      </c>
      <c r="B14" s="3" t="s">
        <v>89</v>
      </c>
      <c r="C14" t="s">
        <v>90</v>
      </c>
      <c r="D14" t="s">
        <v>91</v>
      </c>
      <c r="E14" t="s">
        <v>1774</v>
      </c>
      <c r="F14" t="s">
        <v>32</v>
      </c>
      <c r="G14" s="4" t="str">
        <f t="shared" si="0"/>
        <v xml:space="preserve">Jl. Tgk. H. Abubakar_x000D_
</v>
      </c>
      <c r="H14" s="4" t="str">
        <f t="shared" si="1"/>
        <v>0+500</v>
      </c>
      <c r="I14" s="4" t="str">
        <f t="shared" si="2"/>
        <v>5 ° 32' 18.61" N</v>
      </c>
      <c r="J14" s="4" t="str">
        <f t="shared" si="2"/>
        <v xml:space="preserve"> 95 ° 18' 2.53" E</v>
      </c>
      <c r="M14" t="str">
        <f t="shared" si="3"/>
        <v>0+500</v>
      </c>
      <c r="N14" t="str">
        <f t="shared" si="4"/>
        <v xml:space="preserve">Jl. Tgk. H. Abubakar_x000D_
</v>
      </c>
      <c r="O14" t="str">
        <f t="shared" si="5"/>
        <v>5 ° 32' 18.61" N</v>
      </c>
      <c r="P14" t="str">
        <f t="shared" si="6"/>
        <v xml:space="preserve"> 95 ° 18' 2.53" E</v>
      </c>
      <c r="Q14" s="2" t="str">
        <f t="shared" si="7"/>
        <v xml:space="preserve">2023:02:08 </v>
      </c>
    </row>
    <row r="15" spans="1:19" ht="18" customHeight="1" x14ac:dyDescent="0.25">
      <c r="A15" t="s">
        <v>92</v>
      </c>
      <c r="B15" s="3" t="s">
        <v>93</v>
      </c>
      <c r="C15" t="s">
        <v>94</v>
      </c>
      <c r="D15" t="s">
        <v>95</v>
      </c>
      <c r="E15" t="s">
        <v>1775</v>
      </c>
      <c r="F15" t="s">
        <v>32</v>
      </c>
      <c r="G15" s="4" t="str">
        <f t="shared" si="0"/>
        <v xml:space="preserve">Jl. Tgk. H. Abubakar_x000D_
</v>
      </c>
      <c r="H15" s="4" t="str">
        <f t="shared" si="1"/>
        <v>0+550</v>
      </c>
      <c r="I15" s="4" t="str">
        <f t="shared" si="2"/>
        <v>5 ° 32' 20.54" N</v>
      </c>
      <c r="J15" s="4" t="str">
        <f t="shared" si="2"/>
        <v xml:space="preserve"> 95 ° 18' 3.89" E</v>
      </c>
      <c r="M15" t="str">
        <f t="shared" si="3"/>
        <v>0+550</v>
      </c>
      <c r="N15" t="str">
        <f t="shared" si="4"/>
        <v xml:space="preserve">Jl. Tgk. H. Abubakar_x000D_
</v>
      </c>
      <c r="O15" t="str">
        <f t="shared" si="5"/>
        <v>5 ° 32' 20.54" N</v>
      </c>
      <c r="P15" t="str">
        <f t="shared" si="6"/>
        <v xml:space="preserve"> 95 ° 18' 3.89" E</v>
      </c>
      <c r="Q15" s="2" t="str">
        <f t="shared" si="7"/>
        <v xml:space="preserve">2023:02:08 </v>
      </c>
    </row>
    <row r="16" spans="1:19" ht="18" customHeight="1" x14ac:dyDescent="0.25">
      <c r="A16" t="s">
        <v>96</v>
      </c>
      <c r="B16" s="3" t="s">
        <v>97</v>
      </c>
      <c r="C16" t="s">
        <v>98</v>
      </c>
      <c r="D16" t="s">
        <v>99</v>
      </c>
      <c r="E16" t="s">
        <v>1776</v>
      </c>
      <c r="F16" t="s">
        <v>32</v>
      </c>
      <c r="G16" s="4" t="str">
        <f t="shared" si="0"/>
        <v xml:space="preserve">Jl. Tgk. H. Abubakar_x000D_
</v>
      </c>
      <c r="H16" s="4" t="str">
        <f t="shared" si="1"/>
        <v>0+600</v>
      </c>
      <c r="I16" s="4" t="str">
        <f t="shared" si="2"/>
        <v>5 ° 32' 22.18" N</v>
      </c>
      <c r="J16" s="4" t="str">
        <f t="shared" si="2"/>
        <v xml:space="preserve"> 95 ° 18' 3.95" E</v>
      </c>
      <c r="M16" t="str">
        <f t="shared" si="3"/>
        <v>0+600</v>
      </c>
      <c r="N16" t="str">
        <f t="shared" si="4"/>
        <v xml:space="preserve">Jl. Tgk. H. Abubakar_x000D_
</v>
      </c>
      <c r="O16" t="str">
        <f t="shared" si="5"/>
        <v>5 ° 32' 22.18" N</v>
      </c>
      <c r="P16" t="str">
        <f t="shared" si="6"/>
        <v xml:space="preserve"> 95 ° 18' 3.95" E</v>
      </c>
      <c r="Q16" s="2" t="str">
        <f t="shared" si="7"/>
        <v xml:space="preserve">2023:02:08 </v>
      </c>
    </row>
    <row r="17" spans="1:17" ht="18" customHeight="1" x14ac:dyDescent="0.25">
      <c r="A17" t="s">
        <v>100</v>
      </c>
      <c r="B17" s="3" t="s">
        <v>101</v>
      </c>
      <c r="C17" t="s">
        <v>102</v>
      </c>
      <c r="D17" t="s">
        <v>103</v>
      </c>
      <c r="E17" t="s">
        <v>1777</v>
      </c>
      <c r="F17" t="s">
        <v>32</v>
      </c>
      <c r="G17" s="4" t="str">
        <f t="shared" si="0"/>
        <v xml:space="preserve">Jl. Tgk. H. Abubakar_x000D_
</v>
      </c>
      <c r="H17" s="4" t="str">
        <f t="shared" si="1"/>
        <v>0+650</v>
      </c>
      <c r="I17" s="4" t="str">
        <f t="shared" si="2"/>
        <v>5 ° 32' 24.08" N</v>
      </c>
      <c r="J17" s="4" t="str">
        <f t="shared" si="2"/>
        <v xml:space="preserve"> 95 ° 18' 3.92" E</v>
      </c>
      <c r="M17" t="str">
        <f t="shared" si="3"/>
        <v>0+650</v>
      </c>
      <c r="N17" t="str">
        <f t="shared" si="4"/>
        <v xml:space="preserve">Jl. Tgk. H. Abubakar_x000D_
</v>
      </c>
      <c r="O17" t="str">
        <f t="shared" si="5"/>
        <v>5 ° 32' 24.08" N</v>
      </c>
      <c r="P17" t="str">
        <f t="shared" si="6"/>
        <v xml:space="preserve"> 95 ° 18' 3.92" E</v>
      </c>
      <c r="Q17" s="2" t="str">
        <f t="shared" si="7"/>
        <v xml:space="preserve">2023:02:08 </v>
      </c>
    </row>
    <row r="18" spans="1:17" ht="18" customHeight="1" x14ac:dyDescent="0.25">
      <c r="A18" t="s">
        <v>104</v>
      </c>
      <c r="B18" s="3" t="s">
        <v>105</v>
      </c>
      <c r="C18" t="s">
        <v>106</v>
      </c>
      <c r="D18" t="s">
        <v>107</v>
      </c>
      <c r="E18" t="s">
        <v>1778</v>
      </c>
      <c r="F18" t="s">
        <v>32</v>
      </c>
      <c r="G18" s="4" t="str">
        <f t="shared" si="0"/>
        <v xml:space="preserve">Jl. Tgk. H. Abubakar_x000D_
</v>
      </c>
      <c r="H18" s="4" t="str">
        <f t="shared" si="1"/>
        <v>0+660</v>
      </c>
      <c r="I18" s="4" t="str">
        <f t="shared" si="2"/>
        <v>5 ° 32' 24.09" N</v>
      </c>
      <c r="J18" s="4" t="str">
        <f t="shared" si="2"/>
        <v xml:space="preserve"> 95 ° 18' 3.91" E</v>
      </c>
      <c r="M18" t="str">
        <f t="shared" si="3"/>
        <v>0+660</v>
      </c>
      <c r="N18" t="str">
        <f t="shared" si="4"/>
        <v xml:space="preserve">Jl. Tgk. H. Abubakar_x000D_
</v>
      </c>
      <c r="O18" t="str">
        <f t="shared" si="5"/>
        <v>5 ° 32' 24.09" N</v>
      </c>
      <c r="P18" t="str">
        <f t="shared" si="6"/>
        <v xml:space="preserve"> 95 ° 18' 3.91" E</v>
      </c>
      <c r="Q18" s="2" t="str">
        <f t="shared" si="7"/>
        <v xml:space="preserve">2023:02:08 </v>
      </c>
    </row>
    <row r="19" spans="1:17" ht="18" customHeight="1" x14ac:dyDescent="0.25">
      <c r="A19" t="s">
        <v>108</v>
      </c>
      <c r="B19" s="3" t="s">
        <v>105</v>
      </c>
      <c r="C19" t="s">
        <v>109</v>
      </c>
      <c r="D19" t="s">
        <v>110</v>
      </c>
      <c r="E19" t="s">
        <v>1778</v>
      </c>
      <c r="F19" t="s">
        <v>32</v>
      </c>
      <c r="G19" s="4" t="str">
        <f t="shared" si="0"/>
        <v xml:space="preserve">Jl. Tgk. H. Abubakar_x000D_
</v>
      </c>
      <c r="H19" s="4" t="str">
        <f t="shared" si="1"/>
        <v>0+660</v>
      </c>
      <c r="I19" s="4" t="str">
        <f t="shared" si="2"/>
        <v>5 ° 32' 24.09" N</v>
      </c>
      <c r="J19" s="4" t="str">
        <f t="shared" si="2"/>
        <v xml:space="preserve"> 95 ° 18' 3.91" E</v>
      </c>
      <c r="M19" t="str">
        <f t="shared" si="3"/>
        <v>0+660</v>
      </c>
      <c r="N19" t="str">
        <f t="shared" si="4"/>
        <v xml:space="preserve">Jl. Tgk. H. Abubakar_x000D_
</v>
      </c>
      <c r="O19" t="str">
        <f t="shared" si="5"/>
        <v>5 ° 32' 24.09" N</v>
      </c>
      <c r="P19" t="str">
        <f t="shared" si="6"/>
        <v xml:space="preserve"> 95 ° 18' 3.91" E</v>
      </c>
      <c r="Q19" s="2" t="str">
        <f t="shared" si="7"/>
        <v xml:space="preserve">2023:02:08 </v>
      </c>
    </row>
    <row r="20" spans="1:17" ht="18" customHeight="1" x14ac:dyDescent="0.25">
      <c r="A20" t="s">
        <v>111</v>
      </c>
      <c r="B20" s="3" t="s">
        <v>112</v>
      </c>
      <c r="C20" t="s">
        <v>113</v>
      </c>
      <c r="D20" t="s">
        <v>114</v>
      </c>
      <c r="E20" t="s">
        <v>1779</v>
      </c>
      <c r="F20" t="s">
        <v>32</v>
      </c>
      <c r="G20" s="4" t="str">
        <f t="shared" si="0"/>
        <v xml:space="preserve">Jl. Unida II_x000D_
</v>
      </c>
      <c r="H20" s="4" t="str">
        <f t="shared" si="1"/>
        <v>0+000</v>
      </c>
      <c r="I20" s="4" t="str">
        <f t="shared" si="2"/>
        <v>5 ° 32' 24.92" N</v>
      </c>
      <c r="J20" s="4" t="str">
        <f t="shared" si="2"/>
        <v xml:space="preserve"> 95 ° 18' 5.44" E</v>
      </c>
      <c r="M20" t="str">
        <f t="shared" si="3"/>
        <v>0+000</v>
      </c>
      <c r="N20" t="str">
        <f t="shared" si="4"/>
        <v xml:space="preserve">Jl. Unida II_x000D_
</v>
      </c>
      <c r="O20" t="str">
        <f t="shared" si="5"/>
        <v>5 ° 32' 24.92" N</v>
      </c>
      <c r="P20" t="str">
        <f t="shared" si="6"/>
        <v xml:space="preserve"> 95 ° 18' 5.44" E</v>
      </c>
      <c r="Q20" s="2" t="str">
        <f t="shared" si="7"/>
        <v xml:space="preserve">2023:02:08 </v>
      </c>
    </row>
    <row r="21" spans="1:17" ht="18" customHeight="1" x14ac:dyDescent="0.25">
      <c r="A21" t="s">
        <v>115</v>
      </c>
      <c r="B21" s="3" t="s">
        <v>112</v>
      </c>
      <c r="C21" t="s">
        <v>116</v>
      </c>
      <c r="D21" t="s">
        <v>117</v>
      </c>
      <c r="E21" t="s">
        <v>1780</v>
      </c>
      <c r="F21" t="s">
        <v>32</v>
      </c>
      <c r="G21" s="4" t="str">
        <f t="shared" si="0"/>
        <v xml:space="preserve">Jl. Unida II_x000D_
</v>
      </c>
      <c r="H21" s="4" t="str">
        <f t="shared" si="1"/>
        <v>0+000</v>
      </c>
      <c r="I21" s="4" t="str">
        <f t="shared" si="2"/>
        <v>5 ° 32' 24.91" N</v>
      </c>
      <c r="J21" s="4" t="str">
        <f t="shared" si="2"/>
        <v xml:space="preserve"> 95 ° 18' 5.45" E</v>
      </c>
      <c r="M21" t="str">
        <f t="shared" si="3"/>
        <v>0+000</v>
      </c>
      <c r="N21" t="str">
        <f t="shared" si="4"/>
        <v xml:space="preserve">Jl. Unida II_x000D_
</v>
      </c>
      <c r="O21" t="str">
        <f t="shared" si="5"/>
        <v>5 ° 32' 24.91" N</v>
      </c>
      <c r="P21" t="str">
        <f t="shared" si="6"/>
        <v xml:space="preserve"> 95 ° 18' 5.45" E</v>
      </c>
      <c r="Q21" s="2" t="str">
        <f t="shared" si="7"/>
        <v xml:space="preserve">2023:02:08 </v>
      </c>
    </row>
    <row r="22" spans="1:17" ht="18" customHeight="1" x14ac:dyDescent="0.25">
      <c r="A22" t="s">
        <v>118</v>
      </c>
      <c r="B22" s="3" t="s">
        <v>119</v>
      </c>
      <c r="C22" t="s">
        <v>120</v>
      </c>
      <c r="D22" t="s">
        <v>121</v>
      </c>
      <c r="E22" t="s">
        <v>1781</v>
      </c>
      <c r="F22" t="s">
        <v>32</v>
      </c>
      <c r="G22" s="4" t="str">
        <f t="shared" si="0"/>
        <v xml:space="preserve">Jl. Unida II_x000D_
</v>
      </c>
      <c r="H22" s="4" t="str">
        <f t="shared" si="1"/>
        <v>0+050</v>
      </c>
      <c r="I22" s="4" t="str">
        <f t="shared" si="2"/>
        <v>5 ° 32' 22.91" N</v>
      </c>
      <c r="J22" s="4" t="str">
        <f t="shared" si="2"/>
        <v xml:space="preserve"> 95 ° 18' 5.42" E</v>
      </c>
      <c r="M22" t="str">
        <f t="shared" si="3"/>
        <v>0+050</v>
      </c>
      <c r="N22" t="str">
        <f t="shared" si="4"/>
        <v xml:space="preserve">Jl. Unida II_x000D_
</v>
      </c>
      <c r="O22" t="str">
        <f t="shared" si="5"/>
        <v>5 ° 32' 22.91" N</v>
      </c>
      <c r="P22" t="str">
        <f t="shared" si="6"/>
        <v xml:space="preserve"> 95 ° 18' 5.42" E</v>
      </c>
      <c r="Q22" s="2" t="str">
        <f t="shared" si="7"/>
        <v xml:space="preserve">2023:02:08 </v>
      </c>
    </row>
    <row r="23" spans="1:17" ht="18" customHeight="1" x14ac:dyDescent="0.25">
      <c r="A23" t="s">
        <v>122</v>
      </c>
      <c r="B23" s="3" t="s">
        <v>123</v>
      </c>
      <c r="C23" t="s">
        <v>124</v>
      </c>
      <c r="D23" t="s">
        <v>125</v>
      </c>
      <c r="E23" t="s">
        <v>1782</v>
      </c>
      <c r="F23" t="s">
        <v>32</v>
      </c>
      <c r="G23" s="4" t="str">
        <f t="shared" si="0"/>
        <v xml:space="preserve">Jl. Unida II_x000D_
</v>
      </c>
      <c r="H23" s="4" t="str">
        <f t="shared" si="1"/>
        <v>0+100</v>
      </c>
      <c r="I23" s="4" t="str">
        <f t="shared" si="2"/>
        <v>5 ° 32' 20.50" N</v>
      </c>
      <c r="J23" s="4" t="str">
        <f t="shared" si="2"/>
        <v xml:space="preserve"> 95 ° 18' 6.18" E</v>
      </c>
      <c r="M23" t="str">
        <f t="shared" si="3"/>
        <v>0+100</v>
      </c>
      <c r="N23" t="str">
        <f t="shared" si="4"/>
        <v xml:space="preserve">Jl. Unida II_x000D_
</v>
      </c>
      <c r="O23" t="str">
        <f t="shared" si="5"/>
        <v>5 ° 32' 20.50" N</v>
      </c>
      <c r="P23" t="str">
        <f t="shared" si="6"/>
        <v xml:space="preserve"> 95 ° 18' 6.18" E</v>
      </c>
      <c r="Q23" s="2" t="str">
        <f t="shared" si="7"/>
        <v xml:space="preserve">2023:02:08 </v>
      </c>
    </row>
    <row r="24" spans="1:17" ht="18" customHeight="1" x14ac:dyDescent="0.25">
      <c r="A24" t="s">
        <v>126</v>
      </c>
      <c r="B24" s="3" t="s">
        <v>127</v>
      </c>
      <c r="C24" t="s">
        <v>128</v>
      </c>
      <c r="D24" t="s">
        <v>129</v>
      </c>
      <c r="E24" t="s">
        <v>1783</v>
      </c>
      <c r="F24" t="s">
        <v>32</v>
      </c>
      <c r="G24" s="4" t="str">
        <f t="shared" si="0"/>
        <v xml:space="preserve">Jl. Unida II_x000D_
</v>
      </c>
      <c r="H24" s="4" t="str">
        <f t="shared" si="1"/>
        <v>0+140</v>
      </c>
      <c r="I24" s="4" t="str">
        <f t="shared" si="2"/>
        <v>5 ° 32' 19.23" N</v>
      </c>
      <c r="J24" s="4" t="str">
        <f t="shared" si="2"/>
        <v xml:space="preserve"> 95 ° 18' 6.79" E</v>
      </c>
      <c r="M24" t="str">
        <f t="shared" si="3"/>
        <v>0+140</v>
      </c>
      <c r="N24" t="str">
        <f t="shared" si="4"/>
        <v xml:space="preserve">Jl. Unida II_x000D_
</v>
      </c>
      <c r="O24" t="str">
        <f t="shared" si="5"/>
        <v>5 ° 32' 19.23" N</v>
      </c>
      <c r="P24" t="str">
        <f t="shared" si="6"/>
        <v xml:space="preserve"> 95 ° 18' 6.79" E</v>
      </c>
      <c r="Q24" s="2" t="str">
        <f t="shared" si="7"/>
        <v xml:space="preserve">2023:02:08 </v>
      </c>
    </row>
    <row r="25" spans="1:17" ht="18" customHeight="1" x14ac:dyDescent="0.25">
      <c r="A25" t="s">
        <v>130</v>
      </c>
      <c r="B25" s="3" t="s">
        <v>131</v>
      </c>
      <c r="C25" t="s">
        <v>132</v>
      </c>
      <c r="D25" t="s">
        <v>133</v>
      </c>
      <c r="E25" t="s">
        <v>1784</v>
      </c>
      <c r="F25" t="s">
        <v>32</v>
      </c>
      <c r="G25" s="4" t="str">
        <f t="shared" si="0"/>
        <v xml:space="preserve">Jl. Pemancar Dalam II_x000D_
</v>
      </c>
      <c r="H25" s="4" t="str">
        <f t="shared" si="1"/>
        <v>0+000</v>
      </c>
      <c r="I25" s="4" t="str">
        <f t="shared" si="2"/>
        <v>5 ° 32' 20.45" N</v>
      </c>
      <c r="J25" s="4" t="str">
        <f t="shared" si="2"/>
        <v>95 ° 18' 15.92" E</v>
      </c>
      <c r="M25" t="str">
        <f t="shared" si="3"/>
        <v>0+000</v>
      </c>
      <c r="N25" t="str">
        <f t="shared" si="4"/>
        <v xml:space="preserve">Jl. Pemancar Dalam II_x000D_
</v>
      </c>
      <c r="O25" t="str">
        <f t="shared" si="5"/>
        <v>5 ° 32' 20.45" N</v>
      </c>
      <c r="P25" t="str">
        <f t="shared" si="6"/>
        <v>95 ° 18' 15.92" E</v>
      </c>
      <c r="Q25" s="2" t="str">
        <f t="shared" si="7"/>
        <v xml:space="preserve">2023:02:08 </v>
      </c>
    </row>
    <row r="26" spans="1:17" ht="18" customHeight="1" x14ac:dyDescent="0.25">
      <c r="A26" t="s">
        <v>134</v>
      </c>
      <c r="B26" s="3" t="s">
        <v>131</v>
      </c>
      <c r="C26" t="s">
        <v>135</v>
      </c>
      <c r="D26" t="s">
        <v>136</v>
      </c>
      <c r="E26" t="s">
        <v>1785</v>
      </c>
      <c r="F26" t="s">
        <v>32</v>
      </c>
      <c r="G26" s="4" t="str">
        <f t="shared" si="0"/>
        <v xml:space="preserve">Jl. Pemancar Dalam II_x000D_
</v>
      </c>
      <c r="H26" s="4" t="str">
        <f t="shared" si="1"/>
        <v>0+000</v>
      </c>
      <c r="I26" s="4" t="str">
        <f t="shared" si="2"/>
        <v>5 ° 32' 20.46" N</v>
      </c>
      <c r="J26" s="4" t="str">
        <f t="shared" si="2"/>
        <v>95 ° 18' 15.92" E</v>
      </c>
      <c r="M26" t="str">
        <f t="shared" si="3"/>
        <v>0+000</v>
      </c>
      <c r="N26" t="str">
        <f t="shared" si="4"/>
        <v xml:space="preserve">Jl. Pemancar Dalam II_x000D_
</v>
      </c>
      <c r="O26" t="str">
        <f t="shared" si="5"/>
        <v>5 ° 32' 20.46" N</v>
      </c>
      <c r="P26" t="str">
        <f t="shared" si="6"/>
        <v>95 ° 18' 15.92" E</v>
      </c>
      <c r="Q26" s="2" t="str">
        <f t="shared" si="7"/>
        <v xml:space="preserve">2023:02:08 </v>
      </c>
    </row>
    <row r="27" spans="1:17" ht="18" customHeight="1" x14ac:dyDescent="0.25">
      <c r="A27" t="s">
        <v>137</v>
      </c>
      <c r="B27" s="3" t="s">
        <v>138</v>
      </c>
      <c r="C27" t="s">
        <v>139</v>
      </c>
      <c r="D27" t="s">
        <v>140</v>
      </c>
      <c r="E27" t="s">
        <v>1786</v>
      </c>
      <c r="F27" t="s">
        <v>32</v>
      </c>
      <c r="G27" s="4" t="str">
        <f t="shared" si="0"/>
        <v xml:space="preserve">Jl. Pemancar Dalam II_x000D_
</v>
      </c>
      <c r="H27" s="4" t="str">
        <f t="shared" si="1"/>
        <v>0+020</v>
      </c>
      <c r="I27" s="4" t="str">
        <f t="shared" si="2"/>
        <v>5 ° 32' 20.25" N</v>
      </c>
      <c r="J27" s="4" t="str">
        <f t="shared" si="2"/>
        <v>95 ° 18' 14.65" E</v>
      </c>
      <c r="M27" t="str">
        <f t="shared" si="3"/>
        <v>0+020</v>
      </c>
      <c r="N27" t="str">
        <f t="shared" si="4"/>
        <v xml:space="preserve">Jl. Pemancar Dalam II_x000D_
</v>
      </c>
      <c r="O27" t="str">
        <f t="shared" si="5"/>
        <v>5 ° 32' 20.25" N</v>
      </c>
      <c r="P27" t="str">
        <f t="shared" si="6"/>
        <v>95 ° 18' 14.65" E</v>
      </c>
      <c r="Q27" s="2" t="str">
        <f t="shared" si="7"/>
        <v xml:space="preserve">2023:02:08 </v>
      </c>
    </row>
    <row r="28" spans="1:17" ht="18" customHeight="1" x14ac:dyDescent="0.25">
      <c r="A28" t="s">
        <v>141</v>
      </c>
      <c r="B28" s="3" t="s">
        <v>142</v>
      </c>
      <c r="C28" t="s">
        <v>143</v>
      </c>
      <c r="D28" t="s">
        <v>144</v>
      </c>
      <c r="E28" t="s">
        <v>1787</v>
      </c>
      <c r="F28" t="s">
        <v>32</v>
      </c>
      <c r="G28" s="4" t="str">
        <f t="shared" si="0"/>
        <v xml:space="preserve">Jl. Pemancar Dalam II_x000D_
</v>
      </c>
      <c r="H28" s="4" t="str">
        <f t="shared" si="1"/>
        <v>0+050</v>
      </c>
      <c r="I28" s="4" t="str">
        <f t="shared" si="2"/>
        <v>5 ° 32' 19.73" N</v>
      </c>
      <c r="J28" s="4" t="str">
        <f t="shared" si="2"/>
        <v>95 ° 18' 12.95" E</v>
      </c>
      <c r="M28" t="str">
        <f t="shared" si="3"/>
        <v>0+050</v>
      </c>
      <c r="N28" t="str">
        <f t="shared" si="4"/>
        <v xml:space="preserve">Jl. Pemancar Dalam II_x000D_
</v>
      </c>
      <c r="O28" t="str">
        <f t="shared" si="5"/>
        <v>5 ° 32' 19.73" N</v>
      </c>
      <c r="P28" t="str">
        <f t="shared" si="6"/>
        <v>95 ° 18' 12.95" E</v>
      </c>
      <c r="Q28" s="2" t="str">
        <f t="shared" si="7"/>
        <v xml:space="preserve">2023:02:08 </v>
      </c>
    </row>
    <row r="29" spans="1:17" ht="18" customHeight="1" x14ac:dyDescent="0.25">
      <c r="A29" t="s">
        <v>145</v>
      </c>
      <c r="B29" s="3" t="s">
        <v>146</v>
      </c>
      <c r="C29" t="s">
        <v>147</v>
      </c>
      <c r="D29" t="s">
        <v>148</v>
      </c>
      <c r="E29" t="s">
        <v>1788</v>
      </c>
      <c r="F29" t="s">
        <v>32</v>
      </c>
      <c r="G29" s="4" t="str">
        <f t="shared" si="0"/>
        <v xml:space="preserve">Jl. Pemancar Dalam II_x000D_
</v>
      </c>
      <c r="H29" s="4" t="str">
        <f t="shared" si="1"/>
        <v>0+100</v>
      </c>
      <c r="I29" s="4" t="str">
        <f t="shared" si="2"/>
        <v>5 ° 32' 19.24" N</v>
      </c>
      <c r="J29" s="4" t="str">
        <f t="shared" si="2"/>
        <v>95 ° 18' 11.00" E</v>
      </c>
      <c r="M29" t="str">
        <f t="shared" si="3"/>
        <v>0+100</v>
      </c>
      <c r="N29" t="str">
        <f t="shared" si="4"/>
        <v xml:space="preserve">Jl. Pemancar Dalam II_x000D_
</v>
      </c>
      <c r="O29" t="str">
        <f t="shared" si="5"/>
        <v>5 ° 32' 19.24" N</v>
      </c>
      <c r="P29" t="str">
        <f t="shared" si="6"/>
        <v>95 ° 18' 11.00" E</v>
      </c>
      <c r="Q29" s="2" t="str">
        <f t="shared" si="7"/>
        <v xml:space="preserve">2023:02:08 </v>
      </c>
    </row>
    <row r="30" spans="1:17" ht="18" customHeight="1" x14ac:dyDescent="0.25">
      <c r="A30" t="s">
        <v>149</v>
      </c>
      <c r="B30" s="3" t="s">
        <v>150</v>
      </c>
      <c r="C30" t="s">
        <v>151</v>
      </c>
      <c r="D30" t="s">
        <v>152</v>
      </c>
      <c r="E30" t="s">
        <v>1789</v>
      </c>
      <c r="F30" t="s">
        <v>32</v>
      </c>
      <c r="G30" s="4" t="str">
        <f t="shared" si="0"/>
        <v xml:space="preserve">Jl. Pemancar Dalam II_x000D_
</v>
      </c>
      <c r="H30" s="4" t="str">
        <f t="shared" si="1"/>
        <v>0+150</v>
      </c>
      <c r="I30" s="4" t="str">
        <f t="shared" si="2"/>
        <v>5 ° 32' 18.71" N</v>
      </c>
      <c r="J30" s="4" t="str">
        <f t="shared" si="2"/>
        <v xml:space="preserve"> 95 ° 18' 8.70" E</v>
      </c>
      <c r="M30" t="str">
        <f t="shared" si="3"/>
        <v>0+150</v>
      </c>
      <c r="N30" t="str">
        <f t="shared" si="4"/>
        <v xml:space="preserve">Jl. Pemancar Dalam II_x000D_
</v>
      </c>
      <c r="O30" t="str">
        <f t="shared" si="5"/>
        <v>5 ° 32' 18.71" N</v>
      </c>
      <c r="P30" t="str">
        <f t="shared" si="6"/>
        <v xml:space="preserve"> 95 ° 18' 8.70" E</v>
      </c>
      <c r="Q30" s="2" t="str">
        <f t="shared" si="7"/>
        <v xml:space="preserve">2023:02:08 </v>
      </c>
    </row>
    <row r="31" spans="1:17" ht="18" customHeight="1" x14ac:dyDescent="0.25">
      <c r="A31" t="s">
        <v>153</v>
      </c>
      <c r="B31" s="3" t="s">
        <v>154</v>
      </c>
      <c r="C31" t="s">
        <v>155</v>
      </c>
      <c r="D31" t="s">
        <v>156</v>
      </c>
      <c r="E31" t="s">
        <v>1790</v>
      </c>
      <c r="F31" t="s">
        <v>32</v>
      </c>
      <c r="G31" s="4" t="str">
        <f t="shared" si="0"/>
        <v xml:space="preserve">Jl. Pemancar Dalam II_x000D_
</v>
      </c>
      <c r="H31" s="4" t="str">
        <f t="shared" si="1"/>
        <v>0+180</v>
      </c>
      <c r="I31" s="4" t="str">
        <f t="shared" si="2"/>
        <v>5 ° 32' 18.81" N</v>
      </c>
      <c r="J31" s="4" t="str">
        <f t="shared" si="2"/>
        <v xml:space="preserve"> 95 ° 18' 7.58" E</v>
      </c>
      <c r="M31" t="str">
        <f t="shared" si="3"/>
        <v>0+180</v>
      </c>
      <c r="N31" t="str">
        <f t="shared" si="4"/>
        <v xml:space="preserve">Jl. Pemancar Dalam II_x000D_
</v>
      </c>
      <c r="O31" t="str">
        <f t="shared" si="5"/>
        <v>5 ° 32' 18.81" N</v>
      </c>
      <c r="P31" t="str">
        <f t="shared" si="6"/>
        <v xml:space="preserve"> 95 ° 18' 7.58" E</v>
      </c>
      <c r="Q31" s="2" t="str">
        <f t="shared" si="7"/>
        <v xml:space="preserve">2023:02:08 </v>
      </c>
    </row>
    <row r="32" spans="1:17" ht="18" customHeight="1" x14ac:dyDescent="0.25">
      <c r="A32" t="s">
        <v>157</v>
      </c>
      <c r="B32" s="3" t="s">
        <v>158</v>
      </c>
      <c r="C32" t="s">
        <v>159</v>
      </c>
      <c r="D32" t="s">
        <v>160</v>
      </c>
      <c r="E32" t="s">
        <v>1791</v>
      </c>
      <c r="F32" t="s">
        <v>32</v>
      </c>
      <c r="G32" s="4" t="str">
        <f t="shared" si="0"/>
        <v xml:space="preserve">Jl. Pemancar Dalam II_x000D_
</v>
      </c>
      <c r="H32" s="4" t="str">
        <f t="shared" si="1"/>
        <v>0+200</v>
      </c>
      <c r="I32" s="4" t="str">
        <f t="shared" si="2"/>
        <v>5 ° 32' 18.47" N</v>
      </c>
      <c r="J32" s="4" t="str">
        <f t="shared" si="2"/>
        <v xml:space="preserve"> 95 ° 18' 5.85" E</v>
      </c>
      <c r="M32" t="str">
        <f t="shared" si="3"/>
        <v>0+200</v>
      </c>
      <c r="N32" t="str">
        <f t="shared" si="4"/>
        <v xml:space="preserve">Jl. Pemancar Dalam II_x000D_
</v>
      </c>
      <c r="O32" t="str">
        <f t="shared" si="5"/>
        <v>5 ° 32' 18.47" N</v>
      </c>
      <c r="P32" t="str">
        <f t="shared" si="6"/>
        <v xml:space="preserve"> 95 ° 18' 5.85" E</v>
      </c>
      <c r="Q32" s="2" t="str">
        <f t="shared" si="7"/>
        <v xml:space="preserve">2023:02:08 </v>
      </c>
    </row>
    <row r="33" spans="1:17" ht="18" customHeight="1" x14ac:dyDescent="0.25">
      <c r="A33" t="s">
        <v>161</v>
      </c>
      <c r="B33" s="3" t="s">
        <v>162</v>
      </c>
      <c r="C33" t="s">
        <v>163</v>
      </c>
      <c r="D33" t="s">
        <v>164</v>
      </c>
      <c r="E33" t="s">
        <v>1792</v>
      </c>
      <c r="F33" t="s">
        <v>32</v>
      </c>
      <c r="G33" s="4" t="str">
        <f t="shared" si="0"/>
        <v xml:space="preserve">Jl. Pemancar Dalam II_x000D_
</v>
      </c>
      <c r="H33" s="4" t="str">
        <f t="shared" si="1"/>
        <v>0+250</v>
      </c>
      <c r="I33" s="4" t="str">
        <f t="shared" si="2"/>
        <v>5 ° 32' 17.18" N</v>
      </c>
      <c r="J33" s="4" t="str">
        <f t="shared" si="2"/>
        <v xml:space="preserve"> 95 ° 18' 3.91" E</v>
      </c>
      <c r="M33" t="str">
        <f t="shared" si="3"/>
        <v>0+250</v>
      </c>
      <c r="N33" t="str">
        <f t="shared" si="4"/>
        <v xml:space="preserve">Jl. Pemancar Dalam II_x000D_
</v>
      </c>
      <c r="O33" t="str">
        <f t="shared" si="5"/>
        <v>5 ° 32' 17.18" N</v>
      </c>
      <c r="P33" t="str">
        <f t="shared" si="6"/>
        <v xml:space="preserve"> 95 ° 18' 3.91" E</v>
      </c>
      <c r="Q33" s="2" t="str">
        <f t="shared" si="7"/>
        <v xml:space="preserve">2023:02:08 </v>
      </c>
    </row>
    <row r="34" spans="1:17" ht="18" customHeight="1" x14ac:dyDescent="0.25">
      <c r="A34" t="s">
        <v>165</v>
      </c>
      <c r="B34" s="3" t="s">
        <v>166</v>
      </c>
      <c r="C34" t="s">
        <v>167</v>
      </c>
      <c r="D34" t="s">
        <v>168</v>
      </c>
      <c r="E34" t="s">
        <v>1793</v>
      </c>
      <c r="F34" t="s">
        <v>32</v>
      </c>
      <c r="G34" s="4" t="str">
        <f t="shared" si="0"/>
        <v xml:space="preserve">Jl. Pemancar Dalam II_x000D_
</v>
      </c>
      <c r="H34" s="4" t="str">
        <f t="shared" si="1"/>
        <v>0+280</v>
      </c>
      <c r="I34" s="4" t="str">
        <f t="shared" si="2"/>
        <v>5 ° 32' 16.74" N</v>
      </c>
      <c r="J34" s="4" t="str">
        <f t="shared" si="2"/>
        <v xml:space="preserve"> 95 ° 18' 3.84" E</v>
      </c>
      <c r="M34" t="str">
        <f t="shared" si="3"/>
        <v>0+280</v>
      </c>
      <c r="N34" t="str">
        <f t="shared" si="4"/>
        <v xml:space="preserve">Jl. Pemancar Dalam II_x000D_
</v>
      </c>
      <c r="O34" t="str">
        <f t="shared" si="5"/>
        <v>5 ° 32' 16.74" N</v>
      </c>
      <c r="P34" t="str">
        <f t="shared" si="6"/>
        <v xml:space="preserve"> 95 ° 18' 3.84" E</v>
      </c>
      <c r="Q34" s="2" t="str">
        <f t="shared" si="7"/>
        <v xml:space="preserve">2023:02:08 </v>
      </c>
    </row>
    <row r="35" spans="1:17" ht="18" customHeight="1" x14ac:dyDescent="0.25">
      <c r="A35" t="s">
        <v>169</v>
      </c>
      <c r="B35" t="s">
        <v>170</v>
      </c>
      <c r="C35" t="s">
        <v>171</v>
      </c>
      <c r="D35" t="s">
        <v>172</v>
      </c>
      <c r="E35" t="s">
        <v>1794</v>
      </c>
      <c r="F35" t="s">
        <v>32</v>
      </c>
      <c r="G35" s="4" t="str">
        <f t="shared" si="0"/>
        <v/>
      </c>
      <c r="H35" s="4" t="str">
        <f t="shared" si="1"/>
        <v>Unida</v>
      </c>
      <c r="I35" s="4" t="str">
        <f t="shared" si="2"/>
        <v>5 ° 32' 25.28" N</v>
      </c>
      <c r="J35" s="4" t="str">
        <f t="shared" si="2"/>
        <v xml:space="preserve"> 95 ° 18' 8.81" E</v>
      </c>
      <c r="M35" t="str">
        <f t="shared" si="3"/>
        <v>Unida</v>
      </c>
      <c r="N35" t="str">
        <f t="shared" si="4"/>
        <v/>
      </c>
      <c r="O35" t="str">
        <f t="shared" si="5"/>
        <v>5 ° 32' 25.28" N</v>
      </c>
      <c r="P35" t="str">
        <f t="shared" si="6"/>
        <v xml:space="preserve"> 95 ° 18' 8.81" E</v>
      </c>
      <c r="Q35" s="2" t="str">
        <f t="shared" si="7"/>
        <v xml:space="preserve">2023:02:08 </v>
      </c>
    </row>
    <row r="36" spans="1:17" ht="18" customHeight="1" x14ac:dyDescent="0.25">
      <c r="A36" t="s">
        <v>173</v>
      </c>
      <c r="B36" t="s">
        <v>170</v>
      </c>
      <c r="C36" t="s">
        <v>174</v>
      </c>
      <c r="D36" t="s">
        <v>175</v>
      </c>
      <c r="E36" t="s">
        <v>1794</v>
      </c>
      <c r="F36" t="s">
        <v>32</v>
      </c>
      <c r="G36" s="4" t="str">
        <f t="shared" si="0"/>
        <v/>
      </c>
      <c r="H36" s="4" t="str">
        <f t="shared" si="1"/>
        <v>Unida</v>
      </c>
      <c r="I36" s="4" t="str">
        <f t="shared" si="2"/>
        <v>5 ° 32' 25.28" N</v>
      </c>
      <c r="J36" s="4" t="str">
        <f t="shared" si="2"/>
        <v xml:space="preserve"> 95 ° 18' 8.81" E</v>
      </c>
      <c r="M36" t="str">
        <f t="shared" si="3"/>
        <v>Unida</v>
      </c>
      <c r="N36" t="str">
        <f t="shared" si="4"/>
        <v/>
      </c>
      <c r="O36" t="str">
        <f t="shared" si="5"/>
        <v>5 ° 32' 25.28" N</v>
      </c>
      <c r="P36" t="str">
        <f t="shared" si="6"/>
        <v xml:space="preserve"> 95 ° 18' 8.81" E</v>
      </c>
      <c r="Q36" s="2" t="str">
        <f t="shared" si="7"/>
        <v xml:space="preserve">2023:02:08 </v>
      </c>
    </row>
    <row r="37" spans="1:17" ht="18" customHeight="1" x14ac:dyDescent="0.25">
      <c r="A37" t="s">
        <v>176</v>
      </c>
      <c r="B37" s="3" t="s">
        <v>177</v>
      </c>
      <c r="C37" t="s">
        <v>178</v>
      </c>
      <c r="D37" t="s">
        <v>179</v>
      </c>
      <c r="E37" t="s">
        <v>1795</v>
      </c>
      <c r="F37" t="s">
        <v>32</v>
      </c>
      <c r="G37" s="4" t="str">
        <f t="shared" si="0"/>
        <v xml:space="preserve">Jl. Unida I_x000D_
</v>
      </c>
      <c r="H37" s="4" t="str">
        <f t="shared" si="1"/>
        <v>0+000</v>
      </c>
      <c r="I37" s="4" t="str">
        <f t="shared" si="2"/>
        <v>5 ° 32' 25.30" N</v>
      </c>
      <c r="J37" s="4" t="str">
        <f t="shared" si="2"/>
        <v xml:space="preserve"> 95 ° 18' 8.81" E</v>
      </c>
      <c r="M37" t="str">
        <f t="shared" si="3"/>
        <v>0+000</v>
      </c>
      <c r="N37" t="str">
        <f t="shared" si="4"/>
        <v xml:space="preserve">Jl. Unida I_x000D_
</v>
      </c>
      <c r="O37" t="str">
        <f t="shared" si="5"/>
        <v>5 ° 32' 25.30" N</v>
      </c>
      <c r="P37" t="str">
        <f t="shared" si="6"/>
        <v xml:space="preserve"> 95 ° 18' 8.81" E</v>
      </c>
      <c r="Q37" s="2" t="str">
        <f t="shared" si="7"/>
        <v xml:space="preserve">2023:02:08 </v>
      </c>
    </row>
    <row r="38" spans="1:17" ht="18" customHeight="1" x14ac:dyDescent="0.25">
      <c r="A38" t="s">
        <v>180</v>
      </c>
      <c r="B38" s="3" t="s">
        <v>177</v>
      </c>
      <c r="C38" t="s">
        <v>181</v>
      </c>
      <c r="D38" t="s">
        <v>182</v>
      </c>
      <c r="E38" t="s">
        <v>1795</v>
      </c>
      <c r="F38" t="s">
        <v>32</v>
      </c>
      <c r="G38" s="4" t="str">
        <f t="shared" si="0"/>
        <v xml:space="preserve">Jl. Unida I_x000D_
</v>
      </c>
      <c r="H38" s="4" t="str">
        <f t="shared" si="1"/>
        <v>0+000</v>
      </c>
      <c r="I38" s="4" t="str">
        <f t="shared" si="2"/>
        <v>5 ° 32' 25.30" N</v>
      </c>
      <c r="J38" s="4" t="str">
        <f t="shared" si="2"/>
        <v xml:space="preserve"> 95 ° 18' 8.81" E</v>
      </c>
      <c r="M38" t="str">
        <f t="shared" si="3"/>
        <v>0+000</v>
      </c>
      <c r="N38" t="str">
        <f t="shared" si="4"/>
        <v xml:space="preserve">Jl. Unida I_x000D_
</v>
      </c>
      <c r="O38" t="str">
        <f t="shared" si="5"/>
        <v>5 ° 32' 25.30" N</v>
      </c>
      <c r="P38" t="str">
        <f t="shared" si="6"/>
        <v xml:space="preserve"> 95 ° 18' 8.81" E</v>
      </c>
      <c r="Q38" s="2" t="str">
        <f t="shared" si="7"/>
        <v xml:space="preserve">2023:02:08 </v>
      </c>
    </row>
    <row r="39" spans="1:17" ht="18" customHeight="1" x14ac:dyDescent="0.25">
      <c r="A39" t="s">
        <v>183</v>
      </c>
      <c r="B39" s="3" t="s">
        <v>184</v>
      </c>
      <c r="C39" t="s">
        <v>185</v>
      </c>
      <c r="D39" t="s">
        <v>186</v>
      </c>
      <c r="E39" t="s">
        <v>1796</v>
      </c>
      <c r="F39" t="s">
        <v>32</v>
      </c>
      <c r="G39" s="4" t="str">
        <f t="shared" si="0"/>
        <v xml:space="preserve">Jl. Unida I_x000D_
</v>
      </c>
      <c r="H39" s="4" t="str">
        <f t="shared" si="1"/>
        <v>0+050</v>
      </c>
      <c r="I39" s="4" t="str">
        <f t="shared" si="2"/>
        <v>5 ° 32' 22.74" N</v>
      </c>
      <c r="J39" s="4" t="str">
        <f t="shared" si="2"/>
        <v xml:space="preserve"> 95 ° 18' 9.22" E</v>
      </c>
      <c r="M39" t="str">
        <f t="shared" si="3"/>
        <v>0+050</v>
      </c>
      <c r="N39" t="str">
        <f t="shared" si="4"/>
        <v xml:space="preserve">Jl. Unida I_x000D_
</v>
      </c>
      <c r="O39" t="str">
        <f t="shared" si="5"/>
        <v>5 ° 32' 22.74" N</v>
      </c>
      <c r="P39" t="str">
        <f t="shared" si="6"/>
        <v xml:space="preserve"> 95 ° 18' 9.22" E</v>
      </c>
      <c r="Q39" s="2" t="str">
        <f t="shared" si="7"/>
        <v xml:space="preserve">2023:02:08 </v>
      </c>
    </row>
    <row r="40" spans="1:17" ht="18" customHeight="1" x14ac:dyDescent="0.25">
      <c r="A40" t="s">
        <v>187</v>
      </c>
      <c r="B40" s="3" t="s">
        <v>184</v>
      </c>
      <c r="C40" t="s">
        <v>188</v>
      </c>
      <c r="D40" t="s">
        <v>189</v>
      </c>
      <c r="E40" t="s">
        <v>1797</v>
      </c>
      <c r="F40" t="s">
        <v>32</v>
      </c>
      <c r="G40" s="4" t="str">
        <f t="shared" si="0"/>
        <v xml:space="preserve">Jl. Unida I_x000D_
</v>
      </c>
      <c r="H40" s="4" t="str">
        <f t="shared" si="1"/>
        <v>0+050</v>
      </c>
      <c r="I40" s="4" t="str">
        <f t="shared" si="2"/>
        <v>5 ° 32' 22.72" N</v>
      </c>
      <c r="J40" s="4" t="str">
        <f t="shared" si="2"/>
        <v xml:space="preserve"> 95 ° 18' 9.21" E</v>
      </c>
      <c r="M40" t="str">
        <f t="shared" si="3"/>
        <v>0+050</v>
      </c>
      <c r="N40" t="str">
        <f t="shared" si="4"/>
        <v xml:space="preserve">Jl. Unida I_x000D_
</v>
      </c>
      <c r="O40" t="str">
        <f t="shared" si="5"/>
        <v>5 ° 32' 22.72" N</v>
      </c>
      <c r="P40" t="str">
        <f t="shared" si="6"/>
        <v xml:space="preserve"> 95 ° 18' 9.21" E</v>
      </c>
      <c r="Q40" s="2" t="str">
        <f t="shared" si="7"/>
        <v xml:space="preserve">2023:02:08 </v>
      </c>
    </row>
    <row r="41" spans="1:17" ht="18" customHeight="1" x14ac:dyDescent="0.25">
      <c r="A41" t="s">
        <v>190</v>
      </c>
      <c r="B41" s="3" t="s">
        <v>191</v>
      </c>
      <c r="C41" t="s">
        <v>192</v>
      </c>
      <c r="D41" t="s">
        <v>193</v>
      </c>
      <c r="E41" t="s">
        <v>1798</v>
      </c>
      <c r="F41" t="s">
        <v>32</v>
      </c>
      <c r="G41" s="4" t="str">
        <f t="shared" si="0"/>
        <v xml:space="preserve">Jl. Unida I_x000D_
</v>
      </c>
      <c r="H41" s="4" t="str">
        <f t="shared" si="1"/>
        <v>0+100</v>
      </c>
      <c r="I41" s="4" t="str">
        <f t="shared" si="2"/>
        <v>5 ° 32' 21.18" N</v>
      </c>
      <c r="J41" s="4" t="str">
        <f t="shared" si="2"/>
        <v xml:space="preserve"> 95 ° 18' 9.53" E</v>
      </c>
      <c r="M41" t="str">
        <f t="shared" si="3"/>
        <v>0+100</v>
      </c>
      <c r="N41" t="str">
        <f t="shared" si="4"/>
        <v xml:space="preserve">Jl. Unida I_x000D_
</v>
      </c>
      <c r="O41" t="str">
        <f t="shared" si="5"/>
        <v>5 ° 32' 21.18" N</v>
      </c>
      <c r="P41" t="str">
        <f t="shared" si="6"/>
        <v xml:space="preserve"> 95 ° 18' 9.53" E</v>
      </c>
      <c r="Q41" s="2" t="str">
        <f t="shared" si="7"/>
        <v xml:space="preserve">2023:02:08 </v>
      </c>
    </row>
    <row r="42" spans="1:17" ht="18" customHeight="1" x14ac:dyDescent="0.25">
      <c r="A42" t="s">
        <v>194</v>
      </c>
      <c r="B42" s="3" t="s">
        <v>195</v>
      </c>
      <c r="C42" t="s">
        <v>196</v>
      </c>
      <c r="D42" t="s">
        <v>197</v>
      </c>
      <c r="E42" t="s">
        <v>1799</v>
      </c>
      <c r="F42" t="s">
        <v>32</v>
      </c>
      <c r="G42" s="4" t="str">
        <f t="shared" si="0"/>
        <v xml:space="preserve">Jl. Unida I_x000D_
</v>
      </c>
      <c r="H42" s="4" t="str">
        <f t="shared" si="1"/>
        <v>0+135</v>
      </c>
      <c r="I42" s="4" t="str">
        <f t="shared" si="2"/>
        <v>5 ° 32' 19.82" N</v>
      </c>
      <c r="J42" s="4" t="str">
        <f t="shared" si="2"/>
        <v xml:space="preserve"> 95 ° 18' 9.53" E</v>
      </c>
      <c r="M42" t="str">
        <f t="shared" si="3"/>
        <v>0+135</v>
      </c>
      <c r="N42" t="str">
        <f t="shared" si="4"/>
        <v xml:space="preserve">Jl. Unida I_x000D_
</v>
      </c>
      <c r="O42" t="str">
        <f t="shared" si="5"/>
        <v>5 ° 32' 19.82" N</v>
      </c>
      <c r="P42" t="str">
        <f t="shared" si="6"/>
        <v xml:space="preserve"> 95 ° 18' 9.53" E</v>
      </c>
      <c r="Q42" s="2" t="str">
        <f t="shared" si="7"/>
        <v xml:space="preserve">2023:02:08 </v>
      </c>
    </row>
    <row r="43" spans="1:17" ht="18" customHeight="1" x14ac:dyDescent="0.25">
      <c r="A43" t="s">
        <v>198</v>
      </c>
      <c r="B43" s="3" t="s">
        <v>199</v>
      </c>
      <c r="C43" t="s">
        <v>200</v>
      </c>
      <c r="D43" t="s">
        <v>201</v>
      </c>
      <c r="E43" t="s">
        <v>1800</v>
      </c>
      <c r="F43" t="s">
        <v>32</v>
      </c>
      <c r="G43" s="4" t="str">
        <f t="shared" si="0"/>
        <v xml:space="preserve">Jl. Unida I_x000D_
</v>
      </c>
      <c r="H43" s="4" t="str">
        <f t="shared" si="1"/>
        <v>0+145</v>
      </c>
      <c r="I43" s="4" t="str">
        <f t="shared" si="2"/>
        <v>5 ° 32' 19.21" N</v>
      </c>
      <c r="J43" s="4" t="str">
        <f t="shared" si="2"/>
        <v xml:space="preserve"> 95 ° 18' 9.53" E</v>
      </c>
      <c r="M43" t="str">
        <f t="shared" si="3"/>
        <v>0+145</v>
      </c>
      <c r="N43" t="str">
        <f t="shared" si="4"/>
        <v xml:space="preserve">Jl. Unida I_x000D_
</v>
      </c>
      <c r="O43" t="str">
        <f t="shared" si="5"/>
        <v>5 ° 32' 19.21" N</v>
      </c>
      <c r="P43" t="str">
        <f t="shared" si="6"/>
        <v xml:space="preserve"> 95 ° 18' 9.53" E</v>
      </c>
      <c r="Q43" s="2" t="str">
        <f t="shared" si="7"/>
        <v xml:space="preserve">2023:02:08 </v>
      </c>
    </row>
    <row r="44" spans="1:17" ht="18" customHeight="1" x14ac:dyDescent="0.25">
      <c r="A44" t="s">
        <v>202</v>
      </c>
      <c r="B44" s="3" t="s">
        <v>199</v>
      </c>
      <c r="C44" t="s">
        <v>203</v>
      </c>
      <c r="D44" t="s">
        <v>204</v>
      </c>
      <c r="E44" t="s">
        <v>1800</v>
      </c>
      <c r="F44" t="s">
        <v>32</v>
      </c>
      <c r="G44" s="4" t="str">
        <f t="shared" si="0"/>
        <v xml:space="preserve">Jl. Unida I_x000D_
</v>
      </c>
      <c r="H44" s="4" t="str">
        <f t="shared" si="1"/>
        <v>0+145</v>
      </c>
      <c r="I44" s="4" t="str">
        <f t="shared" si="2"/>
        <v>5 ° 32' 19.21" N</v>
      </c>
      <c r="J44" s="4" t="str">
        <f t="shared" si="2"/>
        <v xml:space="preserve"> 95 ° 18' 9.53" E</v>
      </c>
      <c r="M44" t="str">
        <f t="shared" si="3"/>
        <v>0+145</v>
      </c>
      <c r="N44" t="str">
        <f t="shared" si="4"/>
        <v xml:space="preserve">Jl. Unida I_x000D_
</v>
      </c>
      <c r="O44" t="str">
        <f t="shared" si="5"/>
        <v>5 ° 32' 19.21" N</v>
      </c>
      <c r="P44" t="str">
        <f t="shared" si="6"/>
        <v xml:space="preserve"> 95 ° 18' 9.53" E</v>
      </c>
      <c r="Q44" s="2" t="str">
        <f t="shared" si="7"/>
        <v xml:space="preserve">2023:02:08 </v>
      </c>
    </row>
    <row r="45" spans="1:17" ht="18" customHeight="1" x14ac:dyDescent="0.25">
      <c r="A45" t="s">
        <v>205</v>
      </c>
      <c r="B45" s="3" t="s">
        <v>206</v>
      </c>
      <c r="C45" t="s">
        <v>207</v>
      </c>
      <c r="D45" t="s">
        <v>208</v>
      </c>
      <c r="E45" t="s">
        <v>1801</v>
      </c>
      <c r="F45" t="s">
        <v>32</v>
      </c>
      <c r="G45" s="4" t="str">
        <f t="shared" si="0"/>
        <v xml:space="preserve">Jl. Pemancar Dalam I_x000D_
</v>
      </c>
      <c r="H45" s="4" t="str">
        <f t="shared" si="1"/>
        <v>0+000</v>
      </c>
      <c r="I45" s="4" t="str">
        <f t="shared" si="2"/>
        <v>5 ° 32' 18.72" N</v>
      </c>
      <c r="J45" s="4" t="str">
        <f t="shared" si="2"/>
        <v>95 ° 18' 16.10" E</v>
      </c>
      <c r="M45" t="str">
        <f t="shared" si="3"/>
        <v>0+000</v>
      </c>
      <c r="N45" t="str">
        <f t="shared" si="4"/>
        <v xml:space="preserve">Jl. Pemancar Dalam I_x000D_
</v>
      </c>
      <c r="O45" t="str">
        <f t="shared" si="5"/>
        <v>5 ° 32' 18.72" N</v>
      </c>
      <c r="P45" t="str">
        <f t="shared" si="6"/>
        <v>95 ° 18' 16.10" E</v>
      </c>
      <c r="Q45" s="2" t="str">
        <f t="shared" si="7"/>
        <v xml:space="preserve">2023:02:08 </v>
      </c>
    </row>
    <row r="46" spans="1:17" ht="18" customHeight="1" x14ac:dyDescent="0.25">
      <c r="A46" t="s">
        <v>209</v>
      </c>
      <c r="B46" s="3" t="s">
        <v>206</v>
      </c>
      <c r="C46" t="s">
        <v>210</v>
      </c>
      <c r="D46" t="s">
        <v>211</v>
      </c>
      <c r="E46" t="s">
        <v>1802</v>
      </c>
      <c r="F46" t="s">
        <v>32</v>
      </c>
      <c r="G46" s="4" t="str">
        <f t="shared" si="0"/>
        <v xml:space="preserve">Jl. Pemancar Dalam I_x000D_
</v>
      </c>
      <c r="H46" s="4" t="str">
        <f t="shared" si="1"/>
        <v>0+000</v>
      </c>
      <c r="I46" s="4" t="str">
        <f t="shared" si="2"/>
        <v>5 ° 32' 18.71" N</v>
      </c>
      <c r="J46" s="4" t="str">
        <f t="shared" si="2"/>
        <v>95 ° 18' 16.11" E</v>
      </c>
      <c r="M46" t="str">
        <f t="shared" si="3"/>
        <v>0+000</v>
      </c>
      <c r="N46" t="str">
        <f t="shared" si="4"/>
        <v xml:space="preserve">Jl. Pemancar Dalam I_x000D_
</v>
      </c>
      <c r="O46" t="str">
        <f t="shared" si="5"/>
        <v>5 ° 32' 18.71" N</v>
      </c>
      <c r="P46" t="str">
        <f t="shared" si="6"/>
        <v>95 ° 18' 16.11" E</v>
      </c>
      <c r="Q46" s="2" t="str">
        <f t="shared" si="7"/>
        <v xml:space="preserve">2023:02:08 </v>
      </c>
    </row>
    <row r="47" spans="1:17" ht="18" customHeight="1" x14ac:dyDescent="0.25">
      <c r="A47" t="s">
        <v>212</v>
      </c>
      <c r="B47" s="3" t="s">
        <v>213</v>
      </c>
      <c r="C47" t="s">
        <v>214</v>
      </c>
      <c r="D47" t="s">
        <v>215</v>
      </c>
      <c r="E47" t="s">
        <v>1803</v>
      </c>
      <c r="F47" t="s">
        <v>32</v>
      </c>
      <c r="G47" s="4" t="str">
        <f t="shared" si="0"/>
        <v xml:space="preserve">Jl. Pemancar Dalam I_x000D_
</v>
      </c>
      <c r="H47" s="4" t="str">
        <f t="shared" si="1"/>
        <v>0+050</v>
      </c>
      <c r="I47" s="4" t="str">
        <f t="shared" si="2"/>
        <v>5 ° 32' 18.06" N</v>
      </c>
      <c r="J47" s="4" t="str">
        <f t="shared" si="2"/>
        <v>95 ° 18' 14.09" E</v>
      </c>
      <c r="M47" t="str">
        <f t="shared" si="3"/>
        <v>0+050</v>
      </c>
      <c r="N47" t="str">
        <f t="shared" si="4"/>
        <v xml:space="preserve">Jl. Pemancar Dalam I_x000D_
</v>
      </c>
      <c r="O47" t="str">
        <f t="shared" si="5"/>
        <v>5 ° 32' 18.06" N</v>
      </c>
      <c r="P47" t="str">
        <f t="shared" si="6"/>
        <v>95 ° 18' 14.09" E</v>
      </c>
      <c r="Q47" s="2" t="str">
        <f t="shared" si="7"/>
        <v xml:space="preserve">2023:02:08 </v>
      </c>
    </row>
    <row r="48" spans="1:17" ht="18" customHeight="1" x14ac:dyDescent="0.25">
      <c r="A48" t="s">
        <v>216</v>
      </c>
      <c r="B48" s="3" t="s">
        <v>217</v>
      </c>
      <c r="C48" t="s">
        <v>218</v>
      </c>
      <c r="D48" t="s">
        <v>219</v>
      </c>
      <c r="E48" t="s">
        <v>1804</v>
      </c>
      <c r="F48" t="s">
        <v>32</v>
      </c>
      <c r="G48" s="4" t="str">
        <f t="shared" si="0"/>
        <v xml:space="preserve">Jl. Pemancar Dalam I_x000D_
</v>
      </c>
      <c r="H48" s="4" t="str">
        <f t="shared" si="1"/>
        <v>0+100</v>
      </c>
      <c r="I48" s="4" t="str">
        <f t="shared" si="2"/>
        <v>5 ° 32' 17.67" N</v>
      </c>
      <c r="J48" s="4" t="str">
        <f t="shared" si="2"/>
        <v>95 ° 18' 11.89" E</v>
      </c>
      <c r="M48" t="str">
        <f t="shared" si="3"/>
        <v>0+100</v>
      </c>
      <c r="N48" t="str">
        <f t="shared" si="4"/>
        <v xml:space="preserve">Jl. Pemancar Dalam I_x000D_
</v>
      </c>
      <c r="O48" t="str">
        <f t="shared" si="5"/>
        <v>5 ° 32' 17.67" N</v>
      </c>
      <c r="P48" t="str">
        <f t="shared" si="6"/>
        <v>95 ° 18' 11.89" E</v>
      </c>
      <c r="Q48" s="2" t="str">
        <f t="shared" si="7"/>
        <v xml:space="preserve">2023:02:08 </v>
      </c>
    </row>
    <row r="49" spans="1:17" ht="18" customHeight="1" x14ac:dyDescent="0.25">
      <c r="A49" t="s">
        <v>220</v>
      </c>
      <c r="B49" s="3" t="s">
        <v>221</v>
      </c>
      <c r="C49" t="s">
        <v>222</v>
      </c>
      <c r="D49" t="s">
        <v>223</v>
      </c>
      <c r="E49" t="s">
        <v>1805</v>
      </c>
      <c r="F49" t="s">
        <v>32</v>
      </c>
      <c r="G49" s="4" t="str">
        <f t="shared" si="0"/>
        <v xml:space="preserve">Jl. Pemancar Dalam I_x000D_
</v>
      </c>
      <c r="H49" s="4" t="str">
        <f t="shared" si="1"/>
        <v>0+150</v>
      </c>
      <c r="I49" s="4" t="str">
        <f t="shared" si="2"/>
        <v>5 ° 32' 17.65" N</v>
      </c>
      <c r="J49" s="4" t="str">
        <f t="shared" si="2"/>
        <v>95 ° 18' 10.08" E</v>
      </c>
      <c r="M49" t="str">
        <f t="shared" si="3"/>
        <v>0+150</v>
      </c>
      <c r="N49" t="str">
        <f t="shared" si="4"/>
        <v xml:space="preserve">Jl. Pemancar Dalam I_x000D_
</v>
      </c>
      <c r="O49" t="str">
        <f t="shared" si="5"/>
        <v>5 ° 32' 17.65" N</v>
      </c>
      <c r="P49" t="str">
        <f t="shared" si="6"/>
        <v>95 ° 18' 10.08" E</v>
      </c>
      <c r="Q49" s="2" t="str">
        <f t="shared" si="7"/>
        <v xml:space="preserve">2023:02:08 </v>
      </c>
    </row>
    <row r="50" spans="1:17" ht="18" customHeight="1" x14ac:dyDescent="0.25">
      <c r="A50" t="s">
        <v>224</v>
      </c>
      <c r="B50" s="3" t="s">
        <v>225</v>
      </c>
      <c r="C50" t="s">
        <v>226</v>
      </c>
      <c r="D50" t="s">
        <v>227</v>
      </c>
      <c r="E50" t="s">
        <v>1806</v>
      </c>
      <c r="F50" t="s">
        <v>32</v>
      </c>
      <c r="G50" s="4" t="str">
        <f t="shared" si="0"/>
        <v xml:space="preserve">Jl. Pemancar Dalam I_x000D_
</v>
      </c>
      <c r="H50" s="4" t="str">
        <f t="shared" si="1"/>
        <v>0+200</v>
      </c>
      <c r="I50" s="4" t="str">
        <f t="shared" si="2"/>
        <v>5 ° 32' 17.45" N</v>
      </c>
      <c r="J50" s="4" t="str">
        <f t="shared" si="2"/>
        <v xml:space="preserve"> 95 ° 18' 8.14" E</v>
      </c>
      <c r="M50" t="str">
        <f t="shared" si="3"/>
        <v>0+200</v>
      </c>
      <c r="N50" t="str">
        <f t="shared" si="4"/>
        <v xml:space="preserve">Jl. Pemancar Dalam I_x000D_
</v>
      </c>
      <c r="O50" t="str">
        <f t="shared" si="5"/>
        <v>5 ° 32' 17.45" N</v>
      </c>
      <c r="P50" t="str">
        <f t="shared" si="6"/>
        <v xml:space="preserve"> 95 ° 18' 8.14" E</v>
      </c>
      <c r="Q50" s="2" t="str">
        <f t="shared" si="7"/>
        <v xml:space="preserve">2023:02:08 </v>
      </c>
    </row>
    <row r="51" spans="1:17" ht="18" customHeight="1" x14ac:dyDescent="0.25">
      <c r="A51" t="s">
        <v>228</v>
      </c>
      <c r="B51" s="3" t="s">
        <v>229</v>
      </c>
      <c r="C51" t="s">
        <v>230</v>
      </c>
      <c r="D51" t="s">
        <v>231</v>
      </c>
      <c r="E51" t="s">
        <v>1807</v>
      </c>
      <c r="F51" t="s">
        <v>32</v>
      </c>
      <c r="G51" s="4" t="str">
        <f t="shared" si="0"/>
        <v xml:space="preserve">Jl. Pemancar Dalam I_x000D_
</v>
      </c>
      <c r="H51" s="4" t="str">
        <f t="shared" si="1"/>
        <v>0+250</v>
      </c>
      <c r="I51" s="4" t="str">
        <f t="shared" si="2"/>
        <v>5 ° 32' 16.94" N</v>
      </c>
      <c r="J51" s="4" t="str">
        <f t="shared" si="2"/>
        <v xml:space="preserve"> 95 ° 18' 6.44" E</v>
      </c>
      <c r="M51" t="str">
        <f t="shared" si="3"/>
        <v>0+250</v>
      </c>
      <c r="N51" t="str">
        <f t="shared" si="4"/>
        <v xml:space="preserve">Jl. Pemancar Dalam I_x000D_
</v>
      </c>
      <c r="O51" t="str">
        <f t="shared" si="5"/>
        <v>5 ° 32' 16.94" N</v>
      </c>
      <c r="P51" t="str">
        <f t="shared" si="6"/>
        <v xml:space="preserve"> 95 ° 18' 6.44" E</v>
      </c>
      <c r="Q51" s="2" t="str">
        <f t="shared" si="7"/>
        <v xml:space="preserve">2023:02:08 </v>
      </c>
    </row>
    <row r="52" spans="1:17" ht="18" customHeight="1" x14ac:dyDescent="0.25">
      <c r="A52" t="s">
        <v>232</v>
      </c>
      <c r="B52" s="3" t="s">
        <v>233</v>
      </c>
      <c r="C52" t="s">
        <v>234</v>
      </c>
      <c r="D52" t="s">
        <v>235</v>
      </c>
      <c r="E52" t="s">
        <v>1808</v>
      </c>
      <c r="F52" t="s">
        <v>32</v>
      </c>
      <c r="G52" s="4" t="str">
        <f t="shared" si="0"/>
        <v xml:space="preserve">Jl. Pemancar Dalam I_x000D_
</v>
      </c>
      <c r="H52" s="4" t="str">
        <f t="shared" si="1"/>
        <v>0+300</v>
      </c>
      <c r="I52" s="4" t="str">
        <f t="shared" si="2"/>
        <v>5 ° 32' 15.56" N</v>
      </c>
      <c r="J52" s="4" t="str">
        <f t="shared" si="2"/>
        <v xml:space="preserve"> 95 ° 18' 5.18" E</v>
      </c>
      <c r="M52" t="str">
        <f t="shared" si="3"/>
        <v>0+300</v>
      </c>
      <c r="N52" t="str">
        <f t="shared" si="4"/>
        <v xml:space="preserve">Jl. Pemancar Dalam I_x000D_
</v>
      </c>
      <c r="O52" t="str">
        <f t="shared" si="5"/>
        <v>5 ° 32' 15.56" N</v>
      </c>
      <c r="P52" t="str">
        <f t="shared" si="6"/>
        <v xml:space="preserve"> 95 ° 18' 5.18" E</v>
      </c>
      <c r="Q52" s="2" t="str">
        <f t="shared" si="7"/>
        <v xml:space="preserve">2023:02:08 </v>
      </c>
    </row>
    <row r="53" spans="1:17" ht="18" customHeight="1" x14ac:dyDescent="0.25">
      <c r="A53" t="s">
        <v>236</v>
      </c>
      <c r="B53" s="3" t="s">
        <v>237</v>
      </c>
      <c r="C53" t="s">
        <v>238</v>
      </c>
      <c r="D53" t="s">
        <v>239</v>
      </c>
      <c r="E53" t="s">
        <v>1809</v>
      </c>
      <c r="F53" t="s">
        <v>32</v>
      </c>
      <c r="G53" s="4" t="str">
        <f t="shared" si="0"/>
        <v xml:space="preserve">Jl. Benteng_x000D_
</v>
      </c>
      <c r="H53" s="4" t="str">
        <f t="shared" si="1"/>
        <v>0+000</v>
      </c>
      <c r="I53" s="4" t="str">
        <f t="shared" si="2"/>
        <v>5 ° 32' 8.80" N</v>
      </c>
      <c r="J53" s="4" t="str">
        <f t="shared" si="2"/>
        <v xml:space="preserve"> 95 ° 18' 6.71" E</v>
      </c>
      <c r="M53" t="str">
        <f t="shared" si="3"/>
        <v>0+000</v>
      </c>
      <c r="N53" t="str">
        <f t="shared" si="4"/>
        <v xml:space="preserve">Jl. Benteng_x000D_
</v>
      </c>
      <c r="O53" t="str">
        <f t="shared" si="5"/>
        <v>5 ° 32' 8.80" N</v>
      </c>
      <c r="P53" t="str">
        <f t="shared" si="6"/>
        <v xml:space="preserve"> 95 ° 18' 6.71" E</v>
      </c>
      <c r="Q53" s="2" t="str">
        <f t="shared" si="7"/>
        <v xml:space="preserve">2023:02:08 </v>
      </c>
    </row>
    <row r="54" spans="1:17" ht="18" customHeight="1" x14ac:dyDescent="0.25">
      <c r="A54" t="s">
        <v>240</v>
      </c>
      <c r="B54" s="3" t="s">
        <v>237</v>
      </c>
      <c r="C54" t="s">
        <v>241</v>
      </c>
      <c r="D54" t="s">
        <v>242</v>
      </c>
      <c r="E54" t="s">
        <v>1810</v>
      </c>
      <c r="F54" t="s">
        <v>32</v>
      </c>
      <c r="G54" s="4" t="str">
        <f t="shared" si="0"/>
        <v xml:space="preserve">Jl. Benteng_x000D_
</v>
      </c>
      <c r="H54" s="4" t="str">
        <f t="shared" si="1"/>
        <v>0+000</v>
      </c>
      <c r="I54" s="4" t="str">
        <f t="shared" si="2"/>
        <v>5 ° 32' 8.83" N</v>
      </c>
      <c r="J54" s="4" t="str">
        <f t="shared" si="2"/>
        <v xml:space="preserve"> 95 ° 18' 6.68" E</v>
      </c>
      <c r="M54" t="str">
        <f t="shared" si="3"/>
        <v>0+000</v>
      </c>
      <c r="N54" t="str">
        <f t="shared" si="4"/>
        <v xml:space="preserve">Jl. Benteng_x000D_
</v>
      </c>
      <c r="O54" t="str">
        <f t="shared" si="5"/>
        <v>5 ° 32' 8.83" N</v>
      </c>
      <c r="P54" t="str">
        <f t="shared" si="6"/>
        <v xml:space="preserve"> 95 ° 18' 6.68" E</v>
      </c>
      <c r="Q54" s="2" t="str">
        <f t="shared" si="7"/>
        <v xml:space="preserve">2023:02:08 </v>
      </c>
    </row>
    <row r="55" spans="1:17" ht="18" customHeight="1" x14ac:dyDescent="0.25">
      <c r="A55" t="s">
        <v>243</v>
      </c>
      <c r="B55" s="3" t="s">
        <v>244</v>
      </c>
      <c r="C55" t="s">
        <v>245</v>
      </c>
      <c r="D55" t="s">
        <v>246</v>
      </c>
      <c r="E55" t="s">
        <v>1811</v>
      </c>
      <c r="F55" t="s">
        <v>32</v>
      </c>
      <c r="G55" s="4" t="str">
        <f t="shared" si="0"/>
        <v xml:space="preserve">Jl. Benteng_x000D_
</v>
      </c>
      <c r="H55" s="4" t="str">
        <f t="shared" si="1"/>
        <v>0+005</v>
      </c>
      <c r="I55" s="4" t="str">
        <f t="shared" si="2"/>
        <v>5 ° 32' 9.29" N</v>
      </c>
      <c r="J55" s="4" t="str">
        <f t="shared" si="2"/>
        <v xml:space="preserve"> 95 ° 18' 6.66" E</v>
      </c>
      <c r="M55" t="str">
        <f t="shared" si="3"/>
        <v>0+005</v>
      </c>
      <c r="N55" t="str">
        <f t="shared" si="4"/>
        <v xml:space="preserve">Jl. Benteng_x000D_
</v>
      </c>
      <c r="O55" t="str">
        <f t="shared" si="5"/>
        <v>5 ° 32' 9.29" N</v>
      </c>
      <c r="P55" t="str">
        <f t="shared" si="6"/>
        <v xml:space="preserve"> 95 ° 18' 6.66" E</v>
      </c>
      <c r="Q55" s="2" t="str">
        <f t="shared" si="7"/>
        <v xml:space="preserve">2023:02:08 </v>
      </c>
    </row>
    <row r="56" spans="1:17" ht="18" customHeight="1" x14ac:dyDescent="0.25">
      <c r="A56" t="s">
        <v>247</v>
      </c>
      <c r="B56" s="3" t="s">
        <v>248</v>
      </c>
      <c r="C56" t="s">
        <v>249</v>
      </c>
      <c r="D56" t="s">
        <v>250</v>
      </c>
      <c r="E56" t="s">
        <v>1812</v>
      </c>
      <c r="F56" t="s">
        <v>32</v>
      </c>
      <c r="G56" s="4" t="str">
        <f t="shared" si="0"/>
        <v xml:space="preserve">Jl. Benteng_x000D_
</v>
      </c>
      <c r="H56" s="4" t="str">
        <f t="shared" si="1"/>
        <v>0+007</v>
      </c>
      <c r="I56" s="4" t="str">
        <f t="shared" si="2"/>
        <v>5 ° 32' 9.79" N</v>
      </c>
      <c r="J56" s="4" t="str">
        <f t="shared" si="2"/>
        <v xml:space="preserve"> 95 ° 18' 6.67" E</v>
      </c>
      <c r="M56" t="str">
        <f t="shared" si="3"/>
        <v>0+007</v>
      </c>
      <c r="N56" t="str">
        <f t="shared" si="4"/>
        <v xml:space="preserve">Jl. Benteng_x000D_
</v>
      </c>
      <c r="O56" t="str">
        <f t="shared" si="5"/>
        <v>5 ° 32' 9.79" N</v>
      </c>
      <c r="P56" t="str">
        <f t="shared" si="6"/>
        <v xml:space="preserve"> 95 ° 18' 6.67" E</v>
      </c>
      <c r="Q56" s="2" t="str">
        <f t="shared" si="7"/>
        <v xml:space="preserve">2023:02:08 </v>
      </c>
    </row>
    <row r="57" spans="1:17" ht="18" customHeight="1" x14ac:dyDescent="0.25">
      <c r="A57" t="s">
        <v>251</v>
      </c>
      <c r="B57" s="3" t="s">
        <v>252</v>
      </c>
      <c r="C57" t="s">
        <v>253</v>
      </c>
      <c r="D57" t="s">
        <v>254</v>
      </c>
      <c r="E57" t="s">
        <v>1813</v>
      </c>
      <c r="F57" t="s">
        <v>32</v>
      </c>
      <c r="G57" s="4" t="str">
        <f t="shared" si="0"/>
        <v xml:space="preserve">Jl. Benteng_x000D_
</v>
      </c>
      <c r="H57" s="4" t="str">
        <f t="shared" si="1"/>
        <v>0+030</v>
      </c>
      <c r="I57" s="4" t="str">
        <f t="shared" si="2"/>
        <v>5 ° 32' 11.28" N</v>
      </c>
      <c r="J57" s="4" t="str">
        <f t="shared" si="2"/>
        <v xml:space="preserve"> 95 ° 18' 6.42" E</v>
      </c>
      <c r="M57" t="str">
        <f t="shared" si="3"/>
        <v>0+030</v>
      </c>
      <c r="N57" t="str">
        <f t="shared" si="4"/>
        <v xml:space="preserve">Jl. Benteng_x000D_
</v>
      </c>
      <c r="O57" t="str">
        <f t="shared" si="5"/>
        <v>5 ° 32' 11.28" N</v>
      </c>
      <c r="P57" t="str">
        <f t="shared" si="6"/>
        <v xml:space="preserve"> 95 ° 18' 6.42" E</v>
      </c>
      <c r="Q57" s="2" t="str">
        <f t="shared" si="7"/>
        <v xml:space="preserve">2023:02:08 </v>
      </c>
    </row>
    <row r="58" spans="1:17" ht="18" customHeight="1" x14ac:dyDescent="0.25">
      <c r="A58" t="s">
        <v>255</v>
      </c>
      <c r="B58" s="3" t="s">
        <v>256</v>
      </c>
      <c r="C58" t="s">
        <v>257</v>
      </c>
      <c r="D58" t="s">
        <v>258</v>
      </c>
      <c r="E58" t="s">
        <v>1814</v>
      </c>
      <c r="F58" t="s">
        <v>32</v>
      </c>
      <c r="G58" s="4" t="str">
        <f t="shared" si="0"/>
        <v xml:space="preserve">Jl. Benteng_x000D_
</v>
      </c>
      <c r="H58" s="4" t="str">
        <f t="shared" si="1"/>
        <v>0+035</v>
      </c>
      <c r="I58" s="4" t="str">
        <f t="shared" si="2"/>
        <v>5 ° 32' 11.43" N</v>
      </c>
      <c r="J58" s="4" t="str">
        <f t="shared" si="2"/>
        <v xml:space="preserve"> 95 ° 18' 6.46" E</v>
      </c>
      <c r="M58" t="str">
        <f t="shared" si="3"/>
        <v>0+035</v>
      </c>
      <c r="N58" t="str">
        <f t="shared" si="4"/>
        <v xml:space="preserve">Jl. Benteng_x000D_
</v>
      </c>
      <c r="O58" t="str">
        <f t="shared" si="5"/>
        <v>5 ° 32' 11.43" N</v>
      </c>
      <c r="P58" t="str">
        <f t="shared" si="6"/>
        <v xml:space="preserve"> 95 ° 18' 6.46" E</v>
      </c>
      <c r="Q58" s="2" t="str">
        <f t="shared" si="7"/>
        <v xml:space="preserve">2023:02:08 </v>
      </c>
    </row>
    <row r="59" spans="1:17" ht="18" customHeight="1" x14ac:dyDescent="0.25">
      <c r="A59" t="s">
        <v>259</v>
      </c>
      <c r="B59" s="3" t="s">
        <v>260</v>
      </c>
      <c r="C59" t="s">
        <v>261</v>
      </c>
      <c r="D59" t="s">
        <v>262</v>
      </c>
      <c r="E59" t="s">
        <v>1815</v>
      </c>
      <c r="F59" t="s">
        <v>32</v>
      </c>
      <c r="G59" s="4" t="str">
        <f t="shared" si="0"/>
        <v xml:space="preserve">Jl. Benteng_x000D_
</v>
      </c>
      <c r="H59" s="4" t="str">
        <f t="shared" si="1"/>
        <v>0+050</v>
      </c>
      <c r="I59" s="4" t="str">
        <f t="shared" si="2"/>
        <v>5 ° 32' 12.65" N</v>
      </c>
      <c r="J59" s="4" t="str">
        <f t="shared" si="2"/>
        <v xml:space="preserve"> 95 ° 18' 6.25" E</v>
      </c>
      <c r="M59" t="str">
        <f t="shared" si="3"/>
        <v>0+050</v>
      </c>
      <c r="N59" t="str">
        <f t="shared" si="4"/>
        <v xml:space="preserve">Jl. Benteng_x000D_
</v>
      </c>
      <c r="O59" t="str">
        <f t="shared" si="5"/>
        <v>5 ° 32' 12.65" N</v>
      </c>
      <c r="P59" t="str">
        <f t="shared" si="6"/>
        <v xml:space="preserve"> 95 ° 18' 6.25" E</v>
      </c>
      <c r="Q59" s="2" t="str">
        <f t="shared" si="7"/>
        <v xml:space="preserve">2023:02:08 </v>
      </c>
    </row>
    <row r="60" spans="1:17" ht="18" customHeight="1" x14ac:dyDescent="0.25">
      <c r="A60" t="s">
        <v>263</v>
      </c>
      <c r="B60" s="3" t="s">
        <v>264</v>
      </c>
      <c r="C60" t="s">
        <v>265</v>
      </c>
      <c r="D60" t="s">
        <v>266</v>
      </c>
      <c r="E60" t="s">
        <v>1816</v>
      </c>
      <c r="F60" t="s">
        <v>32</v>
      </c>
      <c r="G60" s="4" t="str">
        <f t="shared" si="0"/>
        <v xml:space="preserve">Jl. Benteng_x000D_
</v>
      </c>
      <c r="H60" s="4" t="str">
        <f t="shared" si="1"/>
        <v>0+100</v>
      </c>
      <c r="I60" s="4" t="str">
        <f t="shared" si="2"/>
        <v>5 ° 32' 14.69" N</v>
      </c>
      <c r="J60" s="4" t="str">
        <f t="shared" si="2"/>
        <v xml:space="preserve"> 95 ° 18' 6.52" E</v>
      </c>
      <c r="M60" t="str">
        <f t="shared" si="3"/>
        <v>0+100</v>
      </c>
      <c r="N60" t="str">
        <f t="shared" si="4"/>
        <v xml:space="preserve">Jl. Benteng_x000D_
</v>
      </c>
      <c r="O60" t="str">
        <f t="shared" si="5"/>
        <v>5 ° 32' 14.69" N</v>
      </c>
      <c r="P60" t="str">
        <f t="shared" si="6"/>
        <v xml:space="preserve"> 95 ° 18' 6.52" E</v>
      </c>
      <c r="Q60" s="2" t="str">
        <f t="shared" si="7"/>
        <v xml:space="preserve">2023:02:08 </v>
      </c>
    </row>
    <row r="61" spans="1:17" ht="18" customHeight="1" x14ac:dyDescent="0.25">
      <c r="A61" t="s">
        <v>267</v>
      </c>
      <c r="B61" s="3" t="s">
        <v>268</v>
      </c>
      <c r="C61" t="s">
        <v>269</v>
      </c>
      <c r="D61" t="s">
        <v>270</v>
      </c>
      <c r="E61" t="s">
        <v>1817</v>
      </c>
      <c r="F61" t="s">
        <v>32</v>
      </c>
      <c r="G61" s="4" t="str">
        <f t="shared" si="0"/>
        <v xml:space="preserve">Jl. Benteng_x000D_
</v>
      </c>
      <c r="H61" s="4" t="str">
        <f t="shared" si="1"/>
        <v>0+150</v>
      </c>
      <c r="I61" s="4" t="str">
        <f t="shared" si="2"/>
        <v>5 ° 32' 16.71" N</v>
      </c>
      <c r="J61" s="4" t="str">
        <f t="shared" si="2"/>
        <v xml:space="preserve"> 95 ° 18' 6.66" E</v>
      </c>
      <c r="M61" t="str">
        <f t="shared" si="3"/>
        <v>0+150</v>
      </c>
      <c r="N61" t="str">
        <f t="shared" si="4"/>
        <v xml:space="preserve">Jl. Benteng_x000D_
</v>
      </c>
      <c r="O61" t="str">
        <f t="shared" si="5"/>
        <v>5 ° 32' 16.71" N</v>
      </c>
      <c r="P61" t="str">
        <f t="shared" si="6"/>
        <v xml:space="preserve"> 95 ° 18' 6.66" E</v>
      </c>
      <c r="Q61" s="2" t="str">
        <f t="shared" si="7"/>
        <v xml:space="preserve">2023:02:08 </v>
      </c>
    </row>
    <row r="62" spans="1:17" ht="18" customHeight="1" x14ac:dyDescent="0.25">
      <c r="A62" t="s">
        <v>271</v>
      </c>
      <c r="B62" s="3" t="s">
        <v>272</v>
      </c>
      <c r="C62" t="s">
        <v>273</v>
      </c>
      <c r="D62" t="s">
        <v>274</v>
      </c>
      <c r="E62" t="s">
        <v>1818</v>
      </c>
      <c r="F62" t="s">
        <v>32</v>
      </c>
      <c r="G62" s="4" t="str">
        <f t="shared" si="0"/>
        <v xml:space="preserve">Jl. Benteng_x000D_
</v>
      </c>
      <c r="H62" s="4" t="str">
        <f t="shared" si="1"/>
        <v>0+200</v>
      </c>
      <c r="I62" s="4" t="str">
        <f t="shared" si="2"/>
        <v>5 ° 32' 15.64" N</v>
      </c>
      <c r="J62" s="4" t="str">
        <f t="shared" si="2"/>
        <v xml:space="preserve"> 95 ° 18' 5.28" E</v>
      </c>
      <c r="M62" t="str">
        <f t="shared" si="3"/>
        <v>0+200</v>
      </c>
      <c r="N62" t="str">
        <f t="shared" si="4"/>
        <v xml:space="preserve">Jl. Benteng_x000D_
</v>
      </c>
      <c r="O62" t="str">
        <f t="shared" si="5"/>
        <v>5 ° 32' 15.64" N</v>
      </c>
      <c r="P62" t="str">
        <f t="shared" si="6"/>
        <v xml:space="preserve"> 95 ° 18' 5.28" E</v>
      </c>
      <c r="Q62" s="2" t="str">
        <f t="shared" si="7"/>
        <v xml:space="preserve">2023:02:08 </v>
      </c>
    </row>
    <row r="63" spans="1:17" ht="18" customHeight="1" x14ac:dyDescent="0.25">
      <c r="A63" t="s">
        <v>275</v>
      </c>
      <c r="B63" s="3" t="s">
        <v>276</v>
      </c>
      <c r="C63" t="s">
        <v>277</v>
      </c>
      <c r="D63" t="s">
        <v>278</v>
      </c>
      <c r="E63" t="s">
        <v>1819</v>
      </c>
      <c r="F63" t="s">
        <v>32</v>
      </c>
      <c r="G63" s="4" t="str">
        <f t="shared" si="0"/>
        <v xml:space="preserve">Jl. Benteng_x000D_
</v>
      </c>
      <c r="H63" s="4" t="str">
        <f t="shared" si="1"/>
        <v>0+250</v>
      </c>
      <c r="I63" s="4" t="str">
        <f t="shared" si="2"/>
        <v>5 ° 32' 16.40" N</v>
      </c>
      <c r="J63" s="4" t="str">
        <f t="shared" si="2"/>
        <v xml:space="preserve"> 95 ° 18' 3.53" E</v>
      </c>
      <c r="M63" t="str">
        <f t="shared" si="3"/>
        <v>0+250</v>
      </c>
      <c r="N63" t="str">
        <f t="shared" si="4"/>
        <v xml:space="preserve">Jl. Benteng_x000D_
</v>
      </c>
      <c r="O63" t="str">
        <f t="shared" si="5"/>
        <v>5 ° 32' 16.40" N</v>
      </c>
      <c r="P63" t="str">
        <f t="shared" si="6"/>
        <v xml:space="preserve"> 95 ° 18' 3.53" E</v>
      </c>
      <c r="Q63" s="2" t="str">
        <f t="shared" si="7"/>
        <v xml:space="preserve">2023:02:08 </v>
      </c>
    </row>
    <row r="64" spans="1:17" ht="18" customHeight="1" x14ac:dyDescent="0.25">
      <c r="A64" t="s">
        <v>279</v>
      </c>
      <c r="B64" s="3" t="s">
        <v>280</v>
      </c>
      <c r="C64" t="s">
        <v>281</v>
      </c>
      <c r="D64" t="s">
        <v>282</v>
      </c>
      <c r="E64" t="s">
        <v>1820</v>
      </c>
      <c r="F64" t="s">
        <v>32</v>
      </c>
      <c r="G64" s="4" t="str">
        <f t="shared" si="0"/>
        <v xml:space="preserve">Jl. Benteng_x000D_
</v>
      </c>
      <c r="H64" s="4" t="str">
        <f t="shared" si="1"/>
        <v>0+300</v>
      </c>
      <c r="I64" s="4" t="str">
        <f t="shared" si="2"/>
        <v>5 ° 32' 16.11" N</v>
      </c>
      <c r="J64" s="4" t="str">
        <f t="shared" si="2"/>
        <v xml:space="preserve"> 95 ° 18' 1.51" E</v>
      </c>
      <c r="M64" t="str">
        <f t="shared" si="3"/>
        <v>0+300</v>
      </c>
      <c r="N64" t="str">
        <f t="shared" si="4"/>
        <v xml:space="preserve">Jl. Benteng_x000D_
</v>
      </c>
      <c r="O64" t="str">
        <f t="shared" si="5"/>
        <v>5 ° 32' 16.11" N</v>
      </c>
      <c r="P64" t="str">
        <f t="shared" si="6"/>
        <v xml:space="preserve"> 95 ° 18' 1.51" E</v>
      </c>
      <c r="Q64" s="2" t="str">
        <f t="shared" si="7"/>
        <v xml:space="preserve">2023:02:08 </v>
      </c>
    </row>
    <row r="65" spans="1:17" ht="18" customHeight="1" x14ac:dyDescent="0.25">
      <c r="A65" t="s">
        <v>283</v>
      </c>
      <c r="B65" s="3" t="s">
        <v>284</v>
      </c>
      <c r="C65" t="s">
        <v>285</v>
      </c>
      <c r="D65" t="s">
        <v>286</v>
      </c>
      <c r="E65" t="s">
        <v>1821</v>
      </c>
      <c r="F65" t="s">
        <v>32</v>
      </c>
      <c r="G65" s="4" t="str">
        <f t="shared" si="0"/>
        <v xml:space="preserve">Jl. Kuta Baro_x000D_
</v>
      </c>
      <c r="H65" s="4" t="str">
        <f t="shared" si="1"/>
        <v>0+000</v>
      </c>
      <c r="I65" s="4" t="str">
        <f t="shared" si="2"/>
        <v>5 ° 32' 11.38" N</v>
      </c>
      <c r="J65" s="4" t="str">
        <f t="shared" si="2"/>
        <v>95 ° 18' 16.19" E</v>
      </c>
      <c r="M65" t="str">
        <f t="shared" si="3"/>
        <v>0+000</v>
      </c>
      <c r="N65" t="str">
        <f t="shared" si="4"/>
        <v xml:space="preserve">Jl. Kuta Baro_x000D_
</v>
      </c>
      <c r="O65" t="str">
        <f t="shared" si="5"/>
        <v>5 ° 32' 11.38" N</v>
      </c>
      <c r="P65" t="str">
        <f t="shared" si="6"/>
        <v>95 ° 18' 16.19" E</v>
      </c>
      <c r="Q65" s="2" t="str">
        <f t="shared" si="7"/>
        <v xml:space="preserve">2023:02:08 </v>
      </c>
    </row>
    <row r="66" spans="1:17" ht="18" customHeight="1" x14ac:dyDescent="0.25">
      <c r="A66" t="s">
        <v>287</v>
      </c>
      <c r="B66" s="3" t="s">
        <v>284</v>
      </c>
      <c r="C66" t="s">
        <v>288</v>
      </c>
      <c r="D66" t="s">
        <v>289</v>
      </c>
      <c r="E66" t="s">
        <v>1822</v>
      </c>
      <c r="F66" t="s">
        <v>32</v>
      </c>
      <c r="G66" s="4" t="str">
        <f t="shared" si="0"/>
        <v xml:space="preserve">Jl. Kuta Baro_x000D_
</v>
      </c>
      <c r="H66" s="4" t="str">
        <f t="shared" si="1"/>
        <v>0+000</v>
      </c>
      <c r="I66" s="4" t="str">
        <f t="shared" si="2"/>
        <v>5 ° 32' 11.41" N</v>
      </c>
      <c r="J66" s="4" t="str">
        <f t="shared" si="2"/>
        <v>95 ° 18' 16.17" E</v>
      </c>
      <c r="M66" t="str">
        <f t="shared" si="3"/>
        <v>0+000</v>
      </c>
      <c r="N66" t="str">
        <f t="shared" si="4"/>
        <v xml:space="preserve">Jl. Kuta Baro_x000D_
</v>
      </c>
      <c r="O66" t="str">
        <f t="shared" si="5"/>
        <v>5 ° 32' 11.41" N</v>
      </c>
      <c r="P66" t="str">
        <f t="shared" si="6"/>
        <v>95 ° 18' 16.17" E</v>
      </c>
      <c r="Q66" s="2" t="str">
        <f t="shared" si="7"/>
        <v xml:space="preserve">2023:02:08 </v>
      </c>
    </row>
    <row r="67" spans="1:17" ht="18" customHeight="1" x14ac:dyDescent="0.25">
      <c r="A67" t="s">
        <v>290</v>
      </c>
      <c r="B67" s="3" t="s">
        <v>291</v>
      </c>
      <c r="C67" t="s">
        <v>292</v>
      </c>
      <c r="D67" t="s">
        <v>293</v>
      </c>
      <c r="E67" t="s">
        <v>1823</v>
      </c>
      <c r="F67" t="s">
        <v>32</v>
      </c>
      <c r="G67" s="4" t="str">
        <f t="shared" ref="G67:G130" si="8">N67</f>
        <v xml:space="preserve">Jl. Kuta Baro_x000D_
</v>
      </c>
      <c r="H67" s="4" t="str">
        <f t="shared" ref="H67:H130" si="9">M67</f>
        <v>0+020</v>
      </c>
      <c r="I67" s="4" t="str">
        <f t="shared" ref="I67:J109" si="10">O67</f>
        <v>5 ° 32' 11.19" N</v>
      </c>
      <c r="J67" s="4" t="str">
        <f t="shared" si="10"/>
        <v>95 ° 18' 15.32" E</v>
      </c>
      <c r="M67" t="str">
        <f t="shared" ref="M67:M130" si="11">RIGHT(B67,5)</f>
        <v>0+020</v>
      </c>
      <c r="N67" t="str">
        <f t="shared" ref="N67:N130" si="12">LEFT(B67,LEN(B67)-9)</f>
        <v xml:space="preserve">Jl. Kuta Baro_x000D_
</v>
      </c>
      <c r="O67" t="str">
        <f t="shared" ref="O67:O130" si="13">LEFT(E67,FIND(",",E67,1)-1)</f>
        <v>5 ° 32' 11.19" N</v>
      </c>
      <c r="P67" t="str">
        <f t="shared" ref="P67:P130" si="14">RIGHT(E67,17)</f>
        <v>95 ° 18' 15.32" E</v>
      </c>
      <c r="Q67" s="2" t="str">
        <f t="shared" ref="Q67:Q130" si="15">LEFT(D67,FIND(" ",D67))</f>
        <v xml:space="preserve">2023:02:08 </v>
      </c>
    </row>
    <row r="68" spans="1:17" ht="18" customHeight="1" x14ac:dyDescent="0.25">
      <c r="A68" t="s">
        <v>294</v>
      </c>
      <c r="B68" s="3" t="s">
        <v>295</v>
      </c>
      <c r="C68" t="s">
        <v>296</v>
      </c>
      <c r="D68" t="s">
        <v>297</v>
      </c>
      <c r="E68" t="s">
        <v>1824</v>
      </c>
      <c r="F68" t="s">
        <v>32</v>
      </c>
      <c r="G68" s="4" t="str">
        <f t="shared" si="8"/>
        <v xml:space="preserve">Jl. Kuta Baro_x000D_
</v>
      </c>
      <c r="H68" s="4" t="str">
        <f t="shared" si="9"/>
        <v>0+050</v>
      </c>
      <c r="I68" s="4" t="str">
        <f t="shared" si="10"/>
        <v>5 ° 32' 10.58" N</v>
      </c>
      <c r="J68" s="4" t="str">
        <f t="shared" si="10"/>
        <v>95 ° 18' 13.67" E</v>
      </c>
      <c r="M68" t="str">
        <f t="shared" si="11"/>
        <v>0+050</v>
      </c>
      <c r="N68" t="str">
        <f t="shared" si="12"/>
        <v xml:space="preserve">Jl. Kuta Baro_x000D_
</v>
      </c>
      <c r="O68" t="str">
        <f t="shared" si="13"/>
        <v>5 ° 32' 10.58" N</v>
      </c>
      <c r="P68" t="str">
        <f t="shared" si="14"/>
        <v>95 ° 18' 13.67" E</v>
      </c>
      <c r="Q68" s="2" t="str">
        <f t="shared" si="15"/>
        <v xml:space="preserve">2023:02:08 </v>
      </c>
    </row>
    <row r="69" spans="1:17" ht="18" customHeight="1" x14ac:dyDescent="0.25">
      <c r="A69" t="s">
        <v>298</v>
      </c>
      <c r="B69" s="3" t="s">
        <v>299</v>
      </c>
      <c r="C69" t="s">
        <v>300</v>
      </c>
      <c r="D69" t="s">
        <v>301</v>
      </c>
      <c r="E69" t="s">
        <v>1825</v>
      </c>
      <c r="F69" t="s">
        <v>32</v>
      </c>
      <c r="G69" s="4" t="str">
        <f t="shared" si="8"/>
        <v xml:space="preserve">Jl. Kuta Baro_x000D_
</v>
      </c>
      <c r="H69" s="4" t="str">
        <f t="shared" si="9"/>
        <v>0+100</v>
      </c>
      <c r="I69" s="4" t="str">
        <f t="shared" si="10"/>
        <v>5 ° 32' 9.90" N</v>
      </c>
      <c r="J69" s="4" t="str">
        <f t="shared" si="10"/>
        <v>95 ° 18' 11.65" E</v>
      </c>
      <c r="M69" t="str">
        <f t="shared" si="11"/>
        <v>0+100</v>
      </c>
      <c r="N69" t="str">
        <f t="shared" si="12"/>
        <v xml:space="preserve">Jl. Kuta Baro_x000D_
</v>
      </c>
      <c r="O69" t="str">
        <f t="shared" si="13"/>
        <v>5 ° 32' 9.90" N</v>
      </c>
      <c r="P69" t="str">
        <f t="shared" si="14"/>
        <v>95 ° 18' 11.65" E</v>
      </c>
      <c r="Q69" s="2" t="str">
        <f t="shared" si="15"/>
        <v xml:space="preserve">2023:02:08 </v>
      </c>
    </row>
    <row r="70" spans="1:17" ht="18" customHeight="1" x14ac:dyDescent="0.25">
      <c r="A70" t="s">
        <v>302</v>
      </c>
      <c r="B70" s="3" t="s">
        <v>303</v>
      </c>
      <c r="C70" t="s">
        <v>304</v>
      </c>
      <c r="D70" t="s">
        <v>305</v>
      </c>
      <c r="E70" t="s">
        <v>1826</v>
      </c>
      <c r="F70" t="s">
        <v>32</v>
      </c>
      <c r="G70" s="4" t="str">
        <f t="shared" si="8"/>
        <v xml:space="preserve">Jl. Kuta Baro_x000D_
</v>
      </c>
      <c r="H70" s="4" t="str">
        <f t="shared" si="9"/>
        <v>0+150</v>
      </c>
      <c r="I70" s="4" t="str">
        <f t="shared" si="10"/>
        <v>5 ° 32' 9.68" N</v>
      </c>
      <c r="J70" s="4" t="str">
        <f t="shared" si="10"/>
        <v xml:space="preserve"> 95 ° 18' 9.25" E</v>
      </c>
      <c r="M70" t="str">
        <f t="shared" si="11"/>
        <v>0+150</v>
      </c>
      <c r="N70" t="str">
        <f t="shared" si="12"/>
        <v xml:space="preserve">Jl. Kuta Baro_x000D_
</v>
      </c>
      <c r="O70" t="str">
        <f t="shared" si="13"/>
        <v>5 ° 32' 9.68" N</v>
      </c>
      <c r="P70" t="str">
        <f t="shared" si="14"/>
        <v xml:space="preserve"> 95 ° 18' 9.25" E</v>
      </c>
      <c r="Q70" s="2" t="str">
        <f t="shared" si="15"/>
        <v xml:space="preserve">2023:02:08 </v>
      </c>
    </row>
    <row r="71" spans="1:17" ht="18" customHeight="1" x14ac:dyDescent="0.25">
      <c r="A71" t="s">
        <v>306</v>
      </c>
      <c r="B71" s="3" t="s">
        <v>307</v>
      </c>
      <c r="C71" t="s">
        <v>308</v>
      </c>
      <c r="D71" t="s">
        <v>309</v>
      </c>
      <c r="E71" t="s">
        <v>1827</v>
      </c>
      <c r="F71" t="s">
        <v>32</v>
      </c>
      <c r="G71" s="4" t="str">
        <f t="shared" si="8"/>
        <v xml:space="preserve">Jl. Kuta Baro_x000D_
</v>
      </c>
      <c r="H71" s="4" t="str">
        <f t="shared" si="9"/>
        <v>0+200</v>
      </c>
      <c r="I71" s="4" t="str">
        <f t="shared" si="10"/>
        <v>5 ° 32' 9.02" N</v>
      </c>
      <c r="J71" s="4" t="str">
        <f t="shared" si="10"/>
        <v xml:space="preserve"> 95 ° 18' 7.66" E</v>
      </c>
      <c r="M71" t="str">
        <f t="shared" si="11"/>
        <v>0+200</v>
      </c>
      <c r="N71" t="str">
        <f t="shared" si="12"/>
        <v xml:space="preserve">Jl. Kuta Baro_x000D_
</v>
      </c>
      <c r="O71" t="str">
        <f t="shared" si="13"/>
        <v>5 ° 32' 9.02" N</v>
      </c>
      <c r="P71" t="str">
        <f t="shared" si="14"/>
        <v xml:space="preserve"> 95 ° 18' 7.66" E</v>
      </c>
      <c r="Q71" s="2" t="str">
        <f t="shared" si="15"/>
        <v xml:space="preserve">2023:02:08 </v>
      </c>
    </row>
    <row r="72" spans="1:17" ht="18" customHeight="1" x14ac:dyDescent="0.25">
      <c r="A72" t="s">
        <v>310</v>
      </c>
      <c r="B72" s="3" t="s">
        <v>311</v>
      </c>
      <c r="C72" t="s">
        <v>312</v>
      </c>
      <c r="D72" t="s">
        <v>313</v>
      </c>
      <c r="E72" t="s">
        <v>1828</v>
      </c>
      <c r="F72" t="s">
        <v>32</v>
      </c>
      <c r="G72" s="4" t="str">
        <f t="shared" si="8"/>
        <v xml:space="preserve">Jl. Kuta Baro_x000D_
</v>
      </c>
      <c r="H72" s="4" t="str">
        <f t="shared" si="9"/>
        <v>0+250</v>
      </c>
      <c r="I72" s="4" t="str">
        <f t="shared" si="10"/>
        <v>5 ° 32' 8.41" N</v>
      </c>
      <c r="J72" s="4" t="str">
        <f t="shared" si="10"/>
        <v xml:space="preserve"> 95 ° 18' 5.13" E</v>
      </c>
      <c r="M72" t="str">
        <f t="shared" si="11"/>
        <v>0+250</v>
      </c>
      <c r="N72" t="str">
        <f t="shared" si="12"/>
        <v xml:space="preserve">Jl. Kuta Baro_x000D_
</v>
      </c>
      <c r="O72" t="str">
        <f t="shared" si="13"/>
        <v>5 ° 32' 8.41" N</v>
      </c>
      <c r="P72" t="str">
        <f t="shared" si="14"/>
        <v xml:space="preserve"> 95 ° 18' 5.13" E</v>
      </c>
      <c r="Q72" s="2" t="str">
        <f t="shared" si="15"/>
        <v xml:space="preserve">2023:02:08 </v>
      </c>
    </row>
    <row r="73" spans="1:17" ht="18" customHeight="1" x14ac:dyDescent="0.25">
      <c r="A73" t="s">
        <v>314</v>
      </c>
      <c r="B73" s="3" t="s">
        <v>315</v>
      </c>
      <c r="C73" t="s">
        <v>316</v>
      </c>
      <c r="D73" t="s">
        <v>317</v>
      </c>
      <c r="E73" t="s">
        <v>1829</v>
      </c>
      <c r="F73" t="s">
        <v>32</v>
      </c>
      <c r="G73" s="4" t="str">
        <f t="shared" si="8"/>
        <v xml:space="preserve">Jl. Kuta Baro_x000D_
</v>
      </c>
      <c r="H73" s="4" t="str">
        <f t="shared" si="9"/>
        <v>0+300</v>
      </c>
      <c r="I73" s="4" t="str">
        <f t="shared" si="10"/>
        <v>5 ° 32' 7.31" N</v>
      </c>
      <c r="J73" s="4" t="str">
        <f t="shared" si="10"/>
        <v xml:space="preserve"> 95 ° 18' 3.61" E</v>
      </c>
      <c r="M73" t="str">
        <f t="shared" si="11"/>
        <v>0+300</v>
      </c>
      <c r="N73" t="str">
        <f t="shared" si="12"/>
        <v xml:space="preserve">Jl. Kuta Baro_x000D_
</v>
      </c>
      <c r="O73" t="str">
        <f t="shared" si="13"/>
        <v>5 ° 32' 7.31" N</v>
      </c>
      <c r="P73" t="str">
        <f t="shared" si="14"/>
        <v xml:space="preserve"> 95 ° 18' 3.61" E</v>
      </c>
      <c r="Q73" s="2" t="str">
        <f t="shared" si="15"/>
        <v xml:space="preserve">2023:02:08 </v>
      </c>
    </row>
    <row r="74" spans="1:17" ht="18" customHeight="1" x14ac:dyDescent="0.25">
      <c r="A74" t="s">
        <v>318</v>
      </c>
      <c r="B74" s="3" t="s">
        <v>319</v>
      </c>
      <c r="C74" t="s">
        <v>320</v>
      </c>
      <c r="D74" t="s">
        <v>321</v>
      </c>
      <c r="E74" t="s">
        <v>1830</v>
      </c>
      <c r="F74" t="s">
        <v>32</v>
      </c>
      <c r="G74" s="4" t="str">
        <f t="shared" si="8"/>
        <v xml:space="preserve">Jl. Kuta Baro_x000D_
</v>
      </c>
      <c r="H74" s="4" t="str">
        <f t="shared" si="9"/>
        <v>0+310</v>
      </c>
      <c r="I74" s="4" t="str">
        <f t="shared" si="10"/>
        <v>5 ° 32' 7.31" N</v>
      </c>
      <c r="J74" s="4" t="str">
        <f t="shared" si="10"/>
        <v xml:space="preserve"> 95 ° 18' 3.60" E</v>
      </c>
      <c r="M74" t="str">
        <f t="shared" si="11"/>
        <v>0+310</v>
      </c>
      <c r="N74" t="str">
        <f t="shared" si="12"/>
        <v xml:space="preserve">Jl. Kuta Baro_x000D_
</v>
      </c>
      <c r="O74" t="str">
        <f t="shared" si="13"/>
        <v>5 ° 32' 7.31" N</v>
      </c>
      <c r="P74" t="str">
        <f t="shared" si="14"/>
        <v xml:space="preserve"> 95 ° 18' 3.60" E</v>
      </c>
      <c r="Q74" s="2" t="str">
        <f t="shared" si="15"/>
        <v xml:space="preserve">2023:02:08 </v>
      </c>
    </row>
    <row r="75" spans="1:17" ht="18" customHeight="1" x14ac:dyDescent="0.25">
      <c r="A75" t="s">
        <v>322</v>
      </c>
      <c r="B75" s="3" t="s">
        <v>319</v>
      </c>
      <c r="C75" t="s">
        <v>323</v>
      </c>
      <c r="D75" t="s">
        <v>324</v>
      </c>
      <c r="E75" t="s">
        <v>1830</v>
      </c>
      <c r="F75" t="s">
        <v>32</v>
      </c>
      <c r="G75" s="4" t="str">
        <f t="shared" si="8"/>
        <v xml:space="preserve">Jl. Kuta Baro_x000D_
</v>
      </c>
      <c r="H75" s="4" t="str">
        <f t="shared" si="9"/>
        <v>0+310</v>
      </c>
      <c r="I75" s="4" t="str">
        <f t="shared" si="10"/>
        <v>5 ° 32' 7.31" N</v>
      </c>
      <c r="J75" s="4" t="str">
        <f t="shared" si="10"/>
        <v xml:space="preserve"> 95 ° 18' 3.60" E</v>
      </c>
      <c r="M75" t="str">
        <f t="shared" si="11"/>
        <v>0+310</v>
      </c>
      <c r="N75" t="str">
        <f t="shared" si="12"/>
        <v xml:space="preserve">Jl. Kuta Baro_x000D_
</v>
      </c>
      <c r="O75" t="str">
        <f t="shared" si="13"/>
        <v>5 ° 32' 7.31" N</v>
      </c>
      <c r="P75" t="str">
        <f t="shared" si="14"/>
        <v xml:space="preserve"> 95 ° 18' 3.60" E</v>
      </c>
      <c r="Q75" s="2" t="str">
        <f t="shared" si="15"/>
        <v xml:space="preserve">2023:02:08 </v>
      </c>
    </row>
    <row r="76" spans="1:17" ht="18" customHeight="1" x14ac:dyDescent="0.25">
      <c r="A76" t="s">
        <v>325</v>
      </c>
      <c r="B76" s="3" t="s">
        <v>326</v>
      </c>
      <c r="C76" t="s">
        <v>327</v>
      </c>
      <c r="D76" t="s">
        <v>328</v>
      </c>
      <c r="E76" t="s">
        <v>1831</v>
      </c>
      <c r="F76" t="s">
        <v>32</v>
      </c>
      <c r="G76" s="4" t="str">
        <f t="shared" si="8"/>
        <v xml:space="preserve">Jl. Kuta Bakbi_x000D_
</v>
      </c>
      <c r="H76" s="4" t="str">
        <f t="shared" si="9"/>
        <v>0+000</v>
      </c>
      <c r="I76" s="4" t="str">
        <f t="shared" si="10"/>
        <v>5 ° 32' 12.48" N</v>
      </c>
      <c r="J76" s="4" t="str">
        <f t="shared" si="10"/>
        <v xml:space="preserve"> 95 ° 18' 1.08" E</v>
      </c>
      <c r="M76" t="str">
        <f t="shared" si="11"/>
        <v>0+000</v>
      </c>
      <c r="N76" t="str">
        <f t="shared" si="12"/>
        <v xml:space="preserve">Jl. Kuta Bakbi_x000D_
</v>
      </c>
      <c r="O76" t="str">
        <f t="shared" si="13"/>
        <v>5 ° 32' 12.48" N</v>
      </c>
      <c r="P76" t="str">
        <f t="shared" si="14"/>
        <v xml:space="preserve"> 95 ° 18' 1.08" E</v>
      </c>
      <c r="Q76" s="2" t="str">
        <f t="shared" si="15"/>
        <v xml:space="preserve">2023:02:08 </v>
      </c>
    </row>
    <row r="77" spans="1:17" ht="18" customHeight="1" x14ac:dyDescent="0.25">
      <c r="A77" t="s">
        <v>329</v>
      </c>
      <c r="B77" s="3" t="s">
        <v>330</v>
      </c>
      <c r="C77" t="s">
        <v>331</v>
      </c>
      <c r="D77" t="s">
        <v>332</v>
      </c>
      <c r="E77" t="s">
        <v>1832</v>
      </c>
      <c r="F77" t="s">
        <v>32</v>
      </c>
      <c r="G77" s="4" t="str">
        <f t="shared" si="8"/>
        <v xml:space="preserve">Jl. Kuta Bakbi_x000D_
</v>
      </c>
      <c r="H77" s="4" t="str">
        <f t="shared" si="9"/>
        <v>0+050</v>
      </c>
      <c r="I77" s="4" t="str">
        <f t="shared" si="10"/>
        <v>5 ° 32' 12.31" N</v>
      </c>
      <c r="J77" s="4" t="str">
        <f t="shared" si="10"/>
        <v xml:space="preserve"> 95 ° 18' 3.13" E</v>
      </c>
      <c r="M77" t="str">
        <f t="shared" si="11"/>
        <v>0+050</v>
      </c>
      <c r="N77" t="str">
        <f t="shared" si="12"/>
        <v xml:space="preserve">Jl. Kuta Bakbi_x000D_
</v>
      </c>
      <c r="O77" t="str">
        <f t="shared" si="13"/>
        <v>5 ° 32' 12.31" N</v>
      </c>
      <c r="P77" t="str">
        <f t="shared" si="14"/>
        <v xml:space="preserve"> 95 ° 18' 3.13" E</v>
      </c>
      <c r="Q77" s="2" t="str">
        <f t="shared" si="15"/>
        <v xml:space="preserve">2023:02:08 </v>
      </c>
    </row>
    <row r="78" spans="1:17" ht="18" customHeight="1" x14ac:dyDescent="0.25">
      <c r="A78" t="s">
        <v>333</v>
      </c>
      <c r="B78" s="3" t="s">
        <v>334</v>
      </c>
      <c r="C78" t="s">
        <v>335</v>
      </c>
      <c r="D78" t="s">
        <v>336</v>
      </c>
      <c r="E78" t="s">
        <v>1833</v>
      </c>
      <c r="F78" t="s">
        <v>32</v>
      </c>
      <c r="G78" s="4" t="str">
        <f t="shared" si="8"/>
        <v xml:space="preserve">Jl. Kuta Bakbi_x000D_
</v>
      </c>
      <c r="H78" s="4" t="str">
        <f t="shared" si="9"/>
        <v>0+100</v>
      </c>
      <c r="I78" s="4" t="str">
        <f t="shared" si="10"/>
        <v>5 ° 32' 11.03" N</v>
      </c>
      <c r="J78" s="4" t="str">
        <f t="shared" si="10"/>
        <v xml:space="preserve"> 95 ° 18' 3.66" E</v>
      </c>
      <c r="M78" t="str">
        <f t="shared" si="11"/>
        <v>0+100</v>
      </c>
      <c r="N78" t="str">
        <f t="shared" si="12"/>
        <v xml:space="preserve">Jl. Kuta Bakbi_x000D_
</v>
      </c>
      <c r="O78" t="str">
        <f t="shared" si="13"/>
        <v>5 ° 32' 11.03" N</v>
      </c>
      <c r="P78" t="str">
        <f t="shared" si="14"/>
        <v xml:space="preserve"> 95 ° 18' 3.66" E</v>
      </c>
      <c r="Q78" s="2" t="str">
        <f t="shared" si="15"/>
        <v xml:space="preserve">2023:02:08 </v>
      </c>
    </row>
    <row r="79" spans="1:17" ht="18" customHeight="1" x14ac:dyDescent="0.25">
      <c r="A79" t="s">
        <v>337</v>
      </c>
      <c r="B79" s="3" t="s">
        <v>338</v>
      </c>
      <c r="C79" t="s">
        <v>339</v>
      </c>
      <c r="D79" t="s">
        <v>340</v>
      </c>
      <c r="E79" t="s">
        <v>1834</v>
      </c>
      <c r="F79" t="s">
        <v>32</v>
      </c>
      <c r="G79" s="4" t="str">
        <f t="shared" si="8"/>
        <v xml:space="preserve">Jl. Kuta Bakbi_x000D_
</v>
      </c>
      <c r="H79" s="4" t="str">
        <f t="shared" si="9"/>
        <v>0+150</v>
      </c>
      <c r="I79" s="4" t="str">
        <f t="shared" si="10"/>
        <v>5 ° 32' 8.66" N</v>
      </c>
      <c r="J79" s="4" t="str">
        <f t="shared" si="10"/>
        <v xml:space="preserve"> 95 ° 18' 4.02" E</v>
      </c>
      <c r="M79" t="str">
        <f t="shared" si="11"/>
        <v>0+150</v>
      </c>
      <c r="N79" t="str">
        <f t="shared" si="12"/>
        <v xml:space="preserve">Jl. Kuta Bakbi_x000D_
</v>
      </c>
      <c r="O79" t="str">
        <f t="shared" si="13"/>
        <v>5 ° 32' 8.66" N</v>
      </c>
      <c r="P79" t="str">
        <f t="shared" si="14"/>
        <v xml:space="preserve"> 95 ° 18' 4.02" E</v>
      </c>
      <c r="Q79" s="2" t="str">
        <f t="shared" si="15"/>
        <v xml:space="preserve">2023:02:08 </v>
      </c>
    </row>
    <row r="80" spans="1:17" ht="18" customHeight="1" x14ac:dyDescent="0.25">
      <c r="A80" t="s">
        <v>341</v>
      </c>
      <c r="B80" s="3" t="s">
        <v>342</v>
      </c>
      <c r="C80" t="s">
        <v>343</v>
      </c>
      <c r="D80" t="s">
        <v>344</v>
      </c>
      <c r="E80" t="s">
        <v>1835</v>
      </c>
      <c r="F80" t="s">
        <v>32</v>
      </c>
      <c r="G80" s="4" t="str">
        <f t="shared" si="8"/>
        <v xml:space="preserve">Jl. Kuta Bakbi_x000D_
</v>
      </c>
      <c r="H80" s="4" t="str">
        <f t="shared" si="9"/>
        <v>0+160</v>
      </c>
      <c r="I80" s="4" t="str">
        <f t="shared" si="10"/>
        <v>5 ° 32' 8.65" N</v>
      </c>
      <c r="J80" s="4" t="str">
        <f t="shared" si="10"/>
        <v xml:space="preserve"> 95 ° 18' 4.03" E</v>
      </c>
      <c r="M80" t="str">
        <f t="shared" si="11"/>
        <v>0+160</v>
      </c>
      <c r="N80" t="str">
        <f t="shared" si="12"/>
        <v xml:space="preserve">Jl. Kuta Bakbi_x000D_
</v>
      </c>
      <c r="O80" t="str">
        <f t="shared" si="13"/>
        <v>5 ° 32' 8.65" N</v>
      </c>
      <c r="P80" t="str">
        <f t="shared" si="14"/>
        <v xml:space="preserve"> 95 ° 18' 4.03" E</v>
      </c>
      <c r="Q80" s="2" t="str">
        <f t="shared" si="15"/>
        <v xml:space="preserve">2023:02:08 </v>
      </c>
    </row>
    <row r="81" spans="1:17" ht="18" customHeight="1" x14ac:dyDescent="0.25">
      <c r="A81" t="s">
        <v>345</v>
      </c>
      <c r="B81" s="3" t="s">
        <v>342</v>
      </c>
      <c r="C81" t="s">
        <v>346</v>
      </c>
      <c r="D81" t="s">
        <v>347</v>
      </c>
      <c r="E81" t="s">
        <v>1836</v>
      </c>
      <c r="F81" t="s">
        <v>32</v>
      </c>
      <c r="G81" s="4" t="str">
        <f t="shared" si="8"/>
        <v xml:space="preserve">Jl. Kuta Bakbi_x000D_
</v>
      </c>
      <c r="H81" s="4" t="str">
        <f t="shared" si="9"/>
        <v>0+160</v>
      </c>
      <c r="I81" s="4" t="str">
        <f t="shared" si="10"/>
        <v>5 ° 32' 8.65" N</v>
      </c>
      <c r="J81" s="4" t="str">
        <f t="shared" si="10"/>
        <v xml:space="preserve"> 95 ° 18' 4.04" E</v>
      </c>
      <c r="M81" t="str">
        <f t="shared" si="11"/>
        <v>0+160</v>
      </c>
      <c r="N81" t="str">
        <f t="shared" si="12"/>
        <v xml:space="preserve">Jl. Kuta Bakbi_x000D_
</v>
      </c>
      <c r="O81" t="str">
        <f t="shared" si="13"/>
        <v>5 ° 32' 8.65" N</v>
      </c>
      <c r="P81" t="str">
        <f t="shared" si="14"/>
        <v xml:space="preserve"> 95 ° 18' 4.04" E</v>
      </c>
      <c r="Q81" s="2" t="str">
        <f t="shared" si="15"/>
        <v xml:space="preserve">2023:02:08 </v>
      </c>
    </row>
    <row r="82" spans="1:17" ht="18" customHeight="1" x14ac:dyDescent="0.25">
      <c r="A82" t="s">
        <v>348</v>
      </c>
      <c r="B82" s="3" t="s">
        <v>349</v>
      </c>
      <c r="C82" t="s">
        <v>350</v>
      </c>
      <c r="D82" t="s">
        <v>351</v>
      </c>
      <c r="E82" t="s">
        <v>1837</v>
      </c>
      <c r="F82" t="s">
        <v>32</v>
      </c>
      <c r="G82" s="4" t="str">
        <f t="shared" si="8"/>
        <v xml:space="preserve">Jl. H. Ali_x000D_
</v>
      </c>
      <c r="H82" s="4" t="str">
        <f t="shared" si="9"/>
        <v>0+000</v>
      </c>
      <c r="I82" s="4" t="str">
        <f t="shared" si="10"/>
        <v>5 ° 32' 9.85" N</v>
      </c>
      <c r="J82" s="4" t="str">
        <f t="shared" si="10"/>
        <v>95 ° 18' 10.86" E</v>
      </c>
      <c r="M82" t="str">
        <f t="shared" si="11"/>
        <v>0+000</v>
      </c>
      <c r="N82" t="str">
        <f t="shared" si="12"/>
        <v xml:space="preserve">Jl. H. Ali_x000D_
</v>
      </c>
      <c r="O82" t="str">
        <f t="shared" si="13"/>
        <v>5 ° 32' 9.85" N</v>
      </c>
      <c r="P82" t="str">
        <f t="shared" si="14"/>
        <v>95 ° 18' 10.86" E</v>
      </c>
      <c r="Q82" s="2" t="str">
        <f t="shared" si="15"/>
        <v xml:space="preserve">2023:02:08 </v>
      </c>
    </row>
    <row r="83" spans="1:17" ht="18" customHeight="1" x14ac:dyDescent="0.25">
      <c r="A83" t="s">
        <v>352</v>
      </c>
      <c r="B83" s="3" t="s">
        <v>353</v>
      </c>
      <c r="C83" t="s">
        <v>354</v>
      </c>
      <c r="D83" t="s">
        <v>355</v>
      </c>
      <c r="E83" t="s">
        <v>1838</v>
      </c>
      <c r="F83" t="s">
        <v>32</v>
      </c>
      <c r="G83" s="4" t="str">
        <f t="shared" si="8"/>
        <v xml:space="preserve">Jl. H. Ali_x000D_
</v>
      </c>
      <c r="H83" s="4" t="str">
        <f t="shared" si="9"/>
        <v>0+050</v>
      </c>
      <c r="I83" s="4" t="str">
        <f t="shared" si="10"/>
        <v>5 ° 32' 11.68" N</v>
      </c>
      <c r="J83" s="4" t="str">
        <f t="shared" si="10"/>
        <v>95 ° 18' 10.29" E</v>
      </c>
      <c r="M83" t="str">
        <f t="shared" si="11"/>
        <v>0+050</v>
      </c>
      <c r="N83" t="str">
        <f t="shared" si="12"/>
        <v xml:space="preserve">Jl. H. Ali_x000D_
</v>
      </c>
      <c r="O83" t="str">
        <f t="shared" si="13"/>
        <v>5 ° 32' 11.68" N</v>
      </c>
      <c r="P83" t="str">
        <f t="shared" si="14"/>
        <v>95 ° 18' 10.29" E</v>
      </c>
      <c r="Q83" s="2" t="str">
        <f t="shared" si="15"/>
        <v xml:space="preserve">2023:02:08 </v>
      </c>
    </row>
    <row r="84" spans="1:17" ht="18" customHeight="1" x14ac:dyDescent="0.25">
      <c r="A84" t="s">
        <v>356</v>
      </c>
      <c r="B84" s="3" t="s">
        <v>357</v>
      </c>
      <c r="C84" t="s">
        <v>358</v>
      </c>
      <c r="D84" t="s">
        <v>359</v>
      </c>
      <c r="E84" t="s">
        <v>1839</v>
      </c>
      <c r="F84" t="s">
        <v>32</v>
      </c>
      <c r="G84" s="4" t="str">
        <f t="shared" si="8"/>
        <v xml:space="preserve">Jl. H. Ali_x000D_
</v>
      </c>
      <c r="H84" s="4" t="str">
        <f t="shared" si="9"/>
        <v>0+100</v>
      </c>
      <c r="I84" s="4" t="str">
        <f t="shared" si="10"/>
        <v>5 ° 32' 14.39" N</v>
      </c>
      <c r="J84" s="4" t="str">
        <f t="shared" si="10"/>
        <v>95 ° 18' 10.57" E</v>
      </c>
      <c r="M84" t="str">
        <f t="shared" si="11"/>
        <v>0+100</v>
      </c>
      <c r="N84" t="str">
        <f t="shared" si="12"/>
        <v xml:space="preserve">Jl. H. Ali_x000D_
</v>
      </c>
      <c r="O84" t="str">
        <f t="shared" si="13"/>
        <v>5 ° 32' 14.39" N</v>
      </c>
      <c r="P84" t="str">
        <f t="shared" si="14"/>
        <v>95 ° 18' 10.57" E</v>
      </c>
      <c r="Q84" s="2" t="str">
        <f t="shared" si="15"/>
        <v xml:space="preserve">2023:02:08 </v>
      </c>
    </row>
    <row r="85" spans="1:17" ht="18" customHeight="1" x14ac:dyDescent="0.25">
      <c r="A85" t="s">
        <v>360</v>
      </c>
      <c r="B85" s="3" t="s">
        <v>361</v>
      </c>
      <c r="C85" t="s">
        <v>362</v>
      </c>
      <c r="D85" t="s">
        <v>363</v>
      </c>
      <c r="E85" t="s">
        <v>1840</v>
      </c>
      <c r="F85" t="s">
        <v>32</v>
      </c>
      <c r="G85" s="4" t="str">
        <f t="shared" si="8"/>
        <v xml:space="preserve">Jl. H. Ali_x000D_
</v>
      </c>
      <c r="H85" s="4" t="str">
        <f t="shared" si="9"/>
        <v>0+130</v>
      </c>
      <c r="I85" s="4" t="str">
        <f t="shared" si="10"/>
        <v>5 ° 32' 15.59" N</v>
      </c>
      <c r="J85" s="4" t="str">
        <f t="shared" si="10"/>
        <v>95 ° 18' 10.42" E</v>
      </c>
      <c r="M85" t="str">
        <f t="shared" si="11"/>
        <v>0+130</v>
      </c>
      <c r="N85" t="str">
        <f t="shared" si="12"/>
        <v xml:space="preserve">Jl. H. Ali_x000D_
</v>
      </c>
      <c r="O85" t="str">
        <f t="shared" si="13"/>
        <v>5 ° 32' 15.59" N</v>
      </c>
      <c r="P85" t="str">
        <f t="shared" si="14"/>
        <v>95 ° 18' 10.42" E</v>
      </c>
      <c r="Q85" s="2" t="str">
        <f t="shared" si="15"/>
        <v xml:space="preserve">2023:02:08 </v>
      </c>
    </row>
    <row r="86" spans="1:17" ht="18" customHeight="1" x14ac:dyDescent="0.25">
      <c r="A86" t="s">
        <v>364</v>
      </c>
      <c r="B86" s="3" t="s">
        <v>365</v>
      </c>
      <c r="C86" t="s">
        <v>366</v>
      </c>
      <c r="D86" t="s">
        <v>367</v>
      </c>
      <c r="E86" t="s">
        <v>1841</v>
      </c>
      <c r="F86" t="s">
        <v>32</v>
      </c>
      <c r="G86" s="4" t="str">
        <f t="shared" si="8"/>
        <v xml:space="preserve">Jl. Umong Sara_x000D_
</v>
      </c>
      <c r="H86" s="4" t="str">
        <f t="shared" si="9"/>
        <v>0+000</v>
      </c>
      <c r="I86" s="4" t="str">
        <f t="shared" si="10"/>
        <v>5 ° 32' 9.15" N</v>
      </c>
      <c r="J86" s="4" t="str">
        <f t="shared" si="10"/>
        <v xml:space="preserve"> 95 ° 18' 8.79" E</v>
      </c>
      <c r="M86" t="str">
        <f t="shared" si="11"/>
        <v>0+000</v>
      </c>
      <c r="N86" t="str">
        <f t="shared" si="12"/>
        <v xml:space="preserve">Jl. Umong Sara_x000D_
</v>
      </c>
      <c r="O86" t="str">
        <f t="shared" si="13"/>
        <v>5 ° 32' 9.15" N</v>
      </c>
      <c r="P86" t="str">
        <f t="shared" si="14"/>
        <v xml:space="preserve"> 95 ° 18' 8.79" E</v>
      </c>
      <c r="Q86" s="2" t="str">
        <f t="shared" si="15"/>
        <v xml:space="preserve">2023:02:08 </v>
      </c>
    </row>
    <row r="87" spans="1:17" ht="18" customHeight="1" x14ac:dyDescent="0.25">
      <c r="A87" t="s">
        <v>368</v>
      </c>
      <c r="B87" s="3" t="s">
        <v>369</v>
      </c>
      <c r="C87" t="s">
        <v>370</v>
      </c>
      <c r="D87" t="s">
        <v>371</v>
      </c>
      <c r="E87" t="s">
        <v>1842</v>
      </c>
      <c r="F87" t="s">
        <v>32</v>
      </c>
      <c r="G87" s="4" t="str">
        <f t="shared" si="8"/>
        <v xml:space="preserve">Jl. Umong Sara_x000D_
</v>
      </c>
      <c r="H87" s="4" t="str">
        <f t="shared" si="9"/>
        <v>0+050</v>
      </c>
      <c r="I87" s="4" t="str">
        <f t="shared" si="10"/>
        <v>5 ° 32' 7.57" N</v>
      </c>
      <c r="J87" s="4" t="str">
        <f t="shared" si="10"/>
        <v xml:space="preserve"> 95 ° 18' 8.99" E</v>
      </c>
      <c r="M87" t="str">
        <f t="shared" si="11"/>
        <v>0+050</v>
      </c>
      <c r="N87" t="str">
        <f t="shared" si="12"/>
        <v xml:space="preserve">Jl. Umong Sara_x000D_
</v>
      </c>
      <c r="O87" t="str">
        <f t="shared" si="13"/>
        <v>5 ° 32' 7.57" N</v>
      </c>
      <c r="P87" t="str">
        <f t="shared" si="14"/>
        <v xml:space="preserve"> 95 ° 18' 8.99" E</v>
      </c>
      <c r="Q87" s="2" t="str">
        <f t="shared" si="15"/>
        <v xml:space="preserve">2023:02:08 </v>
      </c>
    </row>
    <row r="88" spans="1:17" ht="18" customHeight="1" x14ac:dyDescent="0.25">
      <c r="A88" t="s">
        <v>372</v>
      </c>
      <c r="B88" s="3" t="s">
        <v>373</v>
      </c>
      <c r="C88" t="s">
        <v>374</v>
      </c>
      <c r="D88" t="s">
        <v>375</v>
      </c>
      <c r="E88" t="s">
        <v>1843</v>
      </c>
      <c r="F88" t="s">
        <v>32</v>
      </c>
      <c r="G88" s="4" t="str">
        <f t="shared" si="8"/>
        <v xml:space="preserve">Jl. Umong Sara_x000D_
</v>
      </c>
      <c r="H88" s="4" t="str">
        <f t="shared" si="9"/>
        <v>0+100</v>
      </c>
      <c r="I88" s="4" t="str">
        <f t="shared" si="10"/>
        <v>5 ° 32' 6.69" N</v>
      </c>
      <c r="J88" s="4" t="str">
        <f t="shared" si="10"/>
        <v xml:space="preserve"> 95 ° 18' 6.80" E</v>
      </c>
      <c r="M88" t="str">
        <f t="shared" si="11"/>
        <v>0+100</v>
      </c>
      <c r="N88" t="str">
        <f t="shared" si="12"/>
        <v xml:space="preserve">Jl. Umong Sara_x000D_
</v>
      </c>
      <c r="O88" t="str">
        <f t="shared" si="13"/>
        <v>5 ° 32' 6.69" N</v>
      </c>
      <c r="P88" t="str">
        <f t="shared" si="14"/>
        <v xml:space="preserve"> 95 ° 18' 6.80" E</v>
      </c>
      <c r="Q88" s="2" t="str">
        <f t="shared" si="15"/>
        <v xml:space="preserve">2023:02:08 </v>
      </c>
    </row>
    <row r="89" spans="1:17" ht="18" customHeight="1" x14ac:dyDescent="0.25">
      <c r="A89" t="s">
        <v>376</v>
      </c>
      <c r="B89" s="3" t="s">
        <v>377</v>
      </c>
      <c r="C89" t="s">
        <v>378</v>
      </c>
      <c r="D89" t="s">
        <v>379</v>
      </c>
      <c r="E89" t="s">
        <v>1844</v>
      </c>
      <c r="F89" t="s">
        <v>32</v>
      </c>
      <c r="G89" s="4" t="str">
        <f t="shared" si="8"/>
        <v xml:space="preserve">Jl. Umong Sara_x000D_
</v>
      </c>
      <c r="H89" s="4" t="str">
        <f t="shared" si="9"/>
        <v>0+150</v>
      </c>
      <c r="I89" s="4" t="str">
        <f t="shared" si="10"/>
        <v>5 ° 32' 5.01" N</v>
      </c>
      <c r="J89" s="4" t="str">
        <f t="shared" si="10"/>
        <v xml:space="preserve"> 95 ° 18' 4.90" E</v>
      </c>
      <c r="M89" t="str">
        <f t="shared" si="11"/>
        <v>0+150</v>
      </c>
      <c r="N89" t="str">
        <f t="shared" si="12"/>
        <v xml:space="preserve">Jl. Umong Sara_x000D_
</v>
      </c>
      <c r="O89" t="str">
        <f t="shared" si="13"/>
        <v>5 ° 32' 5.01" N</v>
      </c>
      <c r="P89" t="str">
        <f t="shared" si="14"/>
        <v xml:space="preserve"> 95 ° 18' 4.90" E</v>
      </c>
      <c r="Q89" s="2" t="str">
        <f t="shared" si="15"/>
        <v xml:space="preserve">2023:02:08 </v>
      </c>
    </row>
    <row r="90" spans="1:17" ht="18" customHeight="1" x14ac:dyDescent="0.25">
      <c r="A90" t="s">
        <v>380</v>
      </c>
      <c r="B90" s="3" t="s">
        <v>381</v>
      </c>
      <c r="C90" t="s">
        <v>382</v>
      </c>
      <c r="D90" t="s">
        <v>383</v>
      </c>
      <c r="E90" t="s">
        <v>1845</v>
      </c>
      <c r="F90" t="s">
        <v>32</v>
      </c>
      <c r="G90" s="4" t="str">
        <f>N90</f>
        <v xml:space="preserve">Jl. Umong Sara_x000D_
</v>
      </c>
      <c r="H90" s="4" t="str">
        <f>M90</f>
        <v>0+165</v>
      </c>
      <c r="I90" s="4" t="str">
        <f t="shared" si="10"/>
        <v>5 ° 32' 4.86" N</v>
      </c>
      <c r="J90" s="4" t="str">
        <f t="shared" si="10"/>
        <v xml:space="preserve"> 95 ° 18' 4.39" E</v>
      </c>
      <c r="M90" t="str">
        <f t="shared" si="11"/>
        <v>0+165</v>
      </c>
      <c r="N90" t="str">
        <f t="shared" si="12"/>
        <v xml:space="preserve">Jl. Umong Sara_x000D_
</v>
      </c>
      <c r="O90" t="str">
        <f t="shared" si="13"/>
        <v>5 ° 32' 4.86" N</v>
      </c>
      <c r="P90" t="str">
        <f t="shared" si="14"/>
        <v xml:space="preserve"> 95 ° 18' 4.39" E</v>
      </c>
      <c r="Q90" s="2" t="str">
        <f t="shared" si="15"/>
        <v xml:space="preserve">2023:02:08 </v>
      </c>
    </row>
    <row r="91" spans="1:17" ht="18" customHeight="1" x14ac:dyDescent="0.25">
      <c r="A91" t="s">
        <v>384</v>
      </c>
      <c r="B91" s="3" t="s">
        <v>381</v>
      </c>
      <c r="C91" t="s">
        <v>385</v>
      </c>
      <c r="D91" t="s">
        <v>386</v>
      </c>
      <c r="E91" t="s">
        <v>1846</v>
      </c>
      <c r="F91" t="s">
        <v>32</v>
      </c>
      <c r="G91" s="4" t="str">
        <f>N91</f>
        <v xml:space="preserve">Jl. Umong Sara_x000D_
</v>
      </c>
      <c r="H91" s="4" t="str">
        <f>M91</f>
        <v>0+165</v>
      </c>
      <c r="I91" s="4" t="str">
        <f t="shared" si="10"/>
        <v>5 ° 32' 4.84" N</v>
      </c>
      <c r="J91" s="4" t="str">
        <f t="shared" si="10"/>
        <v xml:space="preserve"> 95 ° 18' 4.41" E</v>
      </c>
      <c r="M91" t="str">
        <f t="shared" si="11"/>
        <v>0+165</v>
      </c>
      <c r="N91" t="str">
        <f t="shared" si="12"/>
        <v xml:space="preserve">Jl. Umong Sara_x000D_
</v>
      </c>
      <c r="O91" t="str">
        <f t="shared" si="13"/>
        <v>5 ° 32' 4.84" N</v>
      </c>
      <c r="P91" t="str">
        <f t="shared" si="14"/>
        <v xml:space="preserve"> 95 ° 18' 4.41" E</v>
      </c>
      <c r="Q91" s="2" t="str">
        <f t="shared" si="15"/>
        <v xml:space="preserve">2023:02:08 </v>
      </c>
    </row>
    <row r="92" spans="1:17" ht="18" customHeight="1" x14ac:dyDescent="0.25">
      <c r="A92" t="s">
        <v>387</v>
      </c>
      <c r="B92" s="3" t="s">
        <v>388</v>
      </c>
      <c r="C92" t="s">
        <v>389</v>
      </c>
      <c r="D92" t="s">
        <v>390</v>
      </c>
      <c r="E92" t="s">
        <v>1847</v>
      </c>
      <c r="F92" t="s">
        <v>32</v>
      </c>
      <c r="G92" s="4" t="str">
        <f>N92</f>
        <v xml:space="preserve">Jl. Pemancar Dalam III_x000D_
</v>
      </c>
      <c r="H92" s="4" t="str">
        <f>M92</f>
        <v>0+000</v>
      </c>
      <c r="I92" s="4" t="str">
        <f t="shared" si="10"/>
        <v>5 ° 32' 22.12" N</v>
      </c>
      <c r="J92" s="4" t="str">
        <f t="shared" si="10"/>
        <v>95 ° 18' 15.99" E</v>
      </c>
      <c r="M92" t="str">
        <f t="shared" si="11"/>
        <v>0+000</v>
      </c>
      <c r="N92" t="str">
        <f t="shared" si="12"/>
        <v xml:space="preserve">Jl. Pemancar Dalam III_x000D_
</v>
      </c>
      <c r="O92" t="str">
        <f t="shared" si="13"/>
        <v>5 ° 32' 22.12" N</v>
      </c>
      <c r="P92" t="str">
        <f t="shared" si="14"/>
        <v>95 ° 18' 15.99" E</v>
      </c>
      <c r="Q92" s="2" t="str">
        <f t="shared" si="15"/>
        <v xml:space="preserve">2023:02:08 </v>
      </c>
    </row>
    <row r="93" spans="1:17" ht="18" customHeight="1" x14ac:dyDescent="0.25">
      <c r="A93" t="s">
        <v>391</v>
      </c>
      <c r="B93" s="3" t="s">
        <v>388</v>
      </c>
      <c r="C93" t="s">
        <v>392</v>
      </c>
      <c r="D93" t="s">
        <v>393</v>
      </c>
      <c r="E93" t="s">
        <v>1848</v>
      </c>
      <c r="F93" t="s">
        <v>32</v>
      </c>
      <c r="G93" s="4" t="str">
        <f t="shared" si="8"/>
        <v xml:space="preserve">Jl. Pemancar Dalam III_x000D_
</v>
      </c>
      <c r="H93" s="4" t="str">
        <f t="shared" si="9"/>
        <v>0+000</v>
      </c>
      <c r="I93" s="4" t="str">
        <f t="shared" si="10"/>
        <v>5 ° 32' 22.09" N</v>
      </c>
      <c r="J93" s="4" t="str">
        <f t="shared" si="10"/>
        <v>95 ° 18' 16.05" E</v>
      </c>
      <c r="M93" t="str">
        <f t="shared" si="11"/>
        <v>0+000</v>
      </c>
      <c r="N93" t="str">
        <f t="shared" si="12"/>
        <v xml:space="preserve">Jl. Pemancar Dalam III_x000D_
</v>
      </c>
      <c r="O93" t="str">
        <f t="shared" si="13"/>
        <v>5 ° 32' 22.09" N</v>
      </c>
      <c r="P93" t="str">
        <f t="shared" si="14"/>
        <v>95 ° 18' 16.05" E</v>
      </c>
      <c r="Q93" s="2" t="str">
        <f t="shared" si="15"/>
        <v xml:space="preserve">2023:02:08 </v>
      </c>
    </row>
    <row r="94" spans="1:17" ht="18" customHeight="1" x14ac:dyDescent="0.25">
      <c r="A94" t="s">
        <v>394</v>
      </c>
      <c r="B94" s="3" t="s">
        <v>395</v>
      </c>
      <c r="C94" t="s">
        <v>396</v>
      </c>
      <c r="D94" t="s">
        <v>397</v>
      </c>
      <c r="E94" t="s">
        <v>1849</v>
      </c>
      <c r="F94" t="s">
        <v>32</v>
      </c>
      <c r="G94" s="4" t="str">
        <f t="shared" si="8"/>
        <v xml:space="preserve">Jl. Pemancar Dalam III_x000D_
</v>
      </c>
      <c r="H94" s="4" t="str">
        <f t="shared" si="9"/>
        <v>0+050</v>
      </c>
      <c r="I94" s="4" t="str">
        <f t="shared" si="10"/>
        <v>5 ° 32' 21.97" N</v>
      </c>
      <c r="J94" s="4" t="str">
        <f t="shared" si="10"/>
        <v>95 ° 18' 14.28" E</v>
      </c>
      <c r="M94" t="str">
        <f t="shared" si="11"/>
        <v>0+050</v>
      </c>
      <c r="N94" t="str">
        <f t="shared" si="12"/>
        <v xml:space="preserve">Jl. Pemancar Dalam III_x000D_
</v>
      </c>
      <c r="O94" t="str">
        <f t="shared" si="13"/>
        <v>5 ° 32' 21.97" N</v>
      </c>
      <c r="P94" t="str">
        <f t="shared" si="14"/>
        <v>95 ° 18' 14.28" E</v>
      </c>
      <c r="Q94" s="2" t="str">
        <f t="shared" si="15"/>
        <v xml:space="preserve">2023:02:08 </v>
      </c>
    </row>
    <row r="95" spans="1:17" ht="18" customHeight="1" x14ac:dyDescent="0.25">
      <c r="A95" t="s">
        <v>398</v>
      </c>
      <c r="B95" s="3" t="s">
        <v>399</v>
      </c>
      <c r="C95" t="s">
        <v>400</v>
      </c>
      <c r="D95" t="s">
        <v>401</v>
      </c>
      <c r="E95" t="s">
        <v>1850</v>
      </c>
      <c r="F95" t="s">
        <v>32</v>
      </c>
      <c r="G95" s="4" t="str">
        <f t="shared" si="8"/>
        <v xml:space="preserve">Jl. Pemancar Dalam III_x000D_
</v>
      </c>
      <c r="H95" s="4" t="str">
        <f t="shared" si="9"/>
        <v>0+100</v>
      </c>
      <c r="I95" s="4" t="str">
        <f t="shared" si="10"/>
        <v>5 ° 32' 21.45" N</v>
      </c>
      <c r="J95" s="4" t="str">
        <f t="shared" si="10"/>
        <v>95 ° 18' 11.85" E</v>
      </c>
      <c r="M95" t="str">
        <f t="shared" si="11"/>
        <v>0+100</v>
      </c>
      <c r="N95" t="str">
        <f t="shared" si="12"/>
        <v xml:space="preserve">Jl. Pemancar Dalam III_x000D_
</v>
      </c>
      <c r="O95" t="str">
        <f t="shared" si="13"/>
        <v>5 ° 32' 21.45" N</v>
      </c>
      <c r="P95" t="str">
        <f t="shared" si="14"/>
        <v>95 ° 18' 11.85" E</v>
      </c>
      <c r="Q95" s="2" t="str">
        <f t="shared" si="15"/>
        <v xml:space="preserve">2023:02:08 </v>
      </c>
    </row>
    <row r="96" spans="1:17" ht="18" customHeight="1" x14ac:dyDescent="0.25">
      <c r="A96" t="s">
        <v>402</v>
      </c>
      <c r="B96" s="3" t="s">
        <v>403</v>
      </c>
      <c r="C96" t="s">
        <v>404</v>
      </c>
      <c r="D96" t="s">
        <v>405</v>
      </c>
      <c r="E96" t="s">
        <v>1851</v>
      </c>
      <c r="F96" t="s">
        <v>32</v>
      </c>
      <c r="G96" s="4" t="str">
        <f t="shared" si="8"/>
        <v xml:space="preserve">Jl. Pemancar Dalam III_x000D_
</v>
      </c>
      <c r="H96" s="4" t="str">
        <f t="shared" si="9"/>
        <v>0+150</v>
      </c>
      <c r="I96" s="4" t="str">
        <f t="shared" si="10"/>
        <v>5 ° 32' 21.31" N</v>
      </c>
      <c r="J96" s="4" t="str">
        <f t="shared" si="10"/>
        <v xml:space="preserve"> 95 ° 18' 9.83" E</v>
      </c>
      <c r="M96" t="str">
        <f t="shared" si="11"/>
        <v>0+150</v>
      </c>
      <c r="N96" t="str">
        <f t="shared" si="12"/>
        <v xml:space="preserve">Jl. Pemancar Dalam III_x000D_
</v>
      </c>
      <c r="O96" t="str">
        <f t="shared" si="13"/>
        <v>5 ° 32' 21.31" N</v>
      </c>
      <c r="P96" t="str">
        <f t="shared" si="14"/>
        <v xml:space="preserve"> 95 ° 18' 9.83" E</v>
      </c>
      <c r="Q96" s="2" t="str">
        <f t="shared" si="15"/>
        <v xml:space="preserve">2023:02:08 </v>
      </c>
    </row>
    <row r="97" spans="1:17" ht="18" customHeight="1" x14ac:dyDescent="0.25">
      <c r="A97" t="s">
        <v>406</v>
      </c>
      <c r="B97" s="3" t="s">
        <v>407</v>
      </c>
      <c r="C97" t="s">
        <v>408</v>
      </c>
      <c r="D97" t="s">
        <v>409</v>
      </c>
      <c r="E97" t="s">
        <v>1852</v>
      </c>
      <c r="F97" t="s">
        <v>32</v>
      </c>
      <c r="G97" s="4" t="str">
        <f t="shared" si="8"/>
        <v xml:space="preserve">Jl. Pemancar Dalam III_x000D_
</v>
      </c>
      <c r="H97" s="4" t="str">
        <f t="shared" si="9"/>
        <v>0+160</v>
      </c>
      <c r="I97" s="4" t="str">
        <f t="shared" si="10"/>
        <v>5 ° 32' 21.29" N</v>
      </c>
      <c r="J97" s="4" t="str">
        <f t="shared" si="10"/>
        <v xml:space="preserve"> 95 ° 18' 9.86" E</v>
      </c>
      <c r="M97" t="str">
        <f t="shared" si="11"/>
        <v>0+160</v>
      </c>
      <c r="N97" t="str">
        <f t="shared" si="12"/>
        <v xml:space="preserve">Jl. Pemancar Dalam III_x000D_
</v>
      </c>
      <c r="O97" t="str">
        <f t="shared" si="13"/>
        <v>5 ° 32' 21.29" N</v>
      </c>
      <c r="P97" t="str">
        <f t="shared" si="14"/>
        <v xml:space="preserve"> 95 ° 18' 9.86" E</v>
      </c>
      <c r="Q97" s="2" t="str">
        <f t="shared" si="15"/>
        <v xml:space="preserve">2023:02:08 </v>
      </c>
    </row>
    <row r="98" spans="1:17" ht="18" customHeight="1" x14ac:dyDescent="0.25">
      <c r="A98" t="s">
        <v>410</v>
      </c>
      <c r="B98" s="3" t="s">
        <v>407</v>
      </c>
      <c r="C98" t="s">
        <v>411</v>
      </c>
      <c r="D98" t="s">
        <v>412</v>
      </c>
      <c r="E98" t="s">
        <v>1852</v>
      </c>
      <c r="F98" t="s">
        <v>32</v>
      </c>
      <c r="G98" s="4" t="str">
        <f t="shared" si="8"/>
        <v xml:space="preserve">Jl. Pemancar Dalam III_x000D_
</v>
      </c>
      <c r="H98" s="4" t="str">
        <f t="shared" si="9"/>
        <v>0+160</v>
      </c>
      <c r="I98" s="4" t="str">
        <f t="shared" si="10"/>
        <v>5 ° 32' 21.29" N</v>
      </c>
      <c r="J98" s="4" t="str">
        <f t="shared" si="10"/>
        <v xml:space="preserve"> 95 ° 18' 9.86" E</v>
      </c>
      <c r="M98" t="str">
        <f t="shared" si="11"/>
        <v>0+160</v>
      </c>
      <c r="N98" t="str">
        <f t="shared" si="12"/>
        <v xml:space="preserve">Jl. Pemancar Dalam III_x000D_
</v>
      </c>
      <c r="O98" t="str">
        <f t="shared" si="13"/>
        <v>5 ° 32' 21.29" N</v>
      </c>
      <c r="P98" t="str">
        <f t="shared" si="14"/>
        <v xml:space="preserve"> 95 ° 18' 9.86" E</v>
      </c>
      <c r="Q98" s="2" t="str">
        <f t="shared" si="15"/>
        <v xml:space="preserve">2023:02:08 </v>
      </c>
    </row>
    <row r="99" spans="1:17" ht="18" customHeight="1" x14ac:dyDescent="0.25">
      <c r="A99" t="s">
        <v>413</v>
      </c>
      <c r="B99" s="3" t="s">
        <v>414</v>
      </c>
      <c r="C99" t="s">
        <v>415</v>
      </c>
      <c r="D99" t="s">
        <v>416</v>
      </c>
      <c r="E99" t="s">
        <v>1853</v>
      </c>
      <c r="F99" t="s">
        <v>32</v>
      </c>
      <c r="G99" s="4" t="str">
        <f t="shared" si="8"/>
        <v xml:space="preserve">Jl. Pemancar Dalam IV_x000D_
</v>
      </c>
      <c r="H99" s="4" t="str">
        <f t="shared" si="9"/>
        <v>0+000</v>
      </c>
      <c r="I99" s="4" t="str">
        <f t="shared" si="10"/>
        <v>5 ° 32' 21.77" N</v>
      </c>
      <c r="J99" s="4" t="str">
        <f t="shared" si="10"/>
        <v>95 ° 18' 12.73" E</v>
      </c>
      <c r="M99" t="str">
        <f t="shared" si="11"/>
        <v>0+000</v>
      </c>
      <c r="N99" t="str">
        <f t="shared" si="12"/>
        <v xml:space="preserve">Jl. Pemancar Dalam IV_x000D_
</v>
      </c>
      <c r="O99" t="str">
        <f t="shared" si="13"/>
        <v>5 ° 32' 21.77" N</v>
      </c>
      <c r="P99" t="str">
        <f t="shared" si="14"/>
        <v>95 ° 18' 12.73" E</v>
      </c>
      <c r="Q99" s="2" t="str">
        <f t="shared" si="15"/>
        <v xml:space="preserve">2023:02:08 </v>
      </c>
    </row>
    <row r="100" spans="1:17" ht="18" customHeight="1" x14ac:dyDescent="0.25">
      <c r="A100" t="s">
        <v>417</v>
      </c>
      <c r="B100" s="3" t="s">
        <v>418</v>
      </c>
      <c r="C100" t="s">
        <v>419</v>
      </c>
      <c r="D100" t="s">
        <v>420</v>
      </c>
      <c r="E100" t="s">
        <v>1854</v>
      </c>
      <c r="F100" t="s">
        <v>32</v>
      </c>
      <c r="G100" s="4" t="str">
        <f t="shared" si="8"/>
        <v xml:space="preserve">Jl. Pemancar Dalam IV_x000D_
</v>
      </c>
      <c r="H100" s="4" t="str">
        <f t="shared" si="9"/>
        <v>0+020</v>
      </c>
      <c r="I100" s="4" t="str">
        <f t="shared" si="10"/>
        <v>5 ° 32' 22.68" N</v>
      </c>
      <c r="J100" s="4" t="str">
        <f t="shared" si="10"/>
        <v>95 ° 18' 12.64" E</v>
      </c>
      <c r="M100" t="str">
        <f t="shared" si="11"/>
        <v>0+020</v>
      </c>
      <c r="N100" t="str">
        <f t="shared" si="12"/>
        <v xml:space="preserve">Jl. Pemancar Dalam IV_x000D_
</v>
      </c>
      <c r="O100" t="str">
        <f t="shared" si="13"/>
        <v>5 ° 32' 22.68" N</v>
      </c>
      <c r="P100" t="str">
        <f t="shared" si="14"/>
        <v>95 ° 18' 12.64" E</v>
      </c>
      <c r="Q100" s="2" t="str">
        <f t="shared" si="15"/>
        <v xml:space="preserve">2023:02:08 </v>
      </c>
    </row>
    <row r="101" spans="1:17" ht="18" customHeight="1" x14ac:dyDescent="0.25">
      <c r="A101" t="s">
        <v>421</v>
      </c>
      <c r="B101" s="3" t="s">
        <v>414</v>
      </c>
      <c r="C101" t="s">
        <v>422</v>
      </c>
      <c r="D101" t="s">
        <v>423</v>
      </c>
      <c r="E101" t="s">
        <v>1855</v>
      </c>
      <c r="F101" t="s">
        <v>32</v>
      </c>
      <c r="G101" s="4" t="str">
        <f t="shared" si="8"/>
        <v xml:space="preserve">Jl. Pemancar Dalam IV_x000D_
</v>
      </c>
      <c r="H101" s="4" t="str">
        <f t="shared" si="9"/>
        <v>0+000</v>
      </c>
      <c r="I101" s="4" t="str">
        <f t="shared" si="10"/>
        <v>5 ° 32' 23.69" N</v>
      </c>
      <c r="J101" s="4" t="str">
        <f t="shared" si="10"/>
        <v>95 ° 18' 16.32" E</v>
      </c>
      <c r="M101" t="str">
        <f t="shared" si="11"/>
        <v>0+000</v>
      </c>
      <c r="N101" t="str">
        <f t="shared" si="12"/>
        <v xml:space="preserve">Jl. Pemancar Dalam IV_x000D_
</v>
      </c>
      <c r="O101" t="str">
        <f t="shared" si="13"/>
        <v>5 ° 32' 23.69" N</v>
      </c>
      <c r="P101" t="str">
        <f t="shared" si="14"/>
        <v>95 ° 18' 16.32" E</v>
      </c>
      <c r="Q101" s="2" t="str">
        <f t="shared" si="15"/>
        <v xml:space="preserve">2023:02:08 </v>
      </c>
    </row>
    <row r="102" spans="1:17" ht="18" customHeight="1" x14ac:dyDescent="0.25">
      <c r="A102" t="s">
        <v>424</v>
      </c>
      <c r="B102" s="3" t="s">
        <v>425</v>
      </c>
      <c r="C102" t="s">
        <v>426</v>
      </c>
      <c r="D102" t="s">
        <v>427</v>
      </c>
      <c r="E102" t="s">
        <v>1856</v>
      </c>
      <c r="F102" t="s">
        <v>32</v>
      </c>
      <c r="G102" s="4" t="str">
        <f t="shared" si="8"/>
        <v xml:space="preserve">Jl. Pemancar Dalam IV_x000D_
</v>
      </c>
      <c r="H102" s="4" t="str">
        <f t="shared" si="9"/>
        <v>0+050</v>
      </c>
      <c r="I102" s="4" t="str">
        <f t="shared" si="10"/>
        <v>5 ° 32' 23.79" N</v>
      </c>
      <c r="J102" s="4" t="str">
        <f t="shared" si="10"/>
        <v>95 ° 18' 14.40" E</v>
      </c>
      <c r="M102" t="str">
        <f t="shared" si="11"/>
        <v>0+050</v>
      </c>
      <c r="N102" t="str">
        <f t="shared" si="12"/>
        <v xml:space="preserve">Jl. Pemancar Dalam IV_x000D_
</v>
      </c>
      <c r="O102" t="str">
        <f t="shared" si="13"/>
        <v>5 ° 32' 23.79" N</v>
      </c>
      <c r="P102" t="str">
        <f t="shared" si="14"/>
        <v>95 ° 18' 14.40" E</v>
      </c>
      <c r="Q102" s="2" t="str">
        <f t="shared" si="15"/>
        <v xml:space="preserve">2023:02:08 </v>
      </c>
    </row>
    <row r="103" spans="1:17" ht="18" customHeight="1" x14ac:dyDescent="0.25">
      <c r="A103" t="s">
        <v>428</v>
      </c>
      <c r="B103" s="3" t="s">
        <v>429</v>
      </c>
      <c r="C103" t="s">
        <v>430</v>
      </c>
      <c r="D103" t="s">
        <v>431</v>
      </c>
      <c r="E103" t="s">
        <v>1857</v>
      </c>
      <c r="F103" t="s">
        <v>32</v>
      </c>
      <c r="G103" s="4" t="str">
        <f t="shared" si="8"/>
        <v xml:space="preserve">Jl. Pemancar Dalam IV_x000D_
</v>
      </c>
      <c r="H103" s="4" t="str">
        <f t="shared" si="9"/>
        <v>0+085</v>
      </c>
      <c r="I103" s="4" t="str">
        <f t="shared" si="10"/>
        <v>5 ° 32' 23.71" N</v>
      </c>
      <c r="J103" s="4" t="str">
        <f t="shared" si="10"/>
        <v>95 ° 18' 13.17" E</v>
      </c>
      <c r="M103" t="str">
        <f t="shared" si="11"/>
        <v>0+085</v>
      </c>
      <c r="N103" t="str">
        <f t="shared" si="12"/>
        <v xml:space="preserve">Jl. Pemancar Dalam IV_x000D_
</v>
      </c>
      <c r="O103" t="str">
        <f t="shared" si="13"/>
        <v>5 ° 32' 23.71" N</v>
      </c>
      <c r="P103" t="str">
        <f t="shared" si="14"/>
        <v>95 ° 18' 13.17" E</v>
      </c>
      <c r="Q103" s="2" t="str">
        <f t="shared" si="15"/>
        <v xml:space="preserve">2023:02:08 </v>
      </c>
    </row>
    <row r="104" spans="1:17" ht="18" customHeight="1" x14ac:dyDescent="0.25">
      <c r="A104" t="s">
        <v>432</v>
      </c>
      <c r="B104" s="3" t="s">
        <v>433</v>
      </c>
      <c r="C104" t="s">
        <v>434</v>
      </c>
      <c r="D104" t="s">
        <v>435</v>
      </c>
      <c r="E104" t="s">
        <v>1858</v>
      </c>
      <c r="F104" t="s">
        <v>32</v>
      </c>
      <c r="G104" s="4" t="str">
        <f t="shared" si="8"/>
        <v xml:space="preserve">Jl. Pemancar Dalam IV_x000D_
</v>
      </c>
      <c r="H104" s="4" t="str">
        <f t="shared" si="9"/>
        <v>0+100</v>
      </c>
      <c r="I104" s="4" t="str">
        <f t="shared" si="10"/>
        <v>5 ° 32' 23.70" N</v>
      </c>
      <c r="J104" s="4" t="str">
        <f t="shared" si="10"/>
        <v>95 ° 18' 12.41" E</v>
      </c>
      <c r="M104" t="str">
        <f t="shared" si="11"/>
        <v>0+100</v>
      </c>
      <c r="N104" t="str">
        <f t="shared" si="12"/>
        <v xml:space="preserve">Jl. Pemancar Dalam IV_x000D_
</v>
      </c>
      <c r="O104" t="str">
        <f t="shared" si="13"/>
        <v>5 ° 32' 23.70" N</v>
      </c>
      <c r="P104" t="str">
        <f t="shared" si="14"/>
        <v>95 ° 18' 12.41" E</v>
      </c>
      <c r="Q104" s="2" t="str">
        <f t="shared" si="15"/>
        <v xml:space="preserve">2023:02:08 </v>
      </c>
    </row>
    <row r="105" spans="1:17" ht="18" customHeight="1" x14ac:dyDescent="0.25">
      <c r="A105" t="s">
        <v>436</v>
      </c>
      <c r="B105" s="3" t="s">
        <v>437</v>
      </c>
      <c r="C105" t="s">
        <v>438</v>
      </c>
      <c r="D105" t="s">
        <v>439</v>
      </c>
      <c r="E105" t="s">
        <v>1859</v>
      </c>
      <c r="F105" t="s">
        <v>32</v>
      </c>
      <c r="G105" s="4" t="str">
        <f t="shared" si="8"/>
        <v xml:space="preserve">Jl. Pemancar Dalam IV_x000D_
</v>
      </c>
      <c r="H105" s="4" t="str">
        <f t="shared" si="9"/>
        <v>0+150</v>
      </c>
      <c r="I105" s="4" t="str">
        <f t="shared" si="10"/>
        <v>5 ° 32' 23.46" N</v>
      </c>
      <c r="J105" s="4" t="str">
        <f t="shared" si="10"/>
        <v xml:space="preserve"> 95 ° 18' 9.79" E</v>
      </c>
      <c r="M105" t="str">
        <f t="shared" si="11"/>
        <v>0+150</v>
      </c>
      <c r="N105" t="str">
        <f t="shared" si="12"/>
        <v xml:space="preserve">Jl. Pemancar Dalam IV_x000D_
</v>
      </c>
      <c r="O105" t="str">
        <f t="shared" si="13"/>
        <v>5 ° 32' 23.46" N</v>
      </c>
      <c r="P105" t="str">
        <f t="shared" si="14"/>
        <v xml:space="preserve"> 95 ° 18' 9.79" E</v>
      </c>
      <c r="Q105" s="2" t="str">
        <f t="shared" si="15"/>
        <v xml:space="preserve">2023:02:08 </v>
      </c>
    </row>
    <row r="106" spans="1:17" ht="18" customHeight="1" x14ac:dyDescent="0.25">
      <c r="A106" t="s">
        <v>440</v>
      </c>
      <c r="B106" s="3" t="s">
        <v>441</v>
      </c>
      <c r="C106" t="s">
        <v>442</v>
      </c>
      <c r="D106" t="s">
        <v>443</v>
      </c>
      <c r="E106" t="s">
        <v>1860</v>
      </c>
      <c r="F106" t="s">
        <v>32</v>
      </c>
      <c r="G106" s="4" t="str">
        <f t="shared" si="8"/>
        <v xml:space="preserve">Jl. Pemancar Dalam IV_x000D_
</v>
      </c>
      <c r="H106" s="4" t="str">
        <f t="shared" si="9"/>
        <v>0+170</v>
      </c>
      <c r="I106" s="4" t="str">
        <f t="shared" si="10"/>
        <v>5 ° 32' 23.42" N</v>
      </c>
      <c r="J106" s="4" t="str">
        <f t="shared" si="10"/>
        <v xml:space="preserve"> 95 ° 18' 9.38" E</v>
      </c>
      <c r="M106" t="str">
        <f t="shared" si="11"/>
        <v>0+170</v>
      </c>
      <c r="N106" t="str">
        <f t="shared" si="12"/>
        <v xml:space="preserve">Jl. Pemancar Dalam IV_x000D_
</v>
      </c>
      <c r="O106" t="str">
        <f t="shared" si="13"/>
        <v>5 ° 32' 23.42" N</v>
      </c>
      <c r="P106" t="str">
        <f t="shared" si="14"/>
        <v xml:space="preserve"> 95 ° 18' 9.38" E</v>
      </c>
      <c r="Q106" s="2" t="str">
        <f t="shared" si="15"/>
        <v xml:space="preserve">2023:02:08 </v>
      </c>
    </row>
    <row r="107" spans="1:17" ht="18" customHeight="1" x14ac:dyDescent="0.25">
      <c r="A107" t="s">
        <v>444</v>
      </c>
      <c r="B107" s="3" t="s">
        <v>441</v>
      </c>
      <c r="C107" t="s">
        <v>445</v>
      </c>
      <c r="D107" t="s">
        <v>446</v>
      </c>
      <c r="E107" t="s">
        <v>1861</v>
      </c>
      <c r="F107" t="s">
        <v>32</v>
      </c>
      <c r="G107" s="4" t="str">
        <f t="shared" si="8"/>
        <v xml:space="preserve">Jl. Pemancar Dalam IV_x000D_
</v>
      </c>
      <c r="H107" s="4" t="str">
        <f t="shared" si="9"/>
        <v>0+170</v>
      </c>
      <c r="I107" s="4" t="str">
        <f t="shared" si="10"/>
        <v>5 ° 32' 23.42" N</v>
      </c>
      <c r="J107" s="4" t="str">
        <f t="shared" si="10"/>
        <v xml:space="preserve"> 95 ° 18' 9.36" E</v>
      </c>
      <c r="M107" t="str">
        <f t="shared" si="11"/>
        <v>0+170</v>
      </c>
      <c r="N107" t="str">
        <f t="shared" si="12"/>
        <v xml:space="preserve">Jl. Pemancar Dalam IV_x000D_
</v>
      </c>
      <c r="O107" t="str">
        <f t="shared" si="13"/>
        <v>5 ° 32' 23.42" N</v>
      </c>
      <c r="P107" t="str">
        <f t="shared" si="14"/>
        <v xml:space="preserve"> 95 ° 18' 9.36" E</v>
      </c>
      <c r="Q107" s="2" t="str">
        <f t="shared" si="15"/>
        <v xml:space="preserve">2023:02:08 </v>
      </c>
    </row>
    <row r="108" spans="1:17" ht="18" customHeight="1" x14ac:dyDescent="0.25">
      <c r="A108" t="s">
        <v>447</v>
      </c>
      <c r="B108" s="3" t="s">
        <v>448</v>
      </c>
      <c r="C108" t="s">
        <v>449</v>
      </c>
      <c r="D108" t="s">
        <v>450</v>
      </c>
      <c r="E108" t="s">
        <v>1862</v>
      </c>
      <c r="F108" t="s">
        <v>32</v>
      </c>
      <c r="G108" s="4" t="str">
        <f t="shared" si="8"/>
        <v xml:space="preserve">Jl. Mawar_x000D_
</v>
      </c>
      <c r="H108" s="4" t="str">
        <f t="shared" si="9"/>
        <v>0+000</v>
      </c>
      <c r="I108" s="4" t="str">
        <f t="shared" si="10"/>
        <v>5 ° 31' 45.55" N</v>
      </c>
      <c r="J108" s="4" t="str">
        <f t="shared" si="10"/>
        <v xml:space="preserve"> 95 ° 19' 6.27" E</v>
      </c>
      <c r="M108" t="str">
        <f t="shared" si="11"/>
        <v>0+000</v>
      </c>
      <c r="N108" t="str">
        <f t="shared" si="12"/>
        <v xml:space="preserve">Jl. Mawar_x000D_
</v>
      </c>
      <c r="O108" t="str">
        <f t="shared" si="13"/>
        <v>5 ° 31' 45.55" N</v>
      </c>
      <c r="P108" t="str">
        <f t="shared" si="14"/>
        <v xml:space="preserve"> 95 ° 19' 6.27" E</v>
      </c>
      <c r="Q108" s="2" t="str">
        <f t="shared" si="15"/>
        <v xml:space="preserve">2023:02:09 </v>
      </c>
    </row>
    <row r="109" spans="1:17" ht="18" customHeight="1" x14ac:dyDescent="0.25">
      <c r="A109" t="s">
        <v>451</v>
      </c>
      <c r="B109" s="3" t="s">
        <v>448</v>
      </c>
      <c r="C109" t="s">
        <v>452</v>
      </c>
      <c r="D109" t="s">
        <v>453</v>
      </c>
      <c r="E109" t="s">
        <v>1862</v>
      </c>
      <c r="F109" t="s">
        <v>32</v>
      </c>
      <c r="G109" s="4" t="str">
        <f t="shared" si="8"/>
        <v xml:space="preserve">Jl. Mawar_x000D_
</v>
      </c>
      <c r="H109" s="4" t="str">
        <f t="shared" si="9"/>
        <v>0+000</v>
      </c>
      <c r="I109" s="4" t="str">
        <f t="shared" si="10"/>
        <v>5 ° 31' 45.55" N</v>
      </c>
      <c r="J109" s="4" t="str">
        <f t="shared" si="10"/>
        <v xml:space="preserve"> 95 ° 19' 6.27" E</v>
      </c>
      <c r="M109" t="str">
        <f t="shared" si="11"/>
        <v>0+000</v>
      </c>
      <c r="N109" t="str">
        <f t="shared" si="12"/>
        <v xml:space="preserve">Jl. Mawar_x000D_
</v>
      </c>
      <c r="O109" t="str">
        <f t="shared" si="13"/>
        <v>5 ° 31' 45.55" N</v>
      </c>
      <c r="P109" t="str">
        <f t="shared" si="14"/>
        <v xml:space="preserve"> 95 ° 19' 6.27" E</v>
      </c>
      <c r="Q109" s="2" t="str">
        <f t="shared" si="15"/>
        <v xml:space="preserve">2023:02:09 </v>
      </c>
    </row>
    <row r="110" spans="1:17" ht="18" customHeight="1" x14ac:dyDescent="0.25">
      <c r="A110" t="s">
        <v>454</v>
      </c>
      <c r="B110" s="3" t="s">
        <v>455</v>
      </c>
      <c r="C110" t="s">
        <v>456</v>
      </c>
      <c r="D110" t="s">
        <v>457</v>
      </c>
      <c r="E110" t="s">
        <v>1863</v>
      </c>
      <c r="F110" t="s">
        <v>32</v>
      </c>
      <c r="G110" s="4" t="str">
        <f t="shared" si="8"/>
        <v xml:space="preserve">Jl. Mawar_x000D_
</v>
      </c>
      <c r="H110" s="4" t="str">
        <f t="shared" si="9"/>
        <v>0+050</v>
      </c>
      <c r="I110" s="4" t="str">
        <f t="shared" ref="I110:J173" si="16">O110</f>
        <v>5 ° 31' 45.33" N</v>
      </c>
      <c r="J110" s="4" t="str">
        <f t="shared" si="16"/>
        <v xml:space="preserve"> 95 ° 19' 4.80" E</v>
      </c>
      <c r="M110" t="str">
        <f t="shared" si="11"/>
        <v>0+050</v>
      </c>
      <c r="N110" t="str">
        <f t="shared" si="12"/>
        <v xml:space="preserve">Jl. Mawar_x000D_
</v>
      </c>
      <c r="O110" t="str">
        <f t="shared" si="13"/>
        <v>5 ° 31' 45.33" N</v>
      </c>
      <c r="P110" t="str">
        <f t="shared" si="14"/>
        <v xml:space="preserve"> 95 ° 19' 4.80" E</v>
      </c>
      <c r="Q110" s="2" t="str">
        <f t="shared" si="15"/>
        <v xml:space="preserve">2023:02:09 </v>
      </c>
    </row>
    <row r="111" spans="1:17" ht="18" customHeight="1" x14ac:dyDescent="0.25">
      <c r="A111" t="s">
        <v>458</v>
      </c>
      <c r="B111" s="3" t="s">
        <v>459</v>
      </c>
      <c r="C111" t="s">
        <v>460</v>
      </c>
      <c r="D111" t="s">
        <v>461</v>
      </c>
      <c r="E111" t="s">
        <v>1864</v>
      </c>
      <c r="F111" t="s">
        <v>32</v>
      </c>
      <c r="G111" s="4" t="str">
        <f t="shared" si="8"/>
        <v xml:space="preserve">Jl. Mawar_x000D_
</v>
      </c>
      <c r="H111" s="4" t="str">
        <f t="shared" si="9"/>
        <v>0+060</v>
      </c>
      <c r="I111" s="4" t="str">
        <f t="shared" si="16"/>
        <v>5 ° 31' 45.25" N</v>
      </c>
      <c r="J111" s="4" t="str">
        <f t="shared" si="16"/>
        <v xml:space="preserve"> 95 ° 19' 3.67" E</v>
      </c>
      <c r="M111" t="str">
        <f t="shared" si="11"/>
        <v>0+060</v>
      </c>
      <c r="N111" t="str">
        <f t="shared" si="12"/>
        <v xml:space="preserve">Jl. Mawar_x000D_
</v>
      </c>
      <c r="O111" t="str">
        <f t="shared" si="13"/>
        <v>5 ° 31' 45.25" N</v>
      </c>
      <c r="P111" t="str">
        <f t="shared" si="14"/>
        <v xml:space="preserve"> 95 ° 19' 3.67" E</v>
      </c>
      <c r="Q111" s="2" t="str">
        <f t="shared" si="15"/>
        <v xml:space="preserve">2023:02:09 </v>
      </c>
    </row>
    <row r="112" spans="1:17" ht="18" customHeight="1" x14ac:dyDescent="0.25">
      <c r="A112" t="s">
        <v>462</v>
      </c>
      <c r="B112" s="3" t="s">
        <v>463</v>
      </c>
      <c r="C112" t="s">
        <v>464</v>
      </c>
      <c r="D112" t="s">
        <v>465</v>
      </c>
      <c r="E112" t="s">
        <v>1865</v>
      </c>
      <c r="F112" t="s">
        <v>32</v>
      </c>
      <c r="G112" s="4" t="str">
        <f t="shared" si="8"/>
        <v xml:space="preserve">Jl. Mawar_x000D_
</v>
      </c>
      <c r="H112" s="4" t="str">
        <f t="shared" si="9"/>
        <v>0+080</v>
      </c>
      <c r="I112" s="4" t="str">
        <f t="shared" si="16"/>
        <v>5 ° 31' 44.07" N</v>
      </c>
      <c r="J112" s="4" t="str">
        <f t="shared" si="16"/>
        <v xml:space="preserve"> 95 ° 19' 3.34" E</v>
      </c>
      <c r="M112" t="str">
        <f t="shared" si="11"/>
        <v>0+080</v>
      </c>
      <c r="N112" t="str">
        <f t="shared" si="12"/>
        <v xml:space="preserve">Jl. Mawar_x000D_
</v>
      </c>
      <c r="O112" t="str">
        <f t="shared" si="13"/>
        <v>5 ° 31' 44.07" N</v>
      </c>
      <c r="P112" t="str">
        <f t="shared" si="14"/>
        <v xml:space="preserve"> 95 ° 19' 3.34" E</v>
      </c>
      <c r="Q112" s="2" t="str">
        <f t="shared" si="15"/>
        <v xml:space="preserve">2023:02:09 </v>
      </c>
    </row>
    <row r="113" spans="1:17" ht="18" customHeight="1" x14ac:dyDescent="0.25">
      <c r="A113" t="s">
        <v>466</v>
      </c>
      <c r="B113" s="3" t="s">
        <v>467</v>
      </c>
      <c r="C113" t="s">
        <v>468</v>
      </c>
      <c r="D113" t="s">
        <v>469</v>
      </c>
      <c r="E113" t="s">
        <v>1866</v>
      </c>
      <c r="F113" t="s">
        <v>32</v>
      </c>
      <c r="G113" s="4" t="str">
        <f t="shared" si="8"/>
        <v xml:space="preserve">Jl. Mawar_x000D_
</v>
      </c>
      <c r="H113" s="4" t="str">
        <f t="shared" si="9"/>
        <v>0+100</v>
      </c>
      <c r="I113" s="4" t="str">
        <f t="shared" si="16"/>
        <v>5 ° 31' 43.88" N</v>
      </c>
      <c r="J113" s="4" t="str">
        <f t="shared" si="16"/>
        <v xml:space="preserve"> 95 ° 19' 2.35" E</v>
      </c>
      <c r="M113" t="str">
        <f t="shared" si="11"/>
        <v>0+100</v>
      </c>
      <c r="N113" t="str">
        <f t="shared" si="12"/>
        <v xml:space="preserve">Jl. Mawar_x000D_
</v>
      </c>
      <c r="O113" t="str">
        <f t="shared" si="13"/>
        <v>5 ° 31' 43.88" N</v>
      </c>
      <c r="P113" t="str">
        <f t="shared" si="14"/>
        <v xml:space="preserve"> 95 ° 19' 2.35" E</v>
      </c>
      <c r="Q113" s="2" t="str">
        <f t="shared" si="15"/>
        <v xml:space="preserve">2023:02:09 </v>
      </c>
    </row>
    <row r="114" spans="1:17" ht="18" customHeight="1" x14ac:dyDescent="0.25">
      <c r="A114" t="s">
        <v>470</v>
      </c>
      <c r="B114" s="3" t="s">
        <v>471</v>
      </c>
      <c r="C114" t="s">
        <v>472</v>
      </c>
      <c r="D114" t="s">
        <v>473</v>
      </c>
      <c r="E114" t="s">
        <v>1867</v>
      </c>
      <c r="F114" t="s">
        <v>32</v>
      </c>
      <c r="G114" s="4" t="str">
        <f t="shared" si="8"/>
        <v xml:space="preserve">Jl. Mawar_x000D_
</v>
      </c>
      <c r="H114" s="4" t="str">
        <f t="shared" si="9"/>
        <v>0+110</v>
      </c>
      <c r="I114" s="4" t="str">
        <f t="shared" si="16"/>
        <v>5 ° 31' 43.87" N</v>
      </c>
      <c r="J114" s="4" t="str">
        <f t="shared" si="16"/>
        <v xml:space="preserve"> 95 ° 19' 1.90" E</v>
      </c>
      <c r="M114" t="str">
        <f t="shared" si="11"/>
        <v>0+110</v>
      </c>
      <c r="N114" t="str">
        <f t="shared" si="12"/>
        <v xml:space="preserve">Jl. Mawar_x000D_
</v>
      </c>
      <c r="O114" t="str">
        <f t="shared" si="13"/>
        <v>5 ° 31' 43.87" N</v>
      </c>
      <c r="P114" t="str">
        <f t="shared" si="14"/>
        <v xml:space="preserve"> 95 ° 19' 1.90" E</v>
      </c>
      <c r="Q114" s="2" t="str">
        <f t="shared" si="15"/>
        <v xml:space="preserve">2023:02:09 </v>
      </c>
    </row>
    <row r="115" spans="1:17" ht="18" customHeight="1" x14ac:dyDescent="0.25">
      <c r="A115" t="s">
        <v>474</v>
      </c>
      <c r="B115" s="3" t="s">
        <v>475</v>
      </c>
      <c r="C115" t="s">
        <v>476</v>
      </c>
      <c r="D115" t="s">
        <v>477</v>
      </c>
      <c r="E115" t="s">
        <v>1868</v>
      </c>
      <c r="F115" t="s">
        <v>32</v>
      </c>
      <c r="G115" s="4" t="str">
        <f t="shared" si="8"/>
        <v xml:space="preserve">Jl. Peulangan_x000D_
</v>
      </c>
      <c r="H115" s="4" t="str">
        <f t="shared" si="9"/>
        <v>0+000</v>
      </c>
      <c r="I115" s="4" t="str">
        <f t="shared" si="16"/>
        <v>5 ° 31' 43.87" N</v>
      </c>
      <c r="J115" s="4" t="str">
        <f t="shared" si="16"/>
        <v xml:space="preserve"> 95 ° 19' 1.89" E</v>
      </c>
      <c r="M115" t="str">
        <f t="shared" si="11"/>
        <v>0+000</v>
      </c>
      <c r="N115" t="str">
        <f t="shared" si="12"/>
        <v xml:space="preserve">Jl. Peulangan_x000D_
</v>
      </c>
      <c r="O115" t="str">
        <f t="shared" si="13"/>
        <v>5 ° 31' 43.87" N</v>
      </c>
      <c r="P115" t="str">
        <f t="shared" si="14"/>
        <v xml:space="preserve"> 95 ° 19' 1.89" E</v>
      </c>
      <c r="Q115" s="2" t="str">
        <f t="shared" si="15"/>
        <v xml:space="preserve">2023:02:09 </v>
      </c>
    </row>
    <row r="116" spans="1:17" ht="18" customHeight="1" x14ac:dyDescent="0.25">
      <c r="A116" t="s">
        <v>478</v>
      </c>
      <c r="B116" s="3" t="s">
        <v>479</v>
      </c>
      <c r="C116" t="s">
        <v>480</v>
      </c>
      <c r="D116" t="s">
        <v>481</v>
      </c>
      <c r="E116" t="s">
        <v>1869</v>
      </c>
      <c r="F116" t="s">
        <v>32</v>
      </c>
      <c r="G116" s="4" t="str">
        <f t="shared" si="8"/>
        <v xml:space="preserve">Jl. Peulangan_x000D_
</v>
      </c>
      <c r="H116" s="4" t="str">
        <f t="shared" si="9"/>
        <v>0+050</v>
      </c>
      <c r="I116" s="4" t="str">
        <f t="shared" si="16"/>
        <v>5 ° 31' 43.44" N</v>
      </c>
      <c r="J116" s="4" t="str">
        <f t="shared" si="16"/>
        <v>95 ° 18' 59.87" E</v>
      </c>
      <c r="M116" t="str">
        <f t="shared" si="11"/>
        <v>0+050</v>
      </c>
      <c r="N116" t="str">
        <f t="shared" si="12"/>
        <v xml:space="preserve">Jl. Peulangan_x000D_
</v>
      </c>
      <c r="O116" t="str">
        <f t="shared" si="13"/>
        <v>5 ° 31' 43.44" N</v>
      </c>
      <c r="P116" t="str">
        <f t="shared" si="14"/>
        <v>95 ° 18' 59.87" E</v>
      </c>
      <c r="Q116" s="2" t="str">
        <f t="shared" si="15"/>
        <v xml:space="preserve">2023:02:09 </v>
      </c>
    </row>
    <row r="117" spans="1:17" ht="18" customHeight="1" x14ac:dyDescent="0.25">
      <c r="A117" t="s">
        <v>482</v>
      </c>
      <c r="B117" s="3" t="s">
        <v>483</v>
      </c>
      <c r="C117" t="s">
        <v>484</v>
      </c>
      <c r="D117" t="s">
        <v>485</v>
      </c>
      <c r="E117" t="s">
        <v>1870</v>
      </c>
      <c r="F117" t="s">
        <v>32</v>
      </c>
      <c r="G117" s="4" t="str">
        <f t="shared" si="8"/>
        <v xml:space="preserve">Jl. Peulangan_x000D_
</v>
      </c>
      <c r="H117" s="4" t="str">
        <f t="shared" si="9"/>
        <v>0+100</v>
      </c>
      <c r="I117" s="4" t="str">
        <f t="shared" si="16"/>
        <v>5 ° 31' 42.90" N</v>
      </c>
      <c r="J117" s="4" t="str">
        <f t="shared" si="16"/>
        <v>95 ° 18' 57.93" E</v>
      </c>
      <c r="M117" t="str">
        <f t="shared" si="11"/>
        <v>0+100</v>
      </c>
      <c r="N117" t="str">
        <f t="shared" si="12"/>
        <v xml:space="preserve">Jl. Peulangan_x000D_
</v>
      </c>
      <c r="O117" t="str">
        <f t="shared" si="13"/>
        <v>5 ° 31' 42.90" N</v>
      </c>
      <c r="P117" t="str">
        <f t="shared" si="14"/>
        <v>95 ° 18' 57.93" E</v>
      </c>
      <c r="Q117" s="2" t="str">
        <f t="shared" si="15"/>
        <v xml:space="preserve">2023:02:09 </v>
      </c>
    </row>
    <row r="118" spans="1:17" ht="18" customHeight="1" x14ac:dyDescent="0.25">
      <c r="A118" t="s">
        <v>486</v>
      </c>
      <c r="B118" s="3" t="s">
        <v>487</v>
      </c>
      <c r="C118" t="s">
        <v>488</v>
      </c>
      <c r="D118" t="s">
        <v>489</v>
      </c>
      <c r="E118" t="s">
        <v>1871</v>
      </c>
      <c r="F118" t="s">
        <v>32</v>
      </c>
      <c r="G118" s="4" t="str">
        <f t="shared" si="8"/>
        <v xml:space="preserve">Jl. Peulangan_x000D_
</v>
      </c>
      <c r="H118" s="4" t="str">
        <f t="shared" si="9"/>
        <v>0+150</v>
      </c>
      <c r="I118" s="4" t="str">
        <f t="shared" si="16"/>
        <v>5 ° 31' 42.38" N</v>
      </c>
      <c r="J118" s="4" t="str">
        <f t="shared" si="16"/>
        <v>95 ° 18' 55.64" E</v>
      </c>
      <c r="M118" t="str">
        <f t="shared" si="11"/>
        <v>0+150</v>
      </c>
      <c r="N118" t="str">
        <f t="shared" si="12"/>
        <v xml:space="preserve">Jl. Peulangan_x000D_
</v>
      </c>
      <c r="O118" t="str">
        <f t="shared" si="13"/>
        <v>5 ° 31' 42.38" N</v>
      </c>
      <c r="P118" t="str">
        <f t="shared" si="14"/>
        <v>95 ° 18' 55.64" E</v>
      </c>
      <c r="Q118" s="2" t="str">
        <f t="shared" si="15"/>
        <v xml:space="preserve">2023:02:09 </v>
      </c>
    </row>
    <row r="119" spans="1:17" ht="18" customHeight="1" x14ac:dyDescent="0.25">
      <c r="A119" t="s">
        <v>490</v>
      </c>
      <c r="B119" s="3" t="s">
        <v>491</v>
      </c>
      <c r="C119" t="s">
        <v>492</v>
      </c>
      <c r="D119" t="s">
        <v>493</v>
      </c>
      <c r="E119" t="s">
        <v>1872</v>
      </c>
      <c r="F119" t="s">
        <v>32</v>
      </c>
      <c r="G119" s="4" t="str">
        <f t="shared" si="8"/>
        <v xml:space="preserve">Jl. Peulangan_x000D_
</v>
      </c>
      <c r="H119" s="4" t="str">
        <f t="shared" si="9"/>
        <v>0+165</v>
      </c>
      <c r="I119" s="4" t="str">
        <f t="shared" si="16"/>
        <v>5 ° 31' 42.05" N</v>
      </c>
      <c r="J119" s="4" t="str">
        <f t="shared" si="16"/>
        <v>95 ° 18' 55.08" E</v>
      </c>
      <c r="M119" t="str">
        <f t="shared" si="11"/>
        <v>0+165</v>
      </c>
      <c r="N119" t="str">
        <f t="shared" si="12"/>
        <v xml:space="preserve">Jl. Peulangan_x000D_
</v>
      </c>
      <c r="O119" t="str">
        <f t="shared" si="13"/>
        <v>5 ° 31' 42.05" N</v>
      </c>
      <c r="P119" t="str">
        <f t="shared" si="14"/>
        <v>95 ° 18' 55.08" E</v>
      </c>
      <c r="Q119" s="2" t="str">
        <f t="shared" si="15"/>
        <v xml:space="preserve">2023:02:09 </v>
      </c>
    </row>
    <row r="120" spans="1:17" ht="18" customHeight="1" x14ac:dyDescent="0.25">
      <c r="A120" t="s">
        <v>494</v>
      </c>
      <c r="B120" s="3" t="s">
        <v>495</v>
      </c>
      <c r="C120" t="s">
        <v>496</v>
      </c>
      <c r="D120" t="s">
        <v>497</v>
      </c>
      <c r="E120" t="s">
        <v>1873</v>
      </c>
      <c r="F120" t="s">
        <v>32</v>
      </c>
      <c r="G120" s="4" t="str">
        <f t="shared" si="8"/>
        <v xml:space="preserve">Jl. Peulangan_x000D_
</v>
      </c>
      <c r="H120" s="4" t="str">
        <f t="shared" si="9"/>
        <v>0+200</v>
      </c>
      <c r="I120" s="4" t="str">
        <f t="shared" si="16"/>
        <v>5 ° 31' 41.77" N</v>
      </c>
      <c r="J120" s="4" t="str">
        <f t="shared" si="16"/>
        <v>95 ° 18' 53.28" E</v>
      </c>
      <c r="M120" t="str">
        <f t="shared" si="11"/>
        <v>0+200</v>
      </c>
      <c r="N120" t="str">
        <f t="shared" si="12"/>
        <v xml:space="preserve">Jl. Peulangan_x000D_
</v>
      </c>
      <c r="O120" t="str">
        <f t="shared" si="13"/>
        <v>5 ° 31' 41.77" N</v>
      </c>
      <c r="P120" t="str">
        <f t="shared" si="14"/>
        <v>95 ° 18' 53.28" E</v>
      </c>
      <c r="Q120" s="2" t="str">
        <f t="shared" si="15"/>
        <v xml:space="preserve">2023:02:09 </v>
      </c>
    </row>
    <row r="121" spans="1:17" ht="18" customHeight="1" x14ac:dyDescent="0.25">
      <c r="A121" t="s">
        <v>498</v>
      </c>
      <c r="B121" s="3" t="s">
        <v>499</v>
      </c>
      <c r="C121" t="s">
        <v>500</v>
      </c>
      <c r="D121" t="s">
        <v>501</v>
      </c>
      <c r="E121" t="s">
        <v>1874</v>
      </c>
      <c r="F121" t="s">
        <v>32</v>
      </c>
      <c r="G121" s="4" t="str">
        <f t="shared" si="8"/>
        <v xml:space="preserve">Jl. Peulangan_x000D_
</v>
      </c>
      <c r="H121" s="4" t="str">
        <f t="shared" si="9"/>
        <v>0+250</v>
      </c>
      <c r="I121" s="4" t="str">
        <f t="shared" si="16"/>
        <v>5 ° 31' 41.62" N</v>
      </c>
      <c r="J121" s="4" t="str">
        <f t="shared" si="16"/>
        <v>95 ° 18' 51.12" E</v>
      </c>
      <c r="M121" t="str">
        <f t="shared" si="11"/>
        <v>0+250</v>
      </c>
      <c r="N121" t="str">
        <f t="shared" si="12"/>
        <v xml:space="preserve">Jl. Peulangan_x000D_
</v>
      </c>
      <c r="O121" t="str">
        <f t="shared" si="13"/>
        <v>5 ° 31' 41.62" N</v>
      </c>
      <c r="P121" t="str">
        <f t="shared" si="14"/>
        <v>95 ° 18' 51.12" E</v>
      </c>
      <c r="Q121" s="2" t="str">
        <f t="shared" si="15"/>
        <v xml:space="preserve">2023:02:09 </v>
      </c>
    </row>
    <row r="122" spans="1:17" ht="18" customHeight="1" x14ac:dyDescent="0.25">
      <c r="A122" t="s">
        <v>502</v>
      </c>
      <c r="B122" s="3" t="s">
        <v>503</v>
      </c>
      <c r="C122" t="s">
        <v>504</v>
      </c>
      <c r="D122" t="s">
        <v>505</v>
      </c>
      <c r="E122" t="s">
        <v>1875</v>
      </c>
      <c r="F122" t="s">
        <v>32</v>
      </c>
      <c r="G122" s="4" t="str">
        <f t="shared" si="8"/>
        <v xml:space="preserve">Jl. Peulangan_x000D_
</v>
      </c>
      <c r="H122" s="4" t="str">
        <f t="shared" si="9"/>
        <v>0+300</v>
      </c>
      <c r="I122" s="4" t="str">
        <f t="shared" si="16"/>
        <v>5 ° 31' 41.67" N</v>
      </c>
      <c r="J122" s="4" t="str">
        <f t="shared" si="16"/>
        <v>95 ° 18' 49.51" E</v>
      </c>
      <c r="M122" t="str">
        <f t="shared" si="11"/>
        <v>0+300</v>
      </c>
      <c r="N122" t="str">
        <f t="shared" si="12"/>
        <v xml:space="preserve">Jl. Peulangan_x000D_
</v>
      </c>
      <c r="O122" t="str">
        <f t="shared" si="13"/>
        <v>5 ° 31' 41.67" N</v>
      </c>
      <c r="P122" t="str">
        <f t="shared" si="14"/>
        <v>95 ° 18' 49.51" E</v>
      </c>
      <c r="Q122" s="2" t="str">
        <f t="shared" si="15"/>
        <v xml:space="preserve">2023:02:09 </v>
      </c>
    </row>
    <row r="123" spans="1:17" ht="18" customHeight="1" x14ac:dyDescent="0.25">
      <c r="A123" t="s">
        <v>506</v>
      </c>
      <c r="B123" s="3" t="s">
        <v>507</v>
      </c>
      <c r="C123" t="s">
        <v>508</v>
      </c>
      <c r="D123" t="s">
        <v>509</v>
      </c>
      <c r="E123" t="s">
        <v>1876</v>
      </c>
      <c r="F123" t="s">
        <v>32</v>
      </c>
      <c r="G123" s="4" t="str">
        <f t="shared" si="8"/>
        <v xml:space="preserve">Jl. Peulangan_x000D_
</v>
      </c>
      <c r="H123" s="4" t="str">
        <f t="shared" si="9"/>
        <v>0+350</v>
      </c>
      <c r="I123" s="4" t="str">
        <f t="shared" si="16"/>
        <v>5 ° 31' 42.99" N</v>
      </c>
      <c r="J123" s="4" t="str">
        <f t="shared" si="16"/>
        <v>95 ° 18' 48.13" E</v>
      </c>
      <c r="M123" t="str">
        <f t="shared" si="11"/>
        <v>0+350</v>
      </c>
      <c r="N123" t="str">
        <f t="shared" si="12"/>
        <v xml:space="preserve">Jl. Peulangan_x000D_
</v>
      </c>
      <c r="O123" t="str">
        <f t="shared" si="13"/>
        <v>5 ° 31' 42.99" N</v>
      </c>
      <c r="P123" t="str">
        <f t="shared" si="14"/>
        <v>95 ° 18' 48.13" E</v>
      </c>
      <c r="Q123" s="2" t="str">
        <f t="shared" si="15"/>
        <v xml:space="preserve">2023:02:09 </v>
      </c>
    </row>
    <row r="124" spans="1:17" ht="18" customHeight="1" x14ac:dyDescent="0.25">
      <c r="A124" t="s">
        <v>510</v>
      </c>
      <c r="B124" s="3" t="s">
        <v>511</v>
      </c>
      <c r="C124" t="s">
        <v>512</v>
      </c>
      <c r="D124" t="s">
        <v>513</v>
      </c>
      <c r="E124" t="s">
        <v>1877</v>
      </c>
      <c r="F124" t="s">
        <v>32</v>
      </c>
      <c r="G124" s="4" t="str">
        <f t="shared" si="8"/>
        <v xml:space="preserve">Jl. Peulangan_x000D_
</v>
      </c>
      <c r="H124" s="4" t="str">
        <f t="shared" si="9"/>
        <v>0+400</v>
      </c>
      <c r="I124" s="4" t="str">
        <f t="shared" si="16"/>
        <v>5 ° 31' 43.19" N</v>
      </c>
      <c r="J124" s="4" t="str">
        <f t="shared" si="16"/>
        <v>95 ° 18' 46.11" E</v>
      </c>
      <c r="M124" t="str">
        <f t="shared" si="11"/>
        <v>0+400</v>
      </c>
      <c r="N124" t="str">
        <f t="shared" si="12"/>
        <v xml:space="preserve">Jl. Peulangan_x000D_
</v>
      </c>
      <c r="O124" t="str">
        <f t="shared" si="13"/>
        <v>5 ° 31' 43.19" N</v>
      </c>
      <c r="P124" t="str">
        <f t="shared" si="14"/>
        <v>95 ° 18' 46.11" E</v>
      </c>
      <c r="Q124" s="2" t="str">
        <f t="shared" si="15"/>
        <v xml:space="preserve">2023:02:09 </v>
      </c>
    </row>
    <row r="125" spans="1:17" ht="18" customHeight="1" x14ac:dyDescent="0.25">
      <c r="A125" t="s">
        <v>514</v>
      </c>
      <c r="B125" s="3" t="s">
        <v>515</v>
      </c>
      <c r="C125" t="s">
        <v>516</v>
      </c>
      <c r="D125" t="s">
        <v>517</v>
      </c>
      <c r="E125" t="s">
        <v>1878</v>
      </c>
      <c r="F125" t="s">
        <v>32</v>
      </c>
      <c r="G125" s="4" t="str">
        <f t="shared" si="8"/>
        <v xml:space="preserve">Jl. Peulangan_x000D_
</v>
      </c>
      <c r="H125" s="4" t="str">
        <f t="shared" si="9"/>
        <v>0+410</v>
      </c>
      <c r="I125" s="4" t="str">
        <f t="shared" si="16"/>
        <v>5 ° 31' 43.18" N</v>
      </c>
      <c r="J125" s="4" t="str">
        <f t="shared" si="16"/>
        <v>95 ° 18' 46.09" E</v>
      </c>
      <c r="M125" t="str">
        <f t="shared" si="11"/>
        <v>0+410</v>
      </c>
      <c r="N125" t="str">
        <f t="shared" si="12"/>
        <v xml:space="preserve">Jl. Peulangan_x000D_
</v>
      </c>
      <c r="O125" t="str">
        <f t="shared" si="13"/>
        <v>5 ° 31' 43.18" N</v>
      </c>
      <c r="P125" t="str">
        <f t="shared" si="14"/>
        <v>95 ° 18' 46.09" E</v>
      </c>
      <c r="Q125" s="2" t="str">
        <f t="shared" si="15"/>
        <v xml:space="preserve">2023:02:09 </v>
      </c>
    </row>
    <row r="126" spans="1:17" ht="18" customHeight="1" x14ac:dyDescent="0.25">
      <c r="A126" t="s">
        <v>518</v>
      </c>
      <c r="B126" s="3" t="s">
        <v>519</v>
      </c>
      <c r="C126" t="s">
        <v>520</v>
      </c>
      <c r="D126" t="s">
        <v>521</v>
      </c>
      <c r="E126" t="s">
        <v>1879</v>
      </c>
      <c r="F126" t="s">
        <v>32</v>
      </c>
      <c r="G126" s="4" t="str">
        <f t="shared" si="8"/>
        <v xml:space="preserve">Jl. Lampoh Kuta_x000D_
</v>
      </c>
      <c r="H126" s="4" t="str">
        <f t="shared" si="9"/>
        <v>0+000</v>
      </c>
      <c r="I126" s="4" t="str">
        <f t="shared" si="16"/>
        <v>5 ° 31' 41.69" N</v>
      </c>
      <c r="J126" s="4" t="str">
        <f t="shared" si="16"/>
        <v>95 ° 18' 51.52" E</v>
      </c>
      <c r="M126" t="str">
        <f t="shared" si="11"/>
        <v>0+000</v>
      </c>
      <c r="N126" t="str">
        <f t="shared" si="12"/>
        <v xml:space="preserve">Jl. Lampoh Kuta_x000D_
</v>
      </c>
      <c r="O126" t="str">
        <f t="shared" si="13"/>
        <v>5 ° 31' 41.69" N</v>
      </c>
      <c r="P126" t="str">
        <f t="shared" si="14"/>
        <v>95 ° 18' 51.52" E</v>
      </c>
      <c r="Q126" s="2" t="str">
        <f t="shared" si="15"/>
        <v xml:space="preserve">2023:02:09 </v>
      </c>
    </row>
    <row r="127" spans="1:17" ht="18" customHeight="1" x14ac:dyDescent="0.25">
      <c r="A127" t="s">
        <v>522</v>
      </c>
      <c r="B127" s="3" t="s">
        <v>523</v>
      </c>
      <c r="C127" t="s">
        <v>524</v>
      </c>
      <c r="D127" t="s">
        <v>525</v>
      </c>
      <c r="E127" t="s">
        <v>1880</v>
      </c>
      <c r="F127" t="s">
        <v>32</v>
      </c>
      <c r="G127" s="4" t="str">
        <f t="shared" si="8"/>
        <v xml:space="preserve">Jl. Lampoh Kuta_x000D_
</v>
      </c>
      <c r="H127" s="4" t="str">
        <f t="shared" si="9"/>
        <v>0+050</v>
      </c>
      <c r="I127" s="4" t="str">
        <f t="shared" si="16"/>
        <v>5 ° 31' 43.52" N</v>
      </c>
      <c r="J127" s="4" t="str">
        <f t="shared" si="16"/>
        <v>95 ° 18' 51.67" E</v>
      </c>
      <c r="M127" t="str">
        <f t="shared" si="11"/>
        <v>0+050</v>
      </c>
      <c r="N127" t="str">
        <f t="shared" si="12"/>
        <v xml:space="preserve">Jl. Lampoh Kuta_x000D_
</v>
      </c>
      <c r="O127" t="str">
        <f t="shared" si="13"/>
        <v>5 ° 31' 43.52" N</v>
      </c>
      <c r="P127" t="str">
        <f t="shared" si="14"/>
        <v>95 ° 18' 51.67" E</v>
      </c>
      <c r="Q127" s="2" t="str">
        <f t="shared" si="15"/>
        <v xml:space="preserve">2023:02:09 </v>
      </c>
    </row>
    <row r="128" spans="1:17" ht="18" customHeight="1" x14ac:dyDescent="0.25">
      <c r="A128" t="s">
        <v>526</v>
      </c>
      <c r="B128" s="3" t="s">
        <v>527</v>
      </c>
      <c r="C128" t="s">
        <v>528</v>
      </c>
      <c r="D128" t="s">
        <v>529</v>
      </c>
      <c r="E128" t="s">
        <v>1881</v>
      </c>
      <c r="F128" t="s">
        <v>32</v>
      </c>
      <c r="G128" s="4" t="str">
        <f t="shared" si="8"/>
        <v xml:space="preserve">Jl. Lampoh Kuta_x000D_
</v>
      </c>
      <c r="H128" s="4" t="str">
        <f t="shared" si="9"/>
        <v>0+100</v>
      </c>
      <c r="I128" s="4" t="str">
        <f t="shared" si="16"/>
        <v>5 ° 31' 46.27" N</v>
      </c>
      <c r="J128" s="4" t="str">
        <f t="shared" si="16"/>
        <v>95 ° 18' 51.65" E</v>
      </c>
      <c r="M128" t="str">
        <f t="shared" si="11"/>
        <v>0+100</v>
      </c>
      <c r="N128" t="str">
        <f t="shared" si="12"/>
        <v xml:space="preserve">Jl. Lampoh Kuta_x000D_
</v>
      </c>
      <c r="O128" t="str">
        <f t="shared" si="13"/>
        <v>5 ° 31' 46.27" N</v>
      </c>
      <c r="P128" t="str">
        <f t="shared" si="14"/>
        <v>95 ° 18' 51.65" E</v>
      </c>
      <c r="Q128" s="2" t="str">
        <f t="shared" si="15"/>
        <v xml:space="preserve">2023:02:09 </v>
      </c>
    </row>
    <row r="129" spans="1:17" ht="18" customHeight="1" x14ac:dyDescent="0.25">
      <c r="A129" t="s">
        <v>530</v>
      </c>
      <c r="B129" s="3" t="s">
        <v>531</v>
      </c>
      <c r="C129" t="s">
        <v>532</v>
      </c>
      <c r="D129" t="s">
        <v>533</v>
      </c>
      <c r="E129" t="s">
        <v>1882</v>
      </c>
      <c r="F129" t="s">
        <v>32</v>
      </c>
      <c r="G129" s="4" t="str">
        <f t="shared" si="8"/>
        <v xml:space="preserve">Jl. Lampoh Kuta_x000D_
</v>
      </c>
      <c r="H129" s="4" t="str">
        <f t="shared" si="9"/>
        <v>0+130</v>
      </c>
      <c r="I129" s="4" t="str">
        <f t="shared" si="16"/>
        <v>5 ° 31' 47.41" N</v>
      </c>
      <c r="J129" s="4" t="str">
        <f t="shared" si="16"/>
        <v>95 ° 18' 51.58" E</v>
      </c>
      <c r="M129" t="str">
        <f t="shared" si="11"/>
        <v>0+130</v>
      </c>
      <c r="N129" t="str">
        <f t="shared" si="12"/>
        <v xml:space="preserve">Jl. Lampoh Kuta_x000D_
</v>
      </c>
      <c r="O129" t="str">
        <f t="shared" si="13"/>
        <v>5 ° 31' 47.41" N</v>
      </c>
      <c r="P129" t="str">
        <f t="shared" si="14"/>
        <v>95 ° 18' 51.58" E</v>
      </c>
      <c r="Q129" s="2" t="str">
        <f t="shared" si="15"/>
        <v xml:space="preserve">2023:02:09 </v>
      </c>
    </row>
    <row r="130" spans="1:17" ht="18" customHeight="1" x14ac:dyDescent="0.25">
      <c r="A130" t="s">
        <v>534</v>
      </c>
      <c r="B130" s="3" t="s">
        <v>531</v>
      </c>
      <c r="C130" t="s">
        <v>535</v>
      </c>
      <c r="D130" t="s">
        <v>536</v>
      </c>
      <c r="E130" t="s">
        <v>1883</v>
      </c>
      <c r="F130" t="s">
        <v>32</v>
      </c>
      <c r="G130" s="4" t="str">
        <f t="shared" si="8"/>
        <v xml:space="preserve">Jl. Lampoh Kuta_x000D_
</v>
      </c>
      <c r="H130" s="4" t="str">
        <f t="shared" si="9"/>
        <v>0+130</v>
      </c>
      <c r="I130" s="4" t="str">
        <f t="shared" si="16"/>
        <v>5 ° 31' 47.41" N</v>
      </c>
      <c r="J130" s="4" t="str">
        <f t="shared" si="16"/>
        <v>95 ° 18' 51.59" E</v>
      </c>
      <c r="M130" t="str">
        <f t="shared" si="11"/>
        <v>0+130</v>
      </c>
      <c r="N130" t="str">
        <f t="shared" si="12"/>
        <v xml:space="preserve">Jl. Lampoh Kuta_x000D_
</v>
      </c>
      <c r="O130" t="str">
        <f t="shared" si="13"/>
        <v>5 ° 31' 47.41" N</v>
      </c>
      <c r="P130" t="str">
        <f t="shared" si="14"/>
        <v>95 ° 18' 51.59" E</v>
      </c>
      <c r="Q130" s="2" t="str">
        <f t="shared" si="15"/>
        <v xml:space="preserve">2023:02:09 </v>
      </c>
    </row>
    <row r="131" spans="1:17" ht="18" customHeight="1" x14ac:dyDescent="0.25">
      <c r="A131" t="s">
        <v>537</v>
      </c>
      <c r="B131" s="3" t="s">
        <v>538</v>
      </c>
      <c r="C131" t="s">
        <v>539</v>
      </c>
      <c r="D131" t="s">
        <v>540</v>
      </c>
      <c r="E131" t="s">
        <v>1884</v>
      </c>
      <c r="F131" t="s">
        <v>32</v>
      </c>
      <c r="G131" s="4" t="str">
        <f t="shared" ref="G131:G194" si="17">N131</f>
        <v xml:space="preserve">Jl. Panglima Yatim_x000D_
</v>
      </c>
      <c r="H131" s="4" t="str">
        <f t="shared" ref="H131:H194" si="18">M131</f>
        <v>0+000</v>
      </c>
      <c r="I131" s="4" t="str">
        <f t="shared" si="16"/>
        <v>5 ° 31' 29.33" N</v>
      </c>
      <c r="J131" s="4" t="str">
        <f t="shared" si="16"/>
        <v>95 ° 18' 57.78" E</v>
      </c>
      <c r="M131" t="str">
        <f t="shared" ref="M131:M194" si="19">RIGHT(B131,5)</f>
        <v>0+000</v>
      </c>
      <c r="N131" t="str">
        <f t="shared" ref="N131:N194" si="20">LEFT(B131,LEN(B131)-9)</f>
        <v xml:space="preserve">Jl. Panglima Yatim_x000D_
</v>
      </c>
      <c r="O131" t="str">
        <f t="shared" ref="O131:O194" si="21">LEFT(E131,FIND(",",E131,1)-1)</f>
        <v>5 ° 31' 29.33" N</v>
      </c>
      <c r="P131" t="str">
        <f t="shared" ref="P131:P194" si="22">RIGHT(E131,17)</f>
        <v>95 ° 18' 57.78" E</v>
      </c>
      <c r="Q131" s="2" t="str">
        <f t="shared" ref="Q131:Q194" si="23">LEFT(D131,FIND(" ",D131))</f>
        <v xml:space="preserve">2023:02:09 </v>
      </c>
    </row>
    <row r="132" spans="1:17" ht="18" customHeight="1" x14ac:dyDescent="0.25">
      <c r="A132" t="s">
        <v>541</v>
      </c>
      <c r="B132" s="3" t="s">
        <v>542</v>
      </c>
      <c r="C132" t="s">
        <v>543</v>
      </c>
      <c r="D132" t="s">
        <v>544</v>
      </c>
      <c r="E132" t="s">
        <v>1885</v>
      </c>
      <c r="F132" t="s">
        <v>32</v>
      </c>
      <c r="G132" s="4" t="str">
        <f t="shared" si="17"/>
        <v xml:space="preserve">Jl. Panglima Yatim_x000D_
</v>
      </c>
      <c r="H132" s="4" t="str">
        <f t="shared" si="18"/>
        <v>0+005</v>
      </c>
      <c r="I132" s="4" t="str">
        <f t="shared" si="16"/>
        <v>5 ° 31' 29.27" N</v>
      </c>
      <c r="J132" s="4" t="str">
        <f t="shared" si="16"/>
        <v>95 ° 18' 57.84" E</v>
      </c>
      <c r="M132" t="str">
        <f t="shared" si="19"/>
        <v>0+005</v>
      </c>
      <c r="N132" t="str">
        <f t="shared" si="20"/>
        <v xml:space="preserve">Jl. Panglima Yatim_x000D_
</v>
      </c>
      <c r="O132" t="str">
        <f t="shared" si="21"/>
        <v>5 ° 31' 29.27" N</v>
      </c>
      <c r="P132" t="str">
        <f t="shared" si="22"/>
        <v>95 ° 18' 57.84" E</v>
      </c>
      <c r="Q132" s="2" t="str">
        <f t="shared" si="23"/>
        <v xml:space="preserve">2023:02:09 </v>
      </c>
    </row>
    <row r="133" spans="1:17" ht="18" customHeight="1" x14ac:dyDescent="0.25">
      <c r="A133" t="s">
        <v>545</v>
      </c>
      <c r="B133" s="3" t="s">
        <v>546</v>
      </c>
      <c r="C133" t="s">
        <v>547</v>
      </c>
      <c r="D133" t="s">
        <v>548</v>
      </c>
      <c r="E133" t="s">
        <v>1886</v>
      </c>
      <c r="F133" t="s">
        <v>32</v>
      </c>
      <c r="G133" s="4" t="str">
        <f t="shared" si="17"/>
        <v xml:space="preserve">Jl. Panglima Yatim_x000D_
</v>
      </c>
      <c r="H133" s="4" t="str">
        <f t="shared" si="18"/>
        <v>0+025</v>
      </c>
      <c r="I133" s="4" t="str">
        <f t="shared" si="16"/>
        <v>5 ° 31' 30.52" N</v>
      </c>
      <c r="J133" s="4" t="str">
        <f t="shared" si="16"/>
        <v>95 ° 18' 57.97" E</v>
      </c>
      <c r="M133" t="str">
        <f t="shared" si="19"/>
        <v>0+025</v>
      </c>
      <c r="N133" t="str">
        <f t="shared" si="20"/>
        <v xml:space="preserve">Jl. Panglima Yatim_x000D_
</v>
      </c>
      <c r="O133" t="str">
        <f t="shared" si="21"/>
        <v>5 ° 31' 30.52" N</v>
      </c>
      <c r="P133" t="str">
        <f t="shared" si="22"/>
        <v>95 ° 18' 57.97" E</v>
      </c>
      <c r="Q133" s="2" t="str">
        <f t="shared" si="23"/>
        <v xml:space="preserve">2023:02:09 </v>
      </c>
    </row>
    <row r="134" spans="1:17" ht="18" customHeight="1" x14ac:dyDescent="0.25">
      <c r="A134" t="s">
        <v>549</v>
      </c>
      <c r="B134" s="3" t="s">
        <v>550</v>
      </c>
      <c r="C134" t="s">
        <v>551</v>
      </c>
      <c r="D134" t="s">
        <v>552</v>
      </c>
      <c r="E134" t="s">
        <v>1887</v>
      </c>
      <c r="F134" t="s">
        <v>32</v>
      </c>
      <c r="G134" s="4" t="str">
        <f t="shared" si="17"/>
        <v xml:space="preserve">Jl. Panglima Yatim_x000D_
</v>
      </c>
      <c r="H134" s="4" t="str">
        <f t="shared" si="18"/>
        <v>0+030</v>
      </c>
      <c r="I134" s="4" t="str">
        <f t="shared" si="16"/>
        <v>5 ° 31' 31.40" N</v>
      </c>
      <c r="J134" s="4" t="str">
        <f t="shared" si="16"/>
        <v>95 ° 18' 57.95" E</v>
      </c>
      <c r="M134" t="str">
        <f t="shared" si="19"/>
        <v>0+030</v>
      </c>
      <c r="N134" t="str">
        <f t="shared" si="20"/>
        <v xml:space="preserve">Jl. Panglima Yatim_x000D_
</v>
      </c>
      <c r="O134" t="str">
        <f t="shared" si="21"/>
        <v>5 ° 31' 31.40" N</v>
      </c>
      <c r="P134" t="str">
        <f t="shared" si="22"/>
        <v>95 ° 18' 57.95" E</v>
      </c>
      <c r="Q134" s="2" t="str">
        <f t="shared" si="23"/>
        <v xml:space="preserve">2023:02:09 </v>
      </c>
    </row>
    <row r="135" spans="1:17" ht="18" customHeight="1" x14ac:dyDescent="0.25">
      <c r="A135" t="s">
        <v>553</v>
      </c>
      <c r="B135" s="3" t="s">
        <v>554</v>
      </c>
      <c r="C135" t="s">
        <v>555</v>
      </c>
      <c r="D135" t="s">
        <v>556</v>
      </c>
      <c r="E135" t="s">
        <v>1888</v>
      </c>
      <c r="F135" t="s">
        <v>32</v>
      </c>
      <c r="G135" s="4" t="str">
        <f t="shared" si="17"/>
        <v xml:space="preserve">Jl. Panglima Yatim_x000D_
</v>
      </c>
      <c r="H135" s="4" t="str">
        <f t="shared" si="18"/>
        <v>0+050</v>
      </c>
      <c r="I135" s="4" t="str">
        <f t="shared" si="16"/>
        <v>5 ° 31' 33.08" N</v>
      </c>
      <c r="J135" s="4" t="str">
        <f t="shared" si="16"/>
        <v>95 ° 18' 57.99" E</v>
      </c>
      <c r="M135" t="str">
        <f t="shared" si="19"/>
        <v>0+050</v>
      </c>
      <c r="N135" t="str">
        <f t="shared" si="20"/>
        <v xml:space="preserve">Jl. Panglima Yatim_x000D_
</v>
      </c>
      <c r="O135" t="str">
        <f t="shared" si="21"/>
        <v>5 ° 31' 33.08" N</v>
      </c>
      <c r="P135" t="str">
        <f t="shared" si="22"/>
        <v>95 ° 18' 57.99" E</v>
      </c>
      <c r="Q135" s="2" t="str">
        <f t="shared" si="23"/>
        <v xml:space="preserve">2023:02:09 </v>
      </c>
    </row>
    <row r="136" spans="1:17" ht="18" customHeight="1" x14ac:dyDescent="0.25">
      <c r="A136" t="s">
        <v>557</v>
      </c>
      <c r="B136" s="3" t="s">
        <v>558</v>
      </c>
      <c r="C136" t="s">
        <v>559</v>
      </c>
      <c r="D136" t="s">
        <v>560</v>
      </c>
      <c r="E136" t="s">
        <v>1889</v>
      </c>
      <c r="F136" t="s">
        <v>32</v>
      </c>
      <c r="G136" s="4" t="str">
        <f t="shared" si="17"/>
        <v xml:space="preserve">Jl. Panglima Yatim_x000D_
</v>
      </c>
      <c r="H136" s="4" t="str">
        <f t="shared" si="18"/>
        <v>0+100</v>
      </c>
      <c r="I136" s="4" t="str">
        <f t="shared" si="16"/>
        <v>5 ° 31' 34.15" N</v>
      </c>
      <c r="J136" s="4" t="str">
        <f t="shared" si="16"/>
        <v>95 ° 18' 59.30" E</v>
      </c>
      <c r="M136" t="str">
        <f t="shared" si="19"/>
        <v>0+100</v>
      </c>
      <c r="N136" t="str">
        <f t="shared" si="20"/>
        <v xml:space="preserve">Jl. Panglima Yatim_x000D_
</v>
      </c>
      <c r="O136" t="str">
        <f t="shared" si="21"/>
        <v>5 ° 31' 34.15" N</v>
      </c>
      <c r="P136" t="str">
        <f t="shared" si="22"/>
        <v>95 ° 18' 59.30" E</v>
      </c>
      <c r="Q136" s="2" t="str">
        <f t="shared" si="23"/>
        <v xml:space="preserve">2023:02:09 </v>
      </c>
    </row>
    <row r="137" spans="1:17" ht="18" customHeight="1" x14ac:dyDescent="0.25">
      <c r="A137" t="s">
        <v>561</v>
      </c>
      <c r="B137" s="3" t="s">
        <v>562</v>
      </c>
      <c r="C137" t="s">
        <v>563</v>
      </c>
      <c r="D137" t="s">
        <v>564</v>
      </c>
      <c r="E137" t="s">
        <v>1890</v>
      </c>
      <c r="F137" t="s">
        <v>32</v>
      </c>
      <c r="G137" s="4" t="str">
        <f t="shared" si="17"/>
        <v xml:space="preserve">Jl. Panglima Yatim_x000D_
</v>
      </c>
      <c r="H137" s="4" t="str">
        <f t="shared" si="18"/>
        <v>0+150</v>
      </c>
      <c r="I137" s="4" t="str">
        <f t="shared" si="16"/>
        <v>5 ° 31' 35.73" N</v>
      </c>
      <c r="J137" s="4" t="str">
        <f t="shared" si="16"/>
        <v xml:space="preserve"> 95 ° 19' 0.33" E</v>
      </c>
      <c r="M137" t="str">
        <f t="shared" si="19"/>
        <v>0+150</v>
      </c>
      <c r="N137" t="str">
        <f t="shared" si="20"/>
        <v xml:space="preserve">Jl. Panglima Yatim_x000D_
</v>
      </c>
      <c r="O137" t="str">
        <f t="shared" si="21"/>
        <v>5 ° 31' 35.73" N</v>
      </c>
      <c r="P137" t="str">
        <f t="shared" si="22"/>
        <v xml:space="preserve"> 95 ° 19' 0.33" E</v>
      </c>
      <c r="Q137" s="2" t="str">
        <f t="shared" si="23"/>
        <v xml:space="preserve">2023:02:09 </v>
      </c>
    </row>
    <row r="138" spans="1:17" ht="18" customHeight="1" x14ac:dyDescent="0.25">
      <c r="A138" t="s">
        <v>565</v>
      </c>
      <c r="B138" s="3" t="s">
        <v>566</v>
      </c>
      <c r="C138" t="s">
        <v>567</v>
      </c>
      <c r="D138" t="s">
        <v>568</v>
      </c>
      <c r="E138" t="s">
        <v>1891</v>
      </c>
      <c r="F138" t="s">
        <v>32</v>
      </c>
      <c r="G138" s="4" t="str">
        <f t="shared" si="17"/>
        <v xml:space="preserve">Jl. Panglima Yatim_x000D_
</v>
      </c>
      <c r="H138" s="4" t="str">
        <f t="shared" si="18"/>
        <v>0+200</v>
      </c>
      <c r="I138" s="4" t="str">
        <f t="shared" si="16"/>
        <v>5 ° 31' 37.87" N</v>
      </c>
      <c r="J138" s="4" t="str">
        <f t="shared" si="16"/>
        <v xml:space="preserve"> 95 ° 19' 0.76" E</v>
      </c>
      <c r="M138" t="str">
        <f t="shared" si="19"/>
        <v>0+200</v>
      </c>
      <c r="N138" t="str">
        <f t="shared" si="20"/>
        <v xml:space="preserve">Jl. Panglima Yatim_x000D_
</v>
      </c>
      <c r="O138" t="str">
        <f t="shared" si="21"/>
        <v>5 ° 31' 37.87" N</v>
      </c>
      <c r="P138" t="str">
        <f t="shared" si="22"/>
        <v xml:space="preserve"> 95 ° 19' 0.76" E</v>
      </c>
      <c r="Q138" s="2" t="str">
        <f t="shared" si="23"/>
        <v xml:space="preserve">2023:02:09 </v>
      </c>
    </row>
    <row r="139" spans="1:17" ht="18" customHeight="1" x14ac:dyDescent="0.25">
      <c r="A139" t="s">
        <v>569</v>
      </c>
      <c r="B139" s="3" t="s">
        <v>570</v>
      </c>
      <c r="C139" t="s">
        <v>571</v>
      </c>
      <c r="D139" t="s">
        <v>572</v>
      </c>
      <c r="E139" t="s">
        <v>1892</v>
      </c>
      <c r="F139" t="s">
        <v>32</v>
      </c>
      <c r="G139" s="4" t="str">
        <f t="shared" si="17"/>
        <v xml:space="preserve">Jl. Panglima Yatim_x000D_
</v>
      </c>
      <c r="H139" s="4" t="str">
        <f t="shared" si="18"/>
        <v>0+250</v>
      </c>
      <c r="I139" s="4" t="str">
        <f t="shared" si="16"/>
        <v>5 ° 31' 39.42" N</v>
      </c>
      <c r="J139" s="4" t="str">
        <f t="shared" si="16"/>
        <v xml:space="preserve"> 95 ° 19' 1.79" E</v>
      </c>
      <c r="M139" t="str">
        <f t="shared" si="19"/>
        <v>0+250</v>
      </c>
      <c r="N139" t="str">
        <f t="shared" si="20"/>
        <v xml:space="preserve">Jl. Panglima Yatim_x000D_
</v>
      </c>
      <c r="O139" t="str">
        <f t="shared" si="21"/>
        <v>5 ° 31' 39.42" N</v>
      </c>
      <c r="P139" t="str">
        <f t="shared" si="22"/>
        <v xml:space="preserve"> 95 ° 19' 1.79" E</v>
      </c>
      <c r="Q139" s="2" t="str">
        <f t="shared" si="23"/>
        <v xml:space="preserve">2023:02:09 </v>
      </c>
    </row>
    <row r="140" spans="1:17" ht="18" customHeight="1" x14ac:dyDescent="0.25">
      <c r="A140" t="s">
        <v>573</v>
      </c>
      <c r="B140" s="3" t="s">
        <v>574</v>
      </c>
      <c r="C140" t="s">
        <v>575</v>
      </c>
      <c r="D140" t="s">
        <v>576</v>
      </c>
      <c r="E140" t="s">
        <v>1893</v>
      </c>
      <c r="F140" t="s">
        <v>32</v>
      </c>
      <c r="G140" s="4" t="str">
        <f t="shared" si="17"/>
        <v xml:space="preserve">Jl. Panglima Yatim_x000D_
</v>
      </c>
      <c r="H140" s="4" t="str">
        <f t="shared" si="18"/>
        <v>0+300</v>
      </c>
      <c r="I140" s="4" t="str">
        <f t="shared" si="16"/>
        <v>5 ° 31' 41.61" N</v>
      </c>
      <c r="J140" s="4" t="str">
        <f t="shared" si="16"/>
        <v xml:space="preserve"> 95 ° 19' 1.78" E</v>
      </c>
      <c r="M140" t="str">
        <f t="shared" si="19"/>
        <v>0+300</v>
      </c>
      <c r="N140" t="str">
        <f t="shared" si="20"/>
        <v xml:space="preserve">Jl. Panglima Yatim_x000D_
</v>
      </c>
      <c r="O140" t="str">
        <f t="shared" si="21"/>
        <v>5 ° 31' 41.61" N</v>
      </c>
      <c r="P140" t="str">
        <f t="shared" si="22"/>
        <v xml:space="preserve"> 95 ° 19' 1.78" E</v>
      </c>
      <c r="Q140" s="2" t="str">
        <f t="shared" si="23"/>
        <v xml:space="preserve">2023:02:09 </v>
      </c>
    </row>
    <row r="141" spans="1:17" ht="18" customHeight="1" x14ac:dyDescent="0.25">
      <c r="A141" t="s">
        <v>577</v>
      </c>
      <c r="B141" s="3" t="s">
        <v>578</v>
      </c>
      <c r="C141" t="s">
        <v>579</v>
      </c>
      <c r="D141" t="s">
        <v>580</v>
      </c>
      <c r="E141" t="s">
        <v>1894</v>
      </c>
      <c r="F141" t="s">
        <v>32</v>
      </c>
      <c r="G141" s="4" t="str">
        <f t="shared" si="17"/>
        <v xml:space="preserve">Jl. Panglima Yatim_x000D_
</v>
      </c>
      <c r="H141" s="4" t="str">
        <f t="shared" si="18"/>
        <v>0+310</v>
      </c>
      <c r="I141" s="4" t="str">
        <f t="shared" si="16"/>
        <v>5 ° 31' 42.26" N</v>
      </c>
      <c r="J141" s="4" t="str">
        <f t="shared" si="16"/>
        <v xml:space="preserve"> 95 ° 19' 1.82" E</v>
      </c>
      <c r="M141" t="str">
        <f t="shared" si="19"/>
        <v>0+310</v>
      </c>
      <c r="N141" t="str">
        <f t="shared" si="20"/>
        <v xml:space="preserve">Jl. Panglima Yatim_x000D_
</v>
      </c>
      <c r="O141" t="str">
        <f t="shared" si="21"/>
        <v>5 ° 31' 42.26" N</v>
      </c>
      <c r="P141" t="str">
        <f t="shared" si="22"/>
        <v xml:space="preserve"> 95 ° 19' 1.82" E</v>
      </c>
      <c r="Q141" s="2" t="str">
        <f t="shared" si="23"/>
        <v xml:space="preserve">2023:02:09 </v>
      </c>
    </row>
    <row r="142" spans="1:17" ht="18" customHeight="1" x14ac:dyDescent="0.25">
      <c r="A142" t="s">
        <v>581</v>
      </c>
      <c r="B142" s="3" t="s">
        <v>582</v>
      </c>
      <c r="C142" t="s">
        <v>583</v>
      </c>
      <c r="D142" t="s">
        <v>584</v>
      </c>
      <c r="E142" t="s">
        <v>1895</v>
      </c>
      <c r="F142" t="s">
        <v>32</v>
      </c>
      <c r="G142" s="4" t="str">
        <f t="shared" si="17"/>
        <v xml:space="preserve">Jl. Panglima Yatim_x000D_
</v>
      </c>
      <c r="H142" s="4" t="str">
        <f t="shared" si="18"/>
        <v>0+345</v>
      </c>
      <c r="I142" s="4" t="str">
        <f t="shared" si="16"/>
        <v>5 ° 31' 43.36" N</v>
      </c>
      <c r="J142" s="4" t="str">
        <f t="shared" si="16"/>
        <v xml:space="preserve"> 95 ° 19' 1.96" E</v>
      </c>
      <c r="M142" t="str">
        <f t="shared" si="19"/>
        <v>0+345</v>
      </c>
      <c r="N142" t="str">
        <f t="shared" si="20"/>
        <v xml:space="preserve">Jl. Panglima Yatim_x000D_
</v>
      </c>
      <c r="O142" t="str">
        <f t="shared" si="21"/>
        <v>5 ° 31' 43.36" N</v>
      </c>
      <c r="P142" t="str">
        <f t="shared" si="22"/>
        <v xml:space="preserve"> 95 ° 19' 1.96" E</v>
      </c>
      <c r="Q142" s="2" t="str">
        <f t="shared" si="23"/>
        <v xml:space="preserve">2023:02:09 </v>
      </c>
    </row>
    <row r="143" spans="1:17" ht="18" customHeight="1" x14ac:dyDescent="0.25">
      <c r="A143" t="s">
        <v>585</v>
      </c>
      <c r="B143" s="3" t="s">
        <v>586</v>
      </c>
      <c r="C143" t="s">
        <v>587</v>
      </c>
      <c r="D143" t="s">
        <v>588</v>
      </c>
      <c r="E143" t="s">
        <v>1896</v>
      </c>
      <c r="F143" t="s">
        <v>32</v>
      </c>
      <c r="G143" s="4" t="str">
        <f t="shared" si="17"/>
        <v xml:space="preserve">Jl. Tuanku Syik_x000D_
</v>
      </c>
      <c r="H143" s="4" t="str">
        <f t="shared" si="18"/>
        <v>0+000</v>
      </c>
      <c r="I143" s="4" t="str">
        <f t="shared" si="16"/>
        <v>5 ° 31' 31.01" N</v>
      </c>
      <c r="J143" s="4" t="str">
        <f t="shared" si="16"/>
        <v xml:space="preserve"> 95 ° 19' 4.75" E</v>
      </c>
      <c r="M143" t="str">
        <f t="shared" si="19"/>
        <v>0+000</v>
      </c>
      <c r="N143" t="str">
        <f t="shared" si="20"/>
        <v xml:space="preserve">Jl. Tuanku Syik_x000D_
</v>
      </c>
      <c r="O143" t="str">
        <f t="shared" si="21"/>
        <v>5 ° 31' 31.01" N</v>
      </c>
      <c r="P143" t="str">
        <f t="shared" si="22"/>
        <v xml:space="preserve"> 95 ° 19' 4.75" E</v>
      </c>
      <c r="Q143" s="2" t="str">
        <f t="shared" si="23"/>
        <v xml:space="preserve">2023:02:09 </v>
      </c>
    </row>
    <row r="144" spans="1:17" ht="18" customHeight="1" x14ac:dyDescent="0.25">
      <c r="A144" t="s">
        <v>589</v>
      </c>
      <c r="B144" s="3" t="s">
        <v>590</v>
      </c>
      <c r="C144" t="s">
        <v>591</v>
      </c>
      <c r="D144" t="s">
        <v>592</v>
      </c>
      <c r="E144" t="s">
        <v>1897</v>
      </c>
      <c r="F144" t="s">
        <v>32</v>
      </c>
      <c r="G144" s="4" t="str">
        <f t="shared" si="17"/>
        <v xml:space="preserve">Jl. Tuanku Syik_x000D_
</v>
      </c>
      <c r="H144" s="4" t="str">
        <f t="shared" si="18"/>
        <v>0+025</v>
      </c>
      <c r="I144" s="4" t="str">
        <f t="shared" si="16"/>
        <v>5 ° 31' 32.23" N</v>
      </c>
      <c r="J144" s="4" t="str">
        <f t="shared" si="16"/>
        <v xml:space="preserve"> 95 ° 19' 4.53" E</v>
      </c>
      <c r="M144" t="str">
        <f t="shared" si="19"/>
        <v>0+025</v>
      </c>
      <c r="N144" t="str">
        <f t="shared" si="20"/>
        <v xml:space="preserve">Jl. Tuanku Syik_x000D_
</v>
      </c>
      <c r="O144" t="str">
        <f t="shared" si="21"/>
        <v>5 ° 31' 32.23" N</v>
      </c>
      <c r="P144" t="str">
        <f t="shared" si="22"/>
        <v xml:space="preserve"> 95 ° 19' 4.53" E</v>
      </c>
      <c r="Q144" s="2" t="str">
        <f t="shared" si="23"/>
        <v xml:space="preserve">2023:02:09 </v>
      </c>
    </row>
    <row r="145" spans="1:17" ht="18" customHeight="1" x14ac:dyDescent="0.25">
      <c r="A145" t="s">
        <v>593</v>
      </c>
      <c r="B145" s="3" t="s">
        <v>594</v>
      </c>
      <c r="C145" t="s">
        <v>595</v>
      </c>
      <c r="D145" t="s">
        <v>596</v>
      </c>
      <c r="E145" t="s">
        <v>1898</v>
      </c>
      <c r="F145" t="s">
        <v>32</v>
      </c>
      <c r="G145" s="4" t="str">
        <f t="shared" si="17"/>
        <v xml:space="preserve">Jl. Tuanku Syik_x000D_
</v>
      </c>
      <c r="H145" s="4" t="str">
        <f t="shared" si="18"/>
        <v>0+050</v>
      </c>
      <c r="I145" s="4" t="str">
        <f t="shared" si="16"/>
        <v>5 ° 31' 34.13" N</v>
      </c>
      <c r="J145" s="4" t="str">
        <f t="shared" si="16"/>
        <v xml:space="preserve"> 95 ° 19' 4.15" E</v>
      </c>
      <c r="M145" t="str">
        <f t="shared" si="19"/>
        <v>0+050</v>
      </c>
      <c r="N145" t="str">
        <f t="shared" si="20"/>
        <v xml:space="preserve">Jl. Tuanku Syik_x000D_
</v>
      </c>
      <c r="O145" t="str">
        <f t="shared" si="21"/>
        <v>5 ° 31' 34.13" N</v>
      </c>
      <c r="P145" t="str">
        <f t="shared" si="22"/>
        <v xml:space="preserve"> 95 ° 19' 4.15" E</v>
      </c>
      <c r="Q145" s="2" t="str">
        <f t="shared" si="23"/>
        <v xml:space="preserve">2023:02:09 </v>
      </c>
    </row>
    <row r="146" spans="1:17" ht="18" customHeight="1" x14ac:dyDescent="0.25">
      <c r="A146" t="s">
        <v>597</v>
      </c>
      <c r="B146" s="3" t="s">
        <v>598</v>
      </c>
      <c r="C146" t="s">
        <v>599</v>
      </c>
      <c r="D146" t="s">
        <v>600</v>
      </c>
      <c r="E146" t="s">
        <v>1899</v>
      </c>
      <c r="F146" t="s">
        <v>32</v>
      </c>
      <c r="G146" s="4" t="str">
        <f t="shared" si="17"/>
        <v xml:space="preserve">Jl. Tuanku Syik_x000D_
</v>
      </c>
      <c r="H146" s="4" t="str">
        <f t="shared" si="18"/>
        <v>0+100</v>
      </c>
      <c r="I146" s="4" t="str">
        <f t="shared" si="16"/>
        <v>5 ° 31' 36.31" N</v>
      </c>
      <c r="J146" s="4" t="str">
        <f t="shared" si="16"/>
        <v xml:space="preserve"> 95 ° 19' 4.17" E</v>
      </c>
      <c r="M146" t="str">
        <f t="shared" si="19"/>
        <v>0+100</v>
      </c>
      <c r="N146" t="str">
        <f t="shared" si="20"/>
        <v xml:space="preserve">Jl. Tuanku Syik_x000D_
</v>
      </c>
      <c r="O146" t="str">
        <f t="shared" si="21"/>
        <v>5 ° 31' 36.31" N</v>
      </c>
      <c r="P146" t="str">
        <f t="shared" si="22"/>
        <v xml:space="preserve"> 95 ° 19' 4.17" E</v>
      </c>
      <c r="Q146" s="2" t="str">
        <f t="shared" si="23"/>
        <v xml:space="preserve">2023:02:09 </v>
      </c>
    </row>
    <row r="147" spans="1:17" ht="18" customHeight="1" x14ac:dyDescent="0.25">
      <c r="A147" t="s">
        <v>601</v>
      </c>
      <c r="B147" s="3" t="s">
        <v>602</v>
      </c>
      <c r="C147" t="s">
        <v>603</v>
      </c>
      <c r="D147" t="s">
        <v>604</v>
      </c>
      <c r="E147" t="s">
        <v>1900</v>
      </c>
      <c r="F147" t="s">
        <v>32</v>
      </c>
      <c r="G147" s="4" t="str">
        <f t="shared" si="17"/>
        <v xml:space="preserve">Jl. Tuanku Syik_x000D_
</v>
      </c>
      <c r="H147" s="4" t="str">
        <f t="shared" si="18"/>
        <v>0+150</v>
      </c>
      <c r="I147" s="4" t="str">
        <f t="shared" si="16"/>
        <v>5 ° 31' 37.44" N</v>
      </c>
      <c r="J147" s="4" t="str">
        <f t="shared" si="16"/>
        <v xml:space="preserve"> 95 ° 19' 3.83" E</v>
      </c>
      <c r="M147" t="str">
        <f t="shared" si="19"/>
        <v>0+150</v>
      </c>
      <c r="N147" t="str">
        <f t="shared" si="20"/>
        <v xml:space="preserve">Jl. Tuanku Syik_x000D_
</v>
      </c>
      <c r="O147" t="str">
        <f t="shared" si="21"/>
        <v>5 ° 31' 37.44" N</v>
      </c>
      <c r="P147" t="str">
        <f t="shared" si="22"/>
        <v xml:space="preserve"> 95 ° 19' 3.83" E</v>
      </c>
      <c r="Q147" s="2" t="str">
        <f t="shared" si="23"/>
        <v xml:space="preserve">2023:02:09 </v>
      </c>
    </row>
    <row r="148" spans="1:17" ht="18" customHeight="1" x14ac:dyDescent="0.25">
      <c r="A148" t="s">
        <v>605</v>
      </c>
      <c r="B148" s="3" t="s">
        <v>606</v>
      </c>
      <c r="C148" t="s">
        <v>607</v>
      </c>
      <c r="D148" t="s">
        <v>608</v>
      </c>
      <c r="E148" t="s">
        <v>1901</v>
      </c>
      <c r="F148" t="s">
        <v>32</v>
      </c>
      <c r="G148" s="4" t="str">
        <f t="shared" si="17"/>
        <v xml:space="preserve">Jl. Usman Ahmad_x000D_
</v>
      </c>
      <c r="H148" s="4" t="str">
        <f t="shared" si="18"/>
        <v>0+000</v>
      </c>
      <c r="I148" s="4" t="str">
        <f t="shared" si="16"/>
        <v>5 ° 31' 39.23" N</v>
      </c>
      <c r="J148" s="4" t="str">
        <f t="shared" si="16"/>
        <v xml:space="preserve"> 95 ° 19' 1.71" E</v>
      </c>
      <c r="M148" t="str">
        <f t="shared" si="19"/>
        <v>0+000</v>
      </c>
      <c r="N148" t="str">
        <f t="shared" si="20"/>
        <v xml:space="preserve">Jl. Usman Ahmad_x000D_
</v>
      </c>
      <c r="O148" t="str">
        <f t="shared" si="21"/>
        <v>5 ° 31' 39.23" N</v>
      </c>
      <c r="P148" t="str">
        <f t="shared" si="22"/>
        <v xml:space="preserve"> 95 ° 19' 1.71" E</v>
      </c>
      <c r="Q148" s="2" t="str">
        <f t="shared" si="23"/>
        <v xml:space="preserve">2023:02:09 </v>
      </c>
    </row>
    <row r="149" spans="1:17" ht="18" customHeight="1" x14ac:dyDescent="0.25">
      <c r="A149" t="s">
        <v>609</v>
      </c>
      <c r="B149" s="3" t="s">
        <v>610</v>
      </c>
      <c r="C149" t="s">
        <v>611</v>
      </c>
      <c r="D149" t="s">
        <v>612</v>
      </c>
      <c r="E149" t="s">
        <v>1902</v>
      </c>
      <c r="F149" t="s">
        <v>32</v>
      </c>
      <c r="G149" s="4" t="str">
        <f t="shared" si="17"/>
        <v xml:space="preserve">Jl. Usman Ahmad_x000D_
</v>
      </c>
      <c r="H149" s="4" t="str">
        <f t="shared" si="18"/>
        <v>0+050</v>
      </c>
      <c r="I149" s="4" t="str">
        <f t="shared" si="16"/>
        <v>5 ° 31' 38.17" N</v>
      </c>
      <c r="J149" s="4" t="str">
        <f t="shared" si="16"/>
        <v xml:space="preserve"> 95 ° 19' 3.76" E</v>
      </c>
      <c r="M149" t="str">
        <f t="shared" si="19"/>
        <v>0+050</v>
      </c>
      <c r="N149" t="str">
        <f t="shared" si="20"/>
        <v xml:space="preserve">Jl. Usman Ahmad_x000D_
</v>
      </c>
      <c r="O149" t="str">
        <f t="shared" si="21"/>
        <v>5 ° 31' 38.17" N</v>
      </c>
      <c r="P149" t="str">
        <f t="shared" si="22"/>
        <v xml:space="preserve"> 95 ° 19' 3.76" E</v>
      </c>
      <c r="Q149" s="2" t="str">
        <f t="shared" si="23"/>
        <v xml:space="preserve">2023:02:09 </v>
      </c>
    </row>
    <row r="150" spans="1:17" ht="18" customHeight="1" x14ac:dyDescent="0.25">
      <c r="A150" t="s">
        <v>613</v>
      </c>
      <c r="B150" s="3" t="s">
        <v>614</v>
      </c>
      <c r="C150" t="s">
        <v>615</v>
      </c>
      <c r="D150" t="s">
        <v>616</v>
      </c>
      <c r="E150" t="s">
        <v>1903</v>
      </c>
      <c r="F150" t="s">
        <v>32</v>
      </c>
      <c r="G150" s="4" t="str">
        <f t="shared" si="17"/>
        <v xml:space="preserve">Jl. Usman Ahmad_x000D_
</v>
      </c>
      <c r="H150" s="4" t="str">
        <f t="shared" si="18"/>
        <v>0+070</v>
      </c>
      <c r="I150" s="4" t="str">
        <f t="shared" si="16"/>
        <v>5 ° 31' 37.68" N</v>
      </c>
      <c r="J150" s="4" t="str">
        <f t="shared" si="16"/>
        <v xml:space="preserve"> 95 ° 19' 3.93" E</v>
      </c>
      <c r="M150" t="str">
        <f t="shared" si="19"/>
        <v>0+070</v>
      </c>
      <c r="N150" t="str">
        <f t="shared" si="20"/>
        <v xml:space="preserve">Jl. Usman Ahmad_x000D_
</v>
      </c>
      <c r="O150" t="str">
        <f t="shared" si="21"/>
        <v>5 ° 31' 37.68" N</v>
      </c>
      <c r="P150" t="str">
        <f t="shared" si="22"/>
        <v xml:space="preserve"> 95 ° 19' 3.93" E</v>
      </c>
      <c r="Q150" s="2" t="str">
        <f t="shared" si="23"/>
        <v xml:space="preserve">2023:02:09 </v>
      </c>
    </row>
    <row r="151" spans="1:17" ht="18" customHeight="1" x14ac:dyDescent="0.25">
      <c r="A151" t="s">
        <v>617</v>
      </c>
      <c r="B151" s="3" t="s">
        <v>618</v>
      </c>
      <c r="C151" t="s">
        <v>619</v>
      </c>
      <c r="D151" t="s">
        <v>620</v>
      </c>
      <c r="E151" t="s">
        <v>1904</v>
      </c>
      <c r="F151" t="s">
        <v>32</v>
      </c>
      <c r="G151" s="4" t="str">
        <f t="shared" si="17"/>
        <v xml:space="preserve">Jl. Abd. Rahman_x000D_
</v>
      </c>
      <c r="H151" s="4" t="str">
        <f t="shared" si="18"/>
        <v>0+000</v>
      </c>
      <c r="I151" s="4" t="str">
        <f t="shared" si="16"/>
        <v>5 ° 31' 30.49" N</v>
      </c>
      <c r="J151" s="4" t="str">
        <f t="shared" si="16"/>
        <v xml:space="preserve"> 95 ° 19' 3.10" E</v>
      </c>
      <c r="M151" t="str">
        <f t="shared" si="19"/>
        <v>0+000</v>
      </c>
      <c r="N151" t="str">
        <f t="shared" si="20"/>
        <v xml:space="preserve">Jl. Abd. Rahman_x000D_
</v>
      </c>
      <c r="O151" t="str">
        <f t="shared" si="21"/>
        <v>5 ° 31' 30.49" N</v>
      </c>
      <c r="P151" t="str">
        <f t="shared" si="22"/>
        <v xml:space="preserve"> 95 ° 19' 3.10" E</v>
      </c>
      <c r="Q151" s="2" t="str">
        <f t="shared" si="23"/>
        <v xml:space="preserve">2023:02:09 </v>
      </c>
    </row>
    <row r="152" spans="1:17" ht="18" customHeight="1" x14ac:dyDescent="0.25">
      <c r="A152" t="s">
        <v>621</v>
      </c>
      <c r="B152" s="3" t="s">
        <v>618</v>
      </c>
      <c r="C152" t="s">
        <v>622</v>
      </c>
      <c r="D152" t="s">
        <v>623</v>
      </c>
      <c r="E152" t="s">
        <v>1904</v>
      </c>
      <c r="F152" t="s">
        <v>32</v>
      </c>
      <c r="G152" s="4" t="str">
        <f t="shared" si="17"/>
        <v xml:space="preserve">Jl. Abd. Rahman_x000D_
</v>
      </c>
      <c r="H152" s="4" t="str">
        <f t="shared" si="18"/>
        <v>0+000</v>
      </c>
      <c r="I152" s="4" t="str">
        <f t="shared" si="16"/>
        <v>5 ° 31' 30.49" N</v>
      </c>
      <c r="J152" s="4" t="str">
        <f t="shared" si="16"/>
        <v xml:space="preserve"> 95 ° 19' 3.10" E</v>
      </c>
      <c r="M152" t="str">
        <f t="shared" si="19"/>
        <v>0+000</v>
      </c>
      <c r="N152" t="str">
        <f t="shared" si="20"/>
        <v xml:space="preserve">Jl. Abd. Rahman_x000D_
</v>
      </c>
      <c r="O152" t="str">
        <f t="shared" si="21"/>
        <v>5 ° 31' 30.49" N</v>
      </c>
      <c r="P152" t="str">
        <f t="shared" si="22"/>
        <v xml:space="preserve"> 95 ° 19' 3.10" E</v>
      </c>
      <c r="Q152" s="2" t="str">
        <f t="shared" si="23"/>
        <v xml:space="preserve">2023:02:09 </v>
      </c>
    </row>
    <row r="153" spans="1:17" ht="18" customHeight="1" x14ac:dyDescent="0.25">
      <c r="A153" t="s">
        <v>624</v>
      </c>
      <c r="B153" s="3" t="s">
        <v>625</v>
      </c>
      <c r="C153" t="s">
        <v>626</v>
      </c>
      <c r="D153" t="s">
        <v>627</v>
      </c>
      <c r="E153" t="s">
        <v>1905</v>
      </c>
      <c r="F153" t="s">
        <v>32</v>
      </c>
      <c r="G153" s="4" t="str">
        <f t="shared" si="17"/>
        <v xml:space="preserve">Jl. Abd. Rahman_x000D_
</v>
      </c>
      <c r="H153" s="4" t="str">
        <f t="shared" si="18"/>
        <v>0+050</v>
      </c>
      <c r="I153" s="4" t="str">
        <f t="shared" si="16"/>
        <v>5 ° 31' 32.65" N</v>
      </c>
      <c r="J153" s="4" t="str">
        <f t="shared" si="16"/>
        <v xml:space="preserve"> 95 ° 19' 2.41" E</v>
      </c>
      <c r="M153" t="str">
        <f t="shared" si="19"/>
        <v>0+050</v>
      </c>
      <c r="N153" t="str">
        <f t="shared" si="20"/>
        <v xml:space="preserve">Jl. Abd. Rahman_x000D_
</v>
      </c>
      <c r="O153" t="str">
        <f t="shared" si="21"/>
        <v>5 ° 31' 32.65" N</v>
      </c>
      <c r="P153" t="str">
        <f t="shared" si="22"/>
        <v xml:space="preserve"> 95 ° 19' 2.41" E</v>
      </c>
      <c r="Q153" s="2" t="str">
        <f t="shared" si="23"/>
        <v xml:space="preserve">2023:02:09 </v>
      </c>
    </row>
    <row r="154" spans="1:17" ht="18" customHeight="1" x14ac:dyDescent="0.25">
      <c r="A154" t="s">
        <v>628</v>
      </c>
      <c r="B154" s="3" t="s">
        <v>629</v>
      </c>
      <c r="C154" t="s">
        <v>630</v>
      </c>
      <c r="D154" t="s">
        <v>631</v>
      </c>
      <c r="E154" t="s">
        <v>1906</v>
      </c>
      <c r="F154" t="s">
        <v>32</v>
      </c>
      <c r="G154" s="4" t="str">
        <f t="shared" si="17"/>
        <v xml:space="preserve">Jl. Abd. Rahman_x000D_
</v>
      </c>
      <c r="H154" s="4" t="str">
        <f t="shared" si="18"/>
        <v>0+100</v>
      </c>
      <c r="I154" s="4" t="str">
        <f t="shared" si="16"/>
        <v>5 ° 31' 34.27" N</v>
      </c>
      <c r="J154" s="4" t="str">
        <f t="shared" si="16"/>
        <v xml:space="preserve"> 95 ° 19' 2.48" E</v>
      </c>
      <c r="M154" t="str">
        <f t="shared" si="19"/>
        <v>0+100</v>
      </c>
      <c r="N154" t="str">
        <f t="shared" si="20"/>
        <v xml:space="preserve">Jl. Abd. Rahman_x000D_
</v>
      </c>
      <c r="O154" t="str">
        <f t="shared" si="21"/>
        <v>5 ° 31' 34.27" N</v>
      </c>
      <c r="P154" t="str">
        <f t="shared" si="22"/>
        <v xml:space="preserve"> 95 ° 19' 2.48" E</v>
      </c>
      <c r="Q154" s="2" t="str">
        <f t="shared" si="23"/>
        <v xml:space="preserve">2023:02:09 </v>
      </c>
    </row>
    <row r="155" spans="1:17" ht="18" customHeight="1" x14ac:dyDescent="0.25">
      <c r="A155" t="s">
        <v>632</v>
      </c>
      <c r="B155" s="3" t="s">
        <v>633</v>
      </c>
      <c r="C155" t="s">
        <v>634</v>
      </c>
      <c r="D155" t="s">
        <v>635</v>
      </c>
      <c r="E155" t="s">
        <v>1907</v>
      </c>
      <c r="F155" t="s">
        <v>32</v>
      </c>
      <c r="G155" s="4" t="str">
        <f t="shared" si="17"/>
        <v xml:space="preserve">Jl. Tgk. Razali_x000D_
</v>
      </c>
      <c r="H155" s="4" t="str">
        <f t="shared" si="18"/>
        <v>0+000</v>
      </c>
      <c r="I155" s="4" t="str">
        <f t="shared" si="16"/>
        <v>5 ° 31' 35.04" N</v>
      </c>
      <c r="J155" s="4" t="str">
        <f t="shared" si="16"/>
        <v xml:space="preserve"> 95 ° 19' 0.51" E</v>
      </c>
      <c r="M155" t="str">
        <f t="shared" si="19"/>
        <v>0+000</v>
      </c>
      <c r="N155" t="str">
        <f t="shared" si="20"/>
        <v xml:space="preserve">Jl. Tgk. Razali_x000D_
</v>
      </c>
      <c r="O155" t="str">
        <f t="shared" si="21"/>
        <v>5 ° 31' 35.04" N</v>
      </c>
      <c r="P155" t="str">
        <f t="shared" si="22"/>
        <v xml:space="preserve"> 95 ° 19' 0.51" E</v>
      </c>
      <c r="Q155" s="2" t="str">
        <f t="shared" si="23"/>
        <v xml:space="preserve">2023:02:09 </v>
      </c>
    </row>
    <row r="156" spans="1:17" ht="18" customHeight="1" x14ac:dyDescent="0.25">
      <c r="A156" t="s">
        <v>636</v>
      </c>
      <c r="B156" s="3" t="s">
        <v>637</v>
      </c>
      <c r="C156" t="s">
        <v>638</v>
      </c>
      <c r="D156" t="s">
        <v>639</v>
      </c>
      <c r="E156" t="s">
        <v>1908</v>
      </c>
      <c r="F156" t="s">
        <v>32</v>
      </c>
      <c r="G156" s="4" t="str">
        <f t="shared" si="17"/>
        <v xml:space="preserve">Jl. Tgk. Razali_x000D_
</v>
      </c>
      <c r="H156" s="4" t="str">
        <f t="shared" si="18"/>
        <v>0+050</v>
      </c>
      <c r="I156" s="4" t="str">
        <f t="shared" si="16"/>
        <v>5 ° 31' 34.50" N</v>
      </c>
      <c r="J156" s="4" t="str">
        <f t="shared" si="16"/>
        <v xml:space="preserve"> 95 ° 19' 2.57" E</v>
      </c>
      <c r="M156" t="str">
        <f t="shared" si="19"/>
        <v>0+050</v>
      </c>
      <c r="N156" t="str">
        <f t="shared" si="20"/>
        <v xml:space="preserve">Jl. Tgk. Razali_x000D_
</v>
      </c>
      <c r="O156" t="str">
        <f t="shared" si="21"/>
        <v>5 ° 31' 34.50" N</v>
      </c>
      <c r="P156" t="str">
        <f t="shared" si="22"/>
        <v xml:space="preserve"> 95 ° 19' 2.57" E</v>
      </c>
      <c r="Q156" s="2" t="str">
        <f t="shared" si="23"/>
        <v xml:space="preserve">2023:02:09 </v>
      </c>
    </row>
    <row r="157" spans="1:17" ht="18" customHeight="1" x14ac:dyDescent="0.25">
      <c r="A157" t="s">
        <v>640</v>
      </c>
      <c r="B157" s="3" t="s">
        <v>637</v>
      </c>
      <c r="C157" t="s">
        <v>641</v>
      </c>
      <c r="D157" t="s">
        <v>642</v>
      </c>
      <c r="E157" t="s">
        <v>1909</v>
      </c>
      <c r="F157" t="s">
        <v>32</v>
      </c>
      <c r="G157" s="4" t="str">
        <f t="shared" si="17"/>
        <v xml:space="preserve">Jl. Tgk. Razali_x000D_
</v>
      </c>
      <c r="H157" s="4" t="str">
        <f t="shared" si="18"/>
        <v>0+050</v>
      </c>
      <c r="I157" s="4" t="str">
        <f t="shared" si="16"/>
        <v>5 ° 31' 34.52" N</v>
      </c>
      <c r="J157" s="4" t="str">
        <f t="shared" si="16"/>
        <v xml:space="preserve"> 95 ° 19' 2.58" E</v>
      </c>
      <c r="M157" t="str">
        <f t="shared" si="19"/>
        <v>0+050</v>
      </c>
      <c r="N157" t="str">
        <f t="shared" si="20"/>
        <v xml:space="preserve">Jl. Tgk. Razali_x000D_
</v>
      </c>
      <c r="O157" t="str">
        <f t="shared" si="21"/>
        <v>5 ° 31' 34.52" N</v>
      </c>
      <c r="P157" t="str">
        <f t="shared" si="22"/>
        <v xml:space="preserve"> 95 ° 19' 2.58" E</v>
      </c>
      <c r="Q157" s="2" t="str">
        <f t="shared" si="23"/>
        <v xml:space="preserve">2023:02:09 </v>
      </c>
    </row>
    <row r="158" spans="1:17" ht="18" customHeight="1" x14ac:dyDescent="0.25">
      <c r="A158" t="s">
        <v>643</v>
      </c>
      <c r="B158" s="3" t="s">
        <v>644</v>
      </c>
      <c r="C158" t="s">
        <v>645</v>
      </c>
      <c r="D158" t="s">
        <v>646</v>
      </c>
      <c r="E158" t="s">
        <v>1910</v>
      </c>
      <c r="F158" t="s">
        <v>32</v>
      </c>
      <c r="G158" s="4" t="str">
        <f t="shared" si="17"/>
        <v xml:space="preserve">Jl. Tgk. Razali_x000D_
</v>
      </c>
      <c r="H158" s="4" t="str">
        <f t="shared" si="18"/>
        <v>0+070</v>
      </c>
      <c r="I158" s="4" t="str">
        <f t="shared" si="16"/>
        <v>5 ° 31' 34.49" N</v>
      </c>
      <c r="J158" s="4" t="str">
        <f t="shared" si="16"/>
        <v xml:space="preserve"> 95 ° 19' 3.71" E</v>
      </c>
      <c r="M158" t="str">
        <f t="shared" si="19"/>
        <v>0+070</v>
      </c>
      <c r="N158" t="str">
        <f t="shared" si="20"/>
        <v xml:space="preserve">Jl. Tgk. Razali_x000D_
</v>
      </c>
      <c r="O158" t="str">
        <f t="shared" si="21"/>
        <v>5 ° 31' 34.49" N</v>
      </c>
      <c r="P158" t="str">
        <f t="shared" si="22"/>
        <v xml:space="preserve"> 95 ° 19' 3.71" E</v>
      </c>
      <c r="Q158" s="2" t="str">
        <f t="shared" si="23"/>
        <v xml:space="preserve">2023:02:09 </v>
      </c>
    </row>
    <row r="159" spans="1:17" ht="18" customHeight="1" x14ac:dyDescent="0.25">
      <c r="A159" t="s">
        <v>647</v>
      </c>
      <c r="B159" s="3" t="s">
        <v>648</v>
      </c>
      <c r="C159" t="s">
        <v>649</v>
      </c>
      <c r="D159" t="s">
        <v>650</v>
      </c>
      <c r="E159" t="s">
        <v>1911</v>
      </c>
      <c r="F159" t="s">
        <v>32</v>
      </c>
      <c r="G159" s="4" t="str">
        <f t="shared" si="17"/>
        <v xml:space="preserve">Jl. Waki Musa_x000D_
</v>
      </c>
      <c r="H159" s="4" t="str">
        <f t="shared" si="18"/>
        <v>0+000</v>
      </c>
      <c r="I159" s="4" t="str">
        <f t="shared" si="16"/>
        <v>5 ° 31' 33.57" N</v>
      </c>
      <c r="J159" s="4" t="str">
        <f t="shared" si="16"/>
        <v>95 ° 18' 58.27" E</v>
      </c>
      <c r="M159" t="str">
        <f t="shared" si="19"/>
        <v>0+000</v>
      </c>
      <c r="N159" t="str">
        <f t="shared" si="20"/>
        <v xml:space="preserve">Jl. Waki Musa_x000D_
</v>
      </c>
      <c r="O159" t="str">
        <f t="shared" si="21"/>
        <v>5 ° 31' 33.57" N</v>
      </c>
      <c r="P159" t="str">
        <f t="shared" si="22"/>
        <v>95 ° 18' 58.27" E</v>
      </c>
      <c r="Q159" s="2" t="str">
        <f t="shared" si="23"/>
        <v xml:space="preserve">2023:02:09 </v>
      </c>
    </row>
    <row r="160" spans="1:17" ht="18" customHeight="1" x14ac:dyDescent="0.25">
      <c r="A160" t="s">
        <v>651</v>
      </c>
      <c r="B160" s="3" t="s">
        <v>648</v>
      </c>
      <c r="C160" t="s">
        <v>652</v>
      </c>
      <c r="D160" t="s">
        <v>653</v>
      </c>
      <c r="E160" t="s">
        <v>1912</v>
      </c>
      <c r="F160" t="s">
        <v>32</v>
      </c>
      <c r="G160" s="4" t="str">
        <f t="shared" si="17"/>
        <v xml:space="preserve">Jl. Waki Musa_x000D_
</v>
      </c>
      <c r="H160" s="4" t="str">
        <f t="shared" si="18"/>
        <v>0+000</v>
      </c>
      <c r="I160" s="4" t="str">
        <f t="shared" si="16"/>
        <v>5 ° 31' 33.58" N</v>
      </c>
      <c r="J160" s="4" t="str">
        <f t="shared" si="16"/>
        <v>95 ° 18' 58.26" E</v>
      </c>
      <c r="M160" t="str">
        <f t="shared" si="19"/>
        <v>0+000</v>
      </c>
      <c r="N160" t="str">
        <f t="shared" si="20"/>
        <v xml:space="preserve">Jl. Waki Musa_x000D_
</v>
      </c>
      <c r="O160" t="str">
        <f t="shared" si="21"/>
        <v>5 ° 31' 33.58" N</v>
      </c>
      <c r="P160" t="str">
        <f t="shared" si="22"/>
        <v>95 ° 18' 58.26" E</v>
      </c>
      <c r="Q160" s="2" t="str">
        <f t="shared" si="23"/>
        <v xml:space="preserve">2023:02:09 </v>
      </c>
    </row>
    <row r="161" spans="1:17" ht="18" customHeight="1" x14ac:dyDescent="0.25">
      <c r="A161" t="s">
        <v>654</v>
      </c>
      <c r="B161" s="3" t="s">
        <v>655</v>
      </c>
      <c r="C161" t="s">
        <v>656</v>
      </c>
      <c r="D161" t="s">
        <v>657</v>
      </c>
      <c r="E161" t="s">
        <v>1913</v>
      </c>
      <c r="F161" t="s">
        <v>32</v>
      </c>
      <c r="G161" s="4" t="str">
        <f t="shared" si="17"/>
        <v xml:space="preserve">Jl. Waki Musa_x000D_
</v>
      </c>
      <c r="H161" s="4" t="str">
        <f t="shared" si="18"/>
        <v>0+040</v>
      </c>
      <c r="I161" s="4" t="str">
        <f t="shared" si="16"/>
        <v>5 ° 31' 34.42" N</v>
      </c>
      <c r="J161" s="4" t="str">
        <f t="shared" si="16"/>
        <v>95 ° 18' 56.79" E</v>
      </c>
      <c r="M161" t="str">
        <f t="shared" si="19"/>
        <v>0+040</v>
      </c>
      <c r="N161" t="str">
        <f t="shared" si="20"/>
        <v xml:space="preserve">Jl. Waki Musa_x000D_
</v>
      </c>
      <c r="O161" t="str">
        <f t="shared" si="21"/>
        <v>5 ° 31' 34.42" N</v>
      </c>
      <c r="P161" t="str">
        <f t="shared" si="22"/>
        <v>95 ° 18' 56.79" E</v>
      </c>
      <c r="Q161" s="2" t="str">
        <f t="shared" si="23"/>
        <v xml:space="preserve">2023:02:09 </v>
      </c>
    </row>
    <row r="162" spans="1:17" ht="18" customHeight="1" x14ac:dyDescent="0.25">
      <c r="A162" t="s">
        <v>658</v>
      </c>
      <c r="B162" s="3" t="s">
        <v>659</v>
      </c>
      <c r="C162" t="s">
        <v>660</v>
      </c>
      <c r="D162" t="s">
        <v>661</v>
      </c>
      <c r="E162" t="s">
        <v>1914</v>
      </c>
      <c r="F162" t="s">
        <v>32</v>
      </c>
      <c r="G162" s="4" t="str">
        <f t="shared" si="17"/>
        <v xml:space="preserve">Jl. Waki Musa_x000D_
</v>
      </c>
      <c r="H162" s="4" t="str">
        <f t="shared" si="18"/>
        <v>0+050</v>
      </c>
      <c r="I162" s="4" t="str">
        <f t="shared" si="16"/>
        <v>5 ° 31' 35.58" N</v>
      </c>
      <c r="J162" s="4" t="str">
        <f t="shared" si="16"/>
        <v>95 ° 18' 56.72" E</v>
      </c>
      <c r="M162" t="str">
        <f t="shared" si="19"/>
        <v>0+050</v>
      </c>
      <c r="N162" t="str">
        <f t="shared" si="20"/>
        <v xml:space="preserve">Jl. Waki Musa_x000D_
</v>
      </c>
      <c r="O162" t="str">
        <f t="shared" si="21"/>
        <v>5 ° 31' 35.58" N</v>
      </c>
      <c r="P162" t="str">
        <f t="shared" si="22"/>
        <v>95 ° 18' 56.72" E</v>
      </c>
      <c r="Q162" s="2" t="str">
        <f t="shared" si="23"/>
        <v xml:space="preserve">2023:02:09 </v>
      </c>
    </row>
    <row r="163" spans="1:17" ht="18" customHeight="1" x14ac:dyDescent="0.25">
      <c r="A163" t="s">
        <v>662</v>
      </c>
      <c r="B163" s="3" t="s">
        <v>663</v>
      </c>
      <c r="C163" t="s">
        <v>664</v>
      </c>
      <c r="D163" t="s">
        <v>665</v>
      </c>
      <c r="E163" t="s">
        <v>1915</v>
      </c>
      <c r="F163" t="s">
        <v>32</v>
      </c>
      <c r="G163" s="4" t="str">
        <f t="shared" si="17"/>
        <v xml:space="preserve">Jl. Waki Musa_x000D_
</v>
      </c>
      <c r="H163" s="4" t="str">
        <f t="shared" si="18"/>
        <v>0+100</v>
      </c>
      <c r="I163" s="4" t="str">
        <f t="shared" si="16"/>
        <v>5 ° 31' 36.70" N</v>
      </c>
      <c r="J163" s="4" t="str">
        <f t="shared" si="16"/>
        <v>95 ° 18' 56.13" E</v>
      </c>
      <c r="M163" t="str">
        <f t="shared" si="19"/>
        <v>0+100</v>
      </c>
      <c r="N163" t="str">
        <f t="shared" si="20"/>
        <v xml:space="preserve">Jl. Waki Musa_x000D_
</v>
      </c>
      <c r="O163" t="str">
        <f t="shared" si="21"/>
        <v>5 ° 31' 36.70" N</v>
      </c>
      <c r="P163" t="str">
        <f t="shared" si="22"/>
        <v>95 ° 18' 56.13" E</v>
      </c>
      <c r="Q163" s="2" t="str">
        <f t="shared" si="23"/>
        <v xml:space="preserve">2023:02:09 </v>
      </c>
    </row>
    <row r="164" spans="1:17" ht="18" customHeight="1" x14ac:dyDescent="0.25">
      <c r="A164" t="s">
        <v>666</v>
      </c>
      <c r="B164" s="3" t="s">
        <v>667</v>
      </c>
      <c r="C164" t="s">
        <v>668</v>
      </c>
      <c r="D164" t="s">
        <v>669</v>
      </c>
      <c r="E164" t="s">
        <v>1916</v>
      </c>
      <c r="F164" t="s">
        <v>32</v>
      </c>
      <c r="G164" s="4" t="str">
        <f t="shared" si="17"/>
        <v xml:space="preserve">Jl. Waki Musa_x000D_
</v>
      </c>
      <c r="H164" s="4" t="str">
        <f t="shared" si="18"/>
        <v>0+150</v>
      </c>
      <c r="I164" s="4" t="str">
        <f t="shared" si="16"/>
        <v>5 ° 31' 38.12" N</v>
      </c>
      <c r="J164" s="4" t="str">
        <f t="shared" si="16"/>
        <v>95 ° 18' 55.81" E</v>
      </c>
      <c r="M164" t="str">
        <f t="shared" si="19"/>
        <v>0+150</v>
      </c>
      <c r="N164" t="str">
        <f t="shared" si="20"/>
        <v xml:space="preserve">Jl. Waki Musa_x000D_
</v>
      </c>
      <c r="O164" t="str">
        <f t="shared" si="21"/>
        <v>5 ° 31' 38.12" N</v>
      </c>
      <c r="P164" t="str">
        <f t="shared" si="22"/>
        <v>95 ° 18' 55.81" E</v>
      </c>
      <c r="Q164" s="2" t="str">
        <f t="shared" si="23"/>
        <v xml:space="preserve">2023:02:09 </v>
      </c>
    </row>
    <row r="165" spans="1:17" ht="18" customHeight="1" x14ac:dyDescent="0.25">
      <c r="A165" t="s">
        <v>670</v>
      </c>
      <c r="B165" s="3" t="s">
        <v>671</v>
      </c>
      <c r="C165" t="s">
        <v>672</v>
      </c>
      <c r="D165" t="s">
        <v>673</v>
      </c>
      <c r="E165" t="s">
        <v>1917</v>
      </c>
      <c r="F165" t="s">
        <v>32</v>
      </c>
      <c r="G165" s="4" t="str">
        <f t="shared" si="17"/>
        <v xml:space="preserve">Jl. Waki Musa_x000D_
</v>
      </c>
      <c r="H165" s="4" t="str">
        <f t="shared" si="18"/>
        <v>0+200</v>
      </c>
      <c r="I165" s="4" t="str">
        <f t="shared" si="16"/>
        <v>5 ° 31' 39.95" N</v>
      </c>
      <c r="J165" s="4" t="str">
        <f t="shared" si="16"/>
        <v>95 ° 18' 55.78" E</v>
      </c>
      <c r="M165" t="str">
        <f t="shared" si="19"/>
        <v>0+200</v>
      </c>
      <c r="N165" t="str">
        <f t="shared" si="20"/>
        <v xml:space="preserve">Jl. Waki Musa_x000D_
</v>
      </c>
      <c r="O165" t="str">
        <f t="shared" si="21"/>
        <v>5 ° 31' 39.95" N</v>
      </c>
      <c r="P165" t="str">
        <f t="shared" si="22"/>
        <v>95 ° 18' 55.78" E</v>
      </c>
      <c r="Q165" s="2" t="str">
        <f t="shared" si="23"/>
        <v xml:space="preserve">2023:02:09 </v>
      </c>
    </row>
    <row r="166" spans="1:17" ht="18" customHeight="1" x14ac:dyDescent="0.25">
      <c r="A166" t="s">
        <v>674</v>
      </c>
      <c r="B166" s="3" t="s">
        <v>675</v>
      </c>
      <c r="C166" t="s">
        <v>676</v>
      </c>
      <c r="D166" t="s">
        <v>677</v>
      </c>
      <c r="E166" t="s">
        <v>1918</v>
      </c>
      <c r="F166" t="s">
        <v>32</v>
      </c>
      <c r="G166" s="4" t="str">
        <f t="shared" si="17"/>
        <v xml:space="preserve">Jl. Waki Musa_x000D_
</v>
      </c>
      <c r="H166" s="4" t="str">
        <f t="shared" si="18"/>
        <v>0+250</v>
      </c>
      <c r="I166" s="4" t="str">
        <f t="shared" si="16"/>
        <v>5 ° 31' 41.77" N</v>
      </c>
      <c r="J166" s="4" t="str">
        <f t="shared" si="16"/>
        <v>95 ° 18' 55.76" E</v>
      </c>
      <c r="M166" t="str">
        <f t="shared" si="19"/>
        <v>0+250</v>
      </c>
      <c r="N166" t="str">
        <f t="shared" si="20"/>
        <v xml:space="preserve">Jl. Waki Musa_x000D_
</v>
      </c>
      <c r="O166" t="str">
        <f t="shared" si="21"/>
        <v>5 ° 31' 41.77" N</v>
      </c>
      <c r="P166" t="str">
        <f t="shared" si="22"/>
        <v>95 ° 18' 55.76" E</v>
      </c>
      <c r="Q166" s="2" t="str">
        <f t="shared" si="23"/>
        <v xml:space="preserve">2023:02:09 </v>
      </c>
    </row>
    <row r="167" spans="1:17" ht="18" customHeight="1" x14ac:dyDescent="0.25">
      <c r="A167" t="s">
        <v>678</v>
      </c>
      <c r="B167" s="3" t="s">
        <v>675</v>
      </c>
      <c r="C167" t="s">
        <v>679</v>
      </c>
      <c r="D167" t="s">
        <v>680</v>
      </c>
      <c r="E167" t="s">
        <v>1918</v>
      </c>
      <c r="F167" t="s">
        <v>32</v>
      </c>
      <c r="G167" s="4" t="str">
        <f t="shared" si="17"/>
        <v xml:space="preserve">Jl. Waki Musa_x000D_
</v>
      </c>
      <c r="H167" s="4" t="str">
        <f t="shared" si="18"/>
        <v>0+250</v>
      </c>
      <c r="I167" s="4" t="str">
        <f t="shared" si="16"/>
        <v>5 ° 31' 41.77" N</v>
      </c>
      <c r="J167" s="4" t="str">
        <f t="shared" si="16"/>
        <v>95 ° 18' 55.76" E</v>
      </c>
      <c r="M167" t="str">
        <f t="shared" si="19"/>
        <v>0+250</v>
      </c>
      <c r="N167" t="str">
        <f t="shared" si="20"/>
        <v xml:space="preserve">Jl. Waki Musa_x000D_
</v>
      </c>
      <c r="O167" t="str">
        <f t="shared" si="21"/>
        <v>5 ° 31' 41.77" N</v>
      </c>
      <c r="P167" t="str">
        <f t="shared" si="22"/>
        <v>95 ° 18' 55.76" E</v>
      </c>
      <c r="Q167" s="2" t="str">
        <f t="shared" si="23"/>
        <v xml:space="preserve">2023:02:09 </v>
      </c>
    </row>
    <row r="168" spans="1:17" ht="18" customHeight="1" x14ac:dyDescent="0.25">
      <c r="A168" t="s">
        <v>681</v>
      </c>
      <c r="B168" s="3" t="s">
        <v>682</v>
      </c>
      <c r="C168" t="s">
        <v>683</v>
      </c>
      <c r="D168" t="s">
        <v>684</v>
      </c>
      <c r="E168" t="s">
        <v>1919</v>
      </c>
      <c r="F168" t="s">
        <v>32</v>
      </c>
      <c r="G168" s="4" t="str">
        <f t="shared" si="17"/>
        <v xml:space="preserve">Jl. Lampoh Tgk. Aji_x000D_
</v>
      </c>
      <c r="H168" s="4" t="str">
        <f t="shared" si="18"/>
        <v>0+000</v>
      </c>
      <c r="I168" s="4" t="str">
        <f t="shared" si="16"/>
        <v>5 ° 31' 38.25" N</v>
      </c>
      <c r="J168" s="4" t="str">
        <f t="shared" si="16"/>
        <v>95 ° 18' 55.91" E</v>
      </c>
      <c r="M168" t="str">
        <f t="shared" si="19"/>
        <v>0+000</v>
      </c>
      <c r="N168" t="str">
        <f t="shared" si="20"/>
        <v xml:space="preserve">Jl. Lampoh Tgk. Aji_x000D_
</v>
      </c>
      <c r="O168" t="str">
        <f t="shared" si="21"/>
        <v>5 ° 31' 38.25" N</v>
      </c>
      <c r="P168" t="str">
        <f t="shared" si="22"/>
        <v>95 ° 18' 55.91" E</v>
      </c>
      <c r="Q168" s="2" t="str">
        <f t="shared" si="23"/>
        <v xml:space="preserve">2023:02:09 </v>
      </c>
    </row>
    <row r="169" spans="1:17" ht="18" customHeight="1" x14ac:dyDescent="0.25">
      <c r="A169" t="s">
        <v>685</v>
      </c>
      <c r="B169" s="3" t="s">
        <v>682</v>
      </c>
      <c r="C169" t="s">
        <v>686</v>
      </c>
      <c r="D169" t="s">
        <v>687</v>
      </c>
      <c r="E169" t="s">
        <v>1920</v>
      </c>
      <c r="F169" t="s">
        <v>32</v>
      </c>
      <c r="G169" s="4" t="str">
        <f t="shared" si="17"/>
        <v xml:space="preserve">Jl. Lampoh Tgk. Aji_x000D_
</v>
      </c>
      <c r="H169" s="4" t="str">
        <f t="shared" si="18"/>
        <v>0+000</v>
      </c>
      <c r="I169" s="4" t="str">
        <f t="shared" si="16"/>
        <v>5 ° 31' 38.23" N</v>
      </c>
      <c r="J169" s="4" t="str">
        <f t="shared" si="16"/>
        <v>95 ° 18' 55.90" E</v>
      </c>
      <c r="M169" t="str">
        <f t="shared" si="19"/>
        <v>0+000</v>
      </c>
      <c r="N169" t="str">
        <f t="shared" si="20"/>
        <v xml:space="preserve">Jl. Lampoh Tgk. Aji_x000D_
</v>
      </c>
      <c r="O169" t="str">
        <f t="shared" si="21"/>
        <v>5 ° 31' 38.23" N</v>
      </c>
      <c r="P169" t="str">
        <f t="shared" si="22"/>
        <v>95 ° 18' 55.90" E</v>
      </c>
      <c r="Q169" s="2" t="str">
        <f t="shared" si="23"/>
        <v xml:space="preserve">2023:02:09 </v>
      </c>
    </row>
    <row r="170" spans="1:17" ht="18" customHeight="1" x14ac:dyDescent="0.25">
      <c r="A170" t="s">
        <v>688</v>
      </c>
      <c r="B170" s="3" t="s">
        <v>689</v>
      </c>
      <c r="C170" t="s">
        <v>690</v>
      </c>
      <c r="D170" t="s">
        <v>691</v>
      </c>
      <c r="E170" t="s">
        <v>1921</v>
      </c>
      <c r="F170" t="s">
        <v>32</v>
      </c>
      <c r="G170" s="4" t="str">
        <f t="shared" si="17"/>
        <v xml:space="preserve">Jl. Lampoh Tgk. Aji_x000D_
</v>
      </c>
      <c r="H170" s="4" t="str">
        <f t="shared" si="18"/>
        <v>0+050</v>
      </c>
      <c r="I170" s="4" t="str">
        <f t="shared" si="16"/>
        <v>5 ° 31' 38.03" N</v>
      </c>
      <c r="J170" s="4" t="str">
        <f t="shared" si="16"/>
        <v>95 ° 18' 53.83" E</v>
      </c>
      <c r="M170" t="str">
        <f t="shared" si="19"/>
        <v>0+050</v>
      </c>
      <c r="N170" t="str">
        <f t="shared" si="20"/>
        <v xml:space="preserve">Jl. Lampoh Tgk. Aji_x000D_
</v>
      </c>
      <c r="O170" t="str">
        <f t="shared" si="21"/>
        <v>5 ° 31' 38.03" N</v>
      </c>
      <c r="P170" t="str">
        <f t="shared" si="22"/>
        <v>95 ° 18' 53.83" E</v>
      </c>
      <c r="Q170" s="2" t="str">
        <f t="shared" si="23"/>
        <v xml:space="preserve">2023:02:09 </v>
      </c>
    </row>
    <row r="171" spans="1:17" ht="18" customHeight="1" x14ac:dyDescent="0.25">
      <c r="A171" t="s">
        <v>692</v>
      </c>
      <c r="B171" s="3" t="s">
        <v>693</v>
      </c>
      <c r="C171" t="s">
        <v>694</v>
      </c>
      <c r="D171" t="s">
        <v>695</v>
      </c>
      <c r="E171" t="s">
        <v>1922</v>
      </c>
      <c r="F171" t="s">
        <v>32</v>
      </c>
      <c r="G171" s="4" t="str">
        <f t="shared" si="17"/>
        <v xml:space="preserve">Jl. Lampoh Tgk. Aji_x000D_
</v>
      </c>
      <c r="H171" s="4" t="str">
        <f t="shared" si="18"/>
        <v>0+090</v>
      </c>
      <c r="I171" s="4" t="str">
        <f t="shared" si="16"/>
        <v>5 ° 31' 37.88" N</v>
      </c>
      <c r="J171" s="4" t="str">
        <f t="shared" si="16"/>
        <v>95 ° 18' 52.51" E</v>
      </c>
      <c r="M171" t="str">
        <f t="shared" si="19"/>
        <v>0+090</v>
      </c>
      <c r="N171" t="str">
        <f t="shared" si="20"/>
        <v xml:space="preserve">Jl. Lampoh Tgk. Aji_x000D_
</v>
      </c>
      <c r="O171" t="str">
        <f t="shared" si="21"/>
        <v>5 ° 31' 37.88" N</v>
      </c>
      <c r="P171" t="str">
        <f t="shared" si="22"/>
        <v>95 ° 18' 52.51" E</v>
      </c>
      <c r="Q171" s="2" t="str">
        <f t="shared" si="23"/>
        <v xml:space="preserve">2023:02:09 </v>
      </c>
    </row>
    <row r="172" spans="1:17" ht="18" customHeight="1" x14ac:dyDescent="0.25">
      <c r="A172" t="s">
        <v>696</v>
      </c>
      <c r="B172" s="3" t="s">
        <v>697</v>
      </c>
      <c r="C172" t="s">
        <v>698</v>
      </c>
      <c r="D172" t="s">
        <v>699</v>
      </c>
      <c r="E172" t="s">
        <v>1923</v>
      </c>
      <c r="F172" t="s">
        <v>32</v>
      </c>
      <c r="G172" s="4" t="str">
        <f t="shared" si="17"/>
        <v xml:space="preserve">Jl. Tgk. Gam Syarbaeni_x000D_
</v>
      </c>
      <c r="H172" s="4" t="str">
        <f t="shared" si="18"/>
        <v>0+000</v>
      </c>
      <c r="I172" s="4" t="str">
        <f t="shared" si="16"/>
        <v>5 ° 31' 31.24" N</v>
      </c>
      <c r="J172" s="4" t="str">
        <f t="shared" si="16"/>
        <v xml:space="preserve"> 95 ° 19' 5.89" E</v>
      </c>
      <c r="M172" t="str">
        <f t="shared" si="19"/>
        <v>0+000</v>
      </c>
      <c r="N172" t="str">
        <f t="shared" si="20"/>
        <v xml:space="preserve">Jl. Tgk. Gam Syarbaeni_x000D_
</v>
      </c>
      <c r="O172" t="str">
        <f t="shared" si="21"/>
        <v>5 ° 31' 31.24" N</v>
      </c>
      <c r="P172" t="str">
        <f t="shared" si="22"/>
        <v xml:space="preserve"> 95 ° 19' 5.89" E</v>
      </c>
      <c r="Q172" s="2" t="str">
        <f t="shared" si="23"/>
        <v xml:space="preserve">2023:02:09 </v>
      </c>
    </row>
    <row r="173" spans="1:17" ht="18" customHeight="1" x14ac:dyDescent="0.25">
      <c r="A173" t="s">
        <v>700</v>
      </c>
      <c r="B173" s="3" t="s">
        <v>697</v>
      </c>
      <c r="C173" t="s">
        <v>701</v>
      </c>
      <c r="D173" t="s">
        <v>702</v>
      </c>
      <c r="E173" t="s">
        <v>1924</v>
      </c>
      <c r="F173" t="s">
        <v>32</v>
      </c>
      <c r="G173" s="4" t="str">
        <f t="shared" si="17"/>
        <v xml:space="preserve">Jl. Tgk. Gam Syarbaeni_x000D_
</v>
      </c>
      <c r="H173" s="4" t="str">
        <f t="shared" si="18"/>
        <v>0+000</v>
      </c>
      <c r="I173" s="4" t="str">
        <f t="shared" si="16"/>
        <v>5 ° 31' 31.22" N</v>
      </c>
      <c r="J173" s="4" t="str">
        <f t="shared" si="16"/>
        <v xml:space="preserve"> 95 ° 19' 5.89" E</v>
      </c>
      <c r="M173" t="str">
        <f t="shared" si="19"/>
        <v>0+000</v>
      </c>
      <c r="N173" t="str">
        <f t="shared" si="20"/>
        <v xml:space="preserve">Jl. Tgk. Gam Syarbaeni_x000D_
</v>
      </c>
      <c r="O173" t="str">
        <f t="shared" si="21"/>
        <v>5 ° 31' 31.22" N</v>
      </c>
      <c r="P173" t="str">
        <f t="shared" si="22"/>
        <v xml:space="preserve"> 95 ° 19' 5.89" E</v>
      </c>
      <c r="Q173" s="2" t="str">
        <f t="shared" si="23"/>
        <v xml:space="preserve">2023:02:09 </v>
      </c>
    </row>
    <row r="174" spans="1:17" ht="18" customHeight="1" x14ac:dyDescent="0.25">
      <c r="A174" t="s">
        <v>703</v>
      </c>
      <c r="B174" s="3" t="s">
        <v>704</v>
      </c>
      <c r="C174" t="s">
        <v>705</v>
      </c>
      <c r="D174" t="s">
        <v>706</v>
      </c>
      <c r="E174" t="s">
        <v>1925</v>
      </c>
      <c r="F174" t="s">
        <v>32</v>
      </c>
      <c r="G174" s="4" t="str">
        <f t="shared" si="17"/>
        <v xml:space="preserve">Jl. Tgk. Gam Syarbaeni_x000D_
</v>
      </c>
      <c r="H174" s="4" t="str">
        <f t="shared" si="18"/>
        <v>0+020</v>
      </c>
      <c r="I174" s="4" t="str">
        <f t="shared" ref="I174:J237" si="24">O174</f>
        <v>5 ° 31' 30.33" N</v>
      </c>
      <c r="J174" s="4" t="str">
        <f t="shared" si="24"/>
        <v xml:space="preserve"> 95 ° 19' 6.09" E</v>
      </c>
      <c r="M174" t="str">
        <f t="shared" si="19"/>
        <v>0+020</v>
      </c>
      <c r="N174" t="str">
        <f t="shared" si="20"/>
        <v xml:space="preserve">Jl. Tgk. Gam Syarbaeni_x000D_
</v>
      </c>
      <c r="O174" t="str">
        <f t="shared" si="21"/>
        <v>5 ° 31' 30.33" N</v>
      </c>
      <c r="P174" t="str">
        <f t="shared" si="22"/>
        <v xml:space="preserve"> 95 ° 19' 6.09" E</v>
      </c>
      <c r="Q174" s="2" t="str">
        <f t="shared" si="23"/>
        <v xml:space="preserve">2023:02:09 </v>
      </c>
    </row>
    <row r="175" spans="1:17" ht="18" customHeight="1" x14ac:dyDescent="0.25">
      <c r="A175" t="s">
        <v>707</v>
      </c>
      <c r="B175" s="3" t="s">
        <v>708</v>
      </c>
      <c r="C175" t="s">
        <v>709</v>
      </c>
      <c r="D175" t="s">
        <v>710</v>
      </c>
      <c r="E175" t="s">
        <v>1926</v>
      </c>
      <c r="F175" t="s">
        <v>32</v>
      </c>
      <c r="G175" s="4" t="str">
        <f t="shared" si="17"/>
        <v xml:space="preserve">Jl. Tgk. Gam Syarbaeni_x000D_
</v>
      </c>
      <c r="H175" s="4" t="str">
        <f t="shared" si="18"/>
        <v>0+050</v>
      </c>
      <c r="I175" s="4" t="str">
        <f t="shared" si="24"/>
        <v>5 ° 31' 29.25" N</v>
      </c>
      <c r="J175" s="4" t="str">
        <f t="shared" si="24"/>
        <v xml:space="preserve"> 95 ° 19' 6.81" E</v>
      </c>
      <c r="M175" t="str">
        <f t="shared" si="19"/>
        <v>0+050</v>
      </c>
      <c r="N175" t="str">
        <f t="shared" si="20"/>
        <v xml:space="preserve">Jl. Tgk. Gam Syarbaeni_x000D_
</v>
      </c>
      <c r="O175" t="str">
        <f t="shared" si="21"/>
        <v>5 ° 31' 29.25" N</v>
      </c>
      <c r="P175" t="str">
        <f t="shared" si="22"/>
        <v xml:space="preserve"> 95 ° 19' 6.81" E</v>
      </c>
      <c r="Q175" s="2" t="str">
        <f t="shared" si="23"/>
        <v xml:space="preserve">2023:02:09 </v>
      </c>
    </row>
    <row r="176" spans="1:17" ht="18" customHeight="1" x14ac:dyDescent="0.25">
      <c r="A176" t="s">
        <v>711</v>
      </c>
      <c r="B176" s="3" t="s">
        <v>712</v>
      </c>
      <c r="C176" t="s">
        <v>713</v>
      </c>
      <c r="D176" t="s">
        <v>714</v>
      </c>
      <c r="E176" t="s">
        <v>1927</v>
      </c>
      <c r="F176" t="s">
        <v>32</v>
      </c>
      <c r="G176" s="4" t="str">
        <f t="shared" si="17"/>
        <v xml:space="preserve">Jl. Tgk. Gam Syarbaeni_x000D_
</v>
      </c>
      <c r="H176" s="4" t="str">
        <f t="shared" si="18"/>
        <v>0+100</v>
      </c>
      <c r="I176" s="4" t="str">
        <f t="shared" si="24"/>
        <v>5 ° 31' 27.11" N</v>
      </c>
      <c r="J176" s="4" t="str">
        <f t="shared" si="24"/>
        <v xml:space="preserve"> 95 ° 19' 7.15" E</v>
      </c>
      <c r="M176" t="str">
        <f t="shared" si="19"/>
        <v>0+100</v>
      </c>
      <c r="N176" t="str">
        <f t="shared" si="20"/>
        <v xml:space="preserve">Jl. Tgk. Gam Syarbaeni_x000D_
</v>
      </c>
      <c r="O176" t="str">
        <f t="shared" si="21"/>
        <v>5 ° 31' 27.11" N</v>
      </c>
      <c r="P176" t="str">
        <f t="shared" si="22"/>
        <v xml:space="preserve"> 95 ° 19' 7.15" E</v>
      </c>
      <c r="Q176" s="2" t="str">
        <f t="shared" si="23"/>
        <v xml:space="preserve">2023:02:09 </v>
      </c>
    </row>
    <row r="177" spans="1:17" ht="18" customHeight="1" x14ac:dyDescent="0.25">
      <c r="A177" t="s">
        <v>715</v>
      </c>
      <c r="B177" s="3" t="s">
        <v>716</v>
      </c>
      <c r="C177" t="s">
        <v>717</v>
      </c>
      <c r="D177" t="s">
        <v>718</v>
      </c>
      <c r="E177" t="s">
        <v>1928</v>
      </c>
      <c r="F177" t="s">
        <v>32</v>
      </c>
      <c r="G177" s="4" t="str">
        <f t="shared" si="17"/>
        <v xml:space="preserve">Jl. Tgk. Gam Syarbaeni_x000D_
</v>
      </c>
      <c r="H177" s="4" t="str">
        <f t="shared" si="18"/>
        <v>0+110</v>
      </c>
      <c r="I177" s="4" t="str">
        <f t="shared" si="24"/>
        <v>5 ° 31' 26.65" N</v>
      </c>
      <c r="J177" s="4" t="str">
        <f t="shared" si="24"/>
        <v xml:space="preserve"> 95 ° 19' 6.93" E</v>
      </c>
      <c r="M177" t="str">
        <f t="shared" si="19"/>
        <v>0+110</v>
      </c>
      <c r="N177" t="str">
        <f t="shared" si="20"/>
        <v xml:space="preserve">Jl. Tgk. Gam Syarbaeni_x000D_
</v>
      </c>
      <c r="O177" t="str">
        <f t="shared" si="21"/>
        <v>5 ° 31' 26.65" N</v>
      </c>
      <c r="P177" t="str">
        <f t="shared" si="22"/>
        <v xml:space="preserve"> 95 ° 19' 6.93" E</v>
      </c>
      <c r="Q177" s="2" t="str">
        <f t="shared" si="23"/>
        <v xml:space="preserve">2023:02:09 </v>
      </c>
    </row>
    <row r="178" spans="1:17" ht="18" customHeight="1" x14ac:dyDescent="0.25">
      <c r="A178" t="s">
        <v>719</v>
      </c>
      <c r="B178" s="3" t="s">
        <v>720</v>
      </c>
      <c r="C178" t="s">
        <v>721</v>
      </c>
      <c r="D178" t="s">
        <v>722</v>
      </c>
      <c r="E178" t="s">
        <v>1929</v>
      </c>
      <c r="F178" t="s">
        <v>32</v>
      </c>
      <c r="G178" s="4" t="str">
        <f t="shared" si="17"/>
        <v xml:space="preserve">Jl. Tgk. Gam Syarbaeni_x000D_
</v>
      </c>
      <c r="H178" s="4" t="str">
        <f t="shared" si="18"/>
        <v>0+150</v>
      </c>
      <c r="I178" s="4" t="str">
        <f t="shared" si="24"/>
        <v>5 ° 31' 26.08" N</v>
      </c>
      <c r="J178" s="4" t="str">
        <f t="shared" si="24"/>
        <v xml:space="preserve"> 95 ° 19' 5.24" E</v>
      </c>
      <c r="M178" t="str">
        <f t="shared" si="19"/>
        <v>0+150</v>
      </c>
      <c r="N178" t="str">
        <f t="shared" si="20"/>
        <v xml:space="preserve">Jl. Tgk. Gam Syarbaeni_x000D_
</v>
      </c>
      <c r="O178" t="str">
        <f t="shared" si="21"/>
        <v>5 ° 31' 26.08" N</v>
      </c>
      <c r="P178" t="str">
        <f t="shared" si="22"/>
        <v xml:space="preserve"> 95 ° 19' 5.24" E</v>
      </c>
      <c r="Q178" s="2" t="str">
        <f t="shared" si="23"/>
        <v xml:space="preserve">2023:02:09 </v>
      </c>
    </row>
    <row r="179" spans="1:17" ht="18" customHeight="1" x14ac:dyDescent="0.25">
      <c r="A179" t="s">
        <v>723</v>
      </c>
      <c r="B179" s="3" t="s">
        <v>724</v>
      </c>
      <c r="C179" t="s">
        <v>725</v>
      </c>
      <c r="D179" t="s">
        <v>726</v>
      </c>
      <c r="E179" t="s">
        <v>1930</v>
      </c>
      <c r="F179" t="s">
        <v>32</v>
      </c>
      <c r="G179" s="4" t="str">
        <f t="shared" si="17"/>
        <v xml:space="preserve">Jl. Tgk. Gam Syarbaeni_x000D_
</v>
      </c>
      <c r="H179" s="4" t="str">
        <f t="shared" si="18"/>
        <v>0+200</v>
      </c>
      <c r="I179" s="4" t="str">
        <f t="shared" si="24"/>
        <v>5 ° 31' 25.40" N</v>
      </c>
      <c r="J179" s="4" t="str">
        <f t="shared" si="24"/>
        <v xml:space="preserve"> 95 ° 19' 4.34" E</v>
      </c>
      <c r="M179" t="str">
        <f t="shared" si="19"/>
        <v>0+200</v>
      </c>
      <c r="N179" t="str">
        <f t="shared" si="20"/>
        <v xml:space="preserve">Jl. Tgk. Gam Syarbaeni_x000D_
</v>
      </c>
      <c r="O179" t="str">
        <f t="shared" si="21"/>
        <v>5 ° 31' 25.40" N</v>
      </c>
      <c r="P179" t="str">
        <f t="shared" si="22"/>
        <v xml:space="preserve"> 95 ° 19' 4.34" E</v>
      </c>
      <c r="Q179" s="2" t="str">
        <f t="shared" si="23"/>
        <v xml:space="preserve">2023:02:09 </v>
      </c>
    </row>
    <row r="180" spans="1:17" ht="18" customHeight="1" x14ac:dyDescent="0.25">
      <c r="A180" t="s">
        <v>727</v>
      </c>
      <c r="B180" s="3" t="s">
        <v>724</v>
      </c>
      <c r="C180" t="s">
        <v>728</v>
      </c>
      <c r="D180" t="s">
        <v>729</v>
      </c>
      <c r="E180" t="s">
        <v>1931</v>
      </c>
      <c r="F180" t="s">
        <v>32</v>
      </c>
      <c r="G180" s="4" t="str">
        <f t="shared" si="17"/>
        <v xml:space="preserve">Jl. Tgk. Gam Syarbaeni_x000D_
</v>
      </c>
      <c r="H180" s="4" t="str">
        <f t="shared" si="18"/>
        <v>0+200</v>
      </c>
      <c r="I180" s="4" t="str">
        <f t="shared" si="24"/>
        <v>5 ° 31' 25.40" N</v>
      </c>
      <c r="J180" s="4" t="str">
        <f t="shared" si="24"/>
        <v xml:space="preserve"> 95 ° 19' 4.28" E</v>
      </c>
      <c r="M180" t="str">
        <f t="shared" si="19"/>
        <v>0+200</v>
      </c>
      <c r="N180" t="str">
        <f t="shared" si="20"/>
        <v xml:space="preserve">Jl. Tgk. Gam Syarbaeni_x000D_
</v>
      </c>
      <c r="O180" t="str">
        <f t="shared" si="21"/>
        <v>5 ° 31' 25.40" N</v>
      </c>
      <c r="P180" t="str">
        <f t="shared" si="22"/>
        <v xml:space="preserve"> 95 ° 19' 4.28" E</v>
      </c>
      <c r="Q180" s="2" t="str">
        <f t="shared" si="23"/>
        <v xml:space="preserve">2023:02:09 </v>
      </c>
    </row>
    <row r="181" spans="1:17" ht="18" customHeight="1" x14ac:dyDescent="0.25">
      <c r="A181" t="s">
        <v>730</v>
      </c>
      <c r="B181" s="3" t="s">
        <v>731</v>
      </c>
      <c r="C181" t="s">
        <v>732</v>
      </c>
      <c r="D181" t="s">
        <v>733</v>
      </c>
      <c r="E181" t="s">
        <v>1932</v>
      </c>
      <c r="F181" t="s">
        <v>32</v>
      </c>
      <c r="G181" s="4" t="str">
        <f t="shared" si="17"/>
        <v xml:space="preserve">Jl. Jeurat Potu_x000D_
</v>
      </c>
      <c r="H181" s="4" t="str">
        <f t="shared" si="18"/>
        <v>0+000</v>
      </c>
      <c r="I181" s="4" t="str">
        <f t="shared" si="24"/>
        <v>5 ° 31' 43.41" N</v>
      </c>
      <c r="J181" s="4" t="str">
        <f t="shared" si="24"/>
        <v>95 ° 19' 48.19" E</v>
      </c>
      <c r="M181" t="str">
        <f t="shared" si="19"/>
        <v>0+000</v>
      </c>
      <c r="N181" t="str">
        <f t="shared" si="20"/>
        <v xml:space="preserve">Jl. Jeurat Potu_x000D_
</v>
      </c>
      <c r="O181" t="str">
        <f t="shared" si="21"/>
        <v>5 ° 31' 43.41" N</v>
      </c>
      <c r="P181" t="str">
        <f t="shared" si="22"/>
        <v>95 ° 19' 48.19" E</v>
      </c>
      <c r="Q181" s="2" t="str">
        <f t="shared" si="23"/>
        <v xml:space="preserve">2023:02:13 </v>
      </c>
    </row>
    <row r="182" spans="1:17" ht="18" customHeight="1" x14ac:dyDescent="0.25">
      <c r="A182" t="s">
        <v>734</v>
      </c>
      <c r="B182" s="3" t="s">
        <v>735</v>
      </c>
      <c r="C182" t="s">
        <v>736</v>
      </c>
      <c r="D182" t="s">
        <v>737</v>
      </c>
      <c r="E182" t="s">
        <v>1933</v>
      </c>
      <c r="F182" t="s">
        <v>32</v>
      </c>
      <c r="G182" s="4" t="str">
        <f t="shared" si="17"/>
        <v xml:space="preserve">Jl. Jeurat Potu_x000D_
</v>
      </c>
      <c r="H182" s="4" t="str">
        <f t="shared" si="18"/>
        <v>0+010</v>
      </c>
      <c r="I182" s="4" t="str">
        <f t="shared" si="24"/>
        <v>5 ° 31' 43.22" N</v>
      </c>
      <c r="J182" s="4" t="str">
        <f t="shared" si="24"/>
        <v>95 ° 19' 47.81" E</v>
      </c>
      <c r="M182" t="str">
        <f t="shared" si="19"/>
        <v>0+010</v>
      </c>
      <c r="N182" t="str">
        <f t="shared" si="20"/>
        <v xml:space="preserve">Jl. Jeurat Potu_x000D_
</v>
      </c>
      <c r="O182" t="str">
        <f t="shared" si="21"/>
        <v>5 ° 31' 43.22" N</v>
      </c>
      <c r="P182" t="str">
        <f t="shared" si="22"/>
        <v>95 ° 19' 47.81" E</v>
      </c>
      <c r="Q182" s="2" t="str">
        <f t="shared" si="23"/>
        <v xml:space="preserve">2023:02:13 </v>
      </c>
    </row>
    <row r="183" spans="1:17" ht="18" customHeight="1" x14ac:dyDescent="0.25">
      <c r="A183" t="s">
        <v>738</v>
      </c>
      <c r="B183" s="3" t="s">
        <v>739</v>
      </c>
      <c r="C183" t="s">
        <v>740</v>
      </c>
      <c r="D183" t="s">
        <v>741</v>
      </c>
      <c r="E183" t="s">
        <v>1934</v>
      </c>
      <c r="F183" t="s">
        <v>32</v>
      </c>
      <c r="G183" s="4" t="str">
        <f t="shared" si="17"/>
        <v xml:space="preserve">Jl. Jeurat Potu_x000D_
</v>
      </c>
      <c r="H183" s="4" t="str">
        <f t="shared" si="18"/>
        <v>0+050</v>
      </c>
      <c r="I183" s="4" t="str">
        <f t="shared" si="24"/>
        <v>5 ° 31' 42.16" N</v>
      </c>
      <c r="J183" s="4" t="str">
        <f t="shared" si="24"/>
        <v>95 ° 19' 46.05" E</v>
      </c>
      <c r="M183" t="str">
        <f t="shared" si="19"/>
        <v>0+050</v>
      </c>
      <c r="N183" t="str">
        <f t="shared" si="20"/>
        <v xml:space="preserve">Jl. Jeurat Potu_x000D_
</v>
      </c>
      <c r="O183" t="str">
        <f t="shared" si="21"/>
        <v>5 ° 31' 42.16" N</v>
      </c>
      <c r="P183" t="str">
        <f t="shared" si="22"/>
        <v>95 ° 19' 46.05" E</v>
      </c>
      <c r="Q183" s="2" t="str">
        <f t="shared" si="23"/>
        <v xml:space="preserve">2023:02:13 </v>
      </c>
    </row>
    <row r="184" spans="1:17" ht="18" customHeight="1" x14ac:dyDescent="0.25">
      <c r="A184" t="s">
        <v>742</v>
      </c>
      <c r="B184" s="3" t="s">
        <v>743</v>
      </c>
      <c r="C184" t="s">
        <v>744</v>
      </c>
      <c r="D184" t="s">
        <v>745</v>
      </c>
      <c r="E184" t="s">
        <v>1935</v>
      </c>
      <c r="F184" t="s">
        <v>32</v>
      </c>
      <c r="G184" s="4" t="str">
        <f t="shared" si="17"/>
        <v xml:space="preserve">Jl. Jeurat Potu_x000D_
</v>
      </c>
      <c r="H184" s="4" t="str">
        <f t="shared" si="18"/>
        <v>0+060</v>
      </c>
      <c r="I184" s="4" t="str">
        <f t="shared" si="24"/>
        <v>5 ° 31' 41.28" N</v>
      </c>
      <c r="J184" s="4" t="str">
        <f t="shared" si="24"/>
        <v>95 ° 19' 45.54" E</v>
      </c>
      <c r="M184" t="str">
        <f t="shared" si="19"/>
        <v>0+060</v>
      </c>
      <c r="N184" t="str">
        <f t="shared" si="20"/>
        <v xml:space="preserve">Jl. Jeurat Potu_x000D_
</v>
      </c>
      <c r="O184" t="str">
        <f t="shared" si="21"/>
        <v>5 ° 31' 41.28" N</v>
      </c>
      <c r="P184" t="str">
        <f t="shared" si="22"/>
        <v>95 ° 19' 45.54" E</v>
      </c>
      <c r="Q184" s="2" t="str">
        <f t="shared" si="23"/>
        <v xml:space="preserve">2023:02:13 </v>
      </c>
    </row>
    <row r="185" spans="1:17" ht="18" customHeight="1" x14ac:dyDescent="0.25">
      <c r="A185" t="s">
        <v>746</v>
      </c>
      <c r="B185" s="3" t="s">
        <v>743</v>
      </c>
      <c r="C185" t="s">
        <v>747</v>
      </c>
      <c r="D185" t="s">
        <v>748</v>
      </c>
      <c r="E185" t="s">
        <v>1936</v>
      </c>
      <c r="F185" t="s">
        <v>32</v>
      </c>
      <c r="G185" s="4" t="str">
        <f t="shared" si="17"/>
        <v xml:space="preserve">Jl. Jeurat Potu_x000D_
</v>
      </c>
      <c r="H185" s="4" t="str">
        <f t="shared" si="18"/>
        <v>0+060</v>
      </c>
      <c r="I185" s="4" t="str">
        <f t="shared" si="24"/>
        <v>5 ° 31' 41.26" N</v>
      </c>
      <c r="J185" s="4" t="str">
        <f t="shared" si="24"/>
        <v>95 ° 19' 45.53" E</v>
      </c>
      <c r="M185" t="str">
        <f t="shared" si="19"/>
        <v>0+060</v>
      </c>
      <c r="N185" t="str">
        <f t="shared" si="20"/>
        <v xml:space="preserve">Jl. Jeurat Potu_x000D_
</v>
      </c>
      <c r="O185" t="str">
        <f t="shared" si="21"/>
        <v>5 ° 31' 41.26" N</v>
      </c>
      <c r="P185" t="str">
        <f t="shared" si="22"/>
        <v>95 ° 19' 45.53" E</v>
      </c>
      <c r="Q185" s="2" t="str">
        <f t="shared" si="23"/>
        <v xml:space="preserve">2023:02:13 </v>
      </c>
    </row>
    <row r="186" spans="1:17" ht="18" customHeight="1" x14ac:dyDescent="0.25">
      <c r="A186" t="s">
        <v>749</v>
      </c>
      <c r="B186" s="3" t="s">
        <v>750</v>
      </c>
      <c r="C186" t="s">
        <v>751</v>
      </c>
      <c r="D186" t="s">
        <v>752</v>
      </c>
      <c r="E186" t="s">
        <v>1937</v>
      </c>
      <c r="F186" t="s">
        <v>32</v>
      </c>
      <c r="G186" s="4" t="str">
        <f t="shared" si="17"/>
        <v xml:space="preserve">Jl. Jeurat Potu Utama_x000D_
</v>
      </c>
      <c r="H186" s="4" t="str">
        <f t="shared" si="18"/>
        <v>0+000</v>
      </c>
      <c r="I186" s="4" t="str">
        <f t="shared" si="24"/>
        <v>5 ° 31' 41.24" N</v>
      </c>
      <c r="J186" s="4" t="str">
        <f t="shared" si="24"/>
        <v>95 ° 19' 48.21" E</v>
      </c>
      <c r="M186" t="str">
        <f t="shared" si="19"/>
        <v>0+000</v>
      </c>
      <c r="N186" t="str">
        <f t="shared" si="20"/>
        <v xml:space="preserve">Jl. Jeurat Potu Utama_x000D_
</v>
      </c>
      <c r="O186" t="str">
        <f t="shared" si="21"/>
        <v>5 ° 31' 41.24" N</v>
      </c>
      <c r="P186" t="str">
        <f t="shared" si="22"/>
        <v>95 ° 19' 48.21" E</v>
      </c>
      <c r="Q186" s="2" t="str">
        <f t="shared" si="23"/>
        <v xml:space="preserve">2023:02:13 </v>
      </c>
    </row>
    <row r="187" spans="1:17" ht="18" customHeight="1" x14ac:dyDescent="0.25">
      <c r="A187" t="s">
        <v>753</v>
      </c>
      <c r="B187" s="3" t="s">
        <v>750</v>
      </c>
      <c r="C187" t="s">
        <v>754</v>
      </c>
      <c r="D187" t="s">
        <v>755</v>
      </c>
      <c r="E187" t="s">
        <v>1938</v>
      </c>
      <c r="F187" t="s">
        <v>32</v>
      </c>
      <c r="G187" s="4" t="str">
        <f t="shared" si="17"/>
        <v xml:space="preserve">Jl. Jeurat Potu Utama_x000D_
</v>
      </c>
      <c r="H187" s="4" t="str">
        <f t="shared" si="18"/>
        <v>0+000</v>
      </c>
      <c r="I187" s="4" t="str">
        <f t="shared" si="24"/>
        <v>5 ° 31' 41.25" N</v>
      </c>
      <c r="J187" s="4" t="str">
        <f t="shared" si="24"/>
        <v>95 ° 19' 48.21" E</v>
      </c>
      <c r="M187" t="str">
        <f t="shared" si="19"/>
        <v>0+000</v>
      </c>
      <c r="N187" t="str">
        <f t="shared" si="20"/>
        <v xml:space="preserve">Jl. Jeurat Potu Utama_x000D_
</v>
      </c>
      <c r="O187" t="str">
        <f t="shared" si="21"/>
        <v>5 ° 31' 41.25" N</v>
      </c>
      <c r="P187" t="str">
        <f t="shared" si="22"/>
        <v>95 ° 19' 48.21" E</v>
      </c>
      <c r="Q187" s="2" t="str">
        <f t="shared" si="23"/>
        <v xml:space="preserve">2023:02:13 </v>
      </c>
    </row>
    <row r="188" spans="1:17" ht="18" customHeight="1" x14ac:dyDescent="0.25">
      <c r="A188" t="s">
        <v>756</v>
      </c>
      <c r="B188" s="3" t="s">
        <v>757</v>
      </c>
      <c r="C188" t="s">
        <v>758</v>
      </c>
      <c r="D188" t="s">
        <v>759</v>
      </c>
      <c r="E188" t="s">
        <v>1939</v>
      </c>
      <c r="F188" t="s">
        <v>32</v>
      </c>
      <c r="G188" s="4" t="str">
        <f t="shared" si="17"/>
        <v xml:space="preserve">Jl. Jeurat Potu Utama_x000D_
</v>
      </c>
      <c r="H188" s="4" t="str">
        <f t="shared" si="18"/>
        <v>0+050</v>
      </c>
      <c r="I188" s="4" t="str">
        <f t="shared" si="24"/>
        <v>5 ° 31' 40.91" N</v>
      </c>
      <c r="J188" s="4" t="str">
        <f t="shared" si="24"/>
        <v>95 ° 19' 45.88" E</v>
      </c>
      <c r="M188" t="str">
        <f t="shared" si="19"/>
        <v>0+050</v>
      </c>
      <c r="N188" t="str">
        <f t="shared" si="20"/>
        <v xml:space="preserve">Jl. Jeurat Potu Utama_x000D_
</v>
      </c>
      <c r="O188" t="str">
        <f t="shared" si="21"/>
        <v>5 ° 31' 40.91" N</v>
      </c>
      <c r="P188" t="str">
        <f t="shared" si="22"/>
        <v>95 ° 19' 45.88" E</v>
      </c>
      <c r="Q188" s="2" t="str">
        <f t="shared" si="23"/>
        <v xml:space="preserve">2023:02:13 </v>
      </c>
    </row>
    <row r="189" spans="1:17" ht="18" customHeight="1" x14ac:dyDescent="0.25">
      <c r="A189" t="s">
        <v>760</v>
      </c>
      <c r="B189" s="3" t="s">
        <v>761</v>
      </c>
      <c r="C189" t="s">
        <v>762</v>
      </c>
      <c r="D189" t="s">
        <v>763</v>
      </c>
      <c r="E189" t="s">
        <v>1940</v>
      </c>
      <c r="F189" t="s">
        <v>32</v>
      </c>
      <c r="G189" s="4" t="str">
        <f t="shared" si="17"/>
        <v xml:space="preserve">Jl. Jeurat Potu Utama_x000D_
</v>
      </c>
      <c r="H189" s="4" t="str">
        <f t="shared" si="18"/>
        <v>0+100</v>
      </c>
      <c r="I189" s="4" t="str">
        <f t="shared" si="24"/>
        <v>5 ° 31' 40.64" N</v>
      </c>
      <c r="J189" s="4" t="str">
        <f t="shared" si="24"/>
        <v>95 ° 19' 44.42" E</v>
      </c>
      <c r="M189" t="str">
        <f t="shared" si="19"/>
        <v>0+100</v>
      </c>
      <c r="N189" t="str">
        <f t="shared" si="20"/>
        <v xml:space="preserve">Jl. Jeurat Potu Utama_x000D_
</v>
      </c>
      <c r="O189" t="str">
        <f t="shared" si="21"/>
        <v>5 ° 31' 40.64" N</v>
      </c>
      <c r="P189" t="str">
        <f t="shared" si="22"/>
        <v>95 ° 19' 44.42" E</v>
      </c>
      <c r="Q189" s="2" t="str">
        <f t="shared" si="23"/>
        <v xml:space="preserve">2023:02:13 </v>
      </c>
    </row>
    <row r="190" spans="1:17" ht="18" customHeight="1" x14ac:dyDescent="0.25">
      <c r="A190" t="s">
        <v>764</v>
      </c>
      <c r="B190" s="3" t="s">
        <v>765</v>
      </c>
      <c r="C190" t="s">
        <v>766</v>
      </c>
      <c r="D190" t="s">
        <v>767</v>
      </c>
      <c r="E190" t="s">
        <v>1941</v>
      </c>
      <c r="F190" t="s">
        <v>32</v>
      </c>
      <c r="G190" s="4" t="str">
        <f t="shared" si="17"/>
        <v xml:space="preserve">Jl. Jeurat Potu Utama_x000D_
</v>
      </c>
      <c r="H190" s="4" t="str">
        <f t="shared" si="18"/>
        <v>0+150</v>
      </c>
      <c r="I190" s="4" t="str">
        <f t="shared" si="24"/>
        <v>5 ° 31' 40.27" N</v>
      </c>
      <c r="J190" s="4" t="str">
        <f t="shared" si="24"/>
        <v>95 ° 19' 42.24" E</v>
      </c>
      <c r="M190" t="str">
        <f t="shared" si="19"/>
        <v>0+150</v>
      </c>
      <c r="N190" t="str">
        <f t="shared" si="20"/>
        <v xml:space="preserve">Jl. Jeurat Potu Utama_x000D_
</v>
      </c>
      <c r="O190" t="str">
        <f t="shared" si="21"/>
        <v>5 ° 31' 40.27" N</v>
      </c>
      <c r="P190" t="str">
        <f t="shared" si="22"/>
        <v>95 ° 19' 42.24" E</v>
      </c>
      <c r="Q190" s="2" t="str">
        <f t="shared" si="23"/>
        <v xml:space="preserve">2023:02:13 </v>
      </c>
    </row>
    <row r="191" spans="1:17" ht="18" customHeight="1" x14ac:dyDescent="0.25">
      <c r="A191" t="s">
        <v>768</v>
      </c>
      <c r="B191" s="3" t="s">
        <v>769</v>
      </c>
      <c r="C191" t="s">
        <v>770</v>
      </c>
      <c r="D191" t="s">
        <v>771</v>
      </c>
      <c r="E191" t="s">
        <v>1942</v>
      </c>
      <c r="F191" t="s">
        <v>32</v>
      </c>
      <c r="G191" s="4" t="str">
        <f t="shared" si="17"/>
        <v xml:space="preserve">Jl. Jeurat Potu Utama_x000D_
</v>
      </c>
      <c r="H191" s="4" t="str">
        <f t="shared" si="18"/>
        <v>0+200</v>
      </c>
      <c r="I191" s="4" t="str">
        <f t="shared" si="24"/>
        <v>5 ° 31' 40.06" N</v>
      </c>
      <c r="J191" s="4" t="str">
        <f t="shared" si="24"/>
        <v>95 ° 19' 40.07" E</v>
      </c>
      <c r="M191" t="str">
        <f t="shared" si="19"/>
        <v>0+200</v>
      </c>
      <c r="N191" t="str">
        <f t="shared" si="20"/>
        <v xml:space="preserve">Jl. Jeurat Potu Utama_x000D_
</v>
      </c>
      <c r="O191" t="str">
        <f t="shared" si="21"/>
        <v>5 ° 31' 40.06" N</v>
      </c>
      <c r="P191" t="str">
        <f t="shared" si="22"/>
        <v>95 ° 19' 40.07" E</v>
      </c>
      <c r="Q191" s="2" t="str">
        <f t="shared" si="23"/>
        <v xml:space="preserve">2023:02:13 </v>
      </c>
    </row>
    <row r="192" spans="1:17" ht="18" customHeight="1" x14ac:dyDescent="0.25">
      <c r="A192" t="s">
        <v>772</v>
      </c>
      <c r="B192" s="3" t="s">
        <v>773</v>
      </c>
      <c r="C192" t="s">
        <v>774</v>
      </c>
      <c r="D192" t="s">
        <v>775</v>
      </c>
      <c r="E192" t="s">
        <v>1943</v>
      </c>
      <c r="F192" t="s">
        <v>32</v>
      </c>
      <c r="G192" s="4" t="str">
        <f t="shared" si="17"/>
        <v xml:space="preserve">Jl. Jeurat Potu Utama_x000D_
</v>
      </c>
      <c r="H192" s="4" t="str">
        <f t="shared" si="18"/>
        <v>0+210</v>
      </c>
      <c r="I192" s="4" t="str">
        <f t="shared" si="24"/>
        <v>5 ° 31' 40.02" N</v>
      </c>
      <c r="J192" s="4" t="str">
        <f t="shared" si="24"/>
        <v>95 ° 19' 39.96" E</v>
      </c>
      <c r="M192" t="str">
        <f t="shared" si="19"/>
        <v>0+210</v>
      </c>
      <c r="N192" t="str">
        <f t="shared" si="20"/>
        <v xml:space="preserve">Jl. Jeurat Potu Utama_x000D_
</v>
      </c>
      <c r="O192" t="str">
        <f t="shared" si="21"/>
        <v>5 ° 31' 40.02" N</v>
      </c>
      <c r="P192" t="str">
        <f t="shared" si="22"/>
        <v>95 ° 19' 39.96" E</v>
      </c>
      <c r="Q192" s="2" t="str">
        <f t="shared" si="23"/>
        <v xml:space="preserve">2023:02:13 </v>
      </c>
    </row>
    <row r="193" spans="1:17" ht="18" customHeight="1" x14ac:dyDescent="0.25">
      <c r="A193" t="s">
        <v>776</v>
      </c>
      <c r="B193" s="3" t="s">
        <v>777</v>
      </c>
      <c r="C193" t="s">
        <v>778</v>
      </c>
      <c r="D193" t="s">
        <v>779</v>
      </c>
      <c r="E193" t="s">
        <v>1944</v>
      </c>
      <c r="F193" t="s">
        <v>32</v>
      </c>
      <c r="G193" s="4" t="str">
        <f t="shared" si="17"/>
        <v xml:space="preserve">Jl. Jeurat Potu Utama_x000D_
</v>
      </c>
      <c r="H193" s="4" t="str">
        <f t="shared" si="18"/>
        <v>0+250</v>
      </c>
      <c r="I193" s="4" t="str">
        <f t="shared" si="24"/>
        <v>5 ° 31' 39.38" N</v>
      </c>
      <c r="J193" s="4" t="str">
        <f t="shared" si="24"/>
        <v>95 ° 19' 38.28" E</v>
      </c>
      <c r="M193" t="str">
        <f t="shared" si="19"/>
        <v>0+250</v>
      </c>
      <c r="N193" t="str">
        <f t="shared" si="20"/>
        <v xml:space="preserve">Jl. Jeurat Potu Utama_x000D_
</v>
      </c>
      <c r="O193" t="str">
        <f t="shared" si="21"/>
        <v>5 ° 31' 39.38" N</v>
      </c>
      <c r="P193" t="str">
        <f t="shared" si="22"/>
        <v>95 ° 19' 38.28" E</v>
      </c>
      <c r="Q193" s="2" t="str">
        <f t="shared" si="23"/>
        <v xml:space="preserve">2023:02:13 </v>
      </c>
    </row>
    <row r="194" spans="1:17" ht="18" customHeight="1" x14ac:dyDescent="0.25">
      <c r="A194" t="s">
        <v>780</v>
      </c>
      <c r="B194" s="3" t="s">
        <v>781</v>
      </c>
      <c r="C194" t="s">
        <v>782</v>
      </c>
      <c r="D194" t="s">
        <v>783</v>
      </c>
      <c r="E194" t="s">
        <v>1945</v>
      </c>
      <c r="F194" t="s">
        <v>32</v>
      </c>
      <c r="G194" s="4" t="str">
        <f t="shared" si="17"/>
        <v xml:space="preserve">Jl. Jeurat Potu Utama_x000D_
</v>
      </c>
      <c r="H194" s="4" t="str">
        <f t="shared" si="18"/>
        <v>0+300</v>
      </c>
      <c r="I194" s="4" t="str">
        <f t="shared" si="24"/>
        <v>5 ° 31' 38.95" N</v>
      </c>
      <c r="J194" s="4" t="str">
        <f t="shared" si="24"/>
        <v>95 ° 19' 36.54" E</v>
      </c>
      <c r="M194" t="str">
        <f t="shared" si="19"/>
        <v>0+300</v>
      </c>
      <c r="N194" t="str">
        <f t="shared" si="20"/>
        <v xml:space="preserve">Jl. Jeurat Potu Utama_x000D_
</v>
      </c>
      <c r="O194" t="str">
        <f t="shared" si="21"/>
        <v>5 ° 31' 38.95" N</v>
      </c>
      <c r="P194" t="str">
        <f t="shared" si="22"/>
        <v>95 ° 19' 36.54" E</v>
      </c>
      <c r="Q194" s="2" t="str">
        <f t="shared" si="23"/>
        <v xml:space="preserve">2023:02:13 </v>
      </c>
    </row>
    <row r="195" spans="1:17" ht="18" customHeight="1" x14ac:dyDescent="0.25">
      <c r="A195" t="s">
        <v>784</v>
      </c>
      <c r="B195" s="3" t="s">
        <v>781</v>
      </c>
      <c r="C195" t="s">
        <v>785</v>
      </c>
      <c r="D195" t="s">
        <v>786</v>
      </c>
      <c r="E195" t="s">
        <v>1946</v>
      </c>
      <c r="F195" t="s">
        <v>32</v>
      </c>
      <c r="G195" s="4" t="str">
        <f t="shared" ref="G195:G258" si="25">N195</f>
        <v xml:space="preserve">Jl. Jeurat Potu Utama_x000D_
</v>
      </c>
      <c r="H195" s="4" t="str">
        <f t="shared" ref="H195:H258" si="26">M195</f>
        <v>0+300</v>
      </c>
      <c r="I195" s="4" t="str">
        <f t="shared" si="24"/>
        <v>5 ° 31' 38.95" N</v>
      </c>
      <c r="J195" s="4" t="str">
        <f t="shared" si="24"/>
        <v>95 ° 19' 36.53" E</v>
      </c>
      <c r="M195" t="str">
        <f t="shared" ref="M195:M258" si="27">RIGHT(B195,5)</f>
        <v>0+300</v>
      </c>
      <c r="N195" t="str">
        <f t="shared" ref="N195:N258" si="28">LEFT(B195,LEN(B195)-9)</f>
        <v xml:space="preserve">Jl. Jeurat Potu Utama_x000D_
</v>
      </c>
      <c r="O195" t="str">
        <f t="shared" ref="O195:O258" si="29">LEFT(E195,FIND(",",E195,1)-1)</f>
        <v>5 ° 31' 38.95" N</v>
      </c>
      <c r="P195" t="str">
        <f t="shared" ref="P195:P258" si="30">RIGHT(E195,17)</f>
        <v>95 ° 19' 36.53" E</v>
      </c>
      <c r="Q195" s="2" t="str">
        <f t="shared" ref="Q195:Q258" si="31">LEFT(D195,FIND(" ",D195))</f>
        <v xml:space="preserve">2023:02:13 </v>
      </c>
    </row>
    <row r="196" spans="1:17" ht="18" customHeight="1" x14ac:dyDescent="0.25">
      <c r="A196" t="s">
        <v>787</v>
      </c>
      <c r="B196" s="3" t="s">
        <v>788</v>
      </c>
      <c r="C196" t="s">
        <v>789</v>
      </c>
      <c r="D196" t="s">
        <v>790</v>
      </c>
      <c r="E196" t="s">
        <v>1947</v>
      </c>
      <c r="F196" t="s">
        <v>32</v>
      </c>
      <c r="G196" s="4" t="str">
        <f t="shared" si="25"/>
        <v xml:space="preserve">Jl. H. Hasyim Nain_x000D_
</v>
      </c>
      <c r="H196" s="4" t="str">
        <f t="shared" si="26"/>
        <v>0+000</v>
      </c>
      <c r="I196" s="4" t="str">
        <f t="shared" si="24"/>
        <v>5 ° 31' 56.40" N</v>
      </c>
      <c r="J196" s="4" t="str">
        <f t="shared" si="24"/>
        <v>95 ° 19' 36.50" E</v>
      </c>
      <c r="M196" t="str">
        <f t="shared" si="27"/>
        <v>0+000</v>
      </c>
      <c r="N196" t="str">
        <f t="shared" si="28"/>
        <v xml:space="preserve">Jl. H. Hasyim Nain_x000D_
</v>
      </c>
      <c r="O196" t="str">
        <f t="shared" si="29"/>
        <v>5 ° 31' 56.40" N</v>
      </c>
      <c r="P196" t="str">
        <f t="shared" si="30"/>
        <v>95 ° 19' 36.50" E</v>
      </c>
      <c r="Q196" s="2" t="str">
        <f t="shared" si="31"/>
        <v xml:space="preserve">2023:02:13 </v>
      </c>
    </row>
    <row r="197" spans="1:17" ht="18" customHeight="1" x14ac:dyDescent="0.25">
      <c r="A197" t="s">
        <v>791</v>
      </c>
      <c r="B197" s="3" t="s">
        <v>788</v>
      </c>
      <c r="C197" t="s">
        <v>792</v>
      </c>
      <c r="D197" t="s">
        <v>793</v>
      </c>
      <c r="E197" t="s">
        <v>1947</v>
      </c>
      <c r="F197" t="s">
        <v>32</v>
      </c>
      <c r="G197" s="4" t="str">
        <f t="shared" si="25"/>
        <v xml:space="preserve">Jl. H. Hasyim Nain_x000D_
</v>
      </c>
      <c r="H197" s="4" t="str">
        <f t="shared" si="26"/>
        <v>0+000</v>
      </c>
      <c r="I197" s="4" t="str">
        <f t="shared" si="24"/>
        <v>5 ° 31' 56.40" N</v>
      </c>
      <c r="J197" s="4" t="str">
        <f t="shared" si="24"/>
        <v>95 ° 19' 36.50" E</v>
      </c>
      <c r="M197" t="str">
        <f t="shared" si="27"/>
        <v>0+000</v>
      </c>
      <c r="N197" t="str">
        <f t="shared" si="28"/>
        <v xml:space="preserve">Jl. H. Hasyim Nain_x000D_
</v>
      </c>
      <c r="O197" t="str">
        <f t="shared" si="29"/>
        <v>5 ° 31' 56.40" N</v>
      </c>
      <c r="P197" t="str">
        <f t="shared" si="30"/>
        <v>95 ° 19' 36.50" E</v>
      </c>
      <c r="Q197" s="2" t="str">
        <f t="shared" si="31"/>
        <v xml:space="preserve">2023:02:13 </v>
      </c>
    </row>
    <row r="198" spans="1:17" ht="18" customHeight="1" x14ac:dyDescent="0.25">
      <c r="A198" t="s">
        <v>794</v>
      </c>
      <c r="B198" s="3" t="s">
        <v>795</v>
      </c>
      <c r="C198" t="s">
        <v>796</v>
      </c>
      <c r="D198" t="s">
        <v>797</v>
      </c>
      <c r="E198" t="s">
        <v>1948</v>
      </c>
      <c r="F198" t="s">
        <v>32</v>
      </c>
      <c r="G198" s="4" t="str">
        <f t="shared" si="25"/>
        <v xml:space="preserve">Jl. H. Hasyim Nain_x000D_
</v>
      </c>
      <c r="H198" s="4" t="str">
        <f t="shared" si="26"/>
        <v>0+050</v>
      </c>
      <c r="I198" s="4" t="str">
        <f t="shared" si="24"/>
        <v>5 ° 31' 54.17" N</v>
      </c>
      <c r="J198" s="4" t="str">
        <f t="shared" si="24"/>
        <v>95 ° 19' 37.52" E</v>
      </c>
      <c r="M198" t="str">
        <f t="shared" si="27"/>
        <v>0+050</v>
      </c>
      <c r="N198" t="str">
        <f t="shared" si="28"/>
        <v xml:space="preserve">Jl. H. Hasyim Nain_x000D_
</v>
      </c>
      <c r="O198" t="str">
        <f t="shared" si="29"/>
        <v>5 ° 31' 54.17" N</v>
      </c>
      <c r="P198" t="str">
        <f t="shared" si="30"/>
        <v>95 ° 19' 37.52" E</v>
      </c>
      <c r="Q198" s="2" t="str">
        <f t="shared" si="31"/>
        <v xml:space="preserve">2023:02:13 </v>
      </c>
    </row>
    <row r="199" spans="1:17" ht="18" customHeight="1" x14ac:dyDescent="0.25">
      <c r="A199" t="s">
        <v>798</v>
      </c>
      <c r="B199" s="3" t="s">
        <v>799</v>
      </c>
      <c r="C199" t="s">
        <v>800</v>
      </c>
      <c r="D199" t="s">
        <v>801</v>
      </c>
      <c r="E199" t="s">
        <v>1949</v>
      </c>
      <c r="F199" t="s">
        <v>32</v>
      </c>
      <c r="G199" s="4" t="str">
        <f t="shared" si="25"/>
        <v xml:space="preserve">Jl. H. Hasyim Nain_x000D_
</v>
      </c>
      <c r="H199" s="4" t="str">
        <f t="shared" si="26"/>
        <v>0+100</v>
      </c>
      <c r="I199" s="4" t="str">
        <f t="shared" si="24"/>
        <v>5 ° 31' 53.09" N</v>
      </c>
      <c r="J199" s="4" t="str">
        <f t="shared" si="24"/>
        <v>95 ° 19' 38.90" E</v>
      </c>
      <c r="M199" t="str">
        <f t="shared" si="27"/>
        <v>0+100</v>
      </c>
      <c r="N199" t="str">
        <f t="shared" si="28"/>
        <v xml:space="preserve">Jl. H. Hasyim Nain_x000D_
</v>
      </c>
      <c r="O199" t="str">
        <f t="shared" si="29"/>
        <v>5 ° 31' 53.09" N</v>
      </c>
      <c r="P199" t="str">
        <f t="shared" si="30"/>
        <v>95 ° 19' 38.90" E</v>
      </c>
      <c r="Q199" s="2" t="str">
        <f t="shared" si="31"/>
        <v xml:space="preserve">2023:02:13 </v>
      </c>
    </row>
    <row r="200" spans="1:17" ht="18" customHeight="1" x14ac:dyDescent="0.25">
      <c r="A200" t="s">
        <v>802</v>
      </c>
      <c r="B200" s="3" t="s">
        <v>803</v>
      </c>
      <c r="C200" t="s">
        <v>804</v>
      </c>
      <c r="D200" t="s">
        <v>805</v>
      </c>
      <c r="E200" t="s">
        <v>1950</v>
      </c>
      <c r="F200" t="s">
        <v>32</v>
      </c>
      <c r="G200" s="4" t="str">
        <f t="shared" si="25"/>
        <v xml:space="preserve">Jl. H. Hasyim Nain_x000D_
</v>
      </c>
      <c r="H200" s="4" t="str">
        <f t="shared" si="26"/>
        <v>0+150</v>
      </c>
      <c r="I200" s="4" t="str">
        <f t="shared" si="24"/>
        <v>5 ° 31' 50.99" N</v>
      </c>
      <c r="J200" s="4" t="str">
        <f t="shared" si="24"/>
        <v>95 ° 19' 39.72" E</v>
      </c>
      <c r="M200" t="str">
        <f t="shared" si="27"/>
        <v>0+150</v>
      </c>
      <c r="N200" t="str">
        <f t="shared" si="28"/>
        <v xml:space="preserve">Jl. H. Hasyim Nain_x000D_
</v>
      </c>
      <c r="O200" t="str">
        <f t="shared" si="29"/>
        <v>5 ° 31' 50.99" N</v>
      </c>
      <c r="P200" t="str">
        <f t="shared" si="30"/>
        <v>95 ° 19' 39.72" E</v>
      </c>
      <c r="Q200" s="2" t="str">
        <f t="shared" si="31"/>
        <v xml:space="preserve">2023:02:13 </v>
      </c>
    </row>
    <row r="201" spans="1:17" ht="18" customHeight="1" x14ac:dyDescent="0.25">
      <c r="A201" t="s">
        <v>806</v>
      </c>
      <c r="B201" s="3" t="s">
        <v>807</v>
      </c>
      <c r="C201" t="s">
        <v>808</v>
      </c>
      <c r="D201" t="s">
        <v>809</v>
      </c>
      <c r="E201" t="s">
        <v>1951</v>
      </c>
      <c r="F201" t="s">
        <v>32</v>
      </c>
      <c r="G201" s="4" t="str">
        <f t="shared" si="25"/>
        <v xml:space="preserve">Jl. H. Hasyim Nain_x000D_
</v>
      </c>
      <c r="H201" s="4" t="str">
        <f t="shared" si="26"/>
        <v>0+200</v>
      </c>
      <c r="I201" s="4" t="str">
        <f t="shared" si="24"/>
        <v>5 ° 31' 49.52" N</v>
      </c>
      <c r="J201" s="4" t="str">
        <f t="shared" si="24"/>
        <v>95 ° 19' 40.62" E</v>
      </c>
      <c r="M201" t="str">
        <f t="shared" si="27"/>
        <v>0+200</v>
      </c>
      <c r="N201" t="str">
        <f t="shared" si="28"/>
        <v xml:space="preserve">Jl. H. Hasyim Nain_x000D_
</v>
      </c>
      <c r="O201" t="str">
        <f t="shared" si="29"/>
        <v>5 ° 31' 49.52" N</v>
      </c>
      <c r="P201" t="str">
        <f t="shared" si="30"/>
        <v>95 ° 19' 40.62" E</v>
      </c>
      <c r="Q201" s="2" t="str">
        <f t="shared" si="31"/>
        <v xml:space="preserve">2023:02:13 </v>
      </c>
    </row>
    <row r="202" spans="1:17" ht="18" customHeight="1" x14ac:dyDescent="0.25">
      <c r="A202" t="s">
        <v>810</v>
      </c>
      <c r="B202" s="3" t="s">
        <v>811</v>
      </c>
      <c r="C202" t="s">
        <v>812</v>
      </c>
      <c r="D202" t="s">
        <v>813</v>
      </c>
      <c r="E202" t="s">
        <v>1952</v>
      </c>
      <c r="F202" t="s">
        <v>32</v>
      </c>
      <c r="G202" s="4" t="str">
        <f t="shared" si="25"/>
        <v xml:space="preserve">Jl. H. Hasyim Nain_x000D_
</v>
      </c>
      <c r="H202" s="4" t="str">
        <f t="shared" si="26"/>
        <v>0+250</v>
      </c>
      <c r="I202" s="4" t="str">
        <f t="shared" si="24"/>
        <v>5 ° 31' 47.10" N</v>
      </c>
      <c r="J202" s="4" t="str">
        <f t="shared" si="24"/>
        <v>95 ° 19' 40.44" E</v>
      </c>
      <c r="M202" t="str">
        <f t="shared" si="27"/>
        <v>0+250</v>
      </c>
      <c r="N202" t="str">
        <f t="shared" si="28"/>
        <v xml:space="preserve">Jl. H. Hasyim Nain_x000D_
</v>
      </c>
      <c r="O202" t="str">
        <f t="shared" si="29"/>
        <v>5 ° 31' 47.10" N</v>
      </c>
      <c r="P202" t="str">
        <f t="shared" si="30"/>
        <v>95 ° 19' 40.44" E</v>
      </c>
      <c r="Q202" s="2" t="str">
        <f t="shared" si="31"/>
        <v xml:space="preserve">2023:02:13 </v>
      </c>
    </row>
    <row r="203" spans="1:17" ht="18" customHeight="1" x14ac:dyDescent="0.25">
      <c r="A203" t="s">
        <v>814</v>
      </c>
      <c r="B203" s="3" t="s">
        <v>815</v>
      </c>
      <c r="C203" t="s">
        <v>816</v>
      </c>
      <c r="D203" t="s">
        <v>817</v>
      </c>
      <c r="E203" t="s">
        <v>1953</v>
      </c>
      <c r="F203" t="s">
        <v>32</v>
      </c>
      <c r="G203" s="4" t="str">
        <f t="shared" si="25"/>
        <v xml:space="preserve">Jl. H. Hasyim Nain_x000D_
</v>
      </c>
      <c r="H203" s="4" t="str">
        <f t="shared" si="26"/>
        <v>0+300</v>
      </c>
      <c r="I203" s="4" t="str">
        <f t="shared" si="24"/>
        <v>5 ° 31' 45.50" N</v>
      </c>
      <c r="J203" s="4" t="str">
        <f t="shared" si="24"/>
        <v>95 ° 19' 39.85" E</v>
      </c>
      <c r="M203" t="str">
        <f t="shared" si="27"/>
        <v>0+300</v>
      </c>
      <c r="N203" t="str">
        <f t="shared" si="28"/>
        <v xml:space="preserve">Jl. H. Hasyim Nain_x000D_
</v>
      </c>
      <c r="O203" t="str">
        <f t="shared" si="29"/>
        <v>5 ° 31' 45.50" N</v>
      </c>
      <c r="P203" t="str">
        <f t="shared" si="30"/>
        <v>95 ° 19' 39.85" E</v>
      </c>
      <c r="Q203" s="2" t="str">
        <f t="shared" si="31"/>
        <v xml:space="preserve">2023:02:13 </v>
      </c>
    </row>
    <row r="204" spans="1:17" ht="18" customHeight="1" x14ac:dyDescent="0.25">
      <c r="A204" t="s">
        <v>818</v>
      </c>
      <c r="B204" s="3" t="s">
        <v>819</v>
      </c>
      <c r="C204" t="s">
        <v>820</v>
      </c>
      <c r="D204" t="s">
        <v>821</v>
      </c>
      <c r="E204" t="s">
        <v>1954</v>
      </c>
      <c r="F204" t="s">
        <v>32</v>
      </c>
      <c r="G204" s="4" t="str">
        <f t="shared" si="25"/>
        <v xml:space="preserve">Jl. H. Hasyim Nain_x000D_
</v>
      </c>
      <c r="H204" s="4" t="str">
        <f t="shared" si="26"/>
        <v>0+305</v>
      </c>
      <c r="I204" s="4" t="str">
        <f t="shared" si="24"/>
        <v>5 ° 31' 45.23" N</v>
      </c>
      <c r="J204" s="4" t="str">
        <f t="shared" si="24"/>
        <v>95 ° 19' 39.91" E</v>
      </c>
      <c r="M204" t="str">
        <f t="shared" si="27"/>
        <v>0+305</v>
      </c>
      <c r="N204" t="str">
        <f t="shared" si="28"/>
        <v xml:space="preserve">Jl. H. Hasyim Nain_x000D_
</v>
      </c>
      <c r="O204" t="str">
        <f t="shared" si="29"/>
        <v>5 ° 31' 45.23" N</v>
      </c>
      <c r="P204" t="str">
        <f t="shared" si="30"/>
        <v>95 ° 19' 39.91" E</v>
      </c>
      <c r="Q204" s="2" t="str">
        <f t="shared" si="31"/>
        <v xml:space="preserve">2023:02:13 </v>
      </c>
    </row>
    <row r="205" spans="1:17" ht="18" customHeight="1" x14ac:dyDescent="0.25">
      <c r="A205" t="s">
        <v>822</v>
      </c>
      <c r="B205" s="3" t="s">
        <v>819</v>
      </c>
      <c r="C205" t="s">
        <v>823</v>
      </c>
      <c r="D205" t="s">
        <v>824</v>
      </c>
      <c r="E205" t="s">
        <v>1954</v>
      </c>
      <c r="F205" t="s">
        <v>32</v>
      </c>
      <c r="G205" s="4" t="str">
        <f t="shared" si="25"/>
        <v xml:space="preserve">Jl. H. Hasyim Nain_x000D_
</v>
      </c>
      <c r="H205" s="4" t="str">
        <f t="shared" si="26"/>
        <v>0+305</v>
      </c>
      <c r="I205" s="4" t="str">
        <f t="shared" si="24"/>
        <v>5 ° 31' 45.23" N</v>
      </c>
      <c r="J205" s="4" t="str">
        <f t="shared" si="24"/>
        <v>95 ° 19' 39.91" E</v>
      </c>
      <c r="M205" t="str">
        <f t="shared" si="27"/>
        <v>0+305</v>
      </c>
      <c r="N205" t="str">
        <f t="shared" si="28"/>
        <v xml:space="preserve">Jl. H. Hasyim Nain_x000D_
</v>
      </c>
      <c r="O205" t="str">
        <f t="shared" si="29"/>
        <v>5 ° 31' 45.23" N</v>
      </c>
      <c r="P205" t="str">
        <f t="shared" si="30"/>
        <v>95 ° 19' 39.91" E</v>
      </c>
      <c r="Q205" s="2" t="str">
        <f t="shared" si="31"/>
        <v xml:space="preserve">2023:02:13 </v>
      </c>
    </row>
    <row r="206" spans="1:17" ht="18" customHeight="1" x14ac:dyDescent="0.25">
      <c r="A206" t="s">
        <v>825</v>
      </c>
      <c r="B206" s="3" t="s">
        <v>826</v>
      </c>
      <c r="C206" t="s">
        <v>827</v>
      </c>
      <c r="D206" t="s">
        <v>828</v>
      </c>
      <c r="E206" t="s">
        <v>1955</v>
      </c>
      <c r="F206" t="s">
        <v>32</v>
      </c>
      <c r="G206" s="4" t="str">
        <f t="shared" si="25"/>
        <v xml:space="preserve">Jl. H. Hasyim Nain_x000D_
</v>
      </c>
      <c r="H206" s="4" t="str">
        <f t="shared" si="26"/>
        <v>0+350</v>
      </c>
      <c r="I206" s="4" t="str">
        <f t="shared" si="24"/>
        <v>5 ° 31' 43.23" N</v>
      </c>
      <c r="J206" s="4" t="str">
        <f t="shared" si="24"/>
        <v>95 ° 19' 39.49" E</v>
      </c>
      <c r="M206" t="str">
        <f t="shared" si="27"/>
        <v>0+350</v>
      </c>
      <c r="N206" t="str">
        <f t="shared" si="28"/>
        <v xml:space="preserve">Jl. H. Hasyim Nain_x000D_
</v>
      </c>
      <c r="O206" t="str">
        <f t="shared" si="29"/>
        <v>5 ° 31' 43.23" N</v>
      </c>
      <c r="P206" t="str">
        <f t="shared" si="30"/>
        <v>95 ° 19' 39.49" E</v>
      </c>
      <c r="Q206" s="2" t="str">
        <f t="shared" si="31"/>
        <v xml:space="preserve">2023:02:13 </v>
      </c>
    </row>
    <row r="207" spans="1:17" ht="18" customHeight="1" x14ac:dyDescent="0.25">
      <c r="A207" t="s">
        <v>829</v>
      </c>
      <c r="B207" s="3" t="s">
        <v>830</v>
      </c>
      <c r="C207" t="s">
        <v>831</v>
      </c>
      <c r="D207" t="s">
        <v>832</v>
      </c>
      <c r="E207" t="s">
        <v>1956</v>
      </c>
      <c r="F207" t="s">
        <v>32</v>
      </c>
      <c r="G207" s="4" t="str">
        <f t="shared" si="25"/>
        <v xml:space="preserve">Jl. H. Hasyim Nain_x000D_
</v>
      </c>
      <c r="H207" s="4" t="str">
        <f t="shared" si="26"/>
        <v>0+400</v>
      </c>
      <c r="I207" s="4" t="str">
        <f t="shared" si="24"/>
        <v>5 ° 31' 41.15" N</v>
      </c>
      <c r="J207" s="4" t="str">
        <f t="shared" si="24"/>
        <v>95 ° 19' 39.64" E</v>
      </c>
      <c r="M207" t="str">
        <f t="shared" si="27"/>
        <v>0+400</v>
      </c>
      <c r="N207" t="str">
        <f t="shared" si="28"/>
        <v xml:space="preserve">Jl. H. Hasyim Nain_x000D_
</v>
      </c>
      <c r="O207" t="str">
        <f t="shared" si="29"/>
        <v>5 ° 31' 41.15" N</v>
      </c>
      <c r="P207" t="str">
        <f t="shared" si="30"/>
        <v>95 ° 19' 39.64" E</v>
      </c>
      <c r="Q207" s="2" t="str">
        <f t="shared" si="31"/>
        <v xml:space="preserve">2023:02:13 </v>
      </c>
    </row>
    <row r="208" spans="1:17" ht="18" customHeight="1" x14ac:dyDescent="0.25">
      <c r="A208" t="s">
        <v>833</v>
      </c>
      <c r="B208" s="3" t="s">
        <v>834</v>
      </c>
      <c r="C208" t="s">
        <v>835</v>
      </c>
      <c r="D208" t="s">
        <v>836</v>
      </c>
      <c r="E208" t="s">
        <v>1957</v>
      </c>
      <c r="F208" t="s">
        <v>32</v>
      </c>
      <c r="G208" s="4" t="str">
        <f t="shared" si="25"/>
        <v xml:space="preserve">Jl. H. Hasyim Nain_x000D_
</v>
      </c>
      <c r="H208" s="4" t="str">
        <f t="shared" si="26"/>
        <v>0+420</v>
      </c>
      <c r="I208" s="4" t="str">
        <f t="shared" si="24"/>
        <v>5 ° 31' 40.46" N</v>
      </c>
      <c r="J208" s="4" t="str">
        <f t="shared" si="24"/>
        <v>95 ° 19' 39.74" E</v>
      </c>
      <c r="M208" t="str">
        <f t="shared" si="27"/>
        <v>0+420</v>
      </c>
      <c r="N208" t="str">
        <f t="shared" si="28"/>
        <v xml:space="preserve">Jl. H. Hasyim Nain_x000D_
</v>
      </c>
      <c r="O208" t="str">
        <f t="shared" si="29"/>
        <v>5 ° 31' 40.46" N</v>
      </c>
      <c r="P208" t="str">
        <f t="shared" si="30"/>
        <v>95 ° 19' 39.74" E</v>
      </c>
      <c r="Q208" s="2" t="str">
        <f t="shared" si="31"/>
        <v xml:space="preserve">2023:02:13 </v>
      </c>
    </row>
    <row r="209" spans="1:17" ht="18" customHeight="1" x14ac:dyDescent="0.25">
      <c r="A209" t="s">
        <v>837</v>
      </c>
      <c r="B209" s="3" t="s">
        <v>834</v>
      </c>
      <c r="C209" t="s">
        <v>838</v>
      </c>
      <c r="D209" t="s">
        <v>839</v>
      </c>
      <c r="E209" t="s">
        <v>1958</v>
      </c>
      <c r="F209" t="s">
        <v>32</v>
      </c>
      <c r="G209" s="4" t="str">
        <f t="shared" si="25"/>
        <v xml:space="preserve">Jl. H. Hasyim Nain_x000D_
</v>
      </c>
      <c r="H209" s="4" t="str">
        <f t="shared" si="26"/>
        <v>0+420</v>
      </c>
      <c r="I209" s="4" t="str">
        <f t="shared" si="24"/>
        <v>5 ° 31' 40.46" N</v>
      </c>
      <c r="J209" s="4" t="str">
        <f t="shared" si="24"/>
        <v>95 ° 19' 39.75" E</v>
      </c>
      <c r="M209" t="str">
        <f t="shared" si="27"/>
        <v>0+420</v>
      </c>
      <c r="N209" t="str">
        <f t="shared" si="28"/>
        <v xml:space="preserve">Jl. H. Hasyim Nain_x000D_
</v>
      </c>
      <c r="O209" t="str">
        <f t="shared" si="29"/>
        <v>5 ° 31' 40.46" N</v>
      </c>
      <c r="P209" t="str">
        <f t="shared" si="30"/>
        <v>95 ° 19' 39.75" E</v>
      </c>
      <c r="Q209" s="2" t="str">
        <f t="shared" si="31"/>
        <v xml:space="preserve">2023:02:13 </v>
      </c>
    </row>
    <row r="210" spans="1:17" ht="18" customHeight="1" x14ac:dyDescent="0.25">
      <c r="A210" t="s">
        <v>840</v>
      </c>
      <c r="B210" s="3" t="s">
        <v>841</v>
      </c>
      <c r="C210" t="s">
        <v>842</v>
      </c>
      <c r="D210" t="s">
        <v>843</v>
      </c>
      <c r="E210" t="s">
        <v>1959</v>
      </c>
      <c r="F210" t="s">
        <v>32</v>
      </c>
      <c r="G210" s="4" t="str">
        <f t="shared" si="25"/>
        <v xml:space="preserve">Jl. Al-Imtiyaaz_x000D_
</v>
      </c>
      <c r="H210" s="4" t="str">
        <f t="shared" si="26"/>
        <v>0+000</v>
      </c>
      <c r="I210" s="4" t="str">
        <f t="shared" si="24"/>
        <v>5 ° 31' 56.01" N</v>
      </c>
      <c r="J210" s="4" t="str">
        <f t="shared" si="24"/>
        <v>95 ° 19' 34.42" E</v>
      </c>
      <c r="M210" t="str">
        <f t="shared" si="27"/>
        <v>0+000</v>
      </c>
      <c r="N210" t="str">
        <f t="shared" si="28"/>
        <v xml:space="preserve">Jl. Al-Imtiyaaz_x000D_
</v>
      </c>
      <c r="O210" t="str">
        <f t="shared" si="29"/>
        <v>5 ° 31' 56.01" N</v>
      </c>
      <c r="P210" t="str">
        <f t="shared" si="30"/>
        <v>95 ° 19' 34.42" E</v>
      </c>
      <c r="Q210" s="2" t="str">
        <f t="shared" si="31"/>
        <v xml:space="preserve">2023:02:13 </v>
      </c>
    </row>
    <row r="211" spans="1:17" ht="18" customHeight="1" x14ac:dyDescent="0.25">
      <c r="A211" t="s">
        <v>844</v>
      </c>
      <c r="B211" s="3" t="s">
        <v>841</v>
      </c>
      <c r="C211" t="s">
        <v>845</v>
      </c>
      <c r="D211" t="s">
        <v>846</v>
      </c>
      <c r="E211" t="s">
        <v>1959</v>
      </c>
      <c r="F211" t="s">
        <v>32</v>
      </c>
      <c r="G211" s="4" t="str">
        <f t="shared" si="25"/>
        <v xml:space="preserve">Jl. Al-Imtiyaaz_x000D_
</v>
      </c>
      <c r="H211" s="4" t="str">
        <f t="shared" si="26"/>
        <v>0+000</v>
      </c>
      <c r="I211" s="4" t="str">
        <f t="shared" si="24"/>
        <v>5 ° 31' 56.01" N</v>
      </c>
      <c r="J211" s="4" t="str">
        <f t="shared" si="24"/>
        <v>95 ° 19' 34.42" E</v>
      </c>
      <c r="M211" t="str">
        <f t="shared" si="27"/>
        <v>0+000</v>
      </c>
      <c r="N211" t="str">
        <f t="shared" si="28"/>
        <v xml:space="preserve">Jl. Al-Imtiyaaz_x000D_
</v>
      </c>
      <c r="O211" t="str">
        <f t="shared" si="29"/>
        <v>5 ° 31' 56.01" N</v>
      </c>
      <c r="P211" t="str">
        <f t="shared" si="30"/>
        <v>95 ° 19' 34.42" E</v>
      </c>
      <c r="Q211" s="2" t="str">
        <f t="shared" si="31"/>
        <v xml:space="preserve">2023:02:13 </v>
      </c>
    </row>
    <row r="212" spans="1:17" ht="18" customHeight="1" x14ac:dyDescent="0.25">
      <c r="A212" t="s">
        <v>847</v>
      </c>
      <c r="B212" s="3" t="s">
        <v>848</v>
      </c>
      <c r="C212" t="s">
        <v>849</v>
      </c>
      <c r="D212" t="s">
        <v>850</v>
      </c>
      <c r="E212" t="s">
        <v>1960</v>
      </c>
      <c r="F212" t="s">
        <v>32</v>
      </c>
      <c r="G212" s="4" t="str">
        <f t="shared" si="25"/>
        <v xml:space="preserve">Jl. Al-Imtiyaaz_x000D_
</v>
      </c>
      <c r="H212" s="4" t="str">
        <f t="shared" si="26"/>
        <v>0+050</v>
      </c>
      <c r="I212" s="4" t="str">
        <f t="shared" si="24"/>
        <v>5 ° 31' 54.24" N</v>
      </c>
      <c r="J212" s="4" t="str">
        <f t="shared" si="24"/>
        <v>95 ° 19' 34.74" E</v>
      </c>
      <c r="M212" t="str">
        <f t="shared" si="27"/>
        <v>0+050</v>
      </c>
      <c r="N212" t="str">
        <f t="shared" si="28"/>
        <v xml:space="preserve">Jl. Al-Imtiyaaz_x000D_
</v>
      </c>
      <c r="O212" t="str">
        <f t="shared" si="29"/>
        <v>5 ° 31' 54.24" N</v>
      </c>
      <c r="P212" t="str">
        <f t="shared" si="30"/>
        <v>95 ° 19' 34.74" E</v>
      </c>
      <c r="Q212" s="2" t="str">
        <f t="shared" si="31"/>
        <v xml:space="preserve">2023:02:13 </v>
      </c>
    </row>
    <row r="213" spans="1:17" ht="18" customHeight="1" x14ac:dyDescent="0.25">
      <c r="A213" t="s">
        <v>851</v>
      </c>
      <c r="B213" s="3" t="s">
        <v>852</v>
      </c>
      <c r="C213" t="s">
        <v>853</v>
      </c>
      <c r="D213" t="s">
        <v>854</v>
      </c>
      <c r="E213" t="s">
        <v>1961</v>
      </c>
      <c r="F213" t="s">
        <v>32</v>
      </c>
      <c r="G213" s="4" t="str">
        <f t="shared" si="25"/>
        <v xml:space="preserve">Jl. Al-Imtiyaaz_x000D_
</v>
      </c>
      <c r="H213" s="4" t="str">
        <f t="shared" si="26"/>
        <v>0+100</v>
      </c>
      <c r="I213" s="4" t="str">
        <f t="shared" si="24"/>
        <v>5 ° 31' 52.27" N</v>
      </c>
      <c r="J213" s="4" t="str">
        <f t="shared" si="24"/>
        <v>95 ° 19' 35.41" E</v>
      </c>
      <c r="M213" t="str">
        <f t="shared" si="27"/>
        <v>0+100</v>
      </c>
      <c r="N213" t="str">
        <f t="shared" si="28"/>
        <v xml:space="preserve">Jl. Al-Imtiyaaz_x000D_
</v>
      </c>
      <c r="O213" t="str">
        <f t="shared" si="29"/>
        <v>5 ° 31' 52.27" N</v>
      </c>
      <c r="P213" t="str">
        <f t="shared" si="30"/>
        <v>95 ° 19' 35.41" E</v>
      </c>
      <c r="Q213" s="2" t="str">
        <f t="shared" si="31"/>
        <v xml:space="preserve">2023:02:13 </v>
      </c>
    </row>
    <row r="214" spans="1:17" ht="18" customHeight="1" x14ac:dyDescent="0.25">
      <c r="A214" t="s">
        <v>855</v>
      </c>
      <c r="B214" s="3" t="s">
        <v>856</v>
      </c>
      <c r="C214" t="s">
        <v>857</v>
      </c>
      <c r="D214" t="s">
        <v>858</v>
      </c>
      <c r="E214" t="s">
        <v>1962</v>
      </c>
      <c r="F214" t="s">
        <v>32</v>
      </c>
      <c r="G214" s="4" t="str">
        <f t="shared" si="25"/>
        <v xml:space="preserve">Jl. Al-Imtiyaaz_x000D_
</v>
      </c>
      <c r="H214" s="4" t="str">
        <f t="shared" si="26"/>
        <v>0+150</v>
      </c>
      <c r="I214" s="4" t="str">
        <f t="shared" si="24"/>
        <v>5 ° 31' 50.26" N</v>
      </c>
      <c r="J214" s="4" t="str">
        <f t="shared" si="24"/>
        <v>95 ° 19' 35.72" E</v>
      </c>
      <c r="M214" t="str">
        <f t="shared" si="27"/>
        <v>0+150</v>
      </c>
      <c r="N214" t="str">
        <f t="shared" si="28"/>
        <v xml:space="preserve">Jl. Al-Imtiyaaz_x000D_
</v>
      </c>
      <c r="O214" t="str">
        <f t="shared" si="29"/>
        <v>5 ° 31' 50.26" N</v>
      </c>
      <c r="P214" t="str">
        <f t="shared" si="30"/>
        <v>95 ° 19' 35.72" E</v>
      </c>
      <c r="Q214" s="2" t="str">
        <f t="shared" si="31"/>
        <v xml:space="preserve">2023:02:13 </v>
      </c>
    </row>
    <row r="215" spans="1:17" ht="18" customHeight="1" x14ac:dyDescent="0.25">
      <c r="A215" t="s">
        <v>859</v>
      </c>
      <c r="B215" s="3" t="s">
        <v>860</v>
      </c>
      <c r="C215" t="s">
        <v>861</v>
      </c>
      <c r="D215" t="s">
        <v>862</v>
      </c>
      <c r="E215" t="s">
        <v>1963</v>
      </c>
      <c r="F215" t="s">
        <v>32</v>
      </c>
      <c r="G215" s="4" t="str">
        <f t="shared" si="25"/>
        <v xml:space="preserve">Jl. Al-Imtiyaaz_x000D_
</v>
      </c>
      <c r="H215" s="4" t="str">
        <f t="shared" si="26"/>
        <v>0+200</v>
      </c>
      <c r="I215" s="4" t="str">
        <f t="shared" si="24"/>
        <v>5 ° 31' 48.24" N</v>
      </c>
      <c r="J215" s="4" t="str">
        <f t="shared" si="24"/>
        <v>95 ° 19' 35.96" E</v>
      </c>
      <c r="M215" t="str">
        <f t="shared" si="27"/>
        <v>0+200</v>
      </c>
      <c r="N215" t="str">
        <f t="shared" si="28"/>
        <v xml:space="preserve">Jl. Al-Imtiyaaz_x000D_
</v>
      </c>
      <c r="O215" t="str">
        <f t="shared" si="29"/>
        <v>5 ° 31' 48.24" N</v>
      </c>
      <c r="P215" t="str">
        <f t="shared" si="30"/>
        <v>95 ° 19' 35.96" E</v>
      </c>
      <c r="Q215" s="2" t="str">
        <f t="shared" si="31"/>
        <v xml:space="preserve">2023:02:13 </v>
      </c>
    </row>
    <row r="216" spans="1:17" ht="18" customHeight="1" x14ac:dyDescent="0.25">
      <c r="A216" t="s">
        <v>863</v>
      </c>
      <c r="B216" s="3" t="s">
        <v>864</v>
      </c>
      <c r="C216" t="s">
        <v>865</v>
      </c>
      <c r="D216" t="s">
        <v>866</v>
      </c>
      <c r="E216" t="s">
        <v>1964</v>
      </c>
      <c r="F216" t="s">
        <v>32</v>
      </c>
      <c r="G216" s="4" t="str">
        <f t="shared" si="25"/>
        <v xml:space="preserve">Jl. Al-Imtiyaaz_x000D_
</v>
      </c>
      <c r="H216" s="4" t="str">
        <f t="shared" si="26"/>
        <v>0+250</v>
      </c>
      <c r="I216" s="4" t="str">
        <f t="shared" si="24"/>
        <v>5 ° 31' 46.28" N</v>
      </c>
      <c r="J216" s="4" t="str">
        <f t="shared" si="24"/>
        <v>95 ° 19' 35.97" E</v>
      </c>
      <c r="M216" t="str">
        <f t="shared" si="27"/>
        <v>0+250</v>
      </c>
      <c r="N216" t="str">
        <f t="shared" si="28"/>
        <v xml:space="preserve">Jl. Al-Imtiyaaz_x000D_
</v>
      </c>
      <c r="O216" t="str">
        <f t="shared" si="29"/>
        <v>5 ° 31' 46.28" N</v>
      </c>
      <c r="P216" t="str">
        <f t="shared" si="30"/>
        <v>95 ° 19' 35.97" E</v>
      </c>
      <c r="Q216" s="2" t="str">
        <f t="shared" si="31"/>
        <v xml:space="preserve">2023:02:13 </v>
      </c>
    </row>
    <row r="217" spans="1:17" ht="18" customHeight="1" x14ac:dyDescent="0.25">
      <c r="A217" t="s">
        <v>867</v>
      </c>
      <c r="B217" s="3" t="s">
        <v>868</v>
      </c>
      <c r="C217" t="s">
        <v>869</v>
      </c>
      <c r="D217" t="s">
        <v>870</v>
      </c>
      <c r="E217" t="s">
        <v>1965</v>
      </c>
      <c r="F217" t="s">
        <v>32</v>
      </c>
      <c r="G217" s="4" t="str">
        <f t="shared" si="25"/>
        <v xml:space="preserve">Jl. Al-Imtiyaaz_x000D_
</v>
      </c>
      <c r="H217" s="4" t="str">
        <f t="shared" si="26"/>
        <v>0+300</v>
      </c>
      <c r="I217" s="4" t="str">
        <f t="shared" si="24"/>
        <v>5 ° 31' 44.02" N</v>
      </c>
      <c r="J217" s="4" t="str">
        <f t="shared" si="24"/>
        <v>95 ° 19' 36.05" E</v>
      </c>
      <c r="M217" t="str">
        <f t="shared" si="27"/>
        <v>0+300</v>
      </c>
      <c r="N217" t="str">
        <f t="shared" si="28"/>
        <v xml:space="preserve">Jl. Al-Imtiyaaz_x000D_
</v>
      </c>
      <c r="O217" t="str">
        <f t="shared" si="29"/>
        <v>5 ° 31' 44.02" N</v>
      </c>
      <c r="P217" t="str">
        <f t="shared" si="30"/>
        <v>95 ° 19' 36.05" E</v>
      </c>
      <c r="Q217" s="2" t="str">
        <f t="shared" si="31"/>
        <v xml:space="preserve">2023:02:13 </v>
      </c>
    </row>
    <row r="218" spans="1:17" ht="18" customHeight="1" x14ac:dyDescent="0.25">
      <c r="A218" t="s">
        <v>871</v>
      </c>
      <c r="B218" s="3" t="s">
        <v>872</v>
      </c>
      <c r="C218" t="s">
        <v>873</v>
      </c>
      <c r="D218" t="s">
        <v>874</v>
      </c>
      <c r="E218" t="s">
        <v>1966</v>
      </c>
      <c r="F218" t="s">
        <v>32</v>
      </c>
      <c r="G218" s="4" t="str">
        <f t="shared" si="25"/>
        <v xml:space="preserve">Jl. Al-Imtiyaaz_x000D_
</v>
      </c>
      <c r="H218" s="4" t="str">
        <f t="shared" si="26"/>
        <v>0+350</v>
      </c>
      <c r="I218" s="4" t="str">
        <f t="shared" si="24"/>
        <v>5 ° 31' 41.89" N</v>
      </c>
      <c r="J218" s="4" t="str">
        <f t="shared" si="24"/>
        <v>95 ° 19' 36.04" E</v>
      </c>
      <c r="M218" t="str">
        <f t="shared" si="27"/>
        <v>0+350</v>
      </c>
      <c r="N218" t="str">
        <f t="shared" si="28"/>
        <v xml:space="preserve">Jl. Al-Imtiyaaz_x000D_
</v>
      </c>
      <c r="O218" t="str">
        <f t="shared" si="29"/>
        <v>5 ° 31' 41.89" N</v>
      </c>
      <c r="P218" t="str">
        <f t="shared" si="30"/>
        <v>95 ° 19' 36.04" E</v>
      </c>
      <c r="Q218" s="2" t="str">
        <f t="shared" si="31"/>
        <v xml:space="preserve">2023:02:13 </v>
      </c>
    </row>
    <row r="219" spans="1:17" ht="18" customHeight="1" x14ac:dyDescent="0.25">
      <c r="A219" t="s">
        <v>875</v>
      </c>
      <c r="B219" s="3" t="s">
        <v>876</v>
      </c>
      <c r="C219" t="s">
        <v>877</v>
      </c>
      <c r="D219" t="s">
        <v>878</v>
      </c>
      <c r="E219" t="s">
        <v>1967</v>
      </c>
      <c r="F219" t="s">
        <v>32</v>
      </c>
      <c r="G219" s="4" t="str">
        <f t="shared" si="25"/>
        <v xml:space="preserve">Jl. Al-Imtiyaaz_x000D_
</v>
      </c>
      <c r="H219" s="4" t="str">
        <f t="shared" si="26"/>
        <v>0+370</v>
      </c>
      <c r="I219" s="4" t="str">
        <f t="shared" si="24"/>
        <v>5 ° 31' 41.01" N</v>
      </c>
      <c r="J219" s="4" t="str">
        <f t="shared" si="24"/>
        <v>95 ° 19' 36.07" E</v>
      </c>
      <c r="M219" t="str">
        <f t="shared" si="27"/>
        <v>0+370</v>
      </c>
      <c r="N219" t="str">
        <f t="shared" si="28"/>
        <v xml:space="preserve">Jl. Al-Imtiyaaz_x000D_
</v>
      </c>
      <c r="O219" t="str">
        <f t="shared" si="29"/>
        <v>5 ° 31' 41.01" N</v>
      </c>
      <c r="P219" t="str">
        <f t="shared" si="30"/>
        <v>95 ° 19' 36.07" E</v>
      </c>
      <c r="Q219" s="2" t="str">
        <f t="shared" si="31"/>
        <v xml:space="preserve">2023:02:13 </v>
      </c>
    </row>
    <row r="220" spans="1:17" ht="18" customHeight="1" x14ac:dyDescent="0.25">
      <c r="A220" t="s">
        <v>879</v>
      </c>
      <c r="B220" s="3" t="s">
        <v>880</v>
      </c>
      <c r="C220" t="s">
        <v>881</v>
      </c>
      <c r="D220" t="s">
        <v>882</v>
      </c>
      <c r="E220" t="s">
        <v>1968</v>
      </c>
      <c r="F220" t="s">
        <v>32</v>
      </c>
      <c r="G220" s="4" t="str">
        <f t="shared" si="25"/>
        <v xml:space="preserve">Jl. Al-Imtiyaaz_x000D_
</v>
      </c>
      <c r="H220" s="4" t="str">
        <f t="shared" si="26"/>
        <v>0+400</v>
      </c>
      <c r="I220" s="4" t="str">
        <f t="shared" si="24"/>
        <v>5 ° 31' 39.76" N</v>
      </c>
      <c r="J220" s="4" t="str">
        <f t="shared" si="24"/>
        <v>95 ° 19' 36.22" E</v>
      </c>
      <c r="M220" t="str">
        <f t="shared" si="27"/>
        <v>0+400</v>
      </c>
      <c r="N220" t="str">
        <f t="shared" si="28"/>
        <v xml:space="preserve">Jl. Al-Imtiyaaz_x000D_
</v>
      </c>
      <c r="O220" t="str">
        <f t="shared" si="29"/>
        <v>5 ° 31' 39.76" N</v>
      </c>
      <c r="P220" t="str">
        <f t="shared" si="30"/>
        <v>95 ° 19' 36.22" E</v>
      </c>
      <c r="Q220" s="2" t="str">
        <f t="shared" si="31"/>
        <v xml:space="preserve">2023:02:13 </v>
      </c>
    </row>
    <row r="221" spans="1:17" ht="18" customHeight="1" x14ac:dyDescent="0.25">
      <c r="A221" t="s">
        <v>883</v>
      </c>
      <c r="B221" s="3" t="s">
        <v>884</v>
      </c>
      <c r="C221" t="s">
        <v>885</v>
      </c>
      <c r="D221" t="s">
        <v>886</v>
      </c>
      <c r="E221" t="s">
        <v>1969</v>
      </c>
      <c r="F221" t="s">
        <v>32</v>
      </c>
      <c r="G221" s="4" t="str">
        <f t="shared" si="25"/>
        <v xml:space="preserve">Jl. Al-Imtiyaaz_x000D_
</v>
      </c>
      <c r="H221" s="4" t="str">
        <f t="shared" si="26"/>
        <v>0+450</v>
      </c>
      <c r="I221" s="4" t="str">
        <f t="shared" si="24"/>
        <v>5 ° 31' 36.95" N</v>
      </c>
      <c r="J221" s="4" t="str">
        <f t="shared" si="24"/>
        <v>95 ° 19' 36.29" E</v>
      </c>
      <c r="M221" t="str">
        <f t="shared" si="27"/>
        <v>0+450</v>
      </c>
      <c r="N221" t="str">
        <f t="shared" si="28"/>
        <v xml:space="preserve">Jl. Al-Imtiyaaz_x000D_
</v>
      </c>
      <c r="O221" t="str">
        <f t="shared" si="29"/>
        <v>5 ° 31' 36.95" N</v>
      </c>
      <c r="P221" t="str">
        <f t="shared" si="30"/>
        <v>95 ° 19' 36.29" E</v>
      </c>
      <c r="Q221" s="2" t="str">
        <f t="shared" si="31"/>
        <v xml:space="preserve">2023:02:13 </v>
      </c>
    </row>
    <row r="222" spans="1:17" ht="18" customHeight="1" x14ac:dyDescent="0.25">
      <c r="A222" t="s">
        <v>887</v>
      </c>
      <c r="B222" s="3" t="s">
        <v>888</v>
      </c>
      <c r="C222" t="s">
        <v>889</v>
      </c>
      <c r="D222" t="s">
        <v>890</v>
      </c>
      <c r="E222" t="s">
        <v>1970</v>
      </c>
      <c r="F222" t="s">
        <v>32</v>
      </c>
      <c r="G222" s="4" t="str">
        <f t="shared" si="25"/>
        <v xml:space="preserve">Jl. Al-Imtiyaaz_x000D_
</v>
      </c>
      <c r="H222" s="4" t="str">
        <f t="shared" si="26"/>
        <v>0+470</v>
      </c>
      <c r="I222" s="4" t="str">
        <f t="shared" si="24"/>
        <v>5 ° 31' 36.96" N</v>
      </c>
      <c r="J222" s="4" t="str">
        <f t="shared" si="24"/>
        <v>95 ° 19' 36.30" E</v>
      </c>
      <c r="M222" t="str">
        <f t="shared" si="27"/>
        <v>0+470</v>
      </c>
      <c r="N222" t="str">
        <f t="shared" si="28"/>
        <v xml:space="preserve">Jl. Al-Imtiyaaz_x000D_
</v>
      </c>
      <c r="O222" t="str">
        <f t="shared" si="29"/>
        <v>5 ° 31' 36.96" N</v>
      </c>
      <c r="P222" t="str">
        <f t="shared" si="30"/>
        <v>95 ° 19' 36.30" E</v>
      </c>
      <c r="Q222" s="2" t="str">
        <f t="shared" si="31"/>
        <v xml:space="preserve">2023:02:13 </v>
      </c>
    </row>
    <row r="223" spans="1:17" ht="18" customHeight="1" x14ac:dyDescent="0.25">
      <c r="A223" t="s">
        <v>891</v>
      </c>
      <c r="B223" s="3" t="s">
        <v>888</v>
      </c>
      <c r="C223" t="s">
        <v>892</v>
      </c>
      <c r="D223" t="s">
        <v>893</v>
      </c>
      <c r="E223" t="s">
        <v>1970</v>
      </c>
      <c r="F223" t="s">
        <v>32</v>
      </c>
      <c r="G223" s="4" t="str">
        <f t="shared" si="25"/>
        <v xml:space="preserve">Jl. Al-Imtiyaaz_x000D_
</v>
      </c>
      <c r="H223" s="4" t="str">
        <f t="shared" si="26"/>
        <v>0+470</v>
      </c>
      <c r="I223" s="4" t="str">
        <f t="shared" si="24"/>
        <v>5 ° 31' 36.96" N</v>
      </c>
      <c r="J223" s="4" t="str">
        <f t="shared" si="24"/>
        <v>95 ° 19' 36.30" E</v>
      </c>
      <c r="M223" t="str">
        <f t="shared" si="27"/>
        <v>0+470</v>
      </c>
      <c r="N223" t="str">
        <f t="shared" si="28"/>
        <v xml:space="preserve">Jl. Al-Imtiyaaz_x000D_
</v>
      </c>
      <c r="O223" t="str">
        <f t="shared" si="29"/>
        <v>5 ° 31' 36.96" N</v>
      </c>
      <c r="P223" t="str">
        <f t="shared" si="30"/>
        <v>95 ° 19' 36.30" E</v>
      </c>
      <c r="Q223" s="2" t="str">
        <f t="shared" si="31"/>
        <v xml:space="preserve">2023:02:13 </v>
      </c>
    </row>
    <row r="224" spans="1:17" ht="18" customHeight="1" x14ac:dyDescent="0.25">
      <c r="A224" t="s">
        <v>894</v>
      </c>
      <c r="B224" s="3" t="s">
        <v>895</v>
      </c>
      <c r="C224" t="s">
        <v>896</v>
      </c>
      <c r="D224" t="s">
        <v>897</v>
      </c>
      <c r="E224" t="s">
        <v>1971</v>
      </c>
      <c r="F224" t="s">
        <v>32</v>
      </c>
      <c r="G224" s="4" t="str">
        <f t="shared" si="25"/>
        <v xml:space="preserve">Jl. Tanggul_x000D_
</v>
      </c>
      <c r="H224" s="4" t="str">
        <f t="shared" si="26"/>
        <v>0+000</v>
      </c>
      <c r="I224" s="4" t="str">
        <f t="shared" si="24"/>
        <v>5 ° 31' 55.34" N</v>
      </c>
      <c r="J224" s="4" t="str">
        <f t="shared" si="24"/>
        <v>95 ° 19' 33.19" E</v>
      </c>
      <c r="M224" t="str">
        <f t="shared" si="27"/>
        <v>0+000</v>
      </c>
      <c r="N224" t="str">
        <f t="shared" si="28"/>
        <v xml:space="preserve">Jl. Tanggul_x000D_
</v>
      </c>
      <c r="O224" t="str">
        <f t="shared" si="29"/>
        <v>5 ° 31' 55.34" N</v>
      </c>
      <c r="P224" t="str">
        <f t="shared" si="30"/>
        <v>95 ° 19' 33.19" E</v>
      </c>
      <c r="Q224" s="2" t="str">
        <f t="shared" si="31"/>
        <v xml:space="preserve">2023:02:13 </v>
      </c>
    </row>
    <row r="225" spans="1:17" ht="18" customHeight="1" x14ac:dyDescent="0.25">
      <c r="A225" t="s">
        <v>898</v>
      </c>
      <c r="B225" s="3" t="s">
        <v>895</v>
      </c>
      <c r="C225" t="s">
        <v>899</v>
      </c>
      <c r="D225" t="s">
        <v>900</v>
      </c>
      <c r="E225" t="s">
        <v>1972</v>
      </c>
      <c r="F225" t="s">
        <v>32</v>
      </c>
      <c r="G225" s="4" t="str">
        <f t="shared" si="25"/>
        <v xml:space="preserve">Jl. Tanggul_x000D_
</v>
      </c>
      <c r="H225" s="4" t="str">
        <f t="shared" si="26"/>
        <v>0+000</v>
      </c>
      <c r="I225" s="4" t="str">
        <f t="shared" si="24"/>
        <v>5 ° 31' 55.35" N</v>
      </c>
      <c r="J225" s="4" t="str">
        <f t="shared" si="24"/>
        <v>95 ° 19' 33.18" E</v>
      </c>
      <c r="M225" t="str">
        <f t="shared" si="27"/>
        <v>0+000</v>
      </c>
      <c r="N225" t="str">
        <f t="shared" si="28"/>
        <v xml:space="preserve">Jl. Tanggul_x000D_
</v>
      </c>
      <c r="O225" t="str">
        <f t="shared" si="29"/>
        <v>5 ° 31' 55.35" N</v>
      </c>
      <c r="P225" t="str">
        <f t="shared" si="30"/>
        <v>95 ° 19' 33.18" E</v>
      </c>
      <c r="Q225" s="2" t="str">
        <f t="shared" si="31"/>
        <v xml:space="preserve">2023:02:13 </v>
      </c>
    </row>
    <row r="226" spans="1:17" ht="18" customHeight="1" x14ac:dyDescent="0.25">
      <c r="A226" t="s">
        <v>901</v>
      </c>
      <c r="B226" s="3" t="s">
        <v>902</v>
      </c>
      <c r="C226" t="s">
        <v>903</v>
      </c>
      <c r="D226" t="s">
        <v>904</v>
      </c>
      <c r="E226" t="s">
        <v>1973</v>
      </c>
      <c r="F226" t="s">
        <v>32</v>
      </c>
      <c r="G226" s="4" t="str">
        <f t="shared" si="25"/>
        <v xml:space="preserve">Jl. Tanggul_x000D_
</v>
      </c>
      <c r="H226" s="4" t="str">
        <f t="shared" si="26"/>
        <v>0+050</v>
      </c>
      <c r="I226" s="4" t="str">
        <f t="shared" si="24"/>
        <v>5 ° 31' 53.54" N</v>
      </c>
      <c r="J226" s="4" t="str">
        <f t="shared" si="24"/>
        <v>95 ° 19' 33.85" E</v>
      </c>
      <c r="M226" t="str">
        <f t="shared" si="27"/>
        <v>0+050</v>
      </c>
      <c r="N226" t="str">
        <f t="shared" si="28"/>
        <v xml:space="preserve">Jl. Tanggul_x000D_
</v>
      </c>
      <c r="O226" t="str">
        <f t="shared" si="29"/>
        <v>5 ° 31' 53.54" N</v>
      </c>
      <c r="P226" t="str">
        <f t="shared" si="30"/>
        <v>95 ° 19' 33.85" E</v>
      </c>
      <c r="Q226" s="2" t="str">
        <f t="shared" si="31"/>
        <v xml:space="preserve">2023:02:13 </v>
      </c>
    </row>
    <row r="227" spans="1:17" ht="18" customHeight="1" x14ac:dyDescent="0.25">
      <c r="A227" t="s">
        <v>905</v>
      </c>
      <c r="B227" s="3" t="s">
        <v>906</v>
      </c>
      <c r="C227" t="s">
        <v>907</v>
      </c>
      <c r="D227" t="s">
        <v>908</v>
      </c>
      <c r="E227" t="s">
        <v>1974</v>
      </c>
      <c r="F227" t="s">
        <v>32</v>
      </c>
      <c r="G227" s="4" t="str">
        <f t="shared" si="25"/>
        <v xml:space="preserve">Jl. Tanggul_x000D_
</v>
      </c>
      <c r="H227" s="4" t="str">
        <f t="shared" si="26"/>
        <v>0+100</v>
      </c>
      <c r="I227" s="4" t="str">
        <f t="shared" si="24"/>
        <v>5 ° 31' 51.83" N</v>
      </c>
      <c r="J227" s="4" t="str">
        <f t="shared" si="24"/>
        <v>95 ° 19' 34.43" E</v>
      </c>
      <c r="M227" t="str">
        <f t="shared" si="27"/>
        <v>0+100</v>
      </c>
      <c r="N227" t="str">
        <f t="shared" si="28"/>
        <v xml:space="preserve">Jl. Tanggul_x000D_
</v>
      </c>
      <c r="O227" t="str">
        <f t="shared" si="29"/>
        <v>5 ° 31' 51.83" N</v>
      </c>
      <c r="P227" t="str">
        <f t="shared" si="30"/>
        <v>95 ° 19' 34.43" E</v>
      </c>
      <c r="Q227" s="2" t="str">
        <f t="shared" si="31"/>
        <v xml:space="preserve">2023:02:13 </v>
      </c>
    </row>
    <row r="228" spans="1:17" ht="18" customHeight="1" x14ac:dyDescent="0.25">
      <c r="A228" t="s">
        <v>909</v>
      </c>
      <c r="B228" s="3" t="s">
        <v>910</v>
      </c>
      <c r="C228" t="s">
        <v>911</v>
      </c>
      <c r="D228" t="s">
        <v>912</v>
      </c>
      <c r="E228" t="s">
        <v>1975</v>
      </c>
      <c r="F228" t="s">
        <v>32</v>
      </c>
      <c r="G228" s="4" t="str">
        <f t="shared" si="25"/>
        <v xml:space="preserve">Jl. Tanggul_x000D_
</v>
      </c>
      <c r="H228" s="4" t="str">
        <f t="shared" si="26"/>
        <v>0+150</v>
      </c>
      <c r="I228" s="4" t="str">
        <f t="shared" si="24"/>
        <v>5 ° 31' 50.07" N</v>
      </c>
      <c r="J228" s="4" t="str">
        <f t="shared" si="24"/>
        <v>95 ° 19' 34.60" E</v>
      </c>
      <c r="M228" t="str">
        <f t="shared" si="27"/>
        <v>0+150</v>
      </c>
      <c r="N228" t="str">
        <f t="shared" si="28"/>
        <v xml:space="preserve">Jl. Tanggul_x000D_
</v>
      </c>
      <c r="O228" t="str">
        <f t="shared" si="29"/>
        <v>5 ° 31' 50.07" N</v>
      </c>
      <c r="P228" t="str">
        <f t="shared" si="30"/>
        <v>95 ° 19' 34.60" E</v>
      </c>
      <c r="Q228" s="2" t="str">
        <f t="shared" si="31"/>
        <v xml:space="preserve">2023:02:13 </v>
      </c>
    </row>
    <row r="229" spans="1:17" ht="18" customHeight="1" x14ac:dyDescent="0.25">
      <c r="A229" t="s">
        <v>913</v>
      </c>
      <c r="B229" s="3" t="s">
        <v>914</v>
      </c>
      <c r="C229" t="s">
        <v>915</v>
      </c>
      <c r="D229" t="s">
        <v>916</v>
      </c>
      <c r="E229" t="s">
        <v>1976</v>
      </c>
      <c r="F229" t="s">
        <v>32</v>
      </c>
      <c r="G229" s="4" t="str">
        <f t="shared" si="25"/>
        <v xml:space="preserve">Jl. Tanggul_x000D_
</v>
      </c>
      <c r="H229" s="4" t="str">
        <f t="shared" si="26"/>
        <v>0+200</v>
      </c>
      <c r="I229" s="4" t="str">
        <f t="shared" si="24"/>
        <v>5 ° 31' 48.18" N</v>
      </c>
      <c r="J229" s="4" t="str">
        <f t="shared" si="24"/>
        <v>95 ° 19' 34.59" E</v>
      </c>
      <c r="M229" t="str">
        <f t="shared" si="27"/>
        <v>0+200</v>
      </c>
      <c r="N229" t="str">
        <f t="shared" si="28"/>
        <v xml:space="preserve">Jl. Tanggul_x000D_
</v>
      </c>
      <c r="O229" t="str">
        <f t="shared" si="29"/>
        <v>5 ° 31' 48.18" N</v>
      </c>
      <c r="P229" t="str">
        <f t="shared" si="30"/>
        <v>95 ° 19' 34.59" E</v>
      </c>
      <c r="Q229" s="2" t="str">
        <f t="shared" si="31"/>
        <v xml:space="preserve">2023:02:13 </v>
      </c>
    </row>
    <row r="230" spans="1:17" ht="18" customHeight="1" x14ac:dyDescent="0.25">
      <c r="A230" t="s">
        <v>917</v>
      </c>
      <c r="B230" s="3" t="s">
        <v>918</v>
      </c>
      <c r="C230" t="s">
        <v>919</v>
      </c>
      <c r="D230" t="s">
        <v>920</v>
      </c>
      <c r="E230" t="s">
        <v>1977</v>
      </c>
      <c r="F230" t="s">
        <v>32</v>
      </c>
      <c r="G230" s="4" t="str">
        <f t="shared" si="25"/>
        <v xml:space="preserve">Jl. Tanggul_x000D_
</v>
      </c>
      <c r="H230" s="4" t="str">
        <f t="shared" si="26"/>
        <v>0+250</v>
      </c>
      <c r="I230" s="4" t="str">
        <f t="shared" si="24"/>
        <v>5 ° 31' 46.17" N</v>
      </c>
      <c r="J230" s="4" t="str">
        <f t="shared" si="24"/>
        <v>95 ° 19' 34.76" E</v>
      </c>
      <c r="M230" t="str">
        <f t="shared" si="27"/>
        <v>0+250</v>
      </c>
      <c r="N230" t="str">
        <f t="shared" si="28"/>
        <v xml:space="preserve">Jl. Tanggul_x000D_
</v>
      </c>
      <c r="O230" t="str">
        <f t="shared" si="29"/>
        <v>5 ° 31' 46.17" N</v>
      </c>
      <c r="P230" t="str">
        <f t="shared" si="30"/>
        <v>95 ° 19' 34.76" E</v>
      </c>
      <c r="Q230" s="2" t="str">
        <f t="shared" si="31"/>
        <v xml:space="preserve">2023:02:13 </v>
      </c>
    </row>
    <row r="231" spans="1:17" ht="18" customHeight="1" x14ac:dyDescent="0.25">
      <c r="A231" t="s">
        <v>921</v>
      </c>
      <c r="B231" s="3" t="s">
        <v>922</v>
      </c>
      <c r="C231" t="s">
        <v>923</v>
      </c>
      <c r="D231" t="s">
        <v>924</v>
      </c>
      <c r="E231" t="s">
        <v>1978</v>
      </c>
      <c r="F231" t="s">
        <v>32</v>
      </c>
      <c r="G231" s="4" t="str">
        <f t="shared" si="25"/>
        <v xml:space="preserve">Jl. Tanggul_x000D_
</v>
      </c>
      <c r="H231" s="4" t="str">
        <f t="shared" si="26"/>
        <v>0+300</v>
      </c>
      <c r="I231" s="4" t="str">
        <f t="shared" si="24"/>
        <v>5 ° 31' 44.14" N</v>
      </c>
      <c r="J231" s="4" t="str">
        <f t="shared" si="24"/>
        <v>95 ° 19' 34.80" E</v>
      </c>
      <c r="M231" t="str">
        <f t="shared" si="27"/>
        <v>0+300</v>
      </c>
      <c r="N231" t="str">
        <f t="shared" si="28"/>
        <v xml:space="preserve">Jl. Tanggul_x000D_
</v>
      </c>
      <c r="O231" t="str">
        <f t="shared" si="29"/>
        <v>5 ° 31' 44.14" N</v>
      </c>
      <c r="P231" t="str">
        <f t="shared" si="30"/>
        <v>95 ° 19' 34.80" E</v>
      </c>
      <c r="Q231" s="2" t="str">
        <f t="shared" si="31"/>
        <v xml:space="preserve">2023:02:13 </v>
      </c>
    </row>
    <row r="232" spans="1:17" ht="18" customHeight="1" x14ac:dyDescent="0.25">
      <c r="A232" t="s">
        <v>925</v>
      </c>
      <c r="B232" s="3" t="s">
        <v>926</v>
      </c>
      <c r="C232" t="s">
        <v>927</v>
      </c>
      <c r="D232" t="s">
        <v>928</v>
      </c>
      <c r="E232" t="s">
        <v>1979</v>
      </c>
      <c r="F232" t="s">
        <v>32</v>
      </c>
      <c r="G232" s="4" t="str">
        <f t="shared" si="25"/>
        <v xml:space="preserve">Jl. Tanggul_x000D_
</v>
      </c>
      <c r="H232" s="4" t="str">
        <f t="shared" si="26"/>
        <v>0+350</v>
      </c>
      <c r="I232" s="4" t="str">
        <f t="shared" si="24"/>
        <v>5 ° 31' 42.10" N</v>
      </c>
      <c r="J232" s="4" t="str">
        <f t="shared" si="24"/>
        <v>95 ° 19' 34.98" E</v>
      </c>
      <c r="M232" t="str">
        <f t="shared" si="27"/>
        <v>0+350</v>
      </c>
      <c r="N232" t="str">
        <f t="shared" si="28"/>
        <v xml:space="preserve">Jl. Tanggul_x000D_
</v>
      </c>
      <c r="O232" t="str">
        <f t="shared" si="29"/>
        <v>5 ° 31' 42.10" N</v>
      </c>
      <c r="P232" t="str">
        <f t="shared" si="30"/>
        <v>95 ° 19' 34.98" E</v>
      </c>
      <c r="Q232" s="2" t="str">
        <f t="shared" si="31"/>
        <v xml:space="preserve">2023:02:13 </v>
      </c>
    </row>
    <row r="233" spans="1:17" ht="18" customHeight="1" x14ac:dyDescent="0.25">
      <c r="A233" t="s">
        <v>929</v>
      </c>
      <c r="B233" s="3" t="s">
        <v>930</v>
      </c>
      <c r="C233" t="s">
        <v>931</v>
      </c>
      <c r="D233" t="s">
        <v>932</v>
      </c>
      <c r="E233" t="s">
        <v>1980</v>
      </c>
      <c r="F233" t="s">
        <v>32</v>
      </c>
      <c r="G233" s="4" t="str">
        <f t="shared" si="25"/>
        <v xml:space="preserve">Jl. Tanggul_x000D_
</v>
      </c>
      <c r="H233" s="4" t="str">
        <f t="shared" si="26"/>
        <v>0+400</v>
      </c>
      <c r="I233" s="4" t="str">
        <f t="shared" si="24"/>
        <v>5 ° 31' 40.25" N</v>
      </c>
      <c r="J233" s="4" t="str">
        <f t="shared" si="24"/>
        <v>95 ° 19' 35.05" E</v>
      </c>
      <c r="M233" t="str">
        <f t="shared" si="27"/>
        <v>0+400</v>
      </c>
      <c r="N233" t="str">
        <f t="shared" si="28"/>
        <v xml:space="preserve">Jl. Tanggul_x000D_
</v>
      </c>
      <c r="O233" t="str">
        <f t="shared" si="29"/>
        <v>5 ° 31' 40.25" N</v>
      </c>
      <c r="P233" t="str">
        <f t="shared" si="30"/>
        <v>95 ° 19' 35.05" E</v>
      </c>
      <c r="Q233" s="2" t="str">
        <f t="shared" si="31"/>
        <v xml:space="preserve">2023:02:13 </v>
      </c>
    </row>
    <row r="234" spans="1:17" ht="18" customHeight="1" x14ac:dyDescent="0.25">
      <c r="A234" t="s">
        <v>933</v>
      </c>
      <c r="B234" s="3" t="s">
        <v>934</v>
      </c>
      <c r="C234" t="s">
        <v>935</v>
      </c>
      <c r="D234" t="s">
        <v>936</v>
      </c>
      <c r="E234" t="s">
        <v>1981</v>
      </c>
      <c r="F234" t="s">
        <v>32</v>
      </c>
      <c r="G234" s="4" t="str">
        <f t="shared" si="25"/>
        <v xml:space="preserve">Jl. Tanggul_x000D_
</v>
      </c>
      <c r="H234" s="4" t="str">
        <f t="shared" si="26"/>
        <v>0+450</v>
      </c>
      <c r="I234" s="4" t="str">
        <f t="shared" si="24"/>
        <v>5 ° 31' 38.17" N</v>
      </c>
      <c r="J234" s="4" t="str">
        <f t="shared" si="24"/>
        <v>95 ° 19' 35.08" E</v>
      </c>
      <c r="M234" t="str">
        <f t="shared" si="27"/>
        <v>0+450</v>
      </c>
      <c r="N234" t="str">
        <f t="shared" si="28"/>
        <v xml:space="preserve">Jl. Tanggul_x000D_
</v>
      </c>
      <c r="O234" t="str">
        <f t="shared" si="29"/>
        <v>5 ° 31' 38.17" N</v>
      </c>
      <c r="P234" t="str">
        <f t="shared" si="30"/>
        <v>95 ° 19' 35.08" E</v>
      </c>
      <c r="Q234" s="2" t="str">
        <f t="shared" si="31"/>
        <v xml:space="preserve">2023:02:13 </v>
      </c>
    </row>
    <row r="235" spans="1:17" ht="18" customHeight="1" x14ac:dyDescent="0.25">
      <c r="A235" t="s">
        <v>937</v>
      </c>
      <c r="B235" s="3" t="s">
        <v>938</v>
      </c>
      <c r="C235" t="s">
        <v>939</v>
      </c>
      <c r="D235" t="s">
        <v>940</v>
      </c>
      <c r="E235" t="s">
        <v>1982</v>
      </c>
      <c r="F235" t="s">
        <v>32</v>
      </c>
      <c r="G235" s="4" t="str">
        <f t="shared" si="25"/>
        <v xml:space="preserve">Jl. Tanggul_x000D_
</v>
      </c>
      <c r="H235" s="4" t="str">
        <f t="shared" si="26"/>
        <v>0+500</v>
      </c>
      <c r="I235" s="4" t="str">
        <f t="shared" si="24"/>
        <v>5 ° 31' 36.35" N</v>
      </c>
      <c r="J235" s="4" t="str">
        <f t="shared" si="24"/>
        <v>95 ° 19' 35.10" E</v>
      </c>
      <c r="M235" t="str">
        <f t="shared" si="27"/>
        <v>0+500</v>
      </c>
      <c r="N235" t="str">
        <f t="shared" si="28"/>
        <v xml:space="preserve">Jl. Tanggul_x000D_
</v>
      </c>
      <c r="O235" t="str">
        <f t="shared" si="29"/>
        <v>5 ° 31' 36.35" N</v>
      </c>
      <c r="P235" t="str">
        <f t="shared" si="30"/>
        <v>95 ° 19' 35.10" E</v>
      </c>
      <c r="Q235" s="2" t="str">
        <f t="shared" si="31"/>
        <v xml:space="preserve">2023:02:13 </v>
      </c>
    </row>
    <row r="236" spans="1:17" ht="18" customHeight="1" x14ac:dyDescent="0.25">
      <c r="A236" t="s">
        <v>941</v>
      </c>
      <c r="B236" s="3" t="s">
        <v>942</v>
      </c>
      <c r="C236" t="s">
        <v>943</v>
      </c>
      <c r="D236" t="s">
        <v>944</v>
      </c>
      <c r="E236" t="s">
        <v>1983</v>
      </c>
      <c r="F236" t="s">
        <v>32</v>
      </c>
      <c r="G236" s="4" t="str">
        <f t="shared" si="25"/>
        <v xml:space="preserve">Jl. Tanggul_x000D_
</v>
      </c>
      <c r="H236" s="4" t="str">
        <f t="shared" si="26"/>
        <v>0+550</v>
      </c>
      <c r="I236" s="4" t="str">
        <f t="shared" si="24"/>
        <v>5 ° 31' 34.17" N</v>
      </c>
      <c r="J236" s="4" t="str">
        <f t="shared" si="24"/>
        <v>95 ° 19' 35.46" E</v>
      </c>
      <c r="M236" t="str">
        <f t="shared" si="27"/>
        <v>0+550</v>
      </c>
      <c r="N236" t="str">
        <f t="shared" si="28"/>
        <v xml:space="preserve">Jl. Tanggul_x000D_
</v>
      </c>
      <c r="O236" t="str">
        <f t="shared" si="29"/>
        <v>5 ° 31' 34.17" N</v>
      </c>
      <c r="P236" t="str">
        <f t="shared" si="30"/>
        <v>95 ° 19' 35.46" E</v>
      </c>
      <c r="Q236" s="2" t="str">
        <f t="shared" si="31"/>
        <v xml:space="preserve">2023:02:13 </v>
      </c>
    </row>
    <row r="237" spans="1:17" ht="18" customHeight="1" x14ac:dyDescent="0.25">
      <c r="A237" t="s">
        <v>945</v>
      </c>
      <c r="B237" s="3" t="s">
        <v>946</v>
      </c>
      <c r="C237" t="s">
        <v>947</v>
      </c>
      <c r="D237" t="s">
        <v>948</v>
      </c>
      <c r="E237" t="s">
        <v>1984</v>
      </c>
      <c r="F237" t="s">
        <v>32</v>
      </c>
      <c r="G237" s="4" t="str">
        <f t="shared" si="25"/>
        <v xml:space="preserve">Jl. Tanggul_x000D_
</v>
      </c>
      <c r="H237" s="4" t="str">
        <f t="shared" si="26"/>
        <v>0+600</v>
      </c>
      <c r="I237" s="4" t="str">
        <f t="shared" si="24"/>
        <v>5 ° 31' 32.56" N</v>
      </c>
      <c r="J237" s="4" t="str">
        <f t="shared" si="24"/>
        <v>95 ° 19' 35.61" E</v>
      </c>
      <c r="M237" t="str">
        <f t="shared" si="27"/>
        <v>0+600</v>
      </c>
      <c r="N237" t="str">
        <f t="shared" si="28"/>
        <v xml:space="preserve">Jl. Tanggul_x000D_
</v>
      </c>
      <c r="O237" t="str">
        <f t="shared" si="29"/>
        <v>5 ° 31' 32.56" N</v>
      </c>
      <c r="P237" t="str">
        <f t="shared" si="30"/>
        <v>95 ° 19' 35.61" E</v>
      </c>
      <c r="Q237" s="2" t="str">
        <f t="shared" si="31"/>
        <v xml:space="preserve">2023:02:13 </v>
      </c>
    </row>
    <row r="238" spans="1:17" ht="18" customHeight="1" x14ac:dyDescent="0.25">
      <c r="A238" t="s">
        <v>949</v>
      </c>
      <c r="B238" s="3" t="s">
        <v>950</v>
      </c>
      <c r="C238" t="s">
        <v>951</v>
      </c>
      <c r="D238" t="s">
        <v>952</v>
      </c>
      <c r="E238" t="s">
        <v>1985</v>
      </c>
      <c r="F238" t="s">
        <v>32</v>
      </c>
      <c r="G238" s="4" t="str">
        <f t="shared" si="25"/>
        <v xml:space="preserve">Jl. Tanggul_x000D_
</v>
      </c>
      <c r="H238" s="4" t="str">
        <f t="shared" si="26"/>
        <v>0+650</v>
      </c>
      <c r="I238" s="4" t="str">
        <f t="shared" ref="I238:J293" si="32">O238</f>
        <v>5 ° 31' 30.48" N</v>
      </c>
      <c r="J238" s="4" t="str">
        <f t="shared" si="32"/>
        <v>95 ° 19' 35.50" E</v>
      </c>
      <c r="M238" t="str">
        <f t="shared" si="27"/>
        <v>0+650</v>
      </c>
      <c r="N238" t="str">
        <f t="shared" si="28"/>
        <v xml:space="preserve">Jl. Tanggul_x000D_
</v>
      </c>
      <c r="O238" t="str">
        <f t="shared" si="29"/>
        <v>5 ° 31' 30.48" N</v>
      </c>
      <c r="P238" t="str">
        <f t="shared" si="30"/>
        <v>95 ° 19' 35.50" E</v>
      </c>
      <c r="Q238" s="2" t="str">
        <f t="shared" si="31"/>
        <v xml:space="preserve">2023:02:13 </v>
      </c>
    </row>
    <row r="239" spans="1:17" ht="18" customHeight="1" x14ac:dyDescent="0.25">
      <c r="A239" t="s">
        <v>953</v>
      </c>
      <c r="B239" s="3" t="s">
        <v>954</v>
      </c>
      <c r="C239" t="s">
        <v>955</v>
      </c>
      <c r="D239" t="s">
        <v>956</v>
      </c>
      <c r="E239" t="s">
        <v>1986</v>
      </c>
      <c r="F239" t="s">
        <v>32</v>
      </c>
      <c r="G239" s="4" t="str">
        <f t="shared" si="25"/>
        <v xml:space="preserve">Jl. Tanggul_x000D_
</v>
      </c>
      <c r="H239" s="4" t="str">
        <f t="shared" si="26"/>
        <v>0+700</v>
      </c>
      <c r="I239" s="4" t="str">
        <f t="shared" si="32"/>
        <v>5 ° 31' 28.80" N</v>
      </c>
      <c r="J239" s="4" t="str">
        <f t="shared" si="32"/>
        <v>95 ° 19' 34.39" E</v>
      </c>
      <c r="M239" t="str">
        <f t="shared" si="27"/>
        <v>0+700</v>
      </c>
      <c r="N239" t="str">
        <f t="shared" si="28"/>
        <v xml:space="preserve">Jl. Tanggul_x000D_
</v>
      </c>
      <c r="O239" t="str">
        <f t="shared" si="29"/>
        <v>5 ° 31' 28.80" N</v>
      </c>
      <c r="P239" t="str">
        <f t="shared" si="30"/>
        <v>95 ° 19' 34.39" E</v>
      </c>
      <c r="Q239" s="2" t="str">
        <f t="shared" si="31"/>
        <v xml:space="preserve">2023:02:13 </v>
      </c>
    </row>
    <row r="240" spans="1:17" ht="18" customHeight="1" x14ac:dyDescent="0.25">
      <c r="A240" t="s">
        <v>957</v>
      </c>
      <c r="B240" s="3" t="s">
        <v>958</v>
      </c>
      <c r="C240" t="s">
        <v>959</v>
      </c>
      <c r="D240" t="s">
        <v>960</v>
      </c>
      <c r="E240" t="s">
        <v>1987</v>
      </c>
      <c r="F240" t="s">
        <v>32</v>
      </c>
      <c r="G240" s="4" t="str">
        <f t="shared" si="25"/>
        <v xml:space="preserve">Jl. Tanggul_x000D_
</v>
      </c>
      <c r="H240" s="4" t="str">
        <f t="shared" si="26"/>
        <v>0+750</v>
      </c>
      <c r="I240" s="4" t="str">
        <f t="shared" si="32"/>
        <v>5 ° 31' 27.27" N</v>
      </c>
      <c r="J240" s="4" t="str">
        <f t="shared" si="32"/>
        <v>95 ° 19' 33.58" E</v>
      </c>
      <c r="M240" t="str">
        <f t="shared" si="27"/>
        <v>0+750</v>
      </c>
      <c r="N240" t="str">
        <f t="shared" si="28"/>
        <v xml:space="preserve">Jl. Tanggul_x000D_
</v>
      </c>
      <c r="O240" t="str">
        <f t="shared" si="29"/>
        <v>5 ° 31' 27.27" N</v>
      </c>
      <c r="P240" t="str">
        <f t="shared" si="30"/>
        <v>95 ° 19' 33.58" E</v>
      </c>
      <c r="Q240" s="2" t="str">
        <f t="shared" si="31"/>
        <v xml:space="preserve">2023:02:13 </v>
      </c>
    </row>
    <row r="241" spans="1:17" ht="18" customHeight="1" x14ac:dyDescent="0.25">
      <c r="A241" t="s">
        <v>961</v>
      </c>
      <c r="B241" s="3" t="s">
        <v>962</v>
      </c>
      <c r="C241" t="s">
        <v>963</v>
      </c>
      <c r="D241" t="s">
        <v>964</v>
      </c>
      <c r="E241" t="s">
        <v>1988</v>
      </c>
      <c r="F241" t="s">
        <v>32</v>
      </c>
      <c r="G241" s="4" t="str">
        <f t="shared" si="25"/>
        <v xml:space="preserve">Jl. Tanggul_x000D_
</v>
      </c>
      <c r="H241" s="4" t="str">
        <f t="shared" si="26"/>
        <v>0+800</v>
      </c>
      <c r="I241" s="4" t="str">
        <f t="shared" si="32"/>
        <v>5 ° 31' 25.35" N</v>
      </c>
      <c r="J241" s="4" t="str">
        <f t="shared" si="32"/>
        <v>95 ° 19' 32.67" E</v>
      </c>
      <c r="M241" t="str">
        <f t="shared" si="27"/>
        <v>0+800</v>
      </c>
      <c r="N241" t="str">
        <f t="shared" si="28"/>
        <v xml:space="preserve">Jl. Tanggul_x000D_
</v>
      </c>
      <c r="O241" t="str">
        <f t="shared" si="29"/>
        <v>5 ° 31' 25.35" N</v>
      </c>
      <c r="P241" t="str">
        <f t="shared" si="30"/>
        <v>95 ° 19' 32.67" E</v>
      </c>
      <c r="Q241" s="2" t="str">
        <f t="shared" si="31"/>
        <v xml:space="preserve">2023:02:13 </v>
      </c>
    </row>
    <row r="242" spans="1:17" ht="18" customHeight="1" x14ac:dyDescent="0.25">
      <c r="A242" t="s">
        <v>965</v>
      </c>
      <c r="B242" s="3" t="s">
        <v>962</v>
      </c>
      <c r="C242" t="s">
        <v>966</v>
      </c>
      <c r="D242" t="s">
        <v>967</v>
      </c>
      <c r="E242" t="s">
        <v>1989</v>
      </c>
      <c r="F242" t="s">
        <v>32</v>
      </c>
      <c r="G242" s="4" t="str">
        <f t="shared" si="25"/>
        <v xml:space="preserve">Jl. Tanggul_x000D_
</v>
      </c>
      <c r="H242" s="4" t="str">
        <f t="shared" si="26"/>
        <v>0+800</v>
      </c>
      <c r="I242" s="4" t="str">
        <f t="shared" si="32"/>
        <v>5 ° 31' 25.35" N</v>
      </c>
      <c r="J242" s="4" t="str">
        <f t="shared" si="32"/>
        <v>95 ° 19' 32.65" E</v>
      </c>
      <c r="M242" t="str">
        <f t="shared" si="27"/>
        <v>0+800</v>
      </c>
      <c r="N242" t="str">
        <f t="shared" si="28"/>
        <v xml:space="preserve">Jl. Tanggul_x000D_
</v>
      </c>
      <c r="O242" t="str">
        <f t="shared" si="29"/>
        <v>5 ° 31' 25.35" N</v>
      </c>
      <c r="P242" t="str">
        <f t="shared" si="30"/>
        <v>95 ° 19' 32.65" E</v>
      </c>
      <c r="Q242" s="2" t="str">
        <f t="shared" si="31"/>
        <v xml:space="preserve">2023:02:13 </v>
      </c>
    </row>
    <row r="243" spans="1:17" ht="18" customHeight="1" x14ac:dyDescent="0.25">
      <c r="A243" t="s">
        <v>968</v>
      </c>
      <c r="B243" s="3" t="s">
        <v>969</v>
      </c>
      <c r="C243" t="s">
        <v>970</v>
      </c>
      <c r="D243" t="s">
        <v>971</v>
      </c>
      <c r="E243" t="s">
        <v>1990</v>
      </c>
      <c r="F243" t="s">
        <v>32</v>
      </c>
      <c r="G243" s="4" t="str">
        <f t="shared" si="25"/>
        <v xml:space="preserve">Jl. Tanggul_x000D_
</v>
      </c>
      <c r="H243" s="4" t="str">
        <f t="shared" si="26"/>
        <v>0+850</v>
      </c>
      <c r="I243" s="4" t="str">
        <f t="shared" si="32"/>
        <v>5 ° 31' 23.05" N</v>
      </c>
      <c r="J243" s="4" t="str">
        <f t="shared" si="32"/>
        <v>95 ° 19' 31.67" E</v>
      </c>
      <c r="M243" t="str">
        <f t="shared" si="27"/>
        <v>0+850</v>
      </c>
      <c r="N243" t="str">
        <f t="shared" si="28"/>
        <v xml:space="preserve">Jl. Tanggul_x000D_
</v>
      </c>
      <c r="O243" t="str">
        <f t="shared" si="29"/>
        <v>5 ° 31' 23.05" N</v>
      </c>
      <c r="P243" t="str">
        <f t="shared" si="30"/>
        <v>95 ° 19' 31.67" E</v>
      </c>
      <c r="Q243" s="2" t="str">
        <f t="shared" si="31"/>
        <v xml:space="preserve">2023:02:13 </v>
      </c>
    </row>
    <row r="244" spans="1:17" ht="18" customHeight="1" x14ac:dyDescent="0.25">
      <c r="A244" t="s">
        <v>972</v>
      </c>
      <c r="B244" s="3" t="s">
        <v>973</v>
      </c>
      <c r="C244" t="s">
        <v>974</v>
      </c>
      <c r="D244" t="s">
        <v>975</v>
      </c>
      <c r="E244" t="s">
        <v>1991</v>
      </c>
      <c r="F244" t="s">
        <v>32</v>
      </c>
      <c r="G244" s="4" t="str">
        <f t="shared" si="25"/>
        <v xml:space="preserve">Jl. Tanggul_x000D_
</v>
      </c>
      <c r="H244" s="4" t="str">
        <f t="shared" si="26"/>
        <v>0+900</v>
      </c>
      <c r="I244" s="4" t="str">
        <f t="shared" si="32"/>
        <v>5 ° 31' 21.01" N</v>
      </c>
      <c r="J244" s="4" t="str">
        <f t="shared" si="32"/>
        <v>95 ° 19' 31.15" E</v>
      </c>
      <c r="M244" t="str">
        <f t="shared" si="27"/>
        <v>0+900</v>
      </c>
      <c r="N244" t="str">
        <f t="shared" si="28"/>
        <v xml:space="preserve">Jl. Tanggul_x000D_
</v>
      </c>
      <c r="O244" t="str">
        <f t="shared" si="29"/>
        <v>5 ° 31' 21.01" N</v>
      </c>
      <c r="P244" t="str">
        <f t="shared" si="30"/>
        <v>95 ° 19' 31.15" E</v>
      </c>
      <c r="Q244" s="2" t="str">
        <f t="shared" si="31"/>
        <v xml:space="preserve">2023:02:13 </v>
      </c>
    </row>
    <row r="245" spans="1:17" ht="18" customHeight="1" x14ac:dyDescent="0.25">
      <c r="A245" t="s">
        <v>976</v>
      </c>
      <c r="B245" s="3" t="s">
        <v>977</v>
      </c>
      <c r="C245" t="s">
        <v>978</v>
      </c>
      <c r="D245" t="s">
        <v>979</v>
      </c>
      <c r="E245" t="s">
        <v>1992</v>
      </c>
      <c r="F245" t="s">
        <v>32</v>
      </c>
      <c r="G245" s="4" t="str">
        <f t="shared" si="25"/>
        <v xml:space="preserve">Jl. Tanggul_x000D_
</v>
      </c>
      <c r="H245" s="4" t="str">
        <f t="shared" si="26"/>
        <v>0+950</v>
      </c>
      <c r="I245" s="4" t="str">
        <f t="shared" si="32"/>
        <v>5 ° 31' 19.05" N</v>
      </c>
      <c r="J245" s="4" t="str">
        <f t="shared" si="32"/>
        <v>95 ° 19' 30.57" E</v>
      </c>
      <c r="M245" t="str">
        <f t="shared" si="27"/>
        <v>0+950</v>
      </c>
      <c r="N245" t="str">
        <f t="shared" si="28"/>
        <v xml:space="preserve">Jl. Tanggul_x000D_
</v>
      </c>
      <c r="O245" t="str">
        <f t="shared" si="29"/>
        <v>5 ° 31' 19.05" N</v>
      </c>
      <c r="P245" t="str">
        <f t="shared" si="30"/>
        <v>95 ° 19' 30.57" E</v>
      </c>
      <c r="Q245" s="2" t="str">
        <f t="shared" si="31"/>
        <v xml:space="preserve">2023:02:13 </v>
      </c>
    </row>
    <row r="246" spans="1:17" ht="18" customHeight="1" x14ac:dyDescent="0.25">
      <c r="A246" t="s">
        <v>980</v>
      </c>
      <c r="B246" s="3" t="s">
        <v>981</v>
      </c>
      <c r="C246" t="s">
        <v>982</v>
      </c>
      <c r="D246" t="s">
        <v>983</v>
      </c>
      <c r="E246" t="s">
        <v>1993</v>
      </c>
      <c r="F246" t="s">
        <v>32</v>
      </c>
      <c r="G246" s="4" t="str">
        <f t="shared" si="25"/>
        <v xml:space="preserve">Jl. Tanggul_x000D_
</v>
      </c>
      <c r="H246" s="4" t="str">
        <f t="shared" si="26"/>
        <v>1+000</v>
      </c>
      <c r="I246" s="4" t="str">
        <f t="shared" si="32"/>
        <v>5 ° 31' 17.66" N</v>
      </c>
      <c r="J246" s="4" t="str">
        <f t="shared" si="32"/>
        <v>95 ° 19' 29.34" E</v>
      </c>
      <c r="M246" t="str">
        <f t="shared" si="27"/>
        <v>1+000</v>
      </c>
      <c r="N246" t="str">
        <f t="shared" si="28"/>
        <v xml:space="preserve">Jl. Tanggul_x000D_
</v>
      </c>
      <c r="O246" t="str">
        <f t="shared" si="29"/>
        <v>5 ° 31' 17.66" N</v>
      </c>
      <c r="P246" t="str">
        <f t="shared" si="30"/>
        <v>95 ° 19' 29.34" E</v>
      </c>
      <c r="Q246" s="2" t="str">
        <f t="shared" si="31"/>
        <v xml:space="preserve">2023:02:13 </v>
      </c>
    </row>
    <row r="247" spans="1:17" ht="18" customHeight="1" x14ac:dyDescent="0.25">
      <c r="A247" t="s">
        <v>984</v>
      </c>
      <c r="B247" s="3" t="s">
        <v>985</v>
      </c>
      <c r="C247" t="s">
        <v>986</v>
      </c>
      <c r="D247" t="s">
        <v>987</v>
      </c>
      <c r="E247" t="s">
        <v>1994</v>
      </c>
      <c r="F247" t="s">
        <v>32</v>
      </c>
      <c r="G247" s="4" t="str">
        <f t="shared" si="25"/>
        <v xml:space="preserve">Jl. Tanggul_x000D_
</v>
      </c>
      <c r="H247" s="4" t="str">
        <f t="shared" si="26"/>
        <v>1+050</v>
      </c>
      <c r="I247" s="4" t="str">
        <f t="shared" si="32"/>
        <v>5 ° 31' 16.65" N</v>
      </c>
      <c r="J247" s="4" t="str">
        <f t="shared" si="32"/>
        <v>95 ° 19' 27.47" E</v>
      </c>
      <c r="M247" t="str">
        <f t="shared" si="27"/>
        <v>1+050</v>
      </c>
      <c r="N247" t="str">
        <f t="shared" si="28"/>
        <v xml:space="preserve">Jl. Tanggul_x000D_
</v>
      </c>
      <c r="O247" t="str">
        <f t="shared" si="29"/>
        <v>5 ° 31' 16.65" N</v>
      </c>
      <c r="P247" t="str">
        <f t="shared" si="30"/>
        <v>95 ° 19' 27.47" E</v>
      </c>
      <c r="Q247" s="2" t="str">
        <f t="shared" si="31"/>
        <v xml:space="preserve">2023:02:13 </v>
      </c>
    </row>
    <row r="248" spans="1:17" ht="18" customHeight="1" x14ac:dyDescent="0.25">
      <c r="A248" t="s">
        <v>988</v>
      </c>
      <c r="B248" s="3" t="s">
        <v>989</v>
      </c>
      <c r="C248" t="s">
        <v>990</v>
      </c>
      <c r="D248" t="s">
        <v>991</v>
      </c>
      <c r="E248" t="s">
        <v>1995</v>
      </c>
      <c r="F248" t="s">
        <v>32</v>
      </c>
      <c r="G248" s="4" t="str">
        <f t="shared" si="25"/>
        <v xml:space="preserve">Jl. Tanggul_x000D_
</v>
      </c>
      <c r="H248" s="4" t="str">
        <f t="shared" si="26"/>
        <v>1+100</v>
      </c>
      <c r="I248" s="4" t="str">
        <f t="shared" si="32"/>
        <v>5 ° 31' 15.41" N</v>
      </c>
      <c r="J248" s="4" t="str">
        <f t="shared" si="32"/>
        <v>95 ° 19' 25.94" E</v>
      </c>
      <c r="M248" t="str">
        <f t="shared" si="27"/>
        <v>1+100</v>
      </c>
      <c r="N248" t="str">
        <f t="shared" si="28"/>
        <v xml:space="preserve">Jl. Tanggul_x000D_
</v>
      </c>
      <c r="O248" t="str">
        <f t="shared" si="29"/>
        <v>5 ° 31' 15.41" N</v>
      </c>
      <c r="P248" t="str">
        <f t="shared" si="30"/>
        <v>95 ° 19' 25.94" E</v>
      </c>
      <c r="Q248" s="2" t="str">
        <f t="shared" si="31"/>
        <v xml:space="preserve">2023:02:13 </v>
      </c>
    </row>
    <row r="249" spans="1:17" ht="18" customHeight="1" x14ac:dyDescent="0.25">
      <c r="A249" t="s">
        <v>992</v>
      </c>
      <c r="B249" s="3" t="s">
        <v>993</v>
      </c>
      <c r="C249" t="s">
        <v>994</v>
      </c>
      <c r="D249" t="s">
        <v>995</v>
      </c>
      <c r="E249" t="s">
        <v>1996</v>
      </c>
      <c r="F249" t="s">
        <v>32</v>
      </c>
      <c r="G249" s="4" t="str">
        <f t="shared" si="25"/>
        <v xml:space="preserve">Jl. Tanggul_x000D_
</v>
      </c>
      <c r="H249" s="4" t="str">
        <f t="shared" si="26"/>
        <v>1+150</v>
      </c>
      <c r="I249" s="4" t="str">
        <f t="shared" si="32"/>
        <v>5 ° 31' 13.44" N</v>
      </c>
      <c r="J249" s="4" t="str">
        <f t="shared" si="32"/>
        <v>95 ° 19' 24.89" E</v>
      </c>
      <c r="M249" t="str">
        <f t="shared" si="27"/>
        <v>1+150</v>
      </c>
      <c r="N249" t="str">
        <f t="shared" si="28"/>
        <v xml:space="preserve">Jl. Tanggul_x000D_
</v>
      </c>
      <c r="O249" t="str">
        <f t="shared" si="29"/>
        <v>5 ° 31' 13.44" N</v>
      </c>
      <c r="P249" t="str">
        <f t="shared" si="30"/>
        <v>95 ° 19' 24.89" E</v>
      </c>
      <c r="Q249" s="2" t="str">
        <f t="shared" si="31"/>
        <v xml:space="preserve">2023:02:13 </v>
      </c>
    </row>
    <row r="250" spans="1:17" ht="18" customHeight="1" x14ac:dyDescent="0.25">
      <c r="A250" t="s">
        <v>996</v>
      </c>
      <c r="B250" s="3" t="s">
        <v>997</v>
      </c>
      <c r="C250" t="s">
        <v>998</v>
      </c>
      <c r="D250" t="s">
        <v>999</v>
      </c>
      <c r="E250" t="s">
        <v>1997</v>
      </c>
      <c r="F250" t="s">
        <v>32</v>
      </c>
      <c r="G250" s="4" t="str">
        <f t="shared" si="25"/>
        <v xml:space="preserve">Jl. Tanggul_x000D_
</v>
      </c>
      <c r="H250" s="4" t="str">
        <f t="shared" si="26"/>
        <v>1+200</v>
      </c>
      <c r="I250" s="4" t="str">
        <f t="shared" si="32"/>
        <v>5 ° 31' 13.33" N</v>
      </c>
      <c r="J250" s="4" t="str">
        <f t="shared" si="32"/>
        <v>95 ° 19' 23.24" E</v>
      </c>
      <c r="M250" t="str">
        <f t="shared" si="27"/>
        <v>1+200</v>
      </c>
      <c r="N250" t="str">
        <f t="shared" si="28"/>
        <v xml:space="preserve">Jl. Tanggul_x000D_
</v>
      </c>
      <c r="O250" t="str">
        <f t="shared" si="29"/>
        <v>5 ° 31' 13.33" N</v>
      </c>
      <c r="P250" t="str">
        <f t="shared" si="30"/>
        <v>95 ° 19' 23.24" E</v>
      </c>
      <c r="Q250" s="2" t="str">
        <f t="shared" si="31"/>
        <v xml:space="preserve">2023:02:13 </v>
      </c>
    </row>
    <row r="251" spans="1:17" ht="18" customHeight="1" x14ac:dyDescent="0.25">
      <c r="A251" t="s">
        <v>1000</v>
      </c>
      <c r="B251" s="3" t="s">
        <v>997</v>
      </c>
      <c r="C251" t="s">
        <v>1001</v>
      </c>
      <c r="D251" t="s">
        <v>1002</v>
      </c>
      <c r="E251" t="s">
        <v>1998</v>
      </c>
      <c r="F251" t="s">
        <v>32</v>
      </c>
      <c r="G251" s="4" t="str">
        <f t="shared" si="25"/>
        <v xml:space="preserve">Jl. Tanggul_x000D_
</v>
      </c>
      <c r="H251" s="4" t="str">
        <f t="shared" si="26"/>
        <v>1+200</v>
      </c>
      <c r="I251" s="4" t="str">
        <f t="shared" si="32"/>
        <v>5 ° 31' 13.32" N</v>
      </c>
      <c r="J251" s="4" t="str">
        <f t="shared" si="32"/>
        <v>95 ° 19' 23.23" E</v>
      </c>
      <c r="M251" t="str">
        <f t="shared" si="27"/>
        <v>1+200</v>
      </c>
      <c r="N251" t="str">
        <f t="shared" si="28"/>
        <v xml:space="preserve">Jl. Tanggul_x000D_
</v>
      </c>
      <c r="O251" t="str">
        <f t="shared" si="29"/>
        <v>5 ° 31' 13.32" N</v>
      </c>
      <c r="P251" t="str">
        <f t="shared" si="30"/>
        <v>95 ° 19' 23.23" E</v>
      </c>
      <c r="Q251" s="2" t="str">
        <f t="shared" si="31"/>
        <v xml:space="preserve">2023:02:13 </v>
      </c>
    </row>
    <row r="252" spans="1:17" ht="18" customHeight="1" x14ac:dyDescent="0.25">
      <c r="A252" t="s">
        <v>1003</v>
      </c>
      <c r="B252" s="3" t="s">
        <v>1004</v>
      </c>
      <c r="C252" t="s">
        <v>1005</v>
      </c>
      <c r="D252" t="s">
        <v>1006</v>
      </c>
      <c r="E252" t="s">
        <v>1999</v>
      </c>
      <c r="F252" t="s">
        <v>32</v>
      </c>
      <c r="G252" s="4" t="str">
        <f t="shared" si="25"/>
        <v xml:space="preserve">Jl. Tanggul_x000D_
</v>
      </c>
      <c r="H252" s="4" t="str">
        <f t="shared" si="26"/>
        <v>1+250</v>
      </c>
      <c r="I252" s="4" t="str">
        <f t="shared" si="32"/>
        <v>5 ° 31' 13.14" N</v>
      </c>
      <c r="J252" s="4" t="str">
        <f t="shared" si="32"/>
        <v>95 ° 19' 21.38" E</v>
      </c>
      <c r="M252" t="str">
        <f t="shared" si="27"/>
        <v>1+250</v>
      </c>
      <c r="N252" t="str">
        <f t="shared" si="28"/>
        <v xml:space="preserve">Jl. Tanggul_x000D_
</v>
      </c>
      <c r="O252" t="str">
        <f t="shared" si="29"/>
        <v>5 ° 31' 13.14" N</v>
      </c>
      <c r="P252" t="str">
        <f t="shared" si="30"/>
        <v>95 ° 19' 21.38" E</v>
      </c>
      <c r="Q252" s="2" t="str">
        <f t="shared" si="31"/>
        <v xml:space="preserve">2023:02:13 </v>
      </c>
    </row>
    <row r="253" spans="1:17" ht="18" customHeight="1" x14ac:dyDescent="0.25">
      <c r="A253" t="s">
        <v>1007</v>
      </c>
      <c r="B253" s="3" t="s">
        <v>1008</v>
      </c>
      <c r="C253" t="s">
        <v>1009</v>
      </c>
      <c r="D253" t="s">
        <v>1010</v>
      </c>
      <c r="E253" t="s">
        <v>2000</v>
      </c>
      <c r="F253" t="s">
        <v>32</v>
      </c>
      <c r="G253" s="4" t="str">
        <f t="shared" si="25"/>
        <v xml:space="preserve">Jl. Tanggul_x000D_
</v>
      </c>
      <c r="H253" s="4" t="str">
        <f t="shared" si="26"/>
        <v>1+260</v>
      </c>
      <c r="I253" s="4" t="str">
        <f t="shared" si="32"/>
        <v>5 ° 31' 13.14" N</v>
      </c>
      <c r="J253" s="4" t="str">
        <f t="shared" si="32"/>
        <v>95 ° 19' 21.26" E</v>
      </c>
      <c r="M253" t="str">
        <f t="shared" si="27"/>
        <v>1+260</v>
      </c>
      <c r="N253" t="str">
        <f t="shared" si="28"/>
        <v xml:space="preserve">Jl. Tanggul_x000D_
</v>
      </c>
      <c r="O253" t="str">
        <f t="shared" si="29"/>
        <v>5 ° 31' 13.14" N</v>
      </c>
      <c r="P253" t="str">
        <f t="shared" si="30"/>
        <v>95 ° 19' 21.26" E</v>
      </c>
      <c r="Q253" s="2" t="str">
        <f t="shared" si="31"/>
        <v xml:space="preserve">2023:02:13 </v>
      </c>
    </row>
    <row r="254" spans="1:17" ht="18" customHeight="1" x14ac:dyDescent="0.25">
      <c r="A254" t="s">
        <v>1011</v>
      </c>
      <c r="B254" s="3" t="s">
        <v>1008</v>
      </c>
      <c r="C254" t="s">
        <v>1012</v>
      </c>
      <c r="D254" t="s">
        <v>1013</v>
      </c>
      <c r="E254" t="s">
        <v>2001</v>
      </c>
      <c r="F254" t="s">
        <v>32</v>
      </c>
      <c r="G254" s="4" t="str">
        <f t="shared" si="25"/>
        <v xml:space="preserve">Jl. Tanggul_x000D_
</v>
      </c>
      <c r="H254" s="4" t="str">
        <f t="shared" si="26"/>
        <v>1+260</v>
      </c>
      <c r="I254" s="4" t="str">
        <f t="shared" si="32"/>
        <v>5 ° 31' 13.14" N</v>
      </c>
      <c r="J254" s="4" t="str">
        <f t="shared" si="32"/>
        <v>95 ° 19' 21.25" E</v>
      </c>
      <c r="M254" t="str">
        <f t="shared" si="27"/>
        <v>1+260</v>
      </c>
      <c r="N254" t="str">
        <f t="shared" si="28"/>
        <v xml:space="preserve">Jl. Tanggul_x000D_
</v>
      </c>
      <c r="O254" t="str">
        <f t="shared" si="29"/>
        <v>5 ° 31' 13.14" N</v>
      </c>
      <c r="P254" t="str">
        <f t="shared" si="30"/>
        <v>95 ° 19' 21.25" E</v>
      </c>
      <c r="Q254" s="2" t="str">
        <f t="shared" si="31"/>
        <v xml:space="preserve">2023:02:13 </v>
      </c>
    </row>
    <row r="255" spans="1:17" ht="18" customHeight="1" x14ac:dyDescent="0.25">
      <c r="A255" t="s">
        <v>1014</v>
      </c>
      <c r="B255" s="3" t="s">
        <v>1015</v>
      </c>
      <c r="C255" t="s">
        <v>1016</v>
      </c>
      <c r="D255" t="s">
        <v>1017</v>
      </c>
      <c r="E255" t="s">
        <v>2002</v>
      </c>
      <c r="F255" t="s">
        <v>32</v>
      </c>
      <c r="G255" s="4" t="str">
        <f t="shared" si="25"/>
        <v xml:space="preserve">Jl. Ie Leupee_x000D_
</v>
      </c>
      <c r="H255" s="4" t="str">
        <f t="shared" si="26"/>
        <v>0+000</v>
      </c>
      <c r="I255" s="4" t="str">
        <f t="shared" si="32"/>
        <v>5 ° 31' 39.07" N</v>
      </c>
      <c r="J255" s="4" t="str">
        <f t="shared" si="32"/>
        <v>95 ° 19' 28.77" E</v>
      </c>
      <c r="M255" t="str">
        <f t="shared" si="27"/>
        <v>0+000</v>
      </c>
      <c r="N255" t="str">
        <f t="shared" si="28"/>
        <v xml:space="preserve">Jl. Ie Leupee_x000D_
</v>
      </c>
      <c r="O255" t="str">
        <f t="shared" si="29"/>
        <v>5 ° 31' 39.07" N</v>
      </c>
      <c r="P255" t="str">
        <f t="shared" si="30"/>
        <v>95 ° 19' 28.77" E</v>
      </c>
      <c r="Q255" s="2" t="str">
        <f t="shared" si="31"/>
        <v xml:space="preserve">2023:02:13 </v>
      </c>
    </row>
    <row r="256" spans="1:17" ht="18" customHeight="1" x14ac:dyDescent="0.25">
      <c r="A256" t="s">
        <v>1018</v>
      </c>
      <c r="B256" s="3" t="s">
        <v>1015</v>
      </c>
      <c r="C256" t="s">
        <v>1019</v>
      </c>
      <c r="D256" t="s">
        <v>1020</v>
      </c>
      <c r="E256" t="s">
        <v>2003</v>
      </c>
      <c r="F256" t="s">
        <v>32</v>
      </c>
      <c r="G256" s="4" t="str">
        <f t="shared" si="25"/>
        <v xml:space="preserve">Jl. Ie Leupee_x000D_
</v>
      </c>
      <c r="H256" s="4" t="str">
        <f t="shared" si="26"/>
        <v>0+000</v>
      </c>
      <c r="I256" s="4" t="str">
        <f t="shared" si="32"/>
        <v>5 ° 31' 39.09" N</v>
      </c>
      <c r="J256" s="4" t="str">
        <f t="shared" si="32"/>
        <v>95 ° 19' 28.74" E</v>
      </c>
      <c r="M256" t="str">
        <f t="shared" si="27"/>
        <v>0+000</v>
      </c>
      <c r="N256" t="str">
        <f t="shared" si="28"/>
        <v xml:space="preserve">Jl. Ie Leupee_x000D_
</v>
      </c>
      <c r="O256" t="str">
        <f t="shared" si="29"/>
        <v>5 ° 31' 39.09" N</v>
      </c>
      <c r="P256" t="str">
        <f t="shared" si="30"/>
        <v>95 ° 19' 28.74" E</v>
      </c>
      <c r="Q256" s="2" t="str">
        <f t="shared" si="31"/>
        <v xml:space="preserve">2023:02:13 </v>
      </c>
    </row>
    <row r="257" spans="1:17" ht="18" customHeight="1" x14ac:dyDescent="0.25">
      <c r="A257" t="s">
        <v>1021</v>
      </c>
      <c r="B257" s="3" t="s">
        <v>1015</v>
      </c>
      <c r="C257" t="s">
        <v>1022</v>
      </c>
      <c r="D257" t="s">
        <v>1023</v>
      </c>
      <c r="E257" t="s">
        <v>2004</v>
      </c>
      <c r="F257" t="s">
        <v>32</v>
      </c>
      <c r="G257" s="4" t="str">
        <f t="shared" si="25"/>
        <v xml:space="preserve">Jl. Ie Leupee_x000D_
</v>
      </c>
      <c r="H257" s="4" t="str">
        <f t="shared" si="26"/>
        <v>0+000</v>
      </c>
      <c r="I257" s="4" t="str">
        <f t="shared" si="32"/>
        <v>5 ° 31' 39.20" N</v>
      </c>
      <c r="J257" s="4" t="str">
        <f t="shared" si="32"/>
        <v>95 ° 19' 28.85" E</v>
      </c>
      <c r="M257" t="str">
        <f t="shared" si="27"/>
        <v>0+000</v>
      </c>
      <c r="N257" t="str">
        <f t="shared" si="28"/>
        <v xml:space="preserve">Jl. Ie Leupee_x000D_
</v>
      </c>
      <c r="O257" t="str">
        <f t="shared" si="29"/>
        <v>5 ° 31' 39.20" N</v>
      </c>
      <c r="P257" t="str">
        <f t="shared" si="30"/>
        <v>95 ° 19' 28.85" E</v>
      </c>
      <c r="Q257" s="2" t="str">
        <f t="shared" si="31"/>
        <v xml:space="preserve">2023:02:13 </v>
      </c>
    </row>
    <row r="258" spans="1:17" ht="18" customHeight="1" x14ac:dyDescent="0.25">
      <c r="A258" t="s">
        <v>1024</v>
      </c>
      <c r="B258" s="3" t="s">
        <v>1025</v>
      </c>
      <c r="C258" t="s">
        <v>1026</v>
      </c>
      <c r="D258" t="s">
        <v>1027</v>
      </c>
      <c r="E258" t="s">
        <v>2005</v>
      </c>
      <c r="F258" t="s">
        <v>32</v>
      </c>
      <c r="G258" s="4" t="str">
        <f t="shared" si="25"/>
        <v xml:space="preserve">Jl. Ie Leupee_x000D_
</v>
      </c>
      <c r="H258" s="4" t="str">
        <f t="shared" si="26"/>
        <v>0+050</v>
      </c>
      <c r="I258" s="4" t="str">
        <f t="shared" si="32"/>
        <v>5 ° 31' 39.20" N</v>
      </c>
      <c r="J258" s="4" t="str">
        <f t="shared" si="32"/>
        <v>95 ° 19' 30.97" E</v>
      </c>
      <c r="M258" t="str">
        <f t="shared" si="27"/>
        <v>0+050</v>
      </c>
      <c r="N258" t="str">
        <f t="shared" si="28"/>
        <v xml:space="preserve">Jl. Ie Leupee_x000D_
</v>
      </c>
      <c r="O258" t="str">
        <f t="shared" si="29"/>
        <v>5 ° 31' 39.20" N</v>
      </c>
      <c r="P258" t="str">
        <f t="shared" si="30"/>
        <v>95 ° 19' 30.97" E</v>
      </c>
      <c r="Q258" s="2" t="str">
        <f t="shared" si="31"/>
        <v xml:space="preserve">2023:02:13 </v>
      </c>
    </row>
    <row r="259" spans="1:17" ht="18" customHeight="1" x14ac:dyDescent="0.25">
      <c r="A259" t="s">
        <v>1028</v>
      </c>
      <c r="B259" s="3" t="s">
        <v>1029</v>
      </c>
      <c r="C259" t="s">
        <v>1030</v>
      </c>
      <c r="D259" t="s">
        <v>1031</v>
      </c>
      <c r="E259" t="s">
        <v>2006</v>
      </c>
      <c r="F259" t="s">
        <v>32</v>
      </c>
      <c r="G259" s="4" t="str">
        <f t="shared" ref="G259:G322" si="33">N259</f>
        <v xml:space="preserve">Jl. Ie Leupee_x000D_
</v>
      </c>
      <c r="H259" s="4" t="str">
        <f t="shared" ref="H259:H322" si="34">M259</f>
        <v>0+060</v>
      </c>
      <c r="I259" s="4" t="str">
        <f t="shared" si="32"/>
        <v>5 ° 31' 39.44" N</v>
      </c>
      <c r="J259" s="4" t="str">
        <f t="shared" si="32"/>
        <v>95 ° 19' 31.87" E</v>
      </c>
      <c r="M259" t="str">
        <f t="shared" ref="M259:M322" si="35">RIGHT(B259,5)</f>
        <v>0+060</v>
      </c>
      <c r="N259" t="str">
        <f t="shared" ref="N259:N322" si="36">LEFT(B259,LEN(B259)-9)</f>
        <v xml:space="preserve">Jl. Ie Leupee_x000D_
</v>
      </c>
      <c r="O259" t="str">
        <f t="shared" ref="O259:O322" si="37">LEFT(E259,FIND(",",E259,1)-1)</f>
        <v>5 ° 31' 39.44" N</v>
      </c>
      <c r="P259" t="str">
        <f t="shared" ref="P259:P322" si="38">RIGHT(E259,17)</f>
        <v>95 ° 19' 31.87" E</v>
      </c>
      <c r="Q259" s="2" t="str">
        <f t="shared" ref="Q259:Q322" si="39">LEFT(D259,FIND(" ",D259))</f>
        <v xml:space="preserve">2023:02:13 </v>
      </c>
    </row>
    <row r="260" spans="1:17" ht="18" customHeight="1" x14ac:dyDescent="0.25">
      <c r="A260" t="s">
        <v>1032</v>
      </c>
      <c r="B260" s="3" t="s">
        <v>1033</v>
      </c>
      <c r="C260" t="s">
        <v>1034</v>
      </c>
      <c r="D260" t="s">
        <v>1035</v>
      </c>
      <c r="E260" t="s">
        <v>2007</v>
      </c>
      <c r="F260" t="s">
        <v>32</v>
      </c>
      <c r="G260" s="4" t="str">
        <f t="shared" si="33"/>
        <v xml:space="preserve">Jl. Ie Leupee_x000D_
</v>
      </c>
      <c r="H260" s="4" t="str">
        <f t="shared" si="34"/>
        <v>0+100</v>
      </c>
      <c r="I260" s="4" t="str">
        <f t="shared" si="32"/>
        <v>5 ° 31' 39.57" N</v>
      </c>
      <c r="J260" s="4" t="str">
        <f t="shared" si="32"/>
        <v>95 ° 19' 33.56" E</v>
      </c>
      <c r="M260" t="str">
        <f t="shared" si="35"/>
        <v>0+100</v>
      </c>
      <c r="N260" t="str">
        <f t="shared" si="36"/>
        <v xml:space="preserve">Jl. Ie Leupee_x000D_
</v>
      </c>
      <c r="O260" t="str">
        <f t="shared" si="37"/>
        <v>5 ° 31' 39.57" N</v>
      </c>
      <c r="P260" t="str">
        <f t="shared" si="38"/>
        <v>95 ° 19' 33.56" E</v>
      </c>
      <c r="Q260" s="2" t="str">
        <f t="shared" si="39"/>
        <v xml:space="preserve">2023:02:13 </v>
      </c>
    </row>
    <row r="261" spans="1:17" ht="18" customHeight="1" x14ac:dyDescent="0.25">
      <c r="A261" t="s">
        <v>1036</v>
      </c>
      <c r="B261" s="3" t="s">
        <v>1037</v>
      </c>
      <c r="C261" t="s">
        <v>1038</v>
      </c>
      <c r="D261" t="s">
        <v>1039</v>
      </c>
      <c r="E261" t="s">
        <v>2008</v>
      </c>
      <c r="F261" t="s">
        <v>32</v>
      </c>
      <c r="G261" s="4" t="str">
        <f t="shared" si="33"/>
        <v xml:space="preserve">Jl. Ie Leupee_x000D_
</v>
      </c>
      <c r="H261" s="4" t="str">
        <f t="shared" si="34"/>
        <v>0+125</v>
      </c>
      <c r="I261" s="4" t="str">
        <f t="shared" si="32"/>
        <v>5 ° 31' 39.70" N</v>
      </c>
      <c r="J261" s="4" t="str">
        <f t="shared" si="32"/>
        <v>95 ° 19' 34.63" E</v>
      </c>
      <c r="M261" t="str">
        <f t="shared" si="35"/>
        <v>0+125</v>
      </c>
      <c r="N261" t="str">
        <f t="shared" si="36"/>
        <v xml:space="preserve">Jl. Ie Leupee_x000D_
</v>
      </c>
      <c r="O261" t="str">
        <f t="shared" si="37"/>
        <v>5 ° 31' 39.70" N</v>
      </c>
      <c r="P261" t="str">
        <f t="shared" si="38"/>
        <v>95 ° 19' 34.63" E</v>
      </c>
      <c r="Q261" s="2" t="str">
        <f t="shared" si="39"/>
        <v xml:space="preserve">2023:02:13 </v>
      </c>
    </row>
    <row r="262" spans="1:17" ht="18" customHeight="1" x14ac:dyDescent="0.25">
      <c r="A262" t="s">
        <v>1040</v>
      </c>
      <c r="B262" s="3" t="s">
        <v>1037</v>
      </c>
      <c r="C262" t="s">
        <v>1041</v>
      </c>
      <c r="D262" t="s">
        <v>1042</v>
      </c>
      <c r="E262" t="s">
        <v>2009</v>
      </c>
      <c r="F262" t="s">
        <v>32</v>
      </c>
      <c r="G262" s="4" t="str">
        <f t="shared" si="33"/>
        <v xml:space="preserve">Jl. Ie Leupee_x000D_
</v>
      </c>
      <c r="H262" s="4" t="str">
        <f t="shared" si="34"/>
        <v>0+125</v>
      </c>
      <c r="I262" s="4" t="str">
        <f t="shared" si="32"/>
        <v>5 ° 31' 39.69" N</v>
      </c>
      <c r="J262" s="4" t="str">
        <f t="shared" si="32"/>
        <v>95 ° 19' 34.63" E</v>
      </c>
      <c r="M262" t="str">
        <f t="shared" si="35"/>
        <v>0+125</v>
      </c>
      <c r="N262" t="str">
        <f t="shared" si="36"/>
        <v xml:space="preserve">Jl. Ie Leupee_x000D_
</v>
      </c>
      <c r="O262" t="str">
        <f t="shared" si="37"/>
        <v>5 ° 31' 39.69" N</v>
      </c>
      <c r="P262" t="str">
        <f t="shared" si="38"/>
        <v>95 ° 19' 34.63" E</v>
      </c>
      <c r="Q262" s="2" t="str">
        <f t="shared" si="39"/>
        <v xml:space="preserve">2023:02:13 </v>
      </c>
    </row>
    <row r="263" spans="1:17" ht="18" customHeight="1" x14ac:dyDescent="0.25">
      <c r="A263" t="s">
        <v>1043</v>
      </c>
      <c r="B263" s="3" t="s">
        <v>1044</v>
      </c>
      <c r="C263" t="s">
        <v>1045</v>
      </c>
      <c r="D263" t="s">
        <v>1046</v>
      </c>
      <c r="E263" t="s">
        <v>2010</v>
      </c>
      <c r="F263" t="s">
        <v>32</v>
      </c>
      <c r="G263" s="4" t="str">
        <f t="shared" si="33"/>
        <v xml:space="preserve">Jl. Ibnu Sa'dan_x000D_
</v>
      </c>
      <c r="H263" s="4" t="str">
        <f t="shared" si="34"/>
        <v>0+000</v>
      </c>
      <c r="I263" s="4" t="str">
        <f t="shared" si="32"/>
        <v>5 ° 31' 54.01" N</v>
      </c>
      <c r="J263" s="4" t="str">
        <f t="shared" si="32"/>
        <v>95 ° 19' 31.10" E</v>
      </c>
      <c r="M263" t="str">
        <f t="shared" si="35"/>
        <v>0+000</v>
      </c>
      <c r="N263" t="str">
        <f t="shared" si="36"/>
        <v xml:space="preserve">Jl. Ibnu Sa'dan_x000D_
</v>
      </c>
      <c r="O263" t="str">
        <f t="shared" si="37"/>
        <v>5 ° 31' 54.01" N</v>
      </c>
      <c r="P263" t="str">
        <f t="shared" si="38"/>
        <v>95 ° 19' 31.10" E</v>
      </c>
      <c r="Q263" s="2" t="str">
        <f t="shared" si="39"/>
        <v xml:space="preserve">2023:02:13 </v>
      </c>
    </row>
    <row r="264" spans="1:17" ht="18" customHeight="1" x14ac:dyDescent="0.25">
      <c r="A264" t="s">
        <v>1047</v>
      </c>
      <c r="B264" s="3" t="s">
        <v>1044</v>
      </c>
      <c r="C264" t="s">
        <v>1048</v>
      </c>
      <c r="D264" t="s">
        <v>1049</v>
      </c>
      <c r="E264" t="s">
        <v>2011</v>
      </c>
      <c r="F264" t="s">
        <v>32</v>
      </c>
      <c r="G264" s="4" t="str">
        <f t="shared" si="33"/>
        <v xml:space="preserve">Jl. Ibnu Sa'dan_x000D_
</v>
      </c>
      <c r="H264" s="4" t="str">
        <f t="shared" si="34"/>
        <v>0+000</v>
      </c>
      <c r="I264" s="4" t="str">
        <f t="shared" si="32"/>
        <v>5 ° 31' 53.86" N</v>
      </c>
      <c r="J264" s="4" t="str">
        <f t="shared" si="32"/>
        <v>95 ° 19' 31.15" E</v>
      </c>
      <c r="M264" t="str">
        <f t="shared" si="35"/>
        <v>0+000</v>
      </c>
      <c r="N264" t="str">
        <f t="shared" si="36"/>
        <v xml:space="preserve">Jl. Ibnu Sa'dan_x000D_
</v>
      </c>
      <c r="O264" t="str">
        <f t="shared" si="37"/>
        <v>5 ° 31' 53.86" N</v>
      </c>
      <c r="P264" t="str">
        <f t="shared" si="38"/>
        <v>95 ° 19' 31.15" E</v>
      </c>
      <c r="Q264" s="2" t="str">
        <f t="shared" si="39"/>
        <v xml:space="preserve">2023:02:13 </v>
      </c>
    </row>
    <row r="265" spans="1:17" ht="18" customHeight="1" x14ac:dyDescent="0.25">
      <c r="A265" t="s">
        <v>1050</v>
      </c>
      <c r="B265" s="3" t="s">
        <v>1051</v>
      </c>
      <c r="C265" t="s">
        <v>1052</v>
      </c>
      <c r="D265" t="s">
        <v>1053</v>
      </c>
      <c r="E265" t="s">
        <v>2012</v>
      </c>
      <c r="F265" t="s">
        <v>32</v>
      </c>
      <c r="G265" s="4" t="str">
        <f t="shared" si="33"/>
        <v xml:space="preserve">Jl. Ibnu Sa'dan_x000D_
</v>
      </c>
      <c r="H265" s="4" t="str">
        <f t="shared" si="34"/>
        <v>0+050</v>
      </c>
      <c r="I265" s="4" t="str">
        <f t="shared" si="32"/>
        <v>5 ° 31' 51.93" N</v>
      </c>
      <c r="J265" s="4" t="str">
        <f t="shared" si="32"/>
        <v>95 ° 19' 31.58" E</v>
      </c>
      <c r="M265" t="str">
        <f t="shared" si="35"/>
        <v>0+050</v>
      </c>
      <c r="N265" t="str">
        <f t="shared" si="36"/>
        <v xml:space="preserve">Jl. Ibnu Sa'dan_x000D_
</v>
      </c>
      <c r="O265" t="str">
        <f t="shared" si="37"/>
        <v>5 ° 31' 51.93" N</v>
      </c>
      <c r="P265" t="str">
        <f t="shared" si="38"/>
        <v>95 ° 19' 31.58" E</v>
      </c>
      <c r="Q265" s="2" t="str">
        <f t="shared" si="39"/>
        <v xml:space="preserve">2023:02:13 </v>
      </c>
    </row>
    <row r="266" spans="1:17" ht="18" customHeight="1" x14ac:dyDescent="0.25">
      <c r="A266" t="s">
        <v>1054</v>
      </c>
      <c r="B266" s="3" t="s">
        <v>1055</v>
      </c>
      <c r="C266" t="s">
        <v>1056</v>
      </c>
      <c r="D266" t="s">
        <v>1057</v>
      </c>
      <c r="E266" t="s">
        <v>2013</v>
      </c>
      <c r="F266" t="s">
        <v>32</v>
      </c>
      <c r="G266" s="4" t="str">
        <f t="shared" si="33"/>
        <v xml:space="preserve">Jl. Ibnu Sa'dan_x000D_
</v>
      </c>
      <c r="H266" s="4" t="str">
        <f t="shared" si="34"/>
        <v>0+100</v>
      </c>
      <c r="I266" s="4" t="str">
        <f t="shared" si="32"/>
        <v>5 ° 31' 49.51" N</v>
      </c>
      <c r="J266" s="4" t="str">
        <f t="shared" si="32"/>
        <v>95 ° 19' 31.95" E</v>
      </c>
      <c r="M266" t="str">
        <f t="shared" si="35"/>
        <v>0+100</v>
      </c>
      <c r="N266" t="str">
        <f t="shared" si="36"/>
        <v xml:space="preserve">Jl. Ibnu Sa'dan_x000D_
</v>
      </c>
      <c r="O266" t="str">
        <f t="shared" si="37"/>
        <v>5 ° 31' 49.51" N</v>
      </c>
      <c r="P266" t="str">
        <f t="shared" si="38"/>
        <v>95 ° 19' 31.95" E</v>
      </c>
      <c r="Q266" s="2" t="str">
        <f t="shared" si="39"/>
        <v xml:space="preserve">2023:02:13 </v>
      </c>
    </row>
    <row r="267" spans="1:17" ht="18" customHeight="1" x14ac:dyDescent="0.25">
      <c r="A267" t="s">
        <v>1058</v>
      </c>
      <c r="B267" s="3" t="s">
        <v>1059</v>
      </c>
      <c r="C267" t="s">
        <v>1060</v>
      </c>
      <c r="D267" t="s">
        <v>1061</v>
      </c>
      <c r="E267" t="s">
        <v>2014</v>
      </c>
      <c r="F267" t="s">
        <v>32</v>
      </c>
      <c r="G267" s="4" t="str">
        <f t="shared" si="33"/>
        <v xml:space="preserve">Jl. Ibnu Sa'dan_x000D_
</v>
      </c>
      <c r="H267" s="4" t="str">
        <f t="shared" si="34"/>
        <v>0+150</v>
      </c>
      <c r="I267" s="4" t="str">
        <f t="shared" si="32"/>
        <v>5 ° 31' 47.68" N</v>
      </c>
      <c r="J267" s="4" t="str">
        <f t="shared" si="32"/>
        <v>95 ° 19' 32.18" E</v>
      </c>
      <c r="M267" t="str">
        <f t="shared" si="35"/>
        <v>0+150</v>
      </c>
      <c r="N267" t="str">
        <f t="shared" si="36"/>
        <v xml:space="preserve">Jl. Ibnu Sa'dan_x000D_
</v>
      </c>
      <c r="O267" t="str">
        <f t="shared" si="37"/>
        <v>5 ° 31' 47.68" N</v>
      </c>
      <c r="P267" t="str">
        <f t="shared" si="38"/>
        <v>95 ° 19' 32.18" E</v>
      </c>
      <c r="Q267" s="2" t="str">
        <f t="shared" si="39"/>
        <v xml:space="preserve">2023:02:13 </v>
      </c>
    </row>
    <row r="268" spans="1:17" ht="18" customHeight="1" x14ac:dyDescent="0.25">
      <c r="A268" t="s">
        <v>1062</v>
      </c>
      <c r="B268" s="3" t="s">
        <v>1063</v>
      </c>
      <c r="C268" t="s">
        <v>1064</v>
      </c>
      <c r="D268" t="s">
        <v>1065</v>
      </c>
      <c r="E268" t="s">
        <v>2015</v>
      </c>
      <c r="F268" t="s">
        <v>32</v>
      </c>
      <c r="G268" s="4" t="str">
        <f t="shared" si="33"/>
        <v xml:space="preserve">Jl. Ibnu Sa'dan_x000D_
</v>
      </c>
      <c r="H268" s="4" t="str">
        <f t="shared" si="34"/>
        <v>0+200</v>
      </c>
      <c r="I268" s="4" t="str">
        <f t="shared" si="32"/>
        <v>5 ° 31' 45.93" N</v>
      </c>
      <c r="J268" s="4" t="str">
        <f t="shared" si="32"/>
        <v>95 ° 19' 32.98" E</v>
      </c>
      <c r="M268" t="str">
        <f t="shared" si="35"/>
        <v>0+200</v>
      </c>
      <c r="N268" t="str">
        <f t="shared" si="36"/>
        <v xml:space="preserve">Jl. Ibnu Sa'dan_x000D_
</v>
      </c>
      <c r="O268" t="str">
        <f t="shared" si="37"/>
        <v>5 ° 31' 45.93" N</v>
      </c>
      <c r="P268" t="str">
        <f t="shared" si="38"/>
        <v>95 ° 19' 32.98" E</v>
      </c>
      <c r="Q268" s="2" t="str">
        <f t="shared" si="39"/>
        <v xml:space="preserve">2023:02:13 </v>
      </c>
    </row>
    <row r="269" spans="1:17" ht="18" customHeight="1" x14ac:dyDescent="0.25">
      <c r="A269" t="s">
        <v>1066</v>
      </c>
      <c r="B269" s="3" t="s">
        <v>1067</v>
      </c>
      <c r="C269" t="s">
        <v>1068</v>
      </c>
      <c r="D269" t="s">
        <v>1069</v>
      </c>
      <c r="E269" t="s">
        <v>2016</v>
      </c>
      <c r="F269" t="s">
        <v>32</v>
      </c>
      <c r="G269" s="4" t="str">
        <f t="shared" si="33"/>
        <v xml:space="preserve">Jl. Ibnu Sa'dan_x000D_
</v>
      </c>
      <c r="H269" s="4" t="str">
        <f t="shared" si="34"/>
        <v>0+250</v>
      </c>
      <c r="I269" s="4" t="str">
        <f t="shared" si="32"/>
        <v>5 ° 31' 43.81" N</v>
      </c>
      <c r="J269" s="4" t="str">
        <f t="shared" si="32"/>
        <v>95 ° 19' 33.18" E</v>
      </c>
      <c r="M269" t="str">
        <f t="shared" si="35"/>
        <v>0+250</v>
      </c>
      <c r="N269" t="str">
        <f t="shared" si="36"/>
        <v xml:space="preserve">Jl. Ibnu Sa'dan_x000D_
</v>
      </c>
      <c r="O269" t="str">
        <f t="shared" si="37"/>
        <v>5 ° 31' 43.81" N</v>
      </c>
      <c r="P269" t="str">
        <f t="shared" si="38"/>
        <v>95 ° 19' 33.18" E</v>
      </c>
      <c r="Q269" s="2" t="str">
        <f t="shared" si="39"/>
        <v xml:space="preserve">2023:02:13 </v>
      </c>
    </row>
    <row r="270" spans="1:17" ht="18" customHeight="1" x14ac:dyDescent="0.25">
      <c r="A270" t="s">
        <v>1070</v>
      </c>
      <c r="B270" s="3" t="s">
        <v>1071</v>
      </c>
      <c r="C270" t="s">
        <v>1072</v>
      </c>
      <c r="D270" t="s">
        <v>1073</v>
      </c>
      <c r="E270" t="s">
        <v>2017</v>
      </c>
      <c r="F270" t="s">
        <v>32</v>
      </c>
      <c r="G270" s="4" t="str">
        <f t="shared" si="33"/>
        <v xml:space="preserve">Jl. Ibnu Sa'dan_x000D_
</v>
      </c>
      <c r="H270" s="4" t="str">
        <f t="shared" si="34"/>
        <v>0+300</v>
      </c>
      <c r="I270" s="4" t="str">
        <f t="shared" si="32"/>
        <v>5 ° 31' 41.63" N</v>
      </c>
      <c r="J270" s="4" t="str">
        <f t="shared" si="32"/>
        <v>95 ° 19' 33.27" E</v>
      </c>
      <c r="M270" t="str">
        <f t="shared" si="35"/>
        <v>0+300</v>
      </c>
      <c r="N270" t="str">
        <f t="shared" si="36"/>
        <v xml:space="preserve">Jl. Ibnu Sa'dan_x000D_
</v>
      </c>
      <c r="O270" t="str">
        <f t="shared" si="37"/>
        <v>5 ° 31' 41.63" N</v>
      </c>
      <c r="P270" t="str">
        <f t="shared" si="38"/>
        <v>95 ° 19' 33.27" E</v>
      </c>
      <c r="Q270" s="2" t="str">
        <f t="shared" si="39"/>
        <v xml:space="preserve">2023:02:13 </v>
      </c>
    </row>
    <row r="271" spans="1:17" ht="18" customHeight="1" x14ac:dyDescent="0.25">
      <c r="A271" t="s">
        <v>1074</v>
      </c>
      <c r="B271" s="3" t="s">
        <v>1075</v>
      </c>
      <c r="C271" t="s">
        <v>1076</v>
      </c>
      <c r="D271" t="s">
        <v>1077</v>
      </c>
      <c r="E271" t="s">
        <v>2018</v>
      </c>
      <c r="F271" t="s">
        <v>32</v>
      </c>
      <c r="G271" s="4" t="str">
        <f t="shared" si="33"/>
        <v xml:space="preserve">Jl. Ibnu Sa'dan_x000D_
</v>
      </c>
      <c r="H271" s="4" t="str">
        <f t="shared" si="34"/>
        <v>0+350</v>
      </c>
      <c r="I271" s="4" t="str">
        <f t="shared" si="32"/>
        <v>5 ° 31' 39.83" N</v>
      </c>
      <c r="J271" s="4" t="str">
        <f t="shared" si="32"/>
        <v>95 ° 19' 33.21" E</v>
      </c>
      <c r="M271" t="str">
        <f t="shared" si="35"/>
        <v>0+350</v>
      </c>
      <c r="N271" t="str">
        <f t="shared" si="36"/>
        <v xml:space="preserve">Jl. Ibnu Sa'dan_x000D_
</v>
      </c>
      <c r="O271" t="str">
        <f t="shared" si="37"/>
        <v>5 ° 31' 39.83" N</v>
      </c>
      <c r="P271" t="str">
        <f t="shared" si="38"/>
        <v>95 ° 19' 33.21" E</v>
      </c>
      <c r="Q271" s="2" t="str">
        <f t="shared" si="39"/>
        <v xml:space="preserve">2023:02:13 </v>
      </c>
    </row>
    <row r="272" spans="1:17" ht="18" customHeight="1" x14ac:dyDescent="0.25">
      <c r="A272" t="s">
        <v>1078</v>
      </c>
      <c r="B272" s="3" t="s">
        <v>1079</v>
      </c>
      <c r="C272" t="s">
        <v>1080</v>
      </c>
      <c r="D272" t="s">
        <v>1081</v>
      </c>
      <c r="E272" t="s">
        <v>2019</v>
      </c>
      <c r="F272" t="s">
        <v>32</v>
      </c>
      <c r="G272" s="4" t="str">
        <f t="shared" si="33"/>
        <v xml:space="preserve">Jl. Ibnu Sa'dan_x000D_
</v>
      </c>
      <c r="H272" s="4" t="str">
        <f t="shared" si="34"/>
        <v>0+370</v>
      </c>
      <c r="I272" s="4" t="str">
        <f t="shared" si="32"/>
        <v>5 ° 31' 39.85" N</v>
      </c>
      <c r="J272" s="4" t="str">
        <f t="shared" si="32"/>
        <v>95 ° 19' 33.20" E</v>
      </c>
      <c r="M272" t="str">
        <f t="shared" si="35"/>
        <v>0+370</v>
      </c>
      <c r="N272" t="str">
        <f t="shared" si="36"/>
        <v xml:space="preserve">Jl. Ibnu Sa'dan_x000D_
</v>
      </c>
      <c r="O272" t="str">
        <f t="shared" si="37"/>
        <v>5 ° 31' 39.85" N</v>
      </c>
      <c r="P272" t="str">
        <f t="shared" si="38"/>
        <v>95 ° 19' 33.20" E</v>
      </c>
      <c r="Q272" s="2" t="str">
        <f t="shared" si="39"/>
        <v xml:space="preserve">2023:02:13 </v>
      </c>
    </row>
    <row r="273" spans="1:17" ht="18" customHeight="1" x14ac:dyDescent="0.25">
      <c r="A273" t="s">
        <v>1082</v>
      </c>
      <c r="B273" s="3" t="s">
        <v>1079</v>
      </c>
      <c r="C273" t="s">
        <v>1083</v>
      </c>
      <c r="D273" t="s">
        <v>1084</v>
      </c>
      <c r="E273" t="s">
        <v>2020</v>
      </c>
      <c r="F273" t="s">
        <v>32</v>
      </c>
      <c r="G273" s="4" t="str">
        <f t="shared" si="33"/>
        <v xml:space="preserve">Jl. Ibnu Sa'dan_x000D_
</v>
      </c>
      <c r="H273" s="4" t="str">
        <f t="shared" si="34"/>
        <v>0+370</v>
      </c>
      <c r="I273" s="4" t="str">
        <f t="shared" si="32"/>
        <v>5 ° 31' 39.85" N</v>
      </c>
      <c r="J273" s="4" t="str">
        <f t="shared" si="32"/>
        <v>95 ° 19' 33.19" E</v>
      </c>
      <c r="M273" t="str">
        <f t="shared" si="35"/>
        <v>0+370</v>
      </c>
      <c r="N273" t="str">
        <f t="shared" si="36"/>
        <v xml:space="preserve">Jl. Ibnu Sa'dan_x000D_
</v>
      </c>
      <c r="O273" t="str">
        <f t="shared" si="37"/>
        <v>5 ° 31' 39.85" N</v>
      </c>
      <c r="P273" t="str">
        <f t="shared" si="38"/>
        <v>95 ° 19' 33.19" E</v>
      </c>
      <c r="Q273" s="2" t="str">
        <f t="shared" si="39"/>
        <v xml:space="preserve">2023:02:13 </v>
      </c>
    </row>
    <row r="274" spans="1:17" ht="18" customHeight="1" x14ac:dyDescent="0.25">
      <c r="A274" t="s">
        <v>1085</v>
      </c>
      <c r="B274" s="3" t="s">
        <v>1086</v>
      </c>
      <c r="C274" t="s">
        <v>1087</v>
      </c>
      <c r="D274" t="s">
        <v>1088</v>
      </c>
      <c r="E274" t="s">
        <v>2021</v>
      </c>
      <c r="F274" t="s">
        <v>32</v>
      </c>
      <c r="G274" s="4" t="str">
        <f t="shared" si="33"/>
        <v xml:space="preserve">Jl. Bakti_x000D_
</v>
      </c>
      <c r="H274" s="4" t="str">
        <f t="shared" si="34"/>
        <v>0+000</v>
      </c>
      <c r="I274" s="4" t="str">
        <f t="shared" si="32"/>
        <v>5 ° 31' 56.13" N</v>
      </c>
      <c r="J274" s="4" t="str">
        <f t="shared" si="32"/>
        <v>95 ° 19' 32.87" E</v>
      </c>
      <c r="M274" t="str">
        <f t="shared" si="35"/>
        <v>0+000</v>
      </c>
      <c r="N274" t="str">
        <f t="shared" si="36"/>
        <v xml:space="preserve">Jl. Bakti_x000D_
</v>
      </c>
      <c r="O274" t="str">
        <f t="shared" si="37"/>
        <v>5 ° 31' 56.13" N</v>
      </c>
      <c r="P274" t="str">
        <f t="shared" si="38"/>
        <v>95 ° 19' 32.87" E</v>
      </c>
      <c r="Q274" s="2" t="str">
        <f t="shared" si="39"/>
        <v xml:space="preserve">2023:02:13 </v>
      </c>
    </row>
    <row r="275" spans="1:17" ht="18" customHeight="1" x14ac:dyDescent="0.25">
      <c r="A275" t="s">
        <v>1089</v>
      </c>
      <c r="B275" s="3" t="s">
        <v>1086</v>
      </c>
      <c r="C275" t="s">
        <v>1090</v>
      </c>
      <c r="D275" t="s">
        <v>1091</v>
      </c>
      <c r="E275" t="s">
        <v>2022</v>
      </c>
      <c r="F275" t="s">
        <v>32</v>
      </c>
      <c r="G275" s="4" t="str">
        <f t="shared" si="33"/>
        <v xml:space="preserve">Jl. Bakti_x000D_
</v>
      </c>
      <c r="H275" s="4" t="str">
        <f t="shared" si="34"/>
        <v>0+000</v>
      </c>
      <c r="I275" s="4" t="str">
        <f t="shared" si="32"/>
        <v>5 ° 31' 56.12" N</v>
      </c>
      <c r="J275" s="4" t="str">
        <f t="shared" si="32"/>
        <v>95 ° 19' 32.87" E</v>
      </c>
      <c r="M275" t="str">
        <f t="shared" si="35"/>
        <v>0+000</v>
      </c>
      <c r="N275" t="str">
        <f t="shared" si="36"/>
        <v xml:space="preserve">Jl. Bakti_x000D_
</v>
      </c>
      <c r="O275" t="str">
        <f t="shared" si="37"/>
        <v>5 ° 31' 56.12" N</v>
      </c>
      <c r="P275" t="str">
        <f t="shared" si="38"/>
        <v>95 ° 19' 32.87" E</v>
      </c>
      <c r="Q275" s="2" t="str">
        <f t="shared" si="39"/>
        <v xml:space="preserve">2023:02:13 </v>
      </c>
    </row>
    <row r="276" spans="1:17" ht="18" customHeight="1" x14ac:dyDescent="0.25">
      <c r="A276" t="s">
        <v>1092</v>
      </c>
      <c r="B276" s="3" t="s">
        <v>1093</v>
      </c>
      <c r="C276" t="s">
        <v>1094</v>
      </c>
      <c r="D276" t="s">
        <v>1095</v>
      </c>
      <c r="E276" t="s">
        <v>2023</v>
      </c>
      <c r="F276" t="s">
        <v>32</v>
      </c>
      <c r="G276" s="4" t="str">
        <f t="shared" si="33"/>
        <v xml:space="preserve">Jl. Bakti_x000D_
</v>
      </c>
      <c r="H276" s="4" t="str">
        <f t="shared" si="34"/>
        <v>0+050</v>
      </c>
      <c r="I276" s="4" t="str">
        <f t="shared" si="32"/>
        <v>5 ° 31' 58.37" N</v>
      </c>
      <c r="J276" s="4" t="str">
        <f t="shared" si="32"/>
        <v>95 ° 19' 32.39" E</v>
      </c>
      <c r="M276" t="str">
        <f t="shared" si="35"/>
        <v>0+050</v>
      </c>
      <c r="N276" t="str">
        <f t="shared" si="36"/>
        <v xml:space="preserve">Jl. Bakti_x000D_
</v>
      </c>
      <c r="O276" t="str">
        <f t="shared" si="37"/>
        <v>5 ° 31' 58.37" N</v>
      </c>
      <c r="P276" t="str">
        <f t="shared" si="38"/>
        <v>95 ° 19' 32.39" E</v>
      </c>
      <c r="Q276" s="2" t="str">
        <f t="shared" si="39"/>
        <v xml:space="preserve">2023:02:13 </v>
      </c>
    </row>
    <row r="277" spans="1:17" ht="18" customHeight="1" x14ac:dyDescent="0.25">
      <c r="A277" t="s">
        <v>1096</v>
      </c>
      <c r="B277" s="3" t="s">
        <v>1093</v>
      </c>
      <c r="C277" t="s">
        <v>1097</v>
      </c>
      <c r="D277" t="s">
        <v>1098</v>
      </c>
      <c r="E277" t="s">
        <v>2023</v>
      </c>
      <c r="F277" t="s">
        <v>32</v>
      </c>
      <c r="G277" s="4" t="str">
        <f t="shared" si="33"/>
        <v xml:space="preserve">Jl. Bakti_x000D_
</v>
      </c>
      <c r="H277" s="4" t="str">
        <f t="shared" si="34"/>
        <v>0+050</v>
      </c>
      <c r="I277" s="4" t="str">
        <f t="shared" si="32"/>
        <v>5 ° 31' 58.37" N</v>
      </c>
      <c r="J277" s="4" t="str">
        <f t="shared" si="32"/>
        <v>95 ° 19' 32.39" E</v>
      </c>
      <c r="M277" t="str">
        <f t="shared" si="35"/>
        <v>0+050</v>
      </c>
      <c r="N277" t="str">
        <f t="shared" si="36"/>
        <v xml:space="preserve">Jl. Bakti_x000D_
</v>
      </c>
      <c r="O277" t="str">
        <f t="shared" si="37"/>
        <v>5 ° 31' 58.37" N</v>
      </c>
      <c r="P277" t="str">
        <f t="shared" si="38"/>
        <v>95 ° 19' 32.39" E</v>
      </c>
      <c r="Q277" s="2" t="str">
        <f t="shared" si="39"/>
        <v xml:space="preserve">2023:02:13 </v>
      </c>
    </row>
    <row r="278" spans="1:17" ht="18" customHeight="1" x14ac:dyDescent="0.25">
      <c r="A278" t="s">
        <v>1099</v>
      </c>
      <c r="B278" s="3" t="s">
        <v>1100</v>
      </c>
      <c r="C278" t="s">
        <v>1101</v>
      </c>
      <c r="D278" t="s">
        <v>1102</v>
      </c>
      <c r="E278" t="s">
        <v>2024</v>
      </c>
      <c r="F278" t="s">
        <v>32</v>
      </c>
      <c r="G278" s="4" t="str">
        <f t="shared" si="33"/>
        <v xml:space="preserve">Jl. Bakti_x000D_
</v>
      </c>
      <c r="H278" s="4" t="str">
        <f t="shared" si="34"/>
        <v>0+100</v>
      </c>
      <c r="I278" s="4" t="str">
        <f t="shared" si="32"/>
        <v>5 ° 31' 59.34" N</v>
      </c>
      <c r="J278" s="4" t="str">
        <f t="shared" si="32"/>
        <v>95 ° 19' 32.12" E</v>
      </c>
      <c r="M278" t="str">
        <f t="shared" si="35"/>
        <v>0+100</v>
      </c>
      <c r="N278" t="str">
        <f t="shared" si="36"/>
        <v xml:space="preserve">Jl. Bakti_x000D_
</v>
      </c>
      <c r="O278" t="str">
        <f t="shared" si="37"/>
        <v>5 ° 31' 59.34" N</v>
      </c>
      <c r="P278" t="str">
        <f t="shared" si="38"/>
        <v>95 ° 19' 32.12" E</v>
      </c>
      <c r="Q278" s="2" t="str">
        <f t="shared" si="39"/>
        <v xml:space="preserve">2023:02:13 </v>
      </c>
    </row>
    <row r="279" spans="1:17" ht="18" customHeight="1" x14ac:dyDescent="0.25">
      <c r="A279" t="s">
        <v>1103</v>
      </c>
      <c r="B279" s="3" t="s">
        <v>1104</v>
      </c>
      <c r="C279" t="s">
        <v>1105</v>
      </c>
      <c r="D279" t="s">
        <v>1106</v>
      </c>
      <c r="E279" t="s">
        <v>2025</v>
      </c>
      <c r="F279" t="s">
        <v>32</v>
      </c>
      <c r="G279" s="4" t="str">
        <f t="shared" si="33"/>
        <v xml:space="preserve">Jl. Bakti_x000D_
</v>
      </c>
      <c r="H279" s="4" t="str">
        <f t="shared" si="34"/>
        <v>0+150</v>
      </c>
      <c r="I279" s="4" t="str">
        <f t="shared" si="32"/>
        <v>5 ° 32' 0.12" N</v>
      </c>
      <c r="J279" s="4" t="str">
        <f t="shared" si="32"/>
        <v>95 ° 19' 31.85" E</v>
      </c>
      <c r="M279" t="str">
        <f t="shared" si="35"/>
        <v>0+150</v>
      </c>
      <c r="N279" t="str">
        <f t="shared" si="36"/>
        <v xml:space="preserve">Jl. Bakti_x000D_
</v>
      </c>
      <c r="O279" t="str">
        <f t="shared" si="37"/>
        <v>5 ° 32' 0.12" N</v>
      </c>
      <c r="P279" t="str">
        <f t="shared" si="38"/>
        <v>95 ° 19' 31.85" E</v>
      </c>
      <c r="Q279" s="2" t="str">
        <f t="shared" si="39"/>
        <v xml:space="preserve">2023:02:13 </v>
      </c>
    </row>
    <row r="280" spans="1:17" ht="18" customHeight="1" x14ac:dyDescent="0.25">
      <c r="A280" t="s">
        <v>1107</v>
      </c>
      <c r="B280" s="3" t="s">
        <v>1108</v>
      </c>
      <c r="C280" t="s">
        <v>1109</v>
      </c>
      <c r="D280" t="s">
        <v>1110</v>
      </c>
      <c r="E280" t="s">
        <v>2026</v>
      </c>
      <c r="F280" t="s">
        <v>32</v>
      </c>
      <c r="G280" s="4" t="str">
        <f t="shared" si="33"/>
        <v xml:space="preserve">Jl. Bakti_x000D_
</v>
      </c>
      <c r="H280" s="4" t="str">
        <f t="shared" si="34"/>
        <v>0+200</v>
      </c>
      <c r="I280" s="4" t="str">
        <f t="shared" si="32"/>
        <v>5 ° 32' 1.34" N</v>
      </c>
      <c r="J280" s="4" t="str">
        <f t="shared" si="32"/>
        <v>95 ° 19' 31.46" E</v>
      </c>
      <c r="M280" t="str">
        <f t="shared" si="35"/>
        <v>0+200</v>
      </c>
      <c r="N280" t="str">
        <f t="shared" si="36"/>
        <v xml:space="preserve">Jl. Bakti_x000D_
</v>
      </c>
      <c r="O280" t="str">
        <f t="shared" si="37"/>
        <v>5 ° 32' 1.34" N</v>
      </c>
      <c r="P280" t="str">
        <f t="shared" si="38"/>
        <v>95 ° 19' 31.46" E</v>
      </c>
      <c r="Q280" s="2" t="str">
        <f t="shared" si="39"/>
        <v xml:space="preserve">2023:02:13 </v>
      </c>
    </row>
    <row r="281" spans="1:17" ht="18" customHeight="1" x14ac:dyDescent="0.25">
      <c r="A281" t="s">
        <v>1111</v>
      </c>
      <c r="B281" s="3" t="s">
        <v>1112</v>
      </c>
      <c r="C281" t="s">
        <v>1113</v>
      </c>
      <c r="D281" t="s">
        <v>1114</v>
      </c>
      <c r="E281" t="s">
        <v>2027</v>
      </c>
      <c r="F281" t="s">
        <v>32</v>
      </c>
      <c r="G281" s="4" t="str">
        <f t="shared" si="33"/>
        <v xml:space="preserve">Jl. Bakti_x000D_
</v>
      </c>
      <c r="H281" s="4" t="str">
        <f t="shared" si="34"/>
        <v>0+250</v>
      </c>
      <c r="I281" s="4" t="str">
        <f t="shared" si="32"/>
        <v>5 ° 32' 3.35" N</v>
      </c>
      <c r="J281" s="4" t="str">
        <f t="shared" si="32"/>
        <v>95 ° 19' 30.88" E</v>
      </c>
      <c r="M281" t="str">
        <f t="shared" si="35"/>
        <v>0+250</v>
      </c>
      <c r="N281" t="str">
        <f t="shared" si="36"/>
        <v xml:space="preserve">Jl. Bakti_x000D_
</v>
      </c>
      <c r="O281" t="str">
        <f t="shared" si="37"/>
        <v>5 ° 32' 3.35" N</v>
      </c>
      <c r="P281" t="str">
        <f t="shared" si="38"/>
        <v>95 ° 19' 30.88" E</v>
      </c>
      <c r="Q281" s="2" t="str">
        <f t="shared" si="39"/>
        <v xml:space="preserve">2023:02:13 </v>
      </c>
    </row>
    <row r="282" spans="1:17" ht="18" customHeight="1" x14ac:dyDescent="0.25">
      <c r="A282" t="s">
        <v>1115</v>
      </c>
      <c r="B282" s="3" t="s">
        <v>1116</v>
      </c>
      <c r="C282" t="s">
        <v>1117</v>
      </c>
      <c r="D282" t="s">
        <v>1118</v>
      </c>
      <c r="E282" t="s">
        <v>2028</v>
      </c>
      <c r="F282" t="s">
        <v>32</v>
      </c>
      <c r="G282" s="4" t="str">
        <f t="shared" si="33"/>
        <v xml:space="preserve">Jl. Bakti_x000D_
</v>
      </c>
      <c r="H282" s="4" t="str">
        <f t="shared" si="34"/>
        <v>0+280</v>
      </c>
      <c r="I282" s="4" t="str">
        <f t="shared" si="32"/>
        <v>5 ° 32' 4.58" N</v>
      </c>
      <c r="J282" s="4" t="str">
        <f t="shared" si="32"/>
        <v>95 ° 19' 30.90" E</v>
      </c>
      <c r="M282" t="str">
        <f t="shared" si="35"/>
        <v>0+280</v>
      </c>
      <c r="N282" t="str">
        <f t="shared" si="36"/>
        <v xml:space="preserve">Jl. Bakti_x000D_
</v>
      </c>
      <c r="O282" t="str">
        <f t="shared" si="37"/>
        <v>5 ° 32' 4.58" N</v>
      </c>
      <c r="P282" t="str">
        <f t="shared" si="38"/>
        <v>95 ° 19' 30.90" E</v>
      </c>
      <c r="Q282" s="2" t="str">
        <f t="shared" si="39"/>
        <v xml:space="preserve">2023:02:13 </v>
      </c>
    </row>
    <row r="283" spans="1:17" ht="18" customHeight="1" x14ac:dyDescent="0.25">
      <c r="A283" t="s">
        <v>1119</v>
      </c>
      <c r="B283" s="3" t="s">
        <v>1120</v>
      </c>
      <c r="C283" t="s">
        <v>1121</v>
      </c>
      <c r="D283" t="s">
        <v>1122</v>
      </c>
      <c r="E283" t="s">
        <v>2029</v>
      </c>
      <c r="F283" t="s">
        <v>32</v>
      </c>
      <c r="G283" s="4" t="str">
        <f t="shared" si="33"/>
        <v xml:space="preserve">Jl. Bakti_x000D_
</v>
      </c>
      <c r="H283" s="4" t="str">
        <f t="shared" si="34"/>
        <v>0+300</v>
      </c>
      <c r="I283" s="4" t="str">
        <f t="shared" si="32"/>
        <v>5 ° 32' 5.16" N</v>
      </c>
      <c r="J283" s="4" t="str">
        <f t="shared" si="32"/>
        <v>95 ° 19' 30.14" E</v>
      </c>
      <c r="M283" t="str">
        <f t="shared" si="35"/>
        <v>0+300</v>
      </c>
      <c r="N283" t="str">
        <f t="shared" si="36"/>
        <v xml:space="preserve">Jl. Bakti_x000D_
</v>
      </c>
      <c r="O283" t="str">
        <f t="shared" si="37"/>
        <v>5 ° 32' 5.16" N</v>
      </c>
      <c r="P283" t="str">
        <f t="shared" si="38"/>
        <v>95 ° 19' 30.14" E</v>
      </c>
      <c r="Q283" s="2" t="str">
        <f t="shared" si="39"/>
        <v xml:space="preserve">2023:02:13 </v>
      </c>
    </row>
    <row r="284" spans="1:17" ht="18" customHeight="1" x14ac:dyDescent="0.25">
      <c r="A284" t="s">
        <v>1123</v>
      </c>
      <c r="B284" s="3" t="s">
        <v>1124</v>
      </c>
      <c r="C284" t="s">
        <v>1125</v>
      </c>
      <c r="D284" t="s">
        <v>1126</v>
      </c>
      <c r="E284" t="s">
        <v>2030</v>
      </c>
      <c r="F284" t="s">
        <v>32</v>
      </c>
      <c r="G284" s="4" t="str">
        <f t="shared" si="33"/>
        <v xml:space="preserve">Jl. Bakti_x000D_
</v>
      </c>
      <c r="H284" s="4" t="str">
        <f t="shared" si="34"/>
        <v>0+335</v>
      </c>
      <c r="I284" s="4" t="str">
        <f t="shared" si="32"/>
        <v>5 ° 32' 6.40" N</v>
      </c>
      <c r="J284" s="4" t="str">
        <f t="shared" si="32"/>
        <v>95 ° 19' 29.46" E</v>
      </c>
      <c r="M284" t="str">
        <f t="shared" si="35"/>
        <v>0+335</v>
      </c>
      <c r="N284" t="str">
        <f t="shared" si="36"/>
        <v xml:space="preserve">Jl. Bakti_x000D_
</v>
      </c>
      <c r="O284" t="str">
        <f t="shared" si="37"/>
        <v>5 ° 32' 6.40" N</v>
      </c>
      <c r="P284" t="str">
        <f t="shared" si="38"/>
        <v>95 ° 19' 29.46" E</v>
      </c>
      <c r="Q284" s="2" t="str">
        <f t="shared" si="39"/>
        <v xml:space="preserve">2023:02:13 </v>
      </c>
    </row>
    <row r="285" spans="1:17" ht="18" customHeight="1" x14ac:dyDescent="0.25">
      <c r="A285" t="s">
        <v>1127</v>
      </c>
      <c r="B285" s="3" t="s">
        <v>1124</v>
      </c>
      <c r="C285" t="s">
        <v>1128</v>
      </c>
      <c r="D285" t="s">
        <v>1129</v>
      </c>
      <c r="E285" t="s">
        <v>2031</v>
      </c>
      <c r="F285" t="s">
        <v>32</v>
      </c>
      <c r="G285" s="4" t="str">
        <f t="shared" si="33"/>
        <v xml:space="preserve">Jl. Bakti_x000D_
</v>
      </c>
      <c r="H285" s="4" t="str">
        <f t="shared" si="34"/>
        <v>0+335</v>
      </c>
      <c r="I285" s="4" t="str">
        <f t="shared" si="32"/>
        <v>5 ° 32' 6.40" N</v>
      </c>
      <c r="J285" s="4" t="str">
        <f t="shared" si="32"/>
        <v>95 ° 19' 29.45" E</v>
      </c>
      <c r="M285" t="str">
        <f t="shared" si="35"/>
        <v>0+335</v>
      </c>
      <c r="N285" t="str">
        <f t="shared" si="36"/>
        <v xml:space="preserve">Jl. Bakti_x000D_
</v>
      </c>
      <c r="O285" t="str">
        <f t="shared" si="37"/>
        <v>5 ° 32' 6.40" N</v>
      </c>
      <c r="P285" t="str">
        <f t="shared" si="38"/>
        <v>95 ° 19' 29.45" E</v>
      </c>
      <c r="Q285" s="2" t="str">
        <f t="shared" si="39"/>
        <v xml:space="preserve">2023:02:13 </v>
      </c>
    </row>
    <row r="286" spans="1:17" ht="18" customHeight="1" x14ac:dyDescent="0.25">
      <c r="A286" t="s">
        <v>1130</v>
      </c>
      <c r="B286" s="3" t="s">
        <v>1131</v>
      </c>
      <c r="C286" t="s">
        <v>1132</v>
      </c>
      <c r="D286" t="s">
        <v>1133</v>
      </c>
      <c r="E286" t="s">
        <v>2032</v>
      </c>
      <c r="F286" t="s">
        <v>32</v>
      </c>
      <c r="G286" s="4" t="str">
        <f t="shared" si="33"/>
        <v xml:space="preserve">Jl. Tgk. Abidin_x000D_
</v>
      </c>
      <c r="H286" s="4" t="str">
        <f t="shared" si="34"/>
        <v>0+000</v>
      </c>
      <c r="I286" s="4" t="str">
        <f t="shared" si="32"/>
        <v>5 ° 31' 57.13" N</v>
      </c>
      <c r="J286" s="4" t="str">
        <f t="shared" si="32"/>
        <v>95 ° 19' 25.79" E</v>
      </c>
      <c r="M286" t="str">
        <f t="shared" si="35"/>
        <v>0+000</v>
      </c>
      <c r="N286" t="str">
        <f t="shared" si="36"/>
        <v xml:space="preserve">Jl. Tgk. Abidin_x000D_
</v>
      </c>
      <c r="O286" t="str">
        <f t="shared" si="37"/>
        <v>5 ° 31' 57.13" N</v>
      </c>
      <c r="P286" t="str">
        <f t="shared" si="38"/>
        <v>95 ° 19' 25.79" E</v>
      </c>
      <c r="Q286" s="2" t="str">
        <f t="shared" si="39"/>
        <v xml:space="preserve">2023:02:13 </v>
      </c>
    </row>
    <row r="287" spans="1:17" ht="18" customHeight="1" x14ac:dyDescent="0.25">
      <c r="A287" t="s">
        <v>1134</v>
      </c>
      <c r="B287" s="3" t="s">
        <v>1131</v>
      </c>
      <c r="C287" t="s">
        <v>1135</v>
      </c>
      <c r="D287" t="s">
        <v>1136</v>
      </c>
      <c r="E287" t="s">
        <v>2032</v>
      </c>
      <c r="F287" t="s">
        <v>32</v>
      </c>
      <c r="G287" s="4" t="str">
        <f t="shared" si="33"/>
        <v xml:space="preserve">Jl. Tgk. Abidin_x000D_
</v>
      </c>
      <c r="H287" s="4" t="str">
        <f t="shared" si="34"/>
        <v>0+000</v>
      </c>
      <c r="I287" s="4" t="str">
        <f t="shared" si="32"/>
        <v>5 ° 31' 57.13" N</v>
      </c>
      <c r="J287" s="4" t="str">
        <f t="shared" si="32"/>
        <v>95 ° 19' 25.79" E</v>
      </c>
      <c r="M287" t="str">
        <f t="shared" si="35"/>
        <v>0+000</v>
      </c>
      <c r="N287" t="str">
        <f t="shared" si="36"/>
        <v xml:space="preserve">Jl. Tgk. Abidin_x000D_
</v>
      </c>
      <c r="O287" t="str">
        <f t="shared" si="37"/>
        <v>5 ° 31' 57.13" N</v>
      </c>
      <c r="P287" t="str">
        <f t="shared" si="38"/>
        <v>95 ° 19' 25.79" E</v>
      </c>
      <c r="Q287" s="2" t="str">
        <f t="shared" si="39"/>
        <v xml:space="preserve">2023:02:13 </v>
      </c>
    </row>
    <row r="288" spans="1:17" ht="18" customHeight="1" x14ac:dyDescent="0.25">
      <c r="A288" t="s">
        <v>1137</v>
      </c>
      <c r="B288" s="3" t="s">
        <v>1138</v>
      </c>
      <c r="C288" t="s">
        <v>1139</v>
      </c>
      <c r="D288" t="s">
        <v>1140</v>
      </c>
      <c r="E288" t="s">
        <v>2033</v>
      </c>
      <c r="F288" t="s">
        <v>32</v>
      </c>
      <c r="G288" s="4" t="str">
        <f t="shared" si="33"/>
        <v xml:space="preserve">Jl. Tgk. Abidin_x000D_
</v>
      </c>
      <c r="H288" s="4" t="str">
        <f t="shared" si="34"/>
        <v>0+040</v>
      </c>
      <c r="I288" s="4" t="str">
        <f t="shared" si="32"/>
        <v>5 ° 31' 57.52" N</v>
      </c>
      <c r="J288" s="4" t="str">
        <f t="shared" si="32"/>
        <v>95 ° 19' 27.61" E</v>
      </c>
      <c r="M288" t="str">
        <f t="shared" si="35"/>
        <v>0+040</v>
      </c>
      <c r="N288" t="str">
        <f t="shared" si="36"/>
        <v xml:space="preserve">Jl. Tgk. Abidin_x000D_
</v>
      </c>
      <c r="O288" t="str">
        <f t="shared" si="37"/>
        <v>5 ° 31' 57.52" N</v>
      </c>
      <c r="P288" t="str">
        <f t="shared" si="38"/>
        <v>95 ° 19' 27.61" E</v>
      </c>
      <c r="Q288" s="2" t="str">
        <f t="shared" si="39"/>
        <v xml:space="preserve">2023:02:13 </v>
      </c>
    </row>
    <row r="289" spans="1:17" ht="18" customHeight="1" x14ac:dyDescent="0.25">
      <c r="A289" t="s">
        <v>1141</v>
      </c>
      <c r="B289" s="3" t="s">
        <v>1142</v>
      </c>
      <c r="C289" t="s">
        <v>1143</v>
      </c>
      <c r="D289" t="s">
        <v>1144</v>
      </c>
      <c r="E289" t="s">
        <v>2034</v>
      </c>
      <c r="F289" t="s">
        <v>32</v>
      </c>
      <c r="G289" s="4" t="str">
        <f t="shared" si="33"/>
        <v xml:space="preserve">Jl. Tgk. Abidin_x000D_
</v>
      </c>
      <c r="H289" s="4" t="str">
        <f t="shared" si="34"/>
        <v>0+050</v>
      </c>
      <c r="I289" s="4" t="str">
        <f t="shared" si="32"/>
        <v>5 ° 31' 57.76" N</v>
      </c>
      <c r="J289" s="4" t="str">
        <f t="shared" si="32"/>
        <v>95 ° 19' 28.21" E</v>
      </c>
      <c r="M289" t="str">
        <f t="shared" si="35"/>
        <v>0+050</v>
      </c>
      <c r="N289" t="str">
        <f t="shared" si="36"/>
        <v xml:space="preserve">Jl. Tgk. Abidin_x000D_
</v>
      </c>
      <c r="O289" t="str">
        <f t="shared" si="37"/>
        <v>5 ° 31' 57.76" N</v>
      </c>
      <c r="P289" t="str">
        <f t="shared" si="38"/>
        <v>95 ° 19' 28.21" E</v>
      </c>
      <c r="Q289" s="2" t="str">
        <f t="shared" si="39"/>
        <v xml:space="preserve">2023:02:13 </v>
      </c>
    </row>
    <row r="290" spans="1:17" ht="18" customHeight="1" x14ac:dyDescent="0.25">
      <c r="A290" t="s">
        <v>1145</v>
      </c>
      <c r="B290" s="3" t="s">
        <v>1146</v>
      </c>
      <c r="C290" t="s">
        <v>1147</v>
      </c>
      <c r="D290" t="s">
        <v>1148</v>
      </c>
      <c r="E290" t="s">
        <v>2035</v>
      </c>
      <c r="F290" t="s">
        <v>32</v>
      </c>
      <c r="G290" s="4" t="str">
        <f t="shared" si="33"/>
        <v xml:space="preserve">Jl. Tgk. Abidin_x000D_
</v>
      </c>
      <c r="H290" s="4" t="str">
        <f t="shared" si="34"/>
        <v>0+100</v>
      </c>
      <c r="I290" s="4" t="str">
        <f t="shared" si="32"/>
        <v>5 ° 31' 58.23" N</v>
      </c>
      <c r="J290" s="4" t="str">
        <f t="shared" si="32"/>
        <v>95 ° 19' 29.97" E</v>
      </c>
      <c r="M290" t="str">
        <f t="shared" si="35"/>
        <v>0+100</v>
      </c>
      <c r="N290" t="str">
        <f t="shared" si="36"/>
        <v xml:space="preserve">Jl. Tgk. Abidin_x000D_
</v>
      </c>
      <c r="O290" t="str">
        <f t="shared" si="37"/>
        <v>5 ° 31' 58.23" N</v>
      </c>
      <c r="P290" t="str">
        <f t="shared" si="38"/>
        <v>95 ° 19' 29.97" E</v>
      </c>
      <c r="Q290" s="2" t="str">
        <f t="shared" si="39"/>
        <v xml:space="preserve">2023:02:13 </v>
      </c>
    </row>
    <row r="291" spans="1:17" ht="18" customHeight="1" x14ac:dyDescent="0.25">
      <c r="A291" t="s">
        <v>1149</v>
      </c>
      <c r="B291" s="3" t="s">
        <v>1150</v>
      </c>
      <c r="C291" t="s">
        <v>1151</v>
      </c>
      <c r="D291" t="s">
        <v>1152</v>
      </c>
      <c r="E291" t="s">
        <v>2036</v>
      </c>
      <c r="F291" t="s">
        <v>32</v>
      </c>
      <c r="G291" s="4" t="str">
        <f t="shared" si="33"/>
        <v xml:space="preserve">Jl. Tgk. Abidin_x000D_
</v>
      </c>
      <c r="H291" s="4" t="str">
        <f t="shared" si="34"/>
        <v>0+150</v>
      </c>
      <c r="I291" s="4" t="str">
        <f t="shared" si="32"/>
        <v>5 ° 31' 58.09" N</v>
      </c>
      <c r="J291" s="4" t="str">
        <f t="shared" si="32"/>
        <v>95 ° 19' 31.76" E</v>
      </c>
      <c r="M291" t="str">
        <f t="shared" si="35"/>
        <v>0+150</v>
      </c>
      <c r="N291" t="str">
        <f t="shared" si="36"/>
        <v xml:space="preserve">Jl. Tgk. Abidin_x000D_
</v>
      </c>
      <c r="O291" t="str">
        <f t="shared" si="37"/>
        <v>5 ° 31' 58.09" N</v>
      </c>
      <c r="P291" t="str">
        <f t="shared" si="38"/>
        <v>95 ° 19' 31.76" E</v>
      </c>
      <c r="Q291" s="2" t="str">
        <f t="shared" si="39"/>
        <v xml:space="preserve">2023:02:13 </v>
      </c>
    </row>
    <row r="292" spans="1:17" ht="18" customHeight="1" x14ac:dyDescent="0.25">
      <c r="A292" t="s">
        <v>1153</v>
      </c>
      <c r="B292" s="3" t="s">
        <v>1154</v>
      </c>
      <c r="C292" t="s">
        <v>1155</v>
      </c>
      <c r="D292" t="s">
        <v>1156</v>
      </c>
      <c r="E292" t="s">
        <v>2037</v>
      </c>
      <c r="F292" t="s">
        <v>32</v>
      </c>
      <c r="G292" s="4" t="str">
        <f t="shared" si="33"/>
        <v xml:space="preserve">Jl. Tgk. Abidin_x000D_
</v>
      </c>
      <c r="H292" s="4" t="str">
        <f t="shared" si="34"/>
        <v>0+180</v>
      </c>
      <c r="I292" s="4" t="str">
        <f t="shared" si="32"/>
        <v>5 ° 31' 58.15" N</v>
      </c>
      <c r="J292" s="4" t="str">
        <f t="shared" si="32"/>
        <v>95 ° 19' 31.92" E</v>
      </c>
      <c r="M292" t="str">
        <f t="shared" si="35"/>
        <v>0+180</v>
      </c>
      <c r="N292" t="str">
        <f t="shared" si="36"/>
        <v xml:space="preserve">Jl. Tgk. Abidin_x000D_
</v>
      </c>
      <c r="O292" t="str">
        <f t="shared" si="37"/>
        <v>5 ° 31' 58.15" N</v>
      </c>
      <c r="P292" t="str">
        <f t="shared" si="38"/>
        <v>95 ° 19' 31.92" E</v>
      </c>
      <c r="Q292" s="2" t="str">
        <f t="shared" si="39"/>
        <v xml:space="preserve">2023:02:13 </v>
      </c>
    </row>
    <row r="293" spans="1:17" ht="18" customHeight="1" x14ac:dyDescent="0.25">
      <c r="A293" t="s">
        <v>1157</v>
      </c>
      <c r="B293" s="3" t="s">
        <v>1086</v>
      </c>
      <c r="C293" t="s">
        <v>1158</v>
      </c>
      <c r="D293" t="s">
        <v>1159</v>
      </c>
      <c r="E293" t="s">
        <v>2038</v>
      </c>
      <c r="F293" t="s">
        <v>32</v>
      </c>
      <c r="G293" s="4" t="str">
        <f t="shared" si="33"/>
        <v xml:space="preserve">Jl. Bakti_x000D_
</v>
      </c>
      <c r="H293" s="4" t="str">
        <f t="shared" si="34"/>
        <v>0+000</v>
      </c>
      <c r="I293" s="4" t="str">
        <f t="shared" si="32"/>
        <v>5 ° 32' 2.13" N</v>
      </c>
      <c r="J293" s="4" t="str">
        <f t="shared" si="32"/>
        <v>95 ° 19' 31.42" E</v>
      </c>
      <c r="M293" t="str">
        <f t="shared" si="35"/>
        <v>0+000</v>
      </c>
      <c r="N293" t="str">
        <f t="shared" si="36"/>
        <v xml:space="preserve">Jl. Bakti_x000D_
</v>
      </c>
      <c r="O293" t="str">
        <f t="shared" si="37"/>
        <v>5 ° 32' 2.13" N</v>
      </c>
      <c r="P293" t="str">
        <f t="shared" si="38"/>
        <v>95 ° 19' 31.42" E</v>
      </c>
      <c r="Q293" s="2" t="str">
        <f t="shared" si="39"/>
        <v xml:space="preserve">2023:02:13 </v>
      </c>
    </row>
    <row r="294" spans="1:17" ht="18" customHeight="1" x14ac:dyDescent="0.25">
      <c r="A294" t="s">
        <v>1160</v>
      </c>
      <c r="B294" s="3" t="s">
        <v>1086</v>
      </c>
      <c r="C294" t="s">
        <v>1161</v>
      </c>
      <c r="D294" t="s">
        <v>1162</v>
      </c>
      <c r="E294" t="s">
        <v>2039</v>
      </c>
      <c r="F294" t="s">
        <v>32</v>
      </c>
      <c r="G294" s="4" t="str">
        <f t="shared" si="33"/>
        <v xml:space="preserve">Jl. Bakti_x000D_
</v>
      </c>
      <c r="H294" s="4" t="str">
        <f t="shared" si="34"/>
        <v>0+000</v>
      </c>
      <c r="I294" s="4" t="str">
        <f t="shared" ref="I294:J331" si="40">O294</f>
        <v>5 ° 32' 2.15" N</v>
      </c>
      <c r="J294" s="4" t="str">
        <f t="shared" si="40"/>
        <v>95 ° 19' 31.40" E</v>
      </c>
      <c r="M294" t="str">
        <f t="shared" si="35"/>
        <v>0+000</v>
      </c>
      <c r="N294" t="str">
        <f t="shared" si="36"/>
        <v xml:space="preserve">Jl. Bakti_x000D_
</v>
      </c>
      <c r="O294" t="str">
        <f t="shared" si="37"/>
        <v>5 ° 32' 2.15" N</v>
      </c>
      <c r="P294" t="str">
        <f t="shared" si="38"/>
        <v>95 ° 19' 31.40" E</v>
      </c>
      <c r="Q294" s="2" t="str">
        <f t="shared" si="39"/>
        <v xml:space="preserve">2023:02:13 </v>
      </c>
    </row>
    <row r="295" spans="1:17" ht="18" customHeight="1" x14ac:dyDescent="0.25">
      <c r="A295" t="s">
        <v>1163</v>
      </c>
      <c r="B295" s="3" t="s">
        <v>1093</v>
      </c>
      <c r="C295" t="s">
        <v>1164</v>
      </c>
      <c r="D295" t="s">
        <v>1165</v>
      </c>
      <c r="E295" t="s">
        <v>2040</v>
      </c>
      <c r="F295" t="s">
        <v>32</v>
      </c>
      <c r="G295" s="4" t="str">
        <f t="shared" si="33"/>
        <v xml:space="preserve">Jl. Bakti_x000D_
</v>
      </c>
      <c r="H295" s="4" t="str">
        <f t="shared" si="34"/>
        <v>0+050</v>
      </c>
      <c r="I295" s="4" t="str">
        <f t="shared" si="40"/>
        <v>5 ° 32' 1.56" N</v>
      </c>
      <c r="J295" s="4" t="str">
        <f t="shared" si="40"/>
        <v>95 ° 19' 28.90" E</v>
      </c>
      <c r="M295" t="str">
        <f t="shared" si="35"/>
        <v>0+050</v>
      </c>
      <c r="N295" t="str">
        <f t="shared" si="36"/>
        <v xml:space="preserve">Jl. Bakti_x000D_
</v>
      </c>
      <c r="O295" t="str">
        <f t="shared" si="37"/>
        <v>5 ° 32' 1.56" N</v>
      </c>
      <c r="P295" t="str">
        <f t="shared" si="38"/>
        <v>95 ° 19' 28.90" E</v>
      </c>
      <c r="Q295" s="2" t="str">
        <f t="shared" si="39"/>
        <v xml:space="preserve">2023:02:13 </v>
      </c>
    </row>
    <row r="296" spans="1:17" ht="18" customHeight="1" x14ac:dyDescent="0.25">
      <c r="A296" t="s">
        <v>1166</v>
      </c>
      <c r="B296" s="3" t="s">
        <v>1167</v>
      </c>
      <c r="C296" t="s">
        <v>1168</v>
      </c>
      <c r="D296" t="s">
        <v>1169</v>
      </c>
      <c r="E296" t="s">
        <v>2041</v>
      </c>
      <c r="F296" t="s">
        <v>32</v>
      </c>
      <c r="G296" s="4" t="str">
        <f t="shared" si="33"/>
        <v xml:space="preserve">Jl. Bakti_x000D_
</v>
      </c>
      <c r="H296" s="4" t="str">
        <f t="shared" si="34"/>
        <v>0+070</v>
      </c>
      <c r="I296" s="4" t="str">
        <f t="shared" si="40"/>
        <v>5 ° 32' 1.68" N</v>
      </c>
      <c r="J296" s="4" t="str">
        <f t="shared" si="40"/>
        <v>95 ° 19' 28.83" E</v>
      </c>
      <c r="M296" t="str">
        <f t="shared" si="35"/>
        <v>0+070</v>
      </c>
      <c r="N296" t="str">
        <f t="shared" si="36"/>
        <v xml:space="preserve">Jl. Bakti_x000D_
</v>
      </c>
      <c r="O296" t="str">
        <f t="shared" si="37"/>
        <v>5 ° 32' 1.68" N</v>
      </c>
      <c r="P296" t="str">
        <f t="shared" si="38"/>
        <v>95 ° 19' 28.83" E</v>
      </c>
      <c r="Q296" s="2" t="str">
        <f t="shared" si="39"/>
        <v xml:space="preserve">2023:02:13 </v>
      </c>
    </row>
    <row r="297" spans="1:17" ht="18" customHeight="1" x14ac:dyDescent="0.25">
      <c r="A297" t="s">
        <v>1170</v>
      </c>
      <c r="B297" s="3" t="s">
        <v>1100</v>
      </c>
      <c r="C297" t="s">
        <v>1171</v>
      </c>
      <c r="D297" t="s">
        <v>1172</v>
      </c>
      <c r="E297" t="s">
        <v>2042</v>
      </c>
      <c r="F297" t="s">
        <v>32</v>
      </c>
      <c r="G297" s="4" t="str">
        <f t="shared" si="33"/>
        <v xml:space="preserve">Jl. Bakti_x000D_
</v>
      </c>
      <c r="H297" s="4" t="str">
        <f t="shared" si="34"/>
        <v>0+100</v>
      </c>
      <c r="I297" s="4" t="str">
        <f t="shared" si="40"/>
        <v>5 ° 32' 2.50" N</v>
      </c>
      <c r="J297" s="4" t="str">
        <f t="shared" si="40"/>
        <v>95 ° 19' 28.30" E</v>
      </c>
      <c r="M297" t="str">
        <f t="shared" si="35"/>
        <v>0+100</v>
      </c>
      <c r="N297" t="str">
        <f t="shared" si="36"/>
        <v xml:space="preserve">Jl. Bakti_x000D_
</v>
      </c>
      <c r="O297" t="str">
        <f t="shared" si="37"/>
        <v>5 ° 32' 2.50" N</v>
      </c>
      <c r="P297" t="str">
        <f t="shared" si="38"/>
        <v>95 ° 19' 28.30" E</v>
      </c>
      <c r="Q297" s="2" t="str">
        <f t="shared" si="39"/>
        <v xml:space="preserve">2023:02:13 </v>
      </c>
    </row>
    <row r="298" spans="1:17" ht="18" customHeight="1" x14ac:dyDescent="0.25">
      <c r="A298" t="s">
        <v>1173</v>
      </c>
      <c r="B298" s="3" t="s">
        <v>1174</v>
      </c>
      <c r="C298" t="s">
        <v>1175</v>
      </c>
      <c r="D298" t="s">
        <v>1176</v>
      </c>
      <c r="E298" t="s">
        <v>2043</v>
      </c>
      <c r="F298" t="s">
        <v>32</v>
      </c>
      <c r="G298" s="4" t="str">
        <f t="shared" si="33"/>
        <v xml:space="preserve">Jl. Bakti_x000D_
</v>
      </c>
      <c r="H298" s="4" t="str">
        <f t="shared" si="34"/>
        <v>0+130</v>
      </c>
      <c r="I298" s="4" t="str">
        <f t="shared" si="40"/>
        <v>5 ° 32' 2.57" N</v>
      </c>
      <c r="J298" s="4" t="str">
        <f t="shared" si="40"/>
        <v>95 ° 19' 27.63" E</v>
      </c>
      <c r="M298" t="str">
        <f t="shared" si="35"/>
        <v>0+130</v>
      </c>
      <c r="N298" t="str">
        <f t="shared" si="36"/>
        <v xml:space="preserve">Jl. Bakti_x000D_
</v>
      </c>
      <c r="O298" t="str">
        <f t="shared" si="37"/>
        <v>5 ° 32' 2.57" N</v>
      </c>
      <c r="P298" t="str">
        <f t="shared" si="38"/>
        <v>95 ° 19' 27.63" E</v>
      </c>
      <c r="Q298" s="2" t="str">
        <f t="shared" si="39"/>
        <v xml:space="preserve">2023:02:13 </v>
      </c>
    </row>
    <row r="299" spans="1:17" ht="18" customHeight="1" x14ac:dyDescent="0.25">
      <c r="A299" t="s">
        <v>1177</v>
      </c>
      <c r="B299" s="3" t="s">
        <v>1178</v>
      </c>
      <c r="C299" t="s">
        <v>1179</v>
      </c>
      <c r="D299" t="s">
        <v>1180</v>
      </c>
      <c r="E299" t="s">
        <v>2044</v>
      </c>
      <c r="F299" t="s">
        <v>32</v>
      </c>
      <c r="G299" s="4" t="str">
        <f t="shared" si="33"/>
        <v xml:space="preserve">Jl. Jeurat Tuan_x000D_
</v>
      </c>
      <c r="H299" s="4" t="str">
        <f t="shared" si="34"/>
        <v>0+000</v>
      </c>
      <c r="I299" s="4" t="str">
        <f t="shared" si="40"/>
        <v>5 ° 31' 50.43" N</v>
      </c>
      <c r="J299" s="4" t="str">
        <f t="shared" si="40"/>
        <v>95 ° 19' 28.81" E</v>
      </c>
      <c r="M299" t="str">
        <f t="shared" si="35"/>
        <v>0+000</v>
      </c>
      <c r="N299" t="str">
        <f t="shared" si="36"/>
        <v xml:space="preserve">Jl. Jeurat Tuan_x000D_
</v>
      </c>
      <c r="O299" t="str">
        <f t="shared" si="37"/>
        <v>5 ° 31' 50.43" N</v>
      </c>
      <c r="P299" t="str">
        <f t="shared" si="38"/>
        <v>95 ° 19' 28.81" E</v>
      </c>
      <c r="Q299" s="2" t="str">
        <f t="shared" si="39"/>
        <v xml:space="preserve">2023:02:13 </v>
      </c>
    </row>
    <row r="300" spans="1:17" ht="18" customHeight="1" x14ac:dyDescent="0.25">
      <c r="A300" t="s">
        <v>1181</v>
      </c>
      <c r="B300" s="3" t="s">
        <v>1178</v>
      </c>
      <c r="C300" t="s">
        <v>1182</v>
      </c>
      <c r="D300" t="s">
        <v>1183</v>
      </c>
      <c r="E300" t="s">
        <v>2045</v>
      </c>
      <c r="F300" t="s">
        <v>32</v>
      </c>
      <c r="G300" s="4" t="str">
        <f t="shared" si="33"/>
        <v xml:space="preserve">Jl. Jeurat Tuan_x000D_
</v>
      </c>
      <c r="H300" s="4" t="str">
        <f t="shared" si="34"/>
        <v>0+000</v>
      </c>
      <c r="I300" s="4" t="str">
        <f t="shared" si="40"/>
        <v>5 ° 31' 50.39" N</v>
      </c>
      <c r="J300" s="4" t="str">
        <f t="shared" si="40"/>
        <v>95 ° 19' 28.62" E</v>
      </c>
      <c r="M300" t="str">
        <f t="shared" si="35"/>
        <v>0+000</v>
      </c>
      <c r="N300" t="str">
        <f t="shared" si="36"/>
        <v xml:space="preserve">Jl. Jeurat Tuan_x000D_
</v>
      </c>
      <c r="O300" t="str">
        <f t="shared" si="37"/>
        <v>5 ° 31' 50.39" N</v>
      </c>
      <c r="P300" t="str">
        <f t="shared" si="38"/>
        <v>95 ° 19' 28.62" E</v>
      </c>
      <c r="Q300" s="2" t="str">
        <f t="shared" si="39"/>
        <v xml:space="preserve">2023:02:13 </v>
      </c>
    </row>
    <row r="301" spans="1:17" ht="18" customHeight="1" x14ac:dyDescent="0.25">
      <c r="A301" t="s">
        <v>1184</v>
      </c>
      <c r="B301" s="3" t="s">
        <v>1185</v>
      </c>
      <c r="C301" t="s">
        <v>1186</v>
      </c>
      <c r="D301" t="s">
        <v>1187</v>
      </c>
      <c r="E301" t="s">
        <v>2046</v>
      </c>
      <c r="F301" t="s">
        <v>32</v>
      </c>
      <c r="G301" s="4" t="str">
        <f t="shared" si="33"/>
        <v xml:space="preserve">Jl. Jeurat Tuan_x000D_
</v>
      </c>
      <c r="H301" s="4" t="str">
        <f t="shared" si="34"/>
        <v>0+050</v>
      </c>
      <c r="I301" s="4" t="str">
        <f t="shared" si="40"/>
        <v>5 ° 31' 50.49" N</v>
      </c>
      <c r="J301" s="4" t="str">
        <f t="shared" si="40"/>
        <v>95 ° 19' 26.54" E</v>
      </c>
      <c r="M301" t="str">
        <f t="shared" si="35"/>
        <v>0+050</v>
      </c>
      <c r="N301" t="str">
        <f t="shared" si="36"/>
        <v xml:space="preserve">Jl. Jeurat Tuan_x000D_
</v>
      </c>
      <c r="O301" t="str">
        <f t="shared" si="37"/>
        <v>5 ° 31' 50.49" N</v>
      </c>
      <c r="P301" t="str">
        <f t="shared" si="38"/>
        <v>95 ° 19' 26.54" E</v>
      </c>
      <c r="Q301" s="2" t="str">
        <f t="shared" si="39"/>
        <v xml:space="preserve">2023:02:13 </v>
      </c>
    </row>
    <row r="302" spans="1:17" ht="18" customHeight="1" x14ac:dyDescent="0.25">
      <c r="A302" t="s">
        <v>1188</v>
      </c>
      <c r="B302" s="3" t="s">
        <v>1189</v>
      </c>
      <c r="C302" t="s">
        <v>1190</v>
      </c>
      <c r="D302" t="s">
        <v>1191</v>
      </c>
      <c r="E302" t="s">
        <v>2047</v>
      </c>
      <c r="F302" t="s">
        <v>32</v>
      </c>
      <c r="G302" s="4" t="str">
        <f t="shared" si="33"/>
        <v xml:space="preserve">Jl. Jeurat Tuan_x000D_
</v>
      </c>
      <c r="H302" s="4" t="str">
        <f t="shared" si="34"/>
        <v>0+080</v>
      </c>
      <c r="I302" s="4" t="str">
        <f t="shared" si="40"/>
        <v>5 ° 31' 51.45" N</v>
      </c>
      <c r="J302" s="4" t="str">
        <f t="shared" si="40"/>
        <v>95 ° 19' 26.35" E</v>
      </c>
      <c r="M302" t="str">
        <f t="shared" si="35"/>
        <v>0+080</v>
      </c>
      <c r="N302" t="str">
        <f t="shared" si="36"/>
        <v xml:space="preserve">Jl. Jeurat Tuan_x000D_
</v>
      </c>
      <c r="O302" t="str">
        <f t="shared" si="37"/>
        <v>5 ° 31' 51.45" N</v>
      </c>
      <c r="P302" t="str">
        <f t="shared" si="38"/>
        <v>95 ° 19' 26.35" E</v>
      </c>
      <c r="Q302" s="2" t="str">
        <f t="shared" si="39"/>
        <v xml:space="preserve">2023:02:13 </v>
      </c>
    </row>
    <row r="303" spans="1:17" ht="18" customHeight="1" x14ac:dyDescent="0.25">
      <c r="A303" t="s">
        <v>1192</v>
      </c>
      <c r="B303" s="3" t="s">
        <v>1193</v>
      </c>
      <c r="C303" t="s">
        <v>1194</v>
      </c>
      <c r="D303" t="s">
        <v>1195</v>
      </c>
      <c r="E303" t="s">
        <v>2048</v>
      </c>
      <c r="F303" t="s">
        <v>32</v>
      </c>
      <c r="G303" s="4" t="str">
        <f t="shared" si="33"/>
        <v xml:space="preserve">Jl. Lampoh Tengku_x000D_
</v>
      </c>
      <c r="H303" s="4" t="str">
        <f t="shared" si="34"/>
        <v>0+000</v>
      </c>
      <c r="I303" s="4" t="str">
        <f t="shared" si="40"/>
        <v>5 ° 31' 44.71" N</v>
      </c>
      <c r="J303" s="4" t="str">
        <f t="shared" si="40"/>
        <v>95 ° 19' 28.93" E</v>
      </c>
      <c r="M303" t="str">
        <f t="shared" si="35"/>
        <v>0+000</v>
      </c>
      <c r="N303" t="str">
        <f t="shared" si="36"/>
        <v xml:space="preserve">Jl. Lampoh Tengku_x000D_
</v>
      </c>
      <c r="O303" t="str">
        <f t="shared" si="37"/>
        <v>5 ° 31' 44.71" N</v>
      </c>
      <c r="P303" t="str">
        <f t="shared" si="38"/>
        <v>95 ° 19' 28.93" E</v>
      </c>
      <c r="Q303" s="2" t="str">
        <f t="shared" si="39"/>
        <v xml:space="preserve">2023:02:13 </v>
      </c>
    </row>
    <row r="304" spans="1:17" ht="18" customHeight="1" x14ac:dyDescent="0.25">
      <c r="A304" t="s">
        <v>1196</v>
      </c>
      <c r="B304" s="3" t="s">
        <v>1197</v>
      </c>
      <c r="C304" t="s">
        <v>1198</v>
      </c>
      <c r="D304" t="s">
        <v>1199</v>
      </c>
      <c r="E304" t="s">
        <v>2049</v>
      </c>
      <c r="F304" t="s">
        <v>32</v>
      </c>
      <c r="G304" s="4" t="str">
        <f t="shared" si="33"/>
        <v xml:space="preserve">Jl. Lampoh Tengku_x000D_
</v>
      </c>
      <c r="H304" s="4" t="str">
        <f t="shared" si="34"/>
        <v>0+050</v>
      </c>
      <c r="I304" s="4" t="str">
        <f t="shared" si="40"/>
        <v>5 ° 31' 45.72" N</v>
      </c>
      <c r="J304" s="4" t="str">
        <f t="shared" si="40"/>
        <v>95 ° 19' 27.57" E</v>
      </c>
      <c r="M304" t="str">
        <f t="shared" si="35"/>
        <v>0+050</v>
      </c>
      <c r="N304" t="str">
        <f t="shared" si="36"/>
        <v xml:space="preserve">Jl. Lampoh Tengku_x000D_
</v>
      </c>
      <c r="O304" t="str">
        <f t="shared" si="37"/>
        <v>5 ° 31' 45.72" N</v>
      </c>
      <c r="P304" t="str">
        <f t="shared" si="38"/>
        <v>95 ° 19' 27.57" E</v>
      </c>
      <c r="Q304" s="2" t="str">
        <f t="shared" si="39"/>
        <v xml:space="preserve">2023:02:13 </v>
      </c>
    </row>
    <row r="305" spans="1:17" ht="18" customHeight="1" x14ac:dyDescent="0.25">
      <c r="A305" t="s">
        <v>1200</v>
      </c>
      <c r="B305" s="3" t="s">
        <v>1201</v>
      </c>
      <c r="C305" t="s">
        <v>1202</v>
      </c>
      <c r="D305" t="s">
        <v>1203</v>
      </c>
      <c r="E305" t="s">
        <v>2050</v>
      </c>
      <c r="F305" t="s">
        <v>32</v>
      </c>
      <c r="G305" s="4" t="str">
        <f t="shared" si="33"/>
        <v xml:space="preserve">Jl. Lampoh Tengku_x000D_
</v>
      </c>
      <c r="H305" s="4" t="str">
        <f t="shared" si="34"/>
        <v>0+100</v>
      </c>
      <c r="I305" s="4" t="str">
        <f t="shared" si="40"/>
        <v>5 ° 31' 46.33" N</v>
      </c>
      <c r="J305" s="4" t="str">
        <f t="shared" si="40"/>
        <v>95 ° 19' 25.70" E</v>
      </c>
      <c r="M305" t="str">
        <f t="shared" si="35"/>
        <v>0+100</v>
      </c>
      <c r="N305" t="str">
        <f t="shared" si="36"/>
        <v xml:space="preserve">Jl. Lampoh Tengku_x000D_
</v>
      </c>
      <c r="O305" t="str">
        <f t="shared" si="37"/>
        <v>5 ° 31' 46.33" N</v>
      </c>
      <c r="P305" t="str">
        <f t="shared" si="38"/>
        <v>95 ° 19' 25.70" E</v>
      </c>
      <c r="Q305" s="2" t="str">
        <f t="shared" si="39"/>
        <v xml:space="preserve">2023:02:13 </v>
      </c>
    </row>
    <row r="306" spans="1:17" ht="18" customHeight="1" x14ac:dyDescent="0.25">
      <c r="A306" t="s">
        <v>1204</v>
      </c>
      <c r="B306" s="3" t="s">
        <v>1205</v>
      </c>
      <c r="C306" t="s">
        <v>1206</v>
      </c>
      <c r="D306" t="s">
        <v>1207</v>
      </c>
      <c r="E306" t="s">
        <v>2051</v>
      </c>
      <c r="F306" t="s">
        <v>32</v>
      </c>
      <c r="G306" s="4" t="str">
        <f t="shared" si="33"/>
        <v xml:space="preserve">Jl. Lampoh Tengku_x000D_
</v>
      </c>
      <c r="H306" s="4" t="str">
        <f t="shared" si="34"/>
        <v>0+110</v>
      </c>
      <c r="I306" s="4" t="str">
        <f t="shared" si="40"/>
        <v>5 ° 31' 46.25" N</v>
      </c>
      <c r="J306" s="4" t="str">
        <f t="shared" si="40"/>
        <v>95 ° 19' 24.80" E</v>
      </c>
      <c r="M306" t="str">
        <f t="shared" si="35"/>
        <v>0+110</v>
      </c>
      <c r="N306" t="str">
        <f t="shared" si="36"/>
        <v xml:space="preserve">Jl. Lampoh Tengku_x000D_
</v>
      </c>
      <c r="O306" t="str">
        <f t="shared" si="37"/>
        <v>5 ° 31' 46.25" N</v>
      </c>
      <c r="P306" t="str">
        <f t="shared" si="38"/>
        <v>95 ° 19' 24.80" E</v>
      </c>
      <c r="Q306" s="2" t="str">
        <f t="shared" si="39"/>
        <v xml:space="preserve">2023:02:13 </v>
      </c>
    </row>
    <row r="307" spans="1:17" ht="18" customHeight="1" x14ac:dyDescent="0.25">
      <c r="A307" t="s">
        <v>1208</v>
      </c>
      <c r="B307" s="3" t="s">
        <v>1209</v>
      </c>
      <c r="C307" t="s">
        <v>1210</v>
      </c>
      <c r="D307" t="s">
        <v>1211</v>
      </c>
      <c r="E307" t="s">
        <v>2052</v>
      </c>
      <c r="F307" t="s">
        <v>32</v>
      </c>
      <c r="G307" s="4" t="str">
        <f t="shared" si="33"/>
        <v xml:space="preserve">Jl. Lampoh Tengku_x000D_
</v>
      </c>
      <c r="H307" s="4" t="str">
        <f t="shared" si="34"/>
        <v>0+150</v>
      </c>
      <c r="I307" s="4" t="str">
        <f t="shared" si="40"/>
        <v>5 ° 31' 45.15" N</v>
      </c>
      <c r="J307" s="4" t="str">
        <f t="shared" si="40"/>
        <v>95 ° 19' 23.94" E</v>
      </c>
      <c r="M307" t="str">
        <f t="shared" si="35"/>
        <v>0+150</v>
      </c>
      <c r="N307" t="str">
        <f t="shared" si="36"/>
        <v xml:space="preserve">Jl. Lampoh Tengku_x000D_
</v>
      </c>
      <c r="O307" t="str">
        <f t="shared" si="37"/>
        <v>5 ° 31' 45.15" N</v>
      </c>
      <c r="P307" t="str">
        <f t="shared" si="38"/>
        <v>95 ° 19' 23.94" E</v>
      </c>
      <c r="Q307" s="2" t="str">
        <f t="shared" si="39"/>
        <v xml:space="preserve">2023:02:13 </v>
      </c>
    </row>
    <row r="308" spans="1:17" ht="18" customHeight="1" x14ac:dyDescent="0.25">
      <c r="A308" t="s">
        <v>1212</v>
      </c>
      <c r="B308" s="3" t="s">
        <v>1209</v>
      </c>
      <c r="C308" t="s">
        <v>1213</v>
      </c>
      <c r="D308" t="s">
        <v>1214</v>
      </c>
      <c r="E308" t="s">
        <v>2053</v>
      </c>
      <c r="F308" t="s">
        <v>32</v>
      </c>
      <c r="G308" s="4" t="str">
        <f t="shared" si="33"/>
        <v xml:space="preserve">Jl. Lampoh Tengku_x000D_
</v>
      </c>
      <c r="H308" s="4" t="str">
        <f t="shared" si="34"/>
        <v>0+150</v>
      </c>
      <c r="I308" s="4" t="str">
        <f t="shared" si="40"/>
        <v>5 ° 31' 45.17" N</v>
      </c>
      <c r="J308" s="4" t="str">
        <f t="shared" si="40"/>
        <v>95 ° 19' 23.93" E</v>
      </c>
      <c r="M308" t="str">
        <f t="shared" si="35"/>
        <v>0+150</v>
      </c>
      <c r="N308" t="str">
        <f t="shared" si="36"/>
        <v xml:space="preserve">Jl. Lampoh Tengku_x000D_
</v>
      </c>
      <c r="O308" t="str">
        <f t="shared" si="37"/>
        <v>5 ° 31' 45.17" N</v>
      </c>
      <c r="P308" t="str">
        <f t="shared" si="38"/>
        <v>95 ° 19' 23.93" E</v>
      </c>
      <c r="Q308" s="2" t="str">
        <f t="shared" si="39"/>
        <v xml:space="preserve">2023:02:13 </v>
      </c>
    </row>
    <row r="309" spans="1:17" ht="18" customHeight="1" x14ac:dyDescent="0.25">
      <c r="A309" t="s">
        <v>1215</v>
      </c>
      <c r="B309" s="3" t="s">
        <v>1216</v>
      </c>
      <c r="C309" t="s">
        <v>1217</v>
      </c>
      <c r="D309" t="s">
        <v>1218</v>
      </c>
      <c r="E309" t="s">
        <v>2054</v>
      </c>
      <c r="F309" t="s">
        <v>32</v>
      </c>
      <c r="G309" s="4" t="str">
        <f t="shared" si="33"/>
        <v xml:space="preserve">Jl. Blang Sabil_x000D_
</v>
      </c>
      <c r="H309" s="4" t="str">
        <f t="shared" si="34"/>
        <v>0+000</v>
      </c>
      <c r="I309" s="4" t="str">
        <f t="shared" si="40"/>
        <v>5 ° 31' 4.58" N</v>
      </c>
      <c r="J309" s="4" t="str">
        <f t="shared" si="40"/>
        <v>95 ° 18' 47.04" E</v>
      </c>
      <c r="M309" t="str">
        <f t="shared" si="35"/>
        <v>0+000</v>
      </c>
      <c r="N309" t="str">
        <f t="shared" si="36"/>
        <v xml:space="preserve">Jl. Blang Sabil_x000D_
</v>
      </c>
      <c r="O309" t="str">
        <f t="shared" si="37"/>
        <v>5 ° 31' 4.58" N</v>
      </c>
      <c r="P309" t="str">
        <f t="shared" si="38"/>
        <v>95 ° 18' 47.04" E</v>
      </c>
      <c r="Q309" s="2" t="str">
        <f t="shared" si="39"/>
        <v xml:space="preserve">2023:02:14 </v>
      </c>
    </row>
    <row r="310" spans="1:17" ht="18" customHeight="1" x14ac:dyDescent="0.25">
      <c r="A310" t="s">
        <v>1219</v>
      </c>
      <c r="B310" s="3" t="s">
        <v>1216</v>
      </c>
      <c r="C310" t="s">
        <v>1220</v>
      </c>
      <c r="D310" t="s">
        <v>1221</v>
      </c>
      <c r="E310" t="s">
        <v>2054</v>
      </c>
      <c r="F310" t="s">
        <v>32</v>
      </c>
      <c r="G310" s="4" t="str">
        <f t="shared" si="33"/>
        <v xml:space="preserve">Jl. Blang Sabil_x000D_
</v>
      </c>
      <c r="H310" s="4" t="str">
        <f t="shared" si="34"/>
        <v>0+000</v>
      </c>
      <c r="I310" s="4" t="str">
        <f t="shared" si="40"/>
        <v>5 ° 31' 4.58" N</v>
      </c>
      <c r="J310" s="4" t="str">
        <f t="shared" si="40"/>
        <v>95 ° 18' 47.04" E</v>
      </c>
      <c r="M310" t="str">
        <f t="shared" si="35"/>
        <v>0+000</v>
      </c>
      <c r="N310" t="str">
        <f t="shared" si="36"/>
        <v xml:space="preserve">Jl. Blang Sabil_x000D_
</v>
      </c>
      <c r="O310" t="str">
        <f t="shared" si="37"/>
        <v>5 ° 31' 4.58" N</v>
      </c>
      <c r="P310" t="str">
        <f t="shared" si="38"/>
        <v>95 ° 18' 47.04" E</v>
      </c>
      <c r="Q310" s="2" t="str">
        <f t="shared" si="39"/>
        <v xml:space="preserve">2023:02:14 </v>
      </c>
    </row>
    <row r="311" spans="1:17" ht="18" customHeight="1" x14ac:dyDescent="0.25">
      <c r="A311" t="s">
        <v>1222</v>
      </c>
      <c r="B311" s="3" t="s">
        <v>1223</v>
      </c>
      <c r="C311" t="s">
        <v>1224</v>
      </c>
      <c r="D311" t="s">
        <v>1225</v>
      </c>
      <c r="E311" t="s">
        <v>2055</v>
      </c>
      <c r="F311" t="s">
        <v>32</v>
      </c>
      <c r="G311" s="4" t="str">
        <f t="shared" si="33"/>
        <v xml:space="preserve">Jl. Blang Sabil_x000D_
</v>
      </c>
      <c r="H311" s="4" t="str">
        <f t="shared" si="34"/>
        <v>0+010</v>
      </c>
      <c r="I311" s="4" t="str">
        <f t="shared" si="40"/>
        <v>5 ° 31' 4.31" N</v>
      </c>
      <c r="J311" s="4" t="str">
        <f t="shared" si="40"/>
        <v>95 ° 18' 46.04" E</v>
      </c>
      <c r="M311" t="str">
        <f t="shared" si="35"/>
        <v>0+010</v>
      </c>
      <c r="N311" t="str">
        <f t="shared" si="36"/>
        <v xml:space="preserve">Jl. Blang Sabil_x000D_
</v>
      </c>
      <c r="O311" t="str">
        <f t="shared" si="37"/>
        <v>5 ° 31' 4.31" N</v>
      </c>
      <c r="P311" t="str">
        <f t="shared" si="38"/>
        <v>95 ° 18' 46.04" E</v>
      </c>
      <c r="Q311" s="2" t="str">
        <f t="shared" si="39"/>
        <v xml:space="preserve">2023:02:14 </v>
      </c>
    </row>
    <row r="312" spans="1:17" ht="18" customHeight="1" x14ac:dyDescent="0.25">
      <c r="A312" t="s">
        <v>1226</v>
      </c>
      <c r="B312" s="3" t="s">
        <v>1227</v>
      </c>
      <c r="C312" t="s">
        <v>1228</v>
      </c>
      <c r="D312" t="s">
        <v>1229</v>
      </c>
      <c r="E312" t="s">
        <v>2056</v>
      </c>
      <c r="F312" t="s">
        <v>32</v>
      </c>
      <c r="G312" s="4" t="str">
        <f t="shared" si="33"/>
        <v xml:space="preserve">Jl. Blang Sabil_x000D_
</v>
      </c>
      <c r="H312" s="4" t="str">
        <f t="shared" si="34"/>
        <v>0+020</v>
      </c>
      <c r="I312" s="4" t="str">
        <f t="shared" si="40"/>
        <v>5 ° 31' 3.87" N</v>
      </c>
      <c r="J312" s="4" t="str">
        <f t="shared" si="40"/>
        <v>95 ° 18' 45.33" E</v>
      </c>
      <c r="M312" t="str">
        <f t="shared" si="35"/>
        <v>0+020</v>
      </c>
      <c r="N312" t="str">
        <f t="shared" si="36"/>
        <v xml:space="preserve">Jl. Blang Sabil_x000D_
</v>
      </c>
      <c r="O312" t="str">
        <f t="shared" si="37"/>
        <v>5 ° 31' 3.87" N</v>
      </c>
      <c r="P312" t="str">
        <f t="shared" si="38"/>
        <v>95 ° 18' 45.33" E</v>
      </c>
      <c r="Q312" s="2" t="str">
        <f t="shared" si="39"/>
        <v xml:space="preserve">2023:02:14 </v>
      </c>
    </row>
    <row r="313" spans="1:17" ht="18" customHeight="1" x14ac:dyDescent="0.25">
      <c r="A313" t="s">
        <v>1230</v>
      </c>
      <c r="B313" s="3" t="s">
        <v>1231</v>
      </c>
      <c r="C313" t="s">
        <v>1232</v>
      </c>
      <c r="D313" t="s">
        <v>1233</v>
      </c>
      <c r="E313" t="s">
        <v>2057</v>
      </c>
      <c r="F313" t="s">
        <v>32</v>
      </c>
      <c r="G313" s="4" t="str">
        <f t="shared" si="33"/>
        <v xml:space="preserve">Jl. Blang Sabil_x000D_
</v>
      </c>
      <c r="H313" s="4" t="str">
        <f t="shared" si="34"/>
        <v>0+050</v>
      </c>
      <c r="I313" s="4" t="str">
        <f t="shared" si="40"/>
        <v>5 ° 31' 3.51" N</v>
      </c>
      <c r="J313" s="4" t="str">
        <f t="shared" si="40"/>
        <v>95 ° 18' 43.77" E</v>
      </c>
      <c r="M313" t="str">
        <f t="shared" si="35"/>
        <v>0+050</v>
      </c>
      <c r="N313" t="str">
        <f t="shared" si="36"/>
        <v xml:space="preserve">Jl. Blang Sabil_x000D_
</v>
      </c>
      <c r="O313" t="str">
        <f t="shared" si="37"/>
        <v>5 ° 31' 3.51" N</v>
      </c>
      <c r="P313" t="str">
        <f t="shared" si="38"/>
        <v>95 ° 18' 43.77" E</v>
      </c>
      <c r="Q313" s="2" t="str">
        <f t="shared" si="39"/>
        <v xml:space="preserve">2023:02:14 </v>
      </c>
    </row>
    <row r="314" spans="1:17" ht="18" customHeight="1" x14ac:dyDescent="0.25">
      <c r="A314" t="s">
        <v>1234</v>
      </c>
      <c r="B314" s="3" t="s">
        <v>1235</v>
      </c>
      <c r="C314" t="s">
        <v>1236</v>
      </c>
      <c r="D314" t="s">
        <v>1237</v>
      </c>
      <c r="E314" t="s">
        <v>2058</v>
      </c>
      <c r="F314" t="s">
        <v>32</v>
      </c>
      <c r="G314" s="4" t="str">
        <f t="shared" si="33"/>
        <v xml:space="preserve">Jl. Blang Sabil_x000D_
</v>
      </c>
      <c r="H314" s="4" t="str">
        <f t="shared" si="34"/>
        <v>0+100</v>
      </c>
      <c r="I314" s="4" t="str">
        <f t="shared" si="40"/>
        <v>5 ° 31' 3.31" N</v>
      </c>
      <c r="J314" s="4" t="str">
        <f t="shared" si="40"/>
        <v>95 ° 18' 41.91" E</v>
      </c>
      <c r="M314" t="str">
        <f t="shared" si="35"/>
        <v>0+100</v>
      </c>
      <c r="N314" t="str">
        <f t="shared" si="36"/>
        <v xml:space="preserve">Jl. Blang Sabil_x000D_
</v>
      </c>
      <c r="O314" t="str">
        <f t="shared" si="37"/>
        <v>5 ° 31' 3.31" N</v>
      </c>
      <c r="P314" t="str">
        <f t="shared" si="38"/>
        <v>95 ° 18' 41.91" E</v>
      </c>
      <c r="Q314" s="2" t="str">
        <f t="shared" si="39"/>
        <v xml:space="preserve">2023:02:14 </v>
      </c>
    </row>
    <row r="315" spans="1:17" ht="18" customHeight="1" x14ac:dyDescent="0.25">
      <c r="A315" t="s">
        <v>1238</v>
      </c>
      <c r="B315" s="3" t="s">
        <v>1235</v>
      </c>
      <c r="C315" t="s">
        <v>1239</v>
      </c>
      <c r="D315" t="s">
        <v>1240</v>
      </c>
      <c r="E315" t="s">
        <v>2059</v>
      </c>
      <c r="F315" t="s">
        <v>32</v>
      </c>
      <c r="G315" s="4" t="str">
        <f t="shared" si="33"/>
        <v xml:space="preserve">Jl. Blang Sabil_x000D_
</v>
      </c>
      <c r="H315" s="4" t="str">
        <f t="shared" si="34"/>
        <v>0+100</v>
      </c>
      <c r="I315" s="4" t="str">
        <f t="shared" si="40"/>
        <v>5 ° 31' 3.32" N</v>
      </c>
      <c r="J315" s="4" t="str">
        <f t="shared" si="40"/>
        <v>95 ° 18' 41.90" E</v>
      </c>
      <c r="M315" t="str">
        <f t="shared" si="35"/>
        <v>0+100</v>
      </c>
      <c r="N315" t="str">
        <f t="shared" si="36"/>
        <v xml:space="preserve">Jl. Blang Sabil_x000D_
</v>
      </c>
      <c r="O315" t="str">
        <f t="shared" si="37"/>
        <v>5 ° 31' 3.32" N</v>
      </c>
      <c r="P315" t="str">
        <f t="shared" si="38"/>
        <v>95 ° 18' 41.90" E</v>
      </c>
      <c r="Q315" s="2" t="str">
        <f t="shared" si="39"/>
        <v xml:space="preserve">2023:02:14 </v>
      </c>
    </row>
    <row r="316" spans="1:17" ht="18" customHeight="1" x14ac:dyDescent="0.25">
      <c r="A316" t="s">
        <v>1241</v>
      </c>
      <c r="B316" s="3" t="s">
        <v>1242</v>
      </c>
      <c r="C316" t="s">
        <v>1243</v>
      </c>
      <c r="D316" t="s">
        <v>1244</v>
      </c>
      <c r="E316" t="s">
        <v>2060</v>
      </c>
      <c r="F316" t="s">
        <v>32</v>
      </c>
      <c r="G316" s="4" t="str">
        <f t="shared" si="33"/>
        <v xml:space="preserve">Jl. Blang Sabil_x000D_
</v>
      </c>
      <c r="H316" s="4" t="str">
        <f t="shared" si="34"/>
        <v>0+125</v>
      </c>
      <c r="I316" s="4" t="str">
        <f t="shared" si="40"/>
        <v>5 ° 31' 2.64" N</v>
      </c>
      <c r="J316" s="4" t="str">
        <f t="shared" si="40"/>
        <v>95 ° 18' 40.97" E</v>
      </c>
      <c r="M316" t="str">
        <f t="shared" si="35"/>
        <v>0+125</v>
      </c>
      <c r="N316" t="str">
        <f t="shared" si="36"/>
        <v xml:space="preserve">Jl. Blang Sabil_x000D_
</v>
      </c>
      <c r="O316" t="str">
        <f t="shared" si="37"/>
        <v>5 ° 31' 2.64" N</v>
      </c>
      <c r="P316" t="str">
        <f t="shared" si="38"/>
        <v>95 ° 18' 40.97" E</v>
      </c>
      <c r="Q316" s="2" t="str">
        <f t="shared" si="39"/>
        <v xml:space="preserve">2023:02:14 </v>
      </c>
    </row>
    <row r="317" spans="1:17" ht="18" customHeight="1" x14ac:dyDescent="0.25">
      <c r="A317" t="s">
        <v>1245</v>
      </c>
      <c r="B317" s="3" t="s">
        <v>1246</v>
      </c>
      <c r="C317" t="s">
        <v>1247</v>
      </c>
      <c r="D317" t="s">
        <v>1248</v>
      </c>
      <c r="E317" t="s">
        <v>2061</v>
      </c>
      <c r="F317" t="s">
        <v>32</v>
      </c>
      <c r="G317" s="4" t="str">
        <f t="shared" si="33"/>
        <v xml:space="preserve">Jl. Nyak Ramlah_x000D_
</v>
      </c>
      <c r="H317" s="4" t="str">
        <f t="shared" si="34"/>
        <v>0+000</v>
      </c>
      <c r="I317" s="4" t="str">
        <f t="shared" si="40"/>
        <v>5 ° 30' 59.11" N</v>
      </c>
      <c r="J317" s="4" t="str">
        <f t="shared" si="40"/>
        <v>95 ° 18' 47.15" E</v>
      </c>
      <c r="M317" t="str">
        <f t="shared" si="35"/>
        <v>0+000</v>
      </c>
      <c r="N317" t="str">
        <f t="shared" si="36"/>
        <v xml:space="preserve">Jl. Nyak Ramlah_x000D_
</v>
      </c>
      <c r="O317" t="str">
        <f t="shared" si="37"/>
        <v>5 ° 30' 59.11" N</v>
      </c>
      <c r="P317" t="str">
        <f t="shared" si="38"/>
        <v>95 ° 18' 47.15" E</v>
      </c>
      <c r="Q317" s="2" t="str">
        <f t="shared" si="39"/>
        <v xml:space="preserve">2023:02:14 </v>
      </c>
    </row>
    <row r="318" spans="1:17" ht="18" customHeight="1" x14ac:dyDescent="0.25">
      <c r="A318" t="s">
        <v>1249</v>
      </c>
      <c r="B318" s="3" t="s">
        <v>1246</v>
      </c>
      <c r="C318" t="s">
        <v>1250</v>
      </c>
      <c r="D318" t="s">
        <v>1251</v>
      </c>
      <c r="E318" t="s">
        <v>2062</v>
      </c>
      <c r="F318" t="s">
        <v>32</v>
      </c>
      <c r="G318" s="4" t="str">
        <f t="shared" si="33"/>
        <v xml:space="preserve">Jl. Nyak Ramlah_x000D_
</v>
      </c>
      <c r="H318" s="4" t="str">
        <f t="shared" si="34"/>
        <v>0+000</v>
      </c>
      <c r="I318" s="4" t="str">
        <f t="shared" si="40"/>
        <v>5 ° 30' 59.11" N</v>
      </c>
      <c r="J318" s="4" t="str">
        <f t="shared" si="40"/>
        <v>95 ° 18' 47.17" E</v>
      </c>
      <c r="M318" t="str">
        <f t="shared" si="35"/>
        <v>0+000</v>
      </c>
      <c r="N318" t="str">
        <f t="shared" si="36"/>
        <v xml:space="preserve">Jl. Nyak Ramlah_x000D_
</v>
      </c>
      <c r="O318" t="str">
        <f t="shared" si="37"/>
        <v>5 ° 30' 59.11" N</v>
      </c>
      <c r="P318" t="str">
        <f t="shared" si="38"/>
        <v>95 ° 18' 47.17" E</v>
      </c>
      <c r="Q318" s="2" t="str">
        <f t="shared" si="39"/>
        <v xml:space="preserve">2023:02:14 </v>
      </c>
    </row>
    <row r="319" spans="1:17" ht="18" customHeight="1" x14ac:dyDescent="0.25">
      <c r="A319" t="s">
        <v>1252</v>
      </c>
      <c r="B319" s="3" t="s">
        <v>1253</v>
      </c>
      <c r="C319" t="s">
        <v>1254</v>
      </c>
      <c r="D319" t="s">
        <v>1255</v>
      </c>
      <c r="E319" t="s">
        <v>2063</v>
      </c>
      <c r="F319" t="s">
        <v>32</v>
      </c>
      <c r="G319" s="4" t="str">
        <f t="shared" si="33"/>
        <v xml:space="preserve">Jl. Nyak Ramlah_x000D_
</v>
      </c>
      <c r="H319" s="4" t="str">
        <f t="shared" si="34"/>
        <v>0+050</v>
      </c>
      <c r="I319" s="4" t="str">
        <f t="shared" si="40"/>
        <v>5 ° 30' 59.65" N</v>
      </c>
      <c r="J319" s="4" t="str">
        <f t="shared" si="40"/>
        <v>95 ° 18' 45.25" E</v>
      </c>
      <c r="M319" t="str">
        <f t="shared" si="35"/>
        <v>0+050</v>
      </c>
      <c r="N319" t="str">
        <f t="shared" si="36"/>
        <v xml:space="preserve">Jl. Nyak Ramlah_x000D_
</v>
      </c>
      <c r="O319" t="str">
        <f t="shared" si="37"/>
        <v>5 ° 30' 59.65" N</v>
      </c>
      <c r="P319" t="str">
        <f t="shared" si="38"/>
        <v>95 ° 18' 45.25" E</v>
      </c>
      <c r="Q319" s="2" t="str">
        <f t="shared" si="39"/>
        <v xml:space="preserve">2023:02:14 </v>
      </c>
    </row>
    <row r="320" spans="1:17" ht="18" customHeight="1" x14ac:dyDescent="0.25">
      <c r="A320" t="s">
        <v>1256</v>
      </c>
      <c r="B320" s="3" t="s">
        <v>1257</v>
      </c>
      <c r="C320" t="s">
        <v>1258</v>
      </c>
      <c r="D320" t="s">
        <v>1259</v>
      </c>
      <c r="E320" t="s">
        <v>2064</v>
      </c>
      <c r="F320" t="s">
        <v>32</v>
      </c>
      <c r="G320" s="4" t="str">
        <f t="shared" si="33"/>
        <v xml:space="preserve">Jl. Nyak Ramlah_x000D_
</v>
      </c>
      <c r="H320" s="4" t="str">
        <f t="shared" si="34"/>
        <v>0+100</v>
      </c>
      <c r="I320" s="4" t="str">
        <f t="shared" si="40"/>
        <v>5 ° 31' 0.63" N</v>
      </c>
      <c r="J320" s="4" t="str">
        <f t="shared" si="40"/>
        <v>95 ° 18' 43.95" E</v>
      </c>
      <c r="M320" t="str">
        <f t="shared" si="35"/>
        <v>0+100</v>
      </c>
      <c r="N320" t="str">
        <f t="shared" si="36"/>
        <v xml:space="preserve">Jl. Nyak Ramlah_x000D_
</v>
      </c>
      <c r="O320" t="str">
        <f t="shared" si="37"/>
        <v>5 ° 31' 0.63" N</v>
      </c>
      <c r="P320" t="str">
        <f t="shared" si="38"/>
        <v>95 ° 18' 43.95" E</v>
      </c>
      <c r="Q320" s="2" t="str">
        <f t="shared" si="39"/>
        <v xml:space="preserve">2023:02:14 </v>
      </c>
    </row>
    <row r="321" spans="1:17" ht="18" customHeight="1" x14ac:dyDescent="0.25">
      <c r="A321" t="s">
        <v>1260</v>
      </c>
      <c r="B321" s="3" t="s">
        <v>1257</v>
      </c>
      <c r="C321" t="s">
        <v>1261</v>
      </c>
      <c r="D321" t="s">
        <v>1262</v>
      </c>
      <c r="E321" t="s">
        <v>2065</v>
      </c>
      <c r="F321" t="s">
        <v>32</v>
      </c>
      <c r="G321" s="4" t="str">
        <f t="shared" si="33"/>
        <v xml:space="preserve">Jl. Nyak Ramlah_x000D_
</v>
      </c>
      <c r="H321" s="4" t="str">
        <f t="shared" si="34"/>
        <v>0+100</v>
      </c>
      <c r="I321" s="4" t="str">
        <f t="shared" si="40"/>
        <v>5 ° 31' 0.74" N</v>
      </c>
      <c r="J321" s="4" t="str">
        <f t="shared" si="40"/>
        <v>95 ° 18' 43.89" E</v>
      </c>
      <c r="M321" t="str">
        <f t="shared" si="35"/>
        <v>0+100</v>
      </c>
      <c r="N321" t="str">
        <f t="shared" si="36"/>
        <v xml:space="preserve">Jl. Nyak Ramlah_x000D_
</v>
      </c>
      <c r="O321" t="str">
        <f t="shared" si="37"/>
        <v>5 ° 31' 0.74" N</v>
      </c>
      <c r="P321" t="str">
        <f t="shared" si="38"/>
        <v>95 ° 18' 43.89" E</v>
      </c>
      <c r="Q321" s="2" t="str">
        <f t="shared" si="39"/>
        <v xml:space="preserve">2023:02:14 </v>
      </c>
    </row>
    <row r="322" spans="1:17" ht="18" customHeight="1" x14ac:dyDescent="0.25">
      <c r="A322" t="s">
        <v>1263</v>
      </c>
      <c r="B322" s="3" t="s">
        <v>1264</v>
      </c>
      <c r="C322" t="s">
        <v>1265</v>
      </c>
      <c r="D322" t="s">
        <v>1266</v>
      </c>
      <c r="E322" t="s">
        <v>2066</v>
      </c>
      <c r="F322" t="s">
        <v>32</v>
      </c>
      <c r="G322" s="4" t="str">
        <f t="shared" si="33"/>
        <v xml:space="preserve">Jl. Nyak Ramlah_x000D_
</v>
      </c>
      <c r="H322" s="4" t="str">
        <f t="shared" si="34"/>
        <v>0+150</v>
      </c>
      <c r="I322" s="4" t="str">
        <f t="shared" si="40"/>
        <v>5 ° 31' 1.91" N</v>
      </c>
      <c r="J322" s="4" t="str">
        <f t="shared" si="40"/>
        <v>95 ° 18' 41.89" E</v>
      </c>
      <c r="M322" t="str">
        <f t="shared" si="35"/>
        <v>0+150</v>
      </c>
      <c r="N322" t="str">
        <f t="shared" si="36"/>
        <v xml:space="preserve">Jl. Nyak Ramlah_x000D_
</v>
      </c>
      <c r="O322" t="str">
        <f t="shared" si="37"/>
        <v>5 ° 31' 1.91" N</v>
      </c>
      <c r="P322" t="str">
        <f t="shared" si="38"/>
        <v>95 ° 18' 41.89" E</v>
      </c>
      <c r="Q322" s="2" t="str">
        <f t="shared" si="39"/>
        <v xml:space="preserve">2023:02:14 </v>
      </c>
    </row>
    <row r="323" spans="1:17" ht="18" customHeight="1" x14ac:dyDescent="0.25">
      <c r="A323" t="s">
        <v>1267</v>
      </c>
      <c r="B323" s="3" t="s">
        <v>1268</v>
      </c>
      <c r="C323" t="s">
        <v>1269</v>
      </c>
      <c r="D323" t="s">
        <v>1270</v>
      </c>
      <c r="E323" t="s">
        <v>2067</v>
      </c>
      <c r="F323" t="s">
        <v>32</v>
      </c>
      <c r="G323" s="17" t="str">
        <f t="shared" ref="G323:G331" si="41">N323</f>
        <v xml:space="preserve">Jl. Nyak Ramlah_x000D_
</v>
      </c>
      <c r="H323" s="4" t="str">
        <f t="shared" ref="H323:H331" si="42">M323</f>
        <v>0+170</v>
      </c>
      <c r="I323" s="4" t="str">
        <f t="shared" si="40"/>
        <v>5 ° 31' 2.40" N</v>
      </c>
      <c r="J323" s="4" t="str">
        <f t="shared" si="40"/>
        <v>95 ° 18' 41.03" E</v>
      </c>
      <c r="M323" t="str">
        <f t="shared" ref="M323:M386" si="43">RIGHT(B323,5)</f>
        <v>0+170</v>
      </c>
      <c r="N323" t="str">
        <f t="shared" ref="N323:N386" si="44">LEFT(B323,LEN(B323)-9)</f>
        <v xml:space="preserve">Jl. Nyak Ramlah_x000D_
</v>
      </c>
      <c r="O323" t="str">
        <f t="shared" ref="O323:O386" si="45">LEFT(E323,FIND(",",E323,1)-1)</f>
        <v>5 ° 31' 2.40" N</v>
      </c>
      <c r="P323" t="str">
        <f t="shared" ref="P323:P386" si="46">RIGHT(E323,17)</f>
        <v>95 ° 18' 41.03" E</v>
      </c>
      <c r="Q323" s="2" t="str">
        <f t="shared" ref="Q323:Q386" si="47">LEFT(D323,FIND(" ",D323))</f>
        <v xml:space="preserve">2023:02:14 </v>
      </c>
    </row>
    <row r="324" spans="1:17" ht="18" customHeight="1" x14ac:dyDescent="0.25">
      <c r="A324" t="s">
        <v>1271</v>
      </c>
      <c r="B324" s="3" t="s">
        <v>1268</v>
      </c>
      <c r="C324" t="s">
        <v>1272</v>
      </c>
      <c r="D324" t="s">
        <v>1273</v>
      </c>
      <c r="E324" t="s">
        <v>2067</v>
      </c>
      <c r="F324" t="s">
        <v>32</v>
      </c>
      <c r="G324" s="4" t="str">
        <f t="shared" si="41"/>
        <v xml:space="preserve">Jl. Nyak Ramlah_x000D_
</v>
      </c>
      <c r="H324" s="4" t="str">
        <f t="shared" si="42"/>
        <v>0+170</v>
      </c>
      <c r="I324" s="4" t="str">
        <f t="shared" si="40"/>
        <v>5 ° 31' 2.40" N</v>
      </c>
      <c r="J324" s="4" t="str">
        <f t="shared" si="40"/>
        <v>95 ° 18' 41.03" E</v>
      </c>
      <c r="M324" t="str">
        <f t="shared" si="43"/>
        <v>0+170</v>
      </c>
      <c r="N324" t="str">
        <f t="shared" si="44"/>
        <v xml:space="preserve">Jl. Nyak Ramlah_x000D_
</v>
      </c>
      <c r="O324" t="str">
        <f t="shared" si="45"/>
        <v>5 ° 31' 2.40" N</v>
      </c>
      <c r="P324" t="str">
        <f t="shared" si="46"/>
        <v>95 ° 18' 41.03" E</v>
      </c>
      <c r="Q324" s="2" t="str">
        <f t="shared" si="47"/>
        <v xml:space="preserve">2023:02:14 </v>
      </c>
    </row>
    <row r="325" spans="1:17" ht="18" customHeight="1" x14ac:dyDescent="0.25">
      <c r="A325" t="s">
        <v>1274</v>
      </c>
      <c r="B325" s="3" t="s">
        <v>1275</v>
      </c>
      <c r="C325" t="s">
        <v>1276</v>
      </c>
      <c r="D325" t="s">
        <v>1277</v>
      </c>
      <c r="E325" t="s">
        <v>2068</v>
      </c>
      <c r="F325" t="s">
        <v>32</v>
      </c>
      <c r="G325" s="4" t="str">
        <f t="shared" si="41"/>
        <v xml:space="preserve">Jl. Meunasah_x000D_
</v>
      </c>
      <c r="H325" s="4" t="str">
        <f t="shared" si="42"/>
        <v>0+000</v>
      </c>
      <c r="I325" s="4" t="str">
        <f t="shared" si="40"/>
        <v>5 ° 31' 7.45" N</v>
      </c>
      <c r="J325" s="4" t="str">
        <f t="shared" si="40"/>
        <v>95 ° 18' 44.35" E</v>
      </c>
      <c r="M325" t="str">
        <f t="shared" si="43"/>
        <v>0+000</v>
      </c>
      <c r="N325" t="str">
        <f t="shared" si="44"/>
        <v xml:space="preserve">Jl. Meunasah_x000D_
</v>
      </c>
      <c r="O325" t="str">
        <f t="shared" si="45"/>
        <v>5 ° 31' 7.45" N</v>
      </c>
      <c r="P325" t="str">
        <f t="shared" si="46"/>
        <v>95 ° 18' 44.35" E</v>
      </c>
      <c r="Q325" s="2" t="str">
        <f t="shared" si="47"/>
        <v xml:space="preserve">2023:02:14 </v>
      </c>
    </row>
    <row r="326" spans="1:17" ht="18" customHeight="1" x14ac:dyDescent="0.25">
      <c r="A326" t="s">
        <v>1278</v>
      </c>
      <c r="B326" s="3" t="s">
        <v>1275</v>
      </c>
      <c r="C326" t="s">
        <v>1279</v>
      </c>
      <c r="D326" t="s">
        <v>1280</v>
      </c>
      <c r="E326" t="s">
        <v>2069</v>
      </c>
      <c r="F326" t="s">
        <v>32</v>
      </c>
      <c r="G326" s="4" t="str">
        <f t="shared" si="41"/>
        <v xml:space="preserve">Jl. Meunasah_x000D_
</v>
      </c>
      <c r="H326" s="4" t="str">
        <f t="shared" si="42"/>
        <v>0+000</v>
      </c>
      <c r="I326" s="4" t="str">
        <f t="shared" si="40"/>
        <v>5 ° 31' 7.43" N</v>
      </c>
      <c r="J326" s="4" t="str">
        <f t="shared" si="40"/>
        <v>95 ° 18' 44.36" E</v>
      </c>
      <c r="M326" t="str">
        <f t="shared" si="43"/>
        <v>0+000</v>
      </c>
      <c r="N326" t="str">
        <f t="shared" si="44"/>
        <v xml:space="preserve">Jl. Meunasah_x000D_
</v>
      </c>
      <c r="O326" t="str">
        <f t="shared" si="45"/>
        <v>5 ° 31' 7.43" N</v>
      </c>
      <c r="P326" t="str">
        <f t="shared" si="46"/>
        <v>95 ° 18' 44.36" E</v>
      </c>
      <c r="Q326" s="2" t="str">
        <f t="shared" si="47"/>
        <v xml:space="preserve">2023:02:14 </v>
      </c>
    </row>
    <row r="327" spans="1:17" ht="18" customHeight="1" x14ac:dyDescent="0.25">
      <c r="A327" t="s">
        <v>1281</v>
      </c>
      <c r="B327" s="3" t="s">
        <v>1282</v>
      </c>
      <c r="C327" t="s">
        <v>1283</v>
      </c>
      <c r="D327" t="s">
        <v>1284</v>
      </c>
      <c r="E327" t="s">
        <v>2070</v>
      </c>
      <c r="F327" t="s">
        <v>32</v>
      </c>
      <c r="G327" s="4" t="str">
        <f t="shared" si="41"/>
        <v xml:space="preserve">Jl. Meunasah_x000D_
</v>
      </c>
      <c r="H327" s="4" t="str">
        <f t="shared" si="42"/>
        <v>0+030</v>
      </c>
      <c r="I327" s="4" t="str">
        <f t="shared" si="40"/>
        <v>5 ° 31' 8.90" N</v>
      </c>
      <c r="J327" s="4" t="str">
        <f t="shared" si="40"/>
        <v>95 ° 18' 44.45" E</v>
      </c>
      <c r="M327" t="str">
        <f t="shared" si="43"/>
        <v>0+030</v>
      </c>
      <c r="N327" t="str">
        <f t="shared" si="44"/>
        <v xml:space="preserve">Jl. Meunasah_x000D_
</v>
      </c>
      <c r="O327" t="str">
        <f t="shared" si="45"/>
        <v>5 ° 31' 8.90" N</v>
      </c>
      <c r="P327" t="str">
        <f t="shared" si="46"/>
        <v>95 ° 18' 44.45" E</v>
      </c>
      <c r="Q327" s="2" t="str">
        <f t="shared" si="47"/>
        <v xml:space="preserve">2023:02:14 </v>
      </c>
    </row>
    <row r="328" spans="1:17" ht="18" customHeight="1" x14ac:dyDescent="0.25">
      <c r="A328" t="s">
        <v>1285</v>
      </c>
      <c r="B328" s="3" t="s">
        <v>1286</v>
      </c>
      <c r="C328" t="s">
        <v>1287</v>
      </c>
      <c r="D328" t="s">
        <v>1288</v>
      </c>
      <c r="E328" t="s">
        <v>2071</v>
      </c>
      <c r="F328" t="s">
        <v>32</v>
      </c>
      <c r="G328" s="4" t="str">
        <f t="shared" si="41"/>
        <v xml:space="preserve">Jl. Meunasah_x000D_
</v>
      </c>
      <c r="H328" s="4" t="str">
        <f t="shared" si="42"/>
        <v>0+050</v>
      </c>
      <c r="I328" s="4" t="str">
        <f t="shared" si="40"/>
        <v>5 ° 31' 9.95" N</v>
      </c>
      <c r="J328" s="4" t="str">
        <f t="shared" si="40"/>
        <v>95 ° 18' 44.29" E</v>
      </c>
      <c r="M328" t="str">
        <f t="shared" si="43"/>
        <v>0+050</v>
      </c>
      <c r="N328" t="str">
        <f t="shared" si="44"/>
        <v xml:space="preserve">Jl. Meunasah_x000D_
</v>
      </c>
      <c r="O328" t="str">
        <f t="shared" si="45"/>
        <v>5 ° 31' 9.95" N</v>
      </c>
      <c r="P328" t="str">
        <f t="shared" si="46"/>
        <v>95 ° 18' 44.29" E</v>
      </c>
      <c r="Q328" s="2" t="str">
        <f t="shared" si="47"/>
        <v xml:space="preserve">2023:02:14 </v>
      </c>
    </row>
    <row r="329" spans="1:17" ht="18" customHeight="1" x14ac:dyDescent="0.25">
      <c r="A329" t="s">
        <v>1289</v>
      </c>
      <c r="B329" s="3" t="s">
        <v>1290</v>
      </c>
      <c r="C329" t="s">
        <v>1291</v>
      </c>
      <c r="D329" t="s">
        <v>1292</v>
      </c>
      <c r="E329" t="s">
        <v>2072</v>
      </c>
      <c r="F329" t="s">
        <v>32</v>
      </c>
      <c r="G329" s="4" t="str">
        <f t="shared" si="41"/>
        <v xml:space="preserve">Jl. Meunasah_x000D_
</v>
      </c>
      <c r="H329" s="4" t="str">
        <f t="shared" si="42"/>
        <v>0+100</v>
      </c>
      <c r="I329" s="4" t="str">
        <f t="shared" si="40"/>
        <v>5 ° 31' 10.52" N</v>
      </c>
      <c r="J329" s="4" t="str">
        <f t="shared" si="40"/>
        <v>95 ° 18' 43.17" E</v>
      </c>
      <c r="M329" t="str">
        <f t="shared" si="43"/>
        <v>0+100</v>
      </c>
      <c r="N329" t="str">
        <f t="shared" si="44"/>
        <v xml:space="preserve">Jl. Meunasah_x000D_
</v>
      </c>
      <c r="O329" t="str">
        <f t="shared" si="45"/>
        <v>5 ° 31' 10.52" N</v>
      </c>
      <c r="P329" t="str">
        <f t="shared" si="46"/>
        <v>95 ° 18' 43.17" E</v>
      </c>
      <c r="Q329" s="2" t="str">
        <f t="shared" si="47"/>
        <v xml:space="preserve">2023:02:14 </v>
      </c>
    </row>
    <row r="330" spans="1:17" ht="18" customHeight="1" x14ac:dyDescent="0.25">
      <c r="A330" t="s">
        <v>1293</v>
      </c>
      <c r="B330" s="3" t="s">
        <v>1294</v>
      </c>
      <c r="C330" t="s">
        <v>1295</v>
      </c>
      <c r="D330" t="s">
        <v>1296</v>
      </c>
      <c r="E330" t="s">
        <v>2073</v>
      </c>
      <c r="F330" t="s">
        <v>32</v>
      </c>
      <c r="G330" s="4" t="str">
        <f t="shared" si="41"/>
        <v xml:space="preserve">Jl. Meunasah_x000D_
</v>
      </c>
      <c r="H330" s="4" t="str">
        <f t="shared" si="42"/>
        <v>0+150</v>
      </c>
      <c r="I330" s="4" t="str">
        <f t="shared" si="40"/>
        <v>5 ° 31' 11.73" N</v>
      </c>
      <c r="J330" s="4" t="str">
        <f t="shared" si="40"/>
        <v>95 ° 18' 41.87" E</v>
      </c>
      <c r="M330" t="str">
        <f t="shared" si="43"/>
        <v>0+150</v>
      </c>
      <c r="N330" t="str">
        <f t="shared" si="44"/>
        <v xml:space="preserve">Jl. Meunasah_x000D_
</v>
      </c>
      <c r="O330" t="str">
        <f t="shared" si="45"/>
        <v>5 ° 31' 11.73" N</v>
      </c>
      <c r="P330" t="str">
        <f t="shared" si="46"/>
        <v>95 ° 18' 41.87" E</v>
      </c>
      <c r="Q330" s="2" t="str">
        <f t="shared" si="47"/>
        <v xml:space="preserve">2023:02:14 </v>
      </c>
    </row>
    <row r="331" spans="1:17" ht="18" customHeight="1" x14ac:dyDescent="0.25">
      <c r="A331" t="s">
        <v>1297</v>
      </c>
      <c r="B331" s="3" t="s">
        <v>1298</v>
      </c>
      <c r="C331" t="s">
        <v>1299</v>
      </c>
      <c r="D331" t="s">
        <v>1300</v>
      </c>
      <c r="E331" t="s">
        <v>2074</v>
      </c>
      <c r="F331" t="s">
        <v>32</v>
      </c>
      <c r="G331" s="4" t="str">
        <f t="shared" si="41"/>
        <v xml:space="preserve">Jl. Meunasah_x000D_
</v>
      </c>
      <c r="H331" s="4" t="str">
        <f t="shared" si="42"/>
        <v>0+200</v>
      </c>
      <c r="I331" s="4" t="str">
        <f t="shared" si="40"/>
        <v>5 ° 31' 14.19" N</v>
      </c>
      <c r="J331" s="4" t="str">
        <f t="shared" si="40"/>
        <v>95 ° 18' 42.14" E</v>
      </c>
      <c r="M331" t="str">
        <f t="shared" si="43"/>
        <v>0+200</v>
      </c>
      <c r="N331" t="str">
        <f t="shared" si="44"/>
        <v xml:space="preserve">Jl. Meunasah_x000D_
</v>
      </c>
      <c r="O331" t="str">
        <f t="shared" si="45"/>
        <v>5 ° 31' 14.19" N</v>
      </c>
      <c r="P331" t="str">
        <f t="shared" si="46"/>
        <v>95 ° 18' 42.14" E</v>
      </c>
      <c r="Q331" s="2" t="str">
        <f t="shared" si="47"/>
        <v xml:space="preserve">2023:02:14 </v>
      </c>
    </row>
    <row r="332" spans="1:17" ht="18" customHeight="1" x14ac:dyDescent="0.25">
      <c r="A332" t="s">
        <v>1301</v>
      </c>
      <c r="B332" s="3" t="s">
        <v>1302</v>
      </c>
      <c r="C332" t="s">
        <v>1303</v>
      </c>
      <c r="D332" t="s">
        <v>1304</v>
      </c>
      <c r="E332" t="s">
        <v>2075</v>
      </c>
      <c r="F332" t="s">
        <v>32</v>
      </c>
      <c r="G332" s="4" t="str">
        <f t="shared" ref="G332:G395" si="48">N332</f>
        <v xml:space="preserve">Jl. Meunasah_x000D_
</v>
      </c>
      <c r="H332" s="4" t="str">
        <f t="shared" ref="H332:H395" si="49">M332</f>
        <v>0+250</v>
      </c>
      <c r="I332" s="4" t="str">
        <f t="shared" ref="I332:I395" si="50">O332</f>
        <v>5 ° 31' 15.88" N</v>
      </c>
      <c r="J332" s="4" t="str">
        <f t="shared" ref="J332:J395" si="51">P332</f>
        <v>95 ° 18' 42.35" E</v>
      </c>
      <c r="M332" t="str">
        <f t="shared" si="43"/>
        <v>0+250</v>
      </c>
      <c r="N332" t="str">
        <f t="shared" si="44"/>
        <v xml:space="preserve">Jl. Meunasah_x000D_
</v>
      </c>
      <c r="O332" t="str">
        <f t="shared" si="45"/>
        <v>5 ° 31' 15.88" N</v>
      </c>
      <c r="P332" t="str">
        <f t="shared" si="46"/>
        <v>95 ° 18' 42.35" E</v>
      </c>
      <c r="Q332" s="2" t="str">
        <f t="shared" si="47"/>
        <v xml:space="preserve">2023:02:14 </v>
      </c>
    </row>
    <row r="333" spans="1:17" ht="18" customHeight="1" x14ac:dyDescent="0.25">
      <c r="A333" t="s">
        <v>1305</v>
      </c>
      <c r="B333" s="3" t="s">
        <v>1306</v>
      </c>
      <c r="C333" t="s">
        <v>1307</v>
      </c>
      <c r="D333" t="s">
        <v>1308</v>
      </c>
      <c r="E333" t="s">
        <v>2076</v>
      </c>
      <c r="F333" t="s">
        <v>32</v>
      </c>
      <c r="G333" s="4" t="str">
        <f t="shared" si="48"/>
        <v xml:space="preserve">Jl. Meunasah_x000D_
</v>
      </c>
      <c r="H333" s="4" t="str">
        <f t="shared" si="49"/>
        <v>0+275</v>
      </c>
      <c r="I333" s="4" t="str">
        <f t="shared" si="50"/>
        <v>5 ° 31' 15.94" N</v>
      </c>
      <c r="J333" s="4" t="str">
        <f t="shared" si="51"/>
        <v>95 ° 18' 42.41" E</v>
      </c>
      <c r="M333" t="str">
        <f t="shared" si="43"/>
        <v>0+275</v>
      </c>
      <c r="N333" t="str">
        <f t="shared" si="44"/>
        <v xml:space="preserve">Jl. Meunasah_x000D_
</v>
      </c>
      <c r="O333" t="str">
        <f t="shared" si="45"/>
        <v>5 ° 31' 15.94" N</v>
      </c>
      <c r="P333" t="str">
        <f t="shared" si="46"/>
        <v>95 ° 18' 42.41" E</v>
      </c>
      <c r="Q333" s="2" t="str">
        <f t="shared" si="47"/>
        <v xml:space="preserve">2023:02:14 </v>
      </c>
    </row>
    <row r="334" spans="1:17" ht="18" customHeight="1" x14ac:dyDescent="0.25">
      <c r="A334" t="s">
        <v>1309</v>
      </c>
      <c r="B334" s="3" t="s">
        <v>1306</v>
      </c>
      <c r="C334" t="s">
        <v>1310</v>
      </c>
      <c r="D334" t="s">
        <v>1311</v>
      </c>
      <c r="E334" t="s">
        <v>2077</v>
      </c>
      <c r="F334" t="s">
        <v>32</v>
      </c>
      <c r="G334" s="4" t="str">
        <f t="shared" si="48"/>
        <v xml:space="preserve">Jl. Meunasah_x000D_
</v>
      </c>
      <c r="H334" s="4" t="str">
        <f t="shared" si="49"/>
        <v>0+275</v>
      </c>
      <c r="I334" s="4" t="str">
        <f t="shared" si="50"/>
        <v>5 ° 31' 16.02" N</v>
      </c>
      <c r="J334" s="4" t="str">
        <f t="shared" si="51"/>
        <v>95 ° 18' 42.47" E</v>
      </c>
      <c r="M334" t="str">
        <f t="shared" si="43"/>
        <v>0+275</v>
      </c>
      <c r="N334" t="str">
        <f t="shared" si="44"/>
        <v xml:space="preserve">Jl. Meunasah_x000D_
</v>
      </c>
      <c r="O334" t="str">
        <f t="shared" si="45"/>
        <v>5 ° 31' 16.02" N</v>
      </c>
      <c r="P334" t="str">
        <f t="shared" si="46"/>
        <v>95 ° 18' 42.47" E</v>
      </c>
      <c r="Q334" s="2" t="str">
        <f t="shared" si="47"/>
        <v xml:space="preserve">2023:02:14 </v>
      </c>
    </row>
    <row r="335" spans="1:17" ht="18" customHeight="1" x14ac:dyDescent="0.25">
      <c r="A335" t="s">
        <v>1312</v>
      </c>
      <c r="B335" s="3" t="s">
        <v>1313</v>
      </c>
      <c r="C335" t="s">
        <v>1314</v>
      </c>
      <c r="D335" t="s">
        <v>1315</v>
      </c>
      <c r="E335" t="s">
        <v>2078</v>
      </c>
      <c r="F335" t="s">
        <v>32</v>
      </c>
      <c r="G335" s="4" t="str">
        <f t="shared" si="48"/>
        <v xml:space="preserve">Jl. Bahagia_x000D_
</v>
      </c>
      <c r="H335" s="4" t="str">
        <f t="shared" si="49"/>
        <v>0+000</v>
      </c>
      <c r="I335" s="4" t="str">
        <f t="shared" si="50"/>
        <v>5 ° 31' 7.04" N</v>
      </c>
      <c r="J335" s="4" t="str">
        <f t="shared" si="51"/>
        <v>95 ° 18' 45.78" E</v>
      </c>
      <c r="M335" t="str">
        <f t="shared" si="43"/>
        <v>0+000</v>
      </c>
      <c r="N335" t="str">
        <f t="shared" si="44"/>
        <v xml:space="preserve">Jl. Bahagia_x000D_
</v>
      </c>
      <c r="O335" t="str">
        <f t="shared" si="45"/>
        <v>5 ° 31' 7.04" N</v>
      </c>
      <c r="P335" t="str">
        <f t="shared" si="46"/>
        <v>95 ° 18' 45.78" E</v>
      </c>
      <c r="Q335" s="2" t="str">
        <f t="shared" si="47"/>
        <v xml:space="preserve">2023:02:14 </v>
      </c>
    </row>
    <row r="336" spans="1:17" ht="18" customHeight="1" x14ac:dyDescent="0.25">
      <c r="A336" t="s">
        <v>1316</v>
      </c>
      <c r="B336" s="3" t="s">
        <v>1313</v>
      </c>
      <c r="C336" t="s">
        <v>1317</v>
      </c>
      <c r="D336" t="s">
        <v>1318</v>
      </c>
      <c r="E336" t="s">
        <v>2079</v>
      </c>
      <c r="F336" t="s">
        <v>32</v>
      </c>
      <c r="G336" s="4" t="str">
        <f t="shared" si="48"/>
        <v xml:space="preserve">Jl. Bahagia_x000D_
</v>
      </c>
      <c r="H336" s="4" t="str">
        <f t="shared" si="49"/>
        <v>0+000</v>
      </c>
      <c r="I336" s="4" t="str">
        <f t="shared" si="50"/>
        <v>5 ° 31' 7.05" N</v>
      </c>
      <c r="J336" s="4" t="str">
        <f t="shared" si="51"/>
        <v>95 ° 18' 45.78" E</v>
      </c>
      <c r="M336" t="str">
        <f t="shared" si="43"/>
        <v>0+000</v>
      </c>
      <c r="N336" t="str">
        <f t="shared" si="44"/>
        <v xml:space="preserve">Jl. Bahagia_x000D_
</v>
      </c>
      <c r="O336" t="str">
        <f t="shared" si="45"/>
        <v>5 ° 31' 7.05" N</v>
      </c>
      <c r="P336" t="str">
        <f t="shared" si="46"/>
        <v>95 ° 18' 45.78" E</v>
      </c>
      <c r="Q336" s="2" t="str">
        <f t="shared" si="47"/>
        <v xml:space="preserve">2023:02:14 </v>
      </c>
    </row>
    <row r="337" spans="1:17" ht="18" customHeight="1" x14ac:dyDescent="0.25">
      <c r="A337" t="s">
        <v>1319</v>
      </c>
      <c r="B337" s="3" t="s">
        <v>1320</v>
      </c>
      <c r="C337" t="s">
        <v>1321</v>
      </c>
      <c r="D337" t="s">
        <v>1322</v>
      </c>
      <c r="E337" t="s">
        <v>2080</v>
      </c>
      <c r="F337" t="s">
        <v>32</v>
      </c>
      <c r="G337" s="4" t="str">
        <f t="shared" si="48"/>
        <v xml:space="preserve">Jl. Bahagia_x000D_
</v>
      </c>
      <c r="H337" s="4" t="str">
        <f t="shared" si="49"/>
        <v>0+050</v>
      </c>
      <c r="I337" s="4" t="str">
        <f t="shared" si="50"/>
        <v>5 ° 31' 9.08" N</v>
      </c>
      <c r="J337" s="4" t="str">
        <f t="shared" si="51"/>
        <v>95 ° 18' 45.58" E</v>
      </c>
      <c r="M337" t="str">
        <f t="shared" si="43"/>
        <v>0+050</v>
      </c>
      <c r="N337" t="str">
        <f t="shared" si="44"/>
        <v xml:space="preserve">Jl. Bahagia_x000D_
</v>
      </c>
      <c r="O337" t="str">
        <f t="shared" si="45"/>
        <v>5 ° 31' 9.08" N</v>
      </c>
      <c r="P337" t="str">
        <f t="shared" si="46"/>
        <v>95 ° 18' 45.58" E</v>
      </c>
      <c r="Q337" s="2" t="str">
        <f t="shared" si="47"/>
        <v xml:space="preserve">2023:02:14 </v>
      </c>
    </row>
    <row r="338" spans="1:17" ht="18" customHeight="1" x14ac:dyDescent="0.25">
      <c r="A338" t="s">
        <v>1323</v>
      </c>
      <c r="B338" s="3" t="s">
        <v>1324</v>
      </c>
      <c r="C338" t="s">
        <v>1325</v>
      </c>
      <c r="D338" t="s">
        <v>1326</v>
      </c>
      <c r="E338" t="s">
        <v>2081</v>
      </c>
      <c r="F338" t="s">
        <v>32</v>
      </c>
      <c r="G338" s="4" t="str">
        <f t="shared" si="48"/>
        <v xml:space="preserve">Jl. Bahagia_x000D_
</v>
      </c>
      <c r="H338" s="4" t="str">
        <f t="shared" si="49"/>
        <v>0+085</v>
      </c>
      <c r="I338" s="4" t="str">
        <f t="shared" si="50"/>
        <v>5 ° 31' 10.21" N</v>
      </c>
      <c r="J338" s="4" t="str">
        <f t="shared" si="51"/>
        <v>95 ° 18' 45.31" E</v>
      </c>
      <c r="M338" t="str">
        <f t="shared" si="43"/>
        <v>0+085</v>
      </c>
      <c r="N338" t="str">
        <f t="shared" si="44"/>
        <v xml:space="preserve">Jl. Bahagia_x000D_
</v>
      </c>
      <c r="O338" t="str">
        <f t="shared" si="45"/>
        <v>5 ° 31' 10.21" N</v>
      </c>
      <c r="P338" t="str">
        <f t="shared" si="46"/>
        <v>95 ° 18' 45.31" E</v>
      </c>
      <c r="Q338" s="2" t="str">
        <f t="shared" si="47"/>
        <v xml:space="preserve">2023:02:14 </v>
      </c>
    </row>
    <row r="339" spans="1:17" ht="18" customHeight="1" x14ac:dyDescent="0.25">
      <c r="A339" t="s">
        <v>1327</v>
      </c>
      <c r="B339" s="3" t="s">
        <v>1324</v>
      </c>
      <c r="C339" t="s">
        <v>1328</v>
      </c>
      <c r="D339" t="s">
        <v>1329</v>
      </c>
      <c r="E339" t="s">
        <v>2082</v>
      </c>
      <c r="F339" t="s">
        <v>32</v>
      </c>
      <c r="G339" s="4" t="str">
        <f t="shared" si="48"/>
        <v xml:space="preserve">Jl. Bahagia_x000D_
</v>
      </c>
      <c r="H339" s="4" t="str">
        <f t="shared" si="49"/>
        <v>0+085</v>
      </c>
      <c r="I339" s="4" t="str">
        <f t="shared" si="50"/>
        <v>5 ° 31' 10.21" N</v>
      </c>
      <c r="J339" s="4" t="str">
        <f t="shared" si="51"/>
        <v>95 ° 18' 45.30" E</v>
      </c>
      <c r="M339" t="str">
        <f t="shared" si="43"/>
        <v>0+085</v>
      </c>
      <c r="N339" t="str">
        <f t="shared" si="44"/>
        <v xml:space="preserve">Jl. Bahagia_x000D_
</v>
      </c>
      <c r="O339" t="str">
        <f t="shared" si="45"/>
        <v>5 ° 31' 10.21" N</v>
      </c>
      <c r="P339" t="str">
        <f t="shared" si="46"/>
        <v>95 ° 18' 45.30" E</v>
      </c>
      <c r="Q339" s="2" t="str">
        <f t="shared" si="47"/>
        <v xml:space="preserve">2023:02:14 </v>
      </c>
    </row>
    <row r="340" spans="1:17" ht="18" customHeight="1" x14ac:dyDescent="0.25">
      <c r="A340" t="s">
        <v>1330</v>
      </c>
      <c r="B340" s="3" t="s">
        <v>1331</v>
      </c>
      <c r="C340" t="s">
        <v>1332</v>
      </c>
      <c r="D340" t="s">
        <v>1333</v>
      </c>
      <c r="E340" t="s">
        <v>2083</v>
      </c>
      <c r="F340" t="s">
        <v>32</v>
      </c>
      <c r="G340" s="4" t="str">
        <f t="shared" si="48"/>
        <v xml:space="preserve">Jl. Masjid Al Qurban_x000D_
</v>
      </c>
      <c r="H340" s="4" t="str">
        <f t="shared" si="49"/>
        <v>0+000</v>
      </c>
      <c r="I340" s="4" t="str">
        <f t="shared" si="50"/>
        <v>5 ° 31' 6.49" N</v>
      </c>
      <c r="J340" s="4" t="str">
        <f t="shared" si="51"/>
        <v>95 ° 18' 48.81" E</v>
      </c>
      <c r="M340" t="str">
        <f t="shared" si="43"/>
        <v>0+000</v>
      </c>
      <c r="N340" t="str">
        <f t="shared" si="44"/>
        <v xml:space="preserve">Jl. Masjid Al Qurban_x000D_
</v>
      </c>
      <c r="O340" t="str">
        <f t="shared" si="45"/>
        <v>5 ° 31' 6.49" N</v>
      </c>
      <c r="P340" t="str">
        <f t="shared" si="46"/>
        <v>95 ° 18' 48.81" E</v>
      </c>
      <c r="Q340" s="2" t="str">
        <f t="shared" si="47"/>
        <v xml:space="preserve">2023:02:14 </v>
      </c>
    </row>
    <row r="341" spans="1:17" ht="18" customHeight="1" x14ac:dyDescent="0.25">
      <c r="A341" t="s">
        <v>1334</v>
      </c>
      <c r="B341" s="3" t="s">
        <v>1331</v>
      </c>
      <c r="C341" t="s">
        <v>1335</v>
      </c>
      <c r="D341" t="s">
        <v>1336</v>
      </c>
      <c r="E341" t="s">
        <v>2084</v>
      </c>
      <c r="F341" t="s">
        <v>32</v>
      </c>
      <c r="G341" s="4" t="str">
        <f t="shared" si="48"/>
        <v xml:space="preserve">Jl. Masjid Al Qurban_x000D_
</v>
      </c>
      <c r="H341" s="4" t="str">
        <f t="shared" si="49"/>
        <v>0+000</v>
      </c>
      <c r="I341" s="4" t="str">
        <f t="shared" si="50"/>
        <v>5 ° 31' 6.48" N</v>
      </c>
      <c r="J341" s="4" t="str">
        <f t="shared" si="51"/>
        <v>95 ° 18' 48.81" E</v>
      </c>
      <c r="M341" t="str">
        <f t="shared" si="43"/>
        <v>0+000</v>
      </c>
      <c r="N341" t="str">
        <f t="shared" si="44"/>
        <v xml:space="preserve">Jl. Masjid Al Qurban_x000D_
</v>
      </c>
      <c r="O341" t="str">
        <f t="shared" si="45"/>
        <v>5 ° 31' 6.48" N</v>
      </c>
      <c r="P341" t="str">
        <f t="shared" si="46"/>
        <v>95 ° 18' 48.81" E</v>
      </c>
      <c r="Q341" s="2" t="str">
        <f t="shared" si="47"/>
        <v xml:space="preserve">2023:02:14 </v>
      </c>
    </row>
    <row r="342" spans="1:17" ht="18" customHeight="1" x14ac:dyDescent="0.25">
      <c r="A342" t="s">
        <v>1337</v>
      </c>
      <c r="B342" s="3" t="s">
        <v>1338</v>
      </c>
      <c r="C342" t="s">
        <v>1339</v>
      </c>
      <c r="D342" t="s">
        <v>1340</v>
      </c>
      <c r="E342" t="s">
        <v>2085</v>
      </c>
      <c r="F342" t="s">
        <v>32</v>
      </c>
      <c r="G342" s="4" t="str">
        <f t="shared" si="48"/>
        <v xml:space="preserve">Jl. Masjid Al Qurban_x000D_
</v>
      </c>
      <c r="H342" s="4" t="str">
        <f t="shared" si="49"/>
        <v>0+050</v>
      </c>
      <c r="I342" s="4" t="str">
        <f t="shared" si="50"/>
        <v>5 ° 31' 8.56" N</v>
      </c>
      <c r="J342" s="4" t="str">
        <f t="shared" si="51"/>
        <v>95 ° 18' 48.78" E</v>
      </c>
      <c r="M342" t="str">
        <f t="shared" si="43"/>
        <v>0+050</v>
      </c>
      <c r="N342" t="str">
        <f t="shared" si="44"/>
        <v xml:space="preserve">Jl. Masjid Al Qurban_x000D_
</v>
      </c>
      <c r="O342" t="str">
        <f t="shared" si="45"/>
        <v>5 ° 31' 8.56" N</v>
      </c>
      <c r="P342" t="str">
        <f t="shared" si="46"/>
        <v>95 ° 18' 48.78" E</v>
      </c>
      <c r="Q342" s="2" t="str">
        <f t="shared" si="47"/>
        <v xml:space="preserve">2023:02:14 </v>
      </c>
    </row>
    <row r="343" spans="1:17" ht="18" customHeight="1" x14ac:dyDescent="0.25">
      <c r="A343" t="s">
        <v>1341</v>
      </c>
      <c r="B343" s="3" t="s">
        <v>1342</v>
      </c>
      <c r="C343" t="s">
        <v>1343</v>
      </c>
      <c r="D343" t="s">
        <v>1344</v>
      </c>
      <c r="E343" t="s">
        <v>2086</v>
      </c>
      <c r="F343" t="s">
        <v>32</v>
      </c>
      <c r="G343" s="4" t="str">
        <f t="shared" si="48"/>
        <v xml:space="preserve">Jl. Masjid Al Qurban_x000D_
</v>
      </c>
      <c r="H343" s="4" t="str">
        <f t="shared" si="49"/>
        <v>0+100</v>
      </c>
      <c r="I343" s="4" t="str">
        <f t="shared" si="50"/>
        <v>5 ° 31' 10.72" N</v>
      </c>
      <c r="J343" s="4" t="str">
        <f t="shared" si="51"/>
        <v>95 ° 18' 48.26" E</v>
      </c>
      <c r="M343" t="str">
        <f t="shared" si="43"/>
        <v>0+100</v>
      </c>
      <c r="N343" t="str">
        <f t="shared" si="44"/>
        <v xml:space="preserve">Jl. Masjid Al Qurban_x000D_
</v>
      </c>
      <c r="O343" t="str">
        <f t="shared" si="45"/>
        <v>5 ° 31' 10.72" N</v>
      </c>
      <c r="P343" t="str">
        <f t="shared" si="46"/>
        <v>95 ° 18' 48.26" E</v>
      </c>
      <c r="Q343" s="2" t="str">
        <f t="shared" si="47"/>
        <v xml:space="preserve">2023:02:14 </v>
      </c>
    </row>
    <row r="344" spans="1:17" ht="18" customHeight="1" x14ac:dyDescent="0.25">
      <c r="A344" t="s">
        <v>1345</v>
      </c>
      <c r="B344" s="3" t="s">
        <v>1346</v>
      </c>
      <c r="C344" t="s">
        <v>1347</v>
      </c>
      <c r="D344" t="s">
        <v>1348</v>
      </c>
      <c r="E344" t="s">
        <v>2087</v>
      </c>
      <c r="F344" t="s">
        <v>32</v>
      </c>
      <c r="G344" s="4" t="str">
        <f t="shared" si="48"/>
        <v xml:space="preserve">Jl. Masjid Al Qurban_x000D_
</v>
      </c>
      <c r="H344" s="4" t="str">
        <f t="shared" si="49"/>
        <v>0+150</v>
      </c>
      <c r="I344" s="4" t="str">
        <f t="shared" si="50"/>
        <v>5 ° 31' 12.99" N</v>
      </c>
      <c r="J344" s="4" t="str">
        <f t="shared" si="51"/>
        <v>95 ° 18' 47.63" E</v>
      </c>
      <c r="M344" t="str">
        <f t="shared" si="43"/>
        <v>0+150</v>
      </c>
      <c r="N344" t="str">
        <f t="shared" si="44"/>
        <v xml:space="preserve">Jl. Masjid Al Qurban_x000D_
</v>
      </c>
      <c r="O344" t="str">
        <f t="shared" si="45"/>
        <v>5 ° 31' 12.99" N</v>
      </c>
      <c r="P344" t="str">
        <f t="shared" si="46"/>
        <v>95 ° 18' 47.63" E</v>
      </c>
      <c r="Q344" s="2" t="str">
        <f t="shared" si="47"/>
        <v xml:space="preserve">2023:02:14 </v>
      </c>
    </row>
    <row r="345" spans="1:17" ht="18" customHeight="1" x14ac:dyDescent="0.25">
      <c r="A345" t="s">
        <v>1349</v>
      </c>
      <c r="B345" s="3" t="s">
        <v>1350</v>
      </c>
      <c r="C345" t="s">
        <v>1351</v>
      </c>
      <c r="D345" t="s">
        <v>1352</v>
      </c>
      <c r="E345" t="s">
        <v>2088</v>
      </c>
      <c r="F345" t="s">
        <v>32</v>
      </c>
      <c r="G345" s="4" t="str">
        <f t="shared" si="48"/>
        <v xml:space="preserve">Jl. Masjid Al Qurban_x000D_
</v>
      </c>
      <c r="H345" s="4" t="str">
        <f t="shared" si="49"/>
        <v>0+200</v>
      </c>
      <c r="I345" s="4" t="str">
        <f t="shared" si="50"/>
        <v>5 ° 31' 14.59" N</v>
      </c>
      <c r="J345" s="4" t="str">
        <f t="shared" si="51"/>
        <v>95 ° 18' 47.22" E</v>
      </c>
      <c r="M345" t="str">
        <f t="shared" si="43"/>
        <v>0+200</v>
      </c>
      <c r="N345" t="str">
        <f t="shared" si="44"/>
        <v xml:space="preserve">Jl. Masjid Al Qurban_x000D_
</v>
      </c>
      <c r="O345" t="str">
        <f t="shared" si="45"/>
        <v>5 ° 31' 14.59" N</v>
      </c>
      <c r="P345" t="str">
        <f t="shared" si="46"/>
        <v>95 ° 18' 47.22" E</v>
      </c>
      <c r="Q345" s="2" t="str">
        <f t="shared" si="47"/>
        <v xml:space="preserve">2023:02:14 </v>
      </c>
    </row>
    <row r="346" spans="1:17" ht="18" customHeight="1" x14ac:dyDescent="0.25">
      <c r="A346" t="s">
        <v>1353</v>
      </c>
      <c r="B346" s="3" t="s">
        <v>1354</v>
      </c>
      <c r="C346" t="s">
        <v>1355</v>
      </c>
      <c r="D346" t="s">
        <v>1356</v>
      </c>
      <c r="E346" t="s">
        <v>2089</v>
      </c>
      <c r="F346" t="s">
        <v>32</v>
      </c>
      <c r="G346" s="4" t="str">
        <f t="shared" si="48"/>
        <v xml:space="preserve">Jl. Masjid Al Qurban_x000D_
</v>
      </c>
      <c r="H346" s="4" t="str">
        <f t="shared" si="49"/>
        <v>0+250</v>
      </c>
      <c r="I346" s="4" t="str">
        <f t="shared" si="50"/>
        <v>5 ° 31' 16.94" N</v>
      </c>
      <c r="J346" s="4" t="str">
        <f t="shared" si="51"/>
        <v>95 ° 18' 47.01" E</v>
      </c>
      <c r="M346" t="str">
        <f t="shared" si="43"/>
        <v>0+250</v>
      </c>
      <c r="N346" t="str">
        <f t="shared" si="44"/>
        <v xml:space="preserve">Jl. Masjid Al Qurban_x000D_
</v>
      </c>
      <c r="O346" t="str">
        <f t="shared" si="45"/>
        <v>5 ° 31' 16.94" N</v>
      </c>
      <c r="P346" t="str">
        <f t="shared" si="46"/>
        <v>95 ° 18' 47.01" E</v>
      </c>
      <c r="Q346" s="2" t="str">
        <f t="shared" si="47"/>
        <v xml:space="preserve">2023:02:14 </v>
      </c>
    </row>
    <row r="347" spans="1:17" ht="18" customHeight="1" x14ac:dyDescent="0.25">
      <c r="A347" t="s">
        <v>1357</v>
      </c>
      <c r="B347" s="3" t="s">
        <v>1358</v>
      </c>
      <c r="C347" t="s">
        <v>1359</v>
      </c>
      <c r="D347" t="s">
        <v>1360</v>
      </c>
      <c r="E347" t="s">
        <v>2090</v>
      </c>
      <c r="F347" t="s">
        <v>32</v>
      </c>
      <c r="G347" s="4" t="str">
        <f t="shared" si="48"/>
        <v xml:space="preserve">Jl. Masjid Al Qurban_x000D_
</v>
      </c>
      <c r="H347" s="4" t="str">
        <f t="shared" si="49"/>
        <v>0+300</v>
      </c>
      <c r="I347" s="4" t="str">
        <f t="shared" si="50"/>
        <v>5 ° 31' 19.12" N</v>
      </c>
      <c r="J347" s="4" t="str">
        <f t="shared" si="51"/>
        <v>95 ° 18' 47.07" E</v>
      </c>
      <c r="M347" t="str">
        <f t="shared" si="43"/>
        <v>0+300</v>
      </c>
      <c r="N347" t="str">
        <f t="shared" si="44"/>
        <v xml:space="preserve">Jl. Masjid Al Qurban_x000D_
</v>
      </c>
      <c r="O347" t="str">
        <f t="shared" si="45"/>
        <v>5 ° 31' 19.12" N</v>
      </c>
      <c r="P347" t="str">
        <f t="shared" si="46"/>
        <v>95 ° 18' 47.07" E</v>
      </c>
      <c r="Q347" s="2" t="str">
        <f t="shared" si="47"/>
        <v xml:space="preserve">2023:02:14 </v>
      </c>
    </row>
    <row r="348" spans="1:17" ht="18" customHeight="1" x14ac:dyDescent="0.25">
      <c r="A348" t="s">
        <v>1361</v>
      </c>
      <c r="B348" s="3" t="s">
        <v>1362</v>
      </c>
      <c r="C348" t="s">
        <v>1363</v>
      </c>
      <c r="D348" t="s">
        <v>1364</v>
      </c>
      <c r="E348" t="s">
        <v>2091</v>
      </c>
      <c r="F348" t="s">
        <v>32</v>
      </c>
      <c r="G348" s="4" t="str">
        <f t="shared" si="48"/>
        <v xml:space="preserve">Jl. Masjid Al Qurban_x000D_
</v>
      </c>
      <c r="H348" s="4" t="str">
        <f t="shared" si="49"/>
        <v>0+350</v>
      </c>
      <c r="I348" s="4" t="str">
        <f t="shared" si="50"/>
        <v>5 ° 31' 20.98" N</v>
      </c>
      <c r="J348" s="4" t="str">
        <f t="shared" si="51"/>
        <v>95 ° 18' 46.88" E</v>
      </c>
      <c r="M348" t="str">
        <f t="shared" si="43"/>
        <v>0+350</v>
      </c>
      <c r="N348" t="str">
        <f t="shared" si="44"/>
        <v xml:space="preserve">Jl. Masjid Al Qurban_x000D_
</v>
      </c>
      <c r="O348" t="str">
        <f t="shared" si="45"/>
        <v>5 ° 31' 20.98" N</v>
      </c>
      <c r="P348" t="str">
        <f t="shared" si="46"/>
        <v>95 ° 18' 46.88" E</v>
      </c>
      <c r="Q348" s="2" t="str">
        <f t="shared" si="47"/>
        <v xml:space="preserve">2023:02:14 </v>
      </c>
    </row>
    <row r="349" spans="1:17" ht="18" customHeight="1" x14ac:dyDescent="0.25">
      <c r="A349" t="s">
        <v>1365</v>
      </c>
      <c r="B349" s="3" t="s">
        <v>1366</v>
      </c>
      <c r="C349" t="s">
        <v>1367</v>
      </c>
      <c r="D349" t="s">
        <v>1368</v>
      </c>
      <c r="E349" t="s">
        <v>2092</v>
      </c>
      <c r="F349" t="s">
        <v>32</v>
      </c>
      <c r="G349" s="4" t="str">
        <f t="shared" si="48"/>
        <v xml:space="preserve">Jl. Masjid Al Qurban_x000D_
</v>
      </c>
      <c r="H349" s="4" t="str">
        <f t="shared" si="49"/>
        <v>0+400</v>
      </c>
      <c r="I349" s="4" t="str">
        <f t="shared" si="50"/>
        <v>5 ° 31' 22.81" N</v>
      </c>
      <c r="J349" s="4" t="str">
        <f t="shared" si="51"/>
        <v>95 ° 18' 46.72" E</v>
      </c>
      <c r="M349" t="str">
        <f t="shared" si="43"/>
        <v>0+400</v>
      </c>
      <c r="N349" t="str">
        <f t="shared" si="44"/>
        <v xml:space="preserve">Jl. Masjid Al Qurban_x000D_
</v>
      </c>
      <c r="O349" t="str">
        <f t="shared" si="45"/>
        <v>5 ° 31' 22.81" N</v>
      </c>
      <c r="P349" t="str">
        <f t="shared" si="46"/>
        <v>95 ° 18' 46.72" E</v>
      </c>
      <c r="Q349" s="2" t="str">
        <f t="shared" si="47"/>
        <v xml:space="preserve">2023:02:14 </v>
      </c>
    </row>
    <row r="350" spans="1:17" ht="18" customHeight="1" x14ac:dyDescent="0.25">
      <c r="A350" t="s">
        <v>1369</v>
      </c>
      <c r="B350" s="3" t="s">
        <v>1370</v>
      </c>
      <c r="C350" t="s">
        <v>1371</v>
      </c>
      <c r="D350" t="s">
        <v>1372</v>
      </c>
      <c r="E350" t="s">
        <v>2093</v>
      </c>
      <c r="F350" t="s">
        <v>32</v>
      </c>
      <c r="G350" s="4" t="str">
        <f t="shared" si="48"/>
        <v xml:space="preserve">Jl. Masjid Al Qurban_x000D_
</v>
      </c>
      <c r="H350" s="4" t="str">
        <f t="shared" si="49"/>
        <v>0+450</v>
      </c>
      <c r="I350" s="4" t="str">
        <f t="shared" si="50"/>
        <v>5 ° 31' 24.62" N</v>
      </c>
      <c r="J350" s="4" t="str">
        <f t="shared" si="51"/>
        <v>95 ° 18' 46.67" E</v>
      </c>
      <c r="M350" t="str">
        <f t="shared" si="43"/>
        <v>0+450</v>
      </c>
      <c r="N350" t="str">
        <f t="shared" si="44"/>
        <v xml:space="preserve">Jl. Masjid Al Qurban_x000D_
</v>
      </c>
      <c r="O350" t="str">
        <f t="shared" si="45"/>
        <v>5 ° 31' 24.62" N</v>
      </c>
      <c r="P350" t="str">
        <f t="shared" si="46"/>
        <v>95 ° 18' 46.67" E</v>
      </c>
      <c r="Q350" s="2" t="str">
        <f t="shared" si="47"/>
        <v xml:space="preserve">2023:02:14 </v>
      </c>
    </row>
    <row r="351" spans="1:17" ht="18" customHeight="1" x14ac:dyDescent="0.25">
      <c r="A351" t="s">
        <v>1373</v>
      </c>
      <c r="B351" s="3" t="s">
        <v>1374</v>
      </c>
      <c r="C351" t="s">
        <v>1375</v>
      </c>
      <c r="D351" t="s">
        <v>1376</v>
      </c>
      <c r="E351" t="s">
        <v>2094</v>
      </c>
      <c r="F351" t="s">
        <v>32</v>
      </c>
      <c r="G351" s="4" t="str">
        <f t="shared" si="48"/>
        <v xml:space="preserve">Jl. Masjid Al Qurban_x000D_
</v>
      </c>
      <c r="H351" s="4" t="str">
        <f t="shared" si="49"/>
        <v>0+470</v>
      </c>
      <c r="I351" s="4" t="str">
        <f t="shared" si="50"/>
        <v>5 ° 31' 24.76" N</v>
      </c>
      <c r="J351" s="4" t="str">
        <f t="shared" si="51"/>
        <v>95 ° 18' 46.59" E</v>
      </c>
      <c r="M351" t="str">
        <f t="shared" si="43"/>
        <v>0+470</v>
      </c>
      <c r="N351" t="str">
        <f t="shared" si="44"/>
        <v xml:space="preserve">Jl. Masjid Al Qurban_x000D_
</v>
      </c>
      <c r="O351" t="str">
        <f t="shared" si="45"/>
        <v>5 ° 31' 24.76" N</v>
      </c>
      <c r="P351" t="str">
        <f t="shared" si="46"/>
        <v>95 ° 18' 46.59" E</v>
      </c>
      <c r="Q351" s="2" t="str">
        <f t="shared" si="47"/>
        <v xml:space="preserve">2023:02:14 </v>
      </c>
    </row>
    <row r="352" spans="1:17" ht="18" customHeight="1" x14ac:dyDescent="0.25">
      <c r="A352" t="s">
        <v>1377</v>
      </c>
      <c r="B352" s="3" t="s">
        <v>1374</v>
      </c>
      <c r="C352" t="s">
        <v>1378</v>
      </c>
      <c r="D352" t="s">
        <v>1379</v>
      </c>
      <c r="E352" t="s">
        <v>2095</v>
      </c>
      <c r="F352" t="s">
        <v>32</v>
      </c>
      <c r="G352" s="4" t="str">
        <f t="shared" si="48"/>
        <v xml:space="preserve">Jl. Masjid Al Qurban_x000D_
</v>
      </c>
      <c r="H352" s="4" t="str">
        <f t="shared" si="49"/>
        <v>0+470</v>
      </c>
      <c r="I352" s="4" t="str">
        <f t="shared" si="50"/>
        <v>5 ° 31' 24.77" N</v>
      </c>
      <c r="J352" s="4" t="str">
        <f t="shared" si="51"/>
        <v>95 ° 18' 46.60" E</v>
      </c>
      <c r="M352" t="str">
        <f t="shared" si="43"/>
        <v>0+470</v>
      </c>
      <c r="N352" t="str">
        <f t="shared" si="44"/>
        <v xml:space="preserve">Jl. Masjid Al Qurban_x000D_
</v>
      </c>
      <c r="O352" t="str">
        <f t="shared" si="45"/>
        <v>5 ° 31' 24.77" N</v>
      </c>
      <c r="P352" t="str">
        <f t="shared" si="46"/>
        <v>95 ° 18' 46.60" E</v>
      </c>
      <c r="Q352" s="2" t="str">
        <f t="shared" si="47"/>
        <v xml:space="preserve">2023:02:14 </v>
      </c>
    </row>
    <row r="353" spans="1:17" ht="18" customHeight="1" x14ac:dyDescent="0.25">
      <c r="A353" t="s">
        <v>1380</v>
      </c>
      <c r="B353" s="3" t="s">
        <v>1381</v>
      </c>
      <c r="C353" t="s">
        <v>1382</v>
      </c>
      <c r="D353" t="s">
        <v>1383</v>
      </c>
      <c r="E353" t="s">
        <v>2096</v>
      </c>
      <c r="F353" t="s">
        <v>32</v>
      </c>
      <c r="G353" s="4" t="str">
        <f t="shared" si="48"/>
        <v xml:space="preserve">Jl. Jenderal Sudirman VIII_x000D_
</v>
      </c>
      <c r="H353" s="4" t="str">
        <f t="shared" si="49"/>
        <v>0+000</v>
      </c>
      <c r="I353" s="4" t="str">
        <f t="shared" si="50"/>
        <v>5 ° 31' 29.62" N</v>
      </c>
      <c r="J353" s="4" t="str">
        <f t="shared" si="51"/>
        <v xml:space="preserve"> 95 ° 18' 9.85" E</v>
      </c>
      <c r="M353" t="str">
        <f t="shared" si="43"/>
        <v>0+000</v>
      </c>
      <c r="N353" t="str">
        <f t="shared" si="44"/>
        <v xml:space="preserve">Jl. Jenderal Sudirman VIII_x000D_
</v>
      </c>
      <c r="O353" t="str">
        <f t="shared" si="45"/>
        <v>5 ° 31' 29.62" N</v>
      </c>
      <c r="P353" t="str">
        <f t="shared" si="46"/>
        <v xml:space="preserve"> 95 ° 18' 9.85" E</v>
      </c>
      <c r="Q353" s="2" t="str">
        <f t="shared" si="47"/>
        <v xml:space="preserve">2023:02:14 </v>
      </c>
    </row>
    <row r="354" spans="1:17" ht="18" customHeight="1" x14ac:dyDescent="0.25">
      <c r="A354" t="s">
        <v>1384</v>
      </c>
      <c r="B354" s="3" t="s">
        <v>1385</v>
      </c>
      <c r="C354" t="s">
        <v>1386</v>
      </c>
      <c r="D354" t="s">
        <v>1387</v>
      </c>
      <c r="E354" t="s">
        <v>2097</v>
      </c>
      <c r="F354" t="s">
        <v>32</v>
      </c>
      <c r="G354" s="4" t="str">
        <f t="shared" si="48"/>
        <v xml:space="preserve">Jl. Jenderal Sudirman VIII_x000D_
</v>
      </c>
      <c r="H354" s="4" t="str">
        <f t="shared" si="49"/>
        <v>0+050</v>
      </c>
      <c r="I354" s="4" t="str">
        <f t="shared" si="50"/>
        <v>5 ° 31' 29.68" N</v>
      </c>
      <c r="J354" s="4" t="str">
        <f t="shared" si="51"/>
        <v xml:space="preserve"> 95 ° 18' 7.89" E</v>
      </c>
      <c r="M354" t="str">
        <f t="shared" si="43"/>
        <v>0+050</v>
      </c>
      <c r="N354" t="str">
        <f t="shared" si="44"/>
        <v xml:space="preserve">Jl. Jenderal Sudirman VIII_x000D_
</v>
      </c>
      <c r="O354" t="str">
        <f t="shared" si="45"/>
        <v>5 ° 31' 29.68" N</v>
      </c>
      <c r="P354" t="str">
        <f t="shared" si="46"/>
        <v xml:space="preserve"> 95 ° 18' 7.89" E</v>
      </c>
      <c r="Q354" s="2" t="str">
        <f t="shared" si="47"/>
        <v xml:space="preserve">2023:02:14 </v>
      </c>
    </row>
    <row r="355" spans="1:17" ht="18" customHeight="1" x14ac:dyDescent="0.25">
      <c r="A355" t="s">
        <v>1388</v>
      </c>
      <c r="B355" s="3" t="s">
        <v>1389</v>
      </c>
      <c r="C355" t="s">
        <v>1390</v>
      </c>
      <c r="D355" t="s">
        <v>1391</v>
      </c>
      <c r="E355" t="s">
        <v>2098</v>
      </c>
      <c r="F355" t="s">
        <v>32</v>
      </c>
      <c r="G355" s="4" t="str">
        <f t="shared" si="48"/>
        <v xml:space="preserve">Jl. Jenderal Sudirman VIII_x000D_
</v>
      </c>
      <c r="H355" s="4" t="str">
        <f t="shared" si="49"/>
        <v>0+100</v>
      </c>
      <c r="I355" s="4" t="str">
        <f t="shared" si="50"/>
        <v>5 ° 31' 29.88" N</v>
      </c>
      <c r="J355" s="4" t="str">
        <f t="shared" si="51"/>
        <v xml:space="preserve"> 95 ° 18' 6.10" E</v>
      </c>
      <c r="M355" t="str">
        <f t="shared" si="43"/>
        <v>0+100</v>
      </c>
      <c r="N355" t="str">
        <f t="shared" si="44"/>
        <v xml:space="preserve">Jl. Jenderal Sudirman VIII_x000D_
</v>
      </c>
      <c r="O355" t="str">
        <f t="shared" si="45"/>
        <v>5 ° 31' 29.88" N</v>
      </c>
      <c r="P355" t="str">
        <f t="shared" si="46"/>
        <v xml:space="preserve"> 95 ° 18' 6.10" E</v>
      </c>
      <c r="Q355" s="2" t="str">
        <f t="shared" si="47"/>
        <v xml:space="preserve">2023:02:14 </v>
      </c>
    </row>
    <row r="356" spans="1:17" ht="18" customHeight="1" x14ac:dyDescent="0.25">
      <c r="A356" t="s">
        <v>1392</v>
      </c>
      <c r="B356" s="3" t="s">
        <v>1393</v>
      </c>
      <c r="C356" t="s">
        <v>1394</v>
      </c>
      <c r="D356" t="s">
        <v>1395</v>
      </c>
      <c r="E356" t="s">
        <v>2099</v>
      </c>
      <c r="F356" t="s">
        <v>32</v>
      </c>
      <c r="G356" s="4" t="str">
        <f t="shared" si="48"/>
        <v xml:space="preserve">Jl. Jenderal Sudirman VIII_x000D_
</v>
      </c>
      <c r="H356" s="4" t="str">
        <f t="shared" si="49"/>
        <v>0+150</v>
      </c>
      <c r="I356" s="4" t="str">
        <f t="shared" si="50"/>
        <v>5 ° 31' 32.40" N</v>
      </c>
      <c r="J356" s="4" t="str">
        <f t="shared" si="51"/>
        <v xml:space="preserve"> 95 ° 18' 5.47" E</v>
      </c>
      <c r="M356" t="str">
        <f t="shared" si="43"/>
        <v>0+150</v>
      </c>
      <c r="N356" t="str">
        <f t="shared" si="44"/>
        <v xml:space="preserve">Jl. Jenderal Sudirman VIII_x000D_
</v>
      </c>
      <c r="O356" t="str">
        <f t="shared" si="45"/>
        <v>5 ° 31' 32.40" N</v>
      </c>
      <c r="P356" t="str">
        <f t="shared" si="46"/>
        <v xml:space="preserve"> 95 ° 18' 5.47" E</v>
      </c>
      <c r="Q356" s="2" t="str">
        <f t="shared" si="47"/>
        <v xml:space="preserve">2023:02:14 </v>
      </c>
    </row>
    <row r="357" spans="1:17" ht="18" customHeight="1" x14ac:dyDescent="0.25">
      <c r="A357" t="s">
        <v>1396</v>
      </c>
      <c r="B357" s="3" t="s">
        <v>1397</v>
      </c>
      <c r="C357" t="s">
        <v>1398</v>
      </c>
      <c r="D357" t="s">
        <v>1399</v>
      </c>
      <c r="E357" t="s">
        <v>2100</v>
      </c>
      <c r="F357" t="s">
        <v>32</v>
      </c>
      <c r="G357" s="4" t="str">
        <f t="shared" si="48"/>
        <v xml:space="preserve">Jl. Jenderal Sudirman VIII_x000D_
</v>
      </c>
      <c r="H357" s="4" t="str">
        <f t="shared" si="49"/>
        <v>0+200</v>
      </c>
      <c r="I357" s="4" t="str">
        <f t="shared" si="50"/>
        <v>5 ° 31' 33.80" N</v>
      </c>
      <c r="J357" s="4" t="str">
        <f t="shared" si="51"/>
        <v xml:space="preserve"> 95 ° 18' 6.40" E</v>
      </c>
      <c r="M357" t="str">
        <f t="shared" si="43"/>
        <v>0+200</v>
      </c>
      <c r="N357" t="str">
        <f t="shared" si="44"/>
        <v xml:space="preserve">Jl. Jenderal Sudirman VIII_x000D_
</v>
      </c>
      <c r="O357" t="str">
        <f t="shared" si="45"/>
        <v>5 ° 31' 33.80" N</v>
      </c>
      <c r="P357" t="str">
        <f t="shared" si="46"/>
        <v xml:space="preserve"> 95 ° 18' 6.40" E</v>
      </c>
      <c r="Q357" s="2" t="str">
        <f t="shared" si="47"/>
        <v xml:space="preserve">2023:02:14 </v>
      </c>
    </row>
    <row r="358" spans="1:17" ht="18" customHeight="1" x14ac:dyDescent="0.25">
      <c r="A358" t="s">
        <v>1400</v>
      </c>
      <c r="B358" s="3" t="s">
        <v>1401</v>
      </c>
      <c r="C358" t="s">
        <v>1402</v>
      </c>
      <c r="D358" t="s">
        <v>1403</v>
      </c>
      <c r="E358" t="s">
        <v>2101</v>
      </c>
      <c r="F358" t="s">
        <v>32</v>
      </c>
      <c r="G358" s="4" t="str">
        <f t="shared" si="48"/>
        <v xml:space="preserve">Jl. Jenderal Sudirman VIII_x000D_
</v>
      </c>
      <c r="H358" s="4" t="str">
        <f t="shared" si="49"/>
        <v>0+215</v>
      </c>
      <c r="I358" s="4" t="str">
        <f t="shared" si="50"/>
        <v>5 ° 31' 34.28" N</v>
      </c>
      <c r="J358" s="4" t="str">
        <f t="shared" si="51"/>
        <v xml:space="preserve"> 95 ° 18' 6.76" E</v>
      </c>
      <c r="M358" t="str">
        <f t="shared" si="43"/>
        <v>0+215</v>
      </c>
      <c r="N358" t="str">
        <f t="shared" si="44"/>
        <v xml:space="preserve">Jl. Jenderal Sudirman VIII_x000D_
</v>
      </c>
      <c r="O358" t="str">
        <f t="shared" si="45"/>
        <v>5 ° 31' 34.28" N</v>
      </c>
      <c r="P358" t="str">
        <f t="shared" si="46"/>
        <v xml:space="preserve"> 95 ° 18' 6.76" E</v>
      </c>
      <c r="Q358" s="2" t="str">
        <f t="shared" si="47"/>
        <v xml:space="preserve">2023:02:14 </v>
      </c>
    </row>
    <row r="359" spans="1:17" ht="18" customHeight="1" x14ac:dyDescent="0.25">
      <c r="A359" t="s">
        <v>1404</v>
      </c>
      <c r="B359" s="3" t="s">
        <v>1401</v>
      </c>
      <c r="C359" t="s">
        <v>1405</v>
      </c>
      <c r="D359" t="s">
        <v>1406</v>
      </c>
      <c r="E359" t="s">
        <v>2102</v>
      </c>
      <c r="F359" t="s">
        <v>32</v>
      </c>
      <c r="G359" s="4" t="str">
        <f t="shared" si="48"/>
        <v xml:space="preserve">Jl. Jenderal Sudirman VIII_x000D_
</v>
      </c>
      <c r="H359" s="4" t="str">
        <f t="shared" si="49"/>
        <v>0+215</v>
      </c>
      <c r="I359" s="4" t="str">
        <f t="shared" si="50"/>
        <v>5 ° 31' 34.24" N</v>
      </c>
      <c r="J359" s="4" t="str">
        <f t="shared" si="51"/>
        <v xml:space="preserve"> 95 ° 18' 6.76" E</v>
      </c>
      <c r="M359" t="str">
        <f t="shared" si="43"/>
        <v>0+215</v>
      </c>
      <c r="N359" t="str">
        <f t="shared" si="44"/>
        <v xml:space="preserve">Jl. Jenderal Sudirman VIII_x000D_
</v>
      </c>
      <c r="O359" t="str">
        <f t="shared" si="45"/>
        <v>5 ° 31' 34.24" N</v>
      </c>
      <c r="P359" t="str">
        <f t="shared" si="46"/>
        <v xml:space="preserve"> 95 ° 18' 6.76" E</v>
      </c>
      <c r="Q359" s="2" t="str">
        <f t="shared" si="47"/>
        <v xml:space="preserve">2023:02:14 </v>
      </c>
    </row>
    <row r="360" spans="1:17" ht="18" customHeight="1" x14ac:dyDescent="0.25">
      <c r="A360" t="s">
        <v>1407</v>
      </c>
      <c r="B360" s="3" t="s">
        <v>1408</v>
      </c>
      <c r="C360" t="s">
        <v>1409</v>
      </c>
      <c r="D360" t="s">
        <v>1410</v>
      </c>
      <c r="E360" t="s">
        <v>2103</v>
      </c>
      <c r="F360" t="s">
        <v>32</v>
      </c>
      <c r="G360" s="4" t="str">
        <f t="shared" si="48"/>
        <v xml:space="preserve">Jl. Jenderal Sudirman VI_x000D_
</v>
      </c>
      <c r="H360" s="4" t="str">
        <f t="shared" si="49"/>
        <v>0+000</v>
      </c>
      <c r="I360" s="4" t="str">
        <f t="shared" si="50"/>
        <v>5 ° 31' 34.01" N</v>
      </c>
      <c r="J360" s="4" t="str">
        <f t="shared" si="51"/>
        <v>95 ° 18' 10.60" E</v>
      </c>
      <c r="M360" t="str">
        <f t="shared" si="43"/>
        <v>0+000</v>
      </c>
      <c r="N360" t="str">
        <f t="shared" si="44"/>
        <v xml:space="preserve">Jl. Jenderal Sudirman VI_x000D_
</v>
      </c>
      <c r="O360" t="str">
        <f t="shared" si="45"/>
        <v>5 ° 31' 34.01" N</v>
      </c>
      <c r="P360" t="str">
        <f t="shared" si="46"/>
        <v>95 ° 18' 10.60" E</v>
      </c>
      <c r="Q360" s="2" t="str">
        <f t="shared" si="47"/>
        <v xml:space="preserve">2023:02:14 </v>
      </c>
    </row>
    <row r="361" spans="1:17" ht="18" customHeight="1" x14ac:dyDescent="0.25">
      <c r="A361" t="s">
        <v>1411</v>
      </c>
      <c r="B361" s="3" t="s">
        <v>1408</v>
      </c>
      <c r="C361" t="s">
        <v>1412</v>
      </c>
      <c r="D361" t="s">
        <v>1413</v>
      </c>
      <c r="E361" t="s">
        <v>2103</v>
      </c>
      <c r="F361" t="s">
        <v>32</v>
      </c>
      <c r="G361" s="4" t="str">
        <f t="shared" si="48"/>
        <v xml:space="preserve">Jl. Jenderal Sudirman VI_x000D_
</v>
      </c>
      <c r="H361" s="4" t="str">
        <f t="shared" si="49"/>
        <v>0+000</v>
      </c>
      <c r="I361" s="4" t="str">
        <f t="shared" si="50"/>
        <v>5 ° 31' 34.01" N</v>
      </c>
      <c r="J361" s="4" t="str">
        <f t="shared" si="51"/>
        <v>95 ° 18' 10.60" E</v>
      </c>
      <c r="M361" t="str">
        <f t="shared" si="43"/>
        <v>0+000</v>
      </c>
      <c r="N361" t="str">
        <f t="shared" si="44"/>
        <v xml:space="preserve">Jl. Jenderal Sudirman VI_x000D_
</v>
      </c>
      <c r="O361" t="str">
        <f t="shared" si="45"/>
        <v>5 ° 31' 34.01" N</v>
      </c>
      <c r="P361" t="str">
        <f t="shared" si="46"/>
        <v>95 ° 18' 10.60" E</v>
      </c>
      <c r="Q361" s="2" t="str">
        <f t="shared" si="47"/>
        <v xml:space="preserve">2023:02:14 </v>
      </c>
    </row>
    <row r="362" spans="1:17" ht="18" customHeight="1" x14ac:dyDescent="0.25">
      <c r="A362" t="s">
        <v>1414</v>
      </c>
      <c r="B362" s="3" t="s">
        <v>1415</v>
      </c>
      <c r="C362" t="s">
        <v>1416</v>
      </c>
      <c r="D362" t="s">
        <v>1417</v>
      </c>
      <c r="E362" t="s">
        <v>2104</v>
      </c>
      <c r="F362" t="s">
        <v>32</v>
      </c>
      <c r="G362" s="4" t="str">
        <f t="shared" si="48"/>
        <v xml:space="preserve">Jl. Jenderal Sudirman VI_x000D_
</v>
      </c>
      <c r="H362" s="4" t="str">
        <f t="shared" si="49"/>
        <v>0+050</v>
      </c>
      <c r="I362" s="4" t="str">
        <f t="shared" si="50"/>
        <v>5 ° 31' 33.96" N</v>
      </c>
      <c r="J362" s="4" t="str">
        <f t="shared" si="51"/>
        <v xml:space="preserve"> 95 ° 18' 8.58" E</v>
      </c>
      <c r="M362" t="str">
        <f t="shared" si="43"/>
        <v>0+050</v>
      </c>
      <c r="N362" t="str">
        <f t="shared" si="44"/>
        <v xml:space="preserve">Jl. Jenderal Sudirman VI_x000D_
</v>
      </c>
      <c r="O362" t="str">
        <f t="shared" si="45"/>
        <v>5 ° 31' 33.96" N</v>
      </c>
      <c r="P362" t="str">
        <f t="shared" si="46"/>
        <v xml:space="preserve"> 95 ° 18' 8.58" E</v>
      </c>
      <c r="Q362" s="2" t="str">
        <f t="shared" si="47"/>
        <v xml:space="preserve">2023:02:14 </v>
      </c>
    </row>
    <row r="363" spans="1:17" ht="18" customHeight="1" x14ac:dyDescent="0.25">
      <c r="A363" t="s">
        <v>1418</v>
      </c>
      <c r="B363" s="3" t="s">
        <v>1419</v>
      </c>
      <c r="C363" t="s">
        <v>1420</v>
      </c>
      <c r="D363" t="s">
        <v>1421</v>
      </c>
      <c r="E363" t="s">
        <v>2105</v>
      </c>
      <c r="F363" t="s">
        <v>32</v>
      </c>
      <c r="G363" s="4" t="str">
        <f t="shared" si="48"/>
        <v xml:space="preserve">Jl. Jenderal Sudirman VI_x000D_
</v>
      </c>
      <c r="H363" s="4" t="str">
        <f t="shared" si="49"/>
        <v>0+060</v>
      </c>
      <c r="I363" s="4" t="str">
        <f t="shared" si="50"/>
        <v>5 ° 31' 33.90" N</v>
      </c>
      <c r="J363" s="4" t="str">
        <f t="shared" si="51"/>
        <v xml:space="preserve"> 95 ° 18' 8.43" E</v>
      </c>
      <c r="M363" t="str">
        <f t="shared" si="43"/>
        <v>0+060</v>
      </c>
      <c r="N363" t="str">
        <f t="shared" si="44"/>
        <v xml:space="preserve">Jl. Jenderal Sudirman VI_x000D_
</v>
      </c>
      <c r="O363" t="str">
        <f t="shared" si="45"/>
        <v>5 ° 31' 33.90" N</v>
      </c>
      <c r="P363" t="str">
        <f t="shared" si="46"/>
        <v xml:space="preserve"> 95 ° 18' 8.43" E</v>
      </c>
      <c r="Q363" s="2" t="str">
        <f t="shared" si="47"/>
        <v xml:space="preserve">2023:02:14 </v>
      </c>
    </row>
    <row r="364" spans="1:17" ht="18" customHeight="1" x14ac:dyDescent="0.25">
      <c r="A364" t="s">
        <v>1422</v>
      </c>
      <c r="B364" s="3" t="s">
        <v>1423</v>
      </c>
      <c r="C364" t="s">
        <v>1424</v>
      </c>
      <c r="D364" t="s">
        <v>1425</v>
      </c>
      <c r="E364" t="s">
        <v>2106</v>
      </c>
      <c r="F364" t="s">
        <v>32</v>
      </c>
      <c r="G364" s="4" t="str">
        <f t="shared" si="48"/>
        <v xml:space="preserve">Jl. Jenderal Sudirman VI_x000D_
</v>
      </c>
      <c r="H364" s="4" t="str">
        <f t="shared" si="49"/>
        <v>0+100</v>
      </c>
      <c r="I364" s="4" t="str">
        <f t="shared" si="50"/>
        <v>5 ° 31' 34.93" N</v>
      </c>
      <c r="J364" s="4" t="str">
        <f t="shared" si="51"/>
        <v xml:space="preserve"> 95 ° 18' 6.97" E</v>
      </c>
      <c r="M364" t="str">
        <f t="shared" si="43"/>
        <v>0+100</v>
      </c>
      <c r="N364" t="str">
        <f t="shared" si="44"/>
        <v xml:space="preserve">Jl. Jenderal Sudirman VI_x000D_
</v>
      </c>
      <c r="O364" t="str">
        <f t="shared" si="45"/>
        <v>5 ° 31' 34.93" N</v>
      </c>
      <c r="P364" t="str">
        <f t="shared" si="46"/>
        <v xml:space="preserve"> 95 ° 18' 6.97" E</v>
      </c>
      <c r="Q364" s="2" t="str">
        <f t="shared" si="47"/>
        <v xml:space="preserve">2023:02:14 </v>
      </c>
    </row>
    <row r="365" spans="1:17" ht="18" customHeight="1" x14ac:dyDescent="0.25">
      <c r="A365" t="s">
        <v>1426</v>
      </c>
      <c r="B365" s="3" t="s">
        <v>1427</v>
      </c>
      <c r="C365" t="s">
        <v>1428</v>
      </c>
      <c r="D365" t="s">
        <v>1429</v>
      </c>
      <c r="E365" t="s">
        <v>2107</v>
      </c>
      <c r="F365" t="s">
        <v>32</v>
      </c>
      <c r="G365" s="4" t="str">
        <f t="shared" si="48"/>
        <v xml:space="preserve">Jl. Jenderal Sudirman VI_x000D_
</v>
      </c>
      <c r="H365" s="4" t="str">
        <f t="shared" si="49"/>
        <v>0+120</v>
      </c>
      <c r="I365" s="4" t="str">
        <f t="shared" si="50"/>
        <v>5 ° 31' 36.04" N</v>
      </c>
      <c r="J365" s="4" t="str">
        <f t="shared" si="51"/>
        <v xml:space="preserve"> 95 ° 18' 6.44" E</v>
      </c>
      <c r="M365" t="str">
        <f t="shared" si="43"/>
        <v>0+120</v>
      </c>
      <c r="N365" t="str">
        <f t="shared" si="44"/>
        <v xml:space="preserve">Jl. Jenderal Sudirman VI_x000D_
</v>
      </c>
      <c r="O365" t="str">
        <f t="shared" si="45"/>
        <v>5 ° 31' 36.04" N</v>
      </c>
      <c r="P365" t="str">
        <f t="shared" si="46"/>
        <v xml:space="preserve"> 95 ° 18' 6.44" E</v>
      </c>
      <c r="Q365" s="2" t="str">
        <f t="shared" si="47"/>
        <v xml:space="preserve">2023:02:14 </v>
      </c>
    </row>
    <row r="366" spans="1:17" ht="18" customHeight="1" x14ac:dyDescent="0.25">
      <c r="A366" t="s">
        <v>1430</v>
      </c>
      <c r="B366" s="3" t="s">
        <v>1431</v>
      </c>
      <c r="C366" t="s">
        <v>1432</v>
      </c>
      <c r="D366" t="s">
        <v>1433</v>
      </c>
      <c r="E366" t="s">
        <v>2108</v>
      </c>
      <c r="F366" t="s">
        <v>32</v>
      </c>
      <c r="G366" s="4" t="str">
        <f t="shared" si="48"/>
        <v xml:space="preserve">Jl. Jenderal Sudirman VI_x000D_
</v>
      </c>
      <c r="H366" s="4" t="str">
        <f t="shared" si="49"/>
        <v>0+135</v>
      </c>
      <c r="I366" s="4" t="str">
        <f t="shared" si="50"/>
        <v>5 ° 31' 36.02" N</v>
      </c>
      <c r="J366" s="4" t="str">
        <f t="shared" si="51"/>
        <v xml:space="preserve"> 95 ° 18' 5.44" E</v>
      </c>
      <c r="M366" t="str">
        <f t="shared" si="43"/>
        <v>0+135</v>
      </c>
      <c r="N366" t="str">
        <f t="shared" si="44"/>
        <v xml:space="preserve">Jl. Jenderal Sudirman VI_x000D_
</v>
      </c>
      <c r="O366" t="str">
        <f t="shared" si="45"/>
        <v>5 ° 31' 36.02" N</v>
      </c>
      <c r="P366" t="str">
        <f t="shared" si="46"/>
        <v xml:space="preserve"> 95 ° 18' 5.44" E</v>
      </c>
      <c r="Q366" s="2" t="str">
        <f t="shared" si="47"/>
        <v xml:space="preserve">2023:02:14 </v>
      </c>
    </row>
    <row r="367" spans="1:17" ht="18" customHeight="1" x14ac:dyDescent="0.25">
      <c r="A367" t="s">
        <v>1434</v>
      </c>
      <c r="B367" s="3" t="s">
        <v>1431</v>
      </c>
      <c r="C367" t="s">
        <v>1435</v>
      </c>
      <c r="D367" t="s">
        <v>1436</v>
      </c>
      <c r="E367" t="s">
        <v>2108</v>
      </c>
      <c r="F367" t="s">
        <v>32</v>
      </c>
      <c r="G367" s="4" t="str">
        <f t="shared" si="48"/>
        <v xml:space="preserve">Jl. Jenderal Sudirman VI_x000D_
</v>
      </c>
      <c r="H367" s="4" t="str">
        <f t="shared" si="49"/>
        <v>0+135</v>
      </c>
      <c r="I367" s="4" t="str">
        <f t="shared" si="50"/>
        <v>5 ° 31' 36.02" N</v>
      </c>
      <c r="J367" s="4" t="str">
        <f t="shared" si="51"/>
        <v xml:space="preserve"> 95 ° 18' 5.44" E</v>
      </c>
      <c r="M367" t="str">
        <f t="shared" si="43"/>
        <v>0+135</v>
      </c>
      <c r="N367" t="str">
        <f t="shared" si="44"/>
        <v xml:space="preserve">Jl. Jenderal Sudirman VI_x000D_
</v>
      </c>
      <c r="O367" t="str">
        <f t="shared" si="45"/>
        <v>5 ° 31' 36.02" N</v>
      </c>
      <c r="P367" t="str">
        <f t="shared" si="46"/>
        <v xml:space="preserve"> 95 ° 18' 5.44" E</v>
      </c>
      <c r="Q367" s="2" t="str">
        <f t="shared" si="47"/>
        <v xml:space="preserve">2023:02:14 </v>
      </c>
    </row>
    <row r="368" spans="1:17" ht="18" customHeight="1" x14ac:dyDescent="0.25">
      <c r="A368" t="s">
        <v>1437</v>
      </c>
      <c r="B368" s="3" t="s">
        <v>1438</v>
      </c>
      <c r="C368" t="s">
        <v>1439</v>
      </c>
      <c r="D368" t="s">
        <v>1440</v>
      </c>
      <c r="E368" t="s">
        <v>2109</v>
      </c>
      <c r="F368" t="s">
        <v>32</v>
      </c>
      <c r="G368" s="4" t="str">
        <f t="shared" si="48"/>
        <v xml:space="preserve">Jl. Jenderal Sudirman IV_x000D_
</v>
      </c>
      <c r="H368" s="4" t="str">
        <f t="shared" si="49"/>
        <v>0+000</v>
      </c>
      <c r="I368" s="4" t="str">
        <f t="shared" si="50"/>
        <v>5 ° 31' 39.47" N</v>
      </c>
      <c r="J368" s="4" t="str">
        <f t="shared" si="51"/>
        <v>95 ° 18' 11.47" E</v>
      </c>
      <c r="M368" t="str">
        <f t="shared" si="43"/>
        <v>0+000</v>
      </c>
      <c r="N368" t="str">
        <f t="shared" si="44"/>
        <v xml:space="preserve">Jl. Jenderal Sudirman IV_x000D_
</v>
      </c>
      <c r="O368" t="str">
        <f t="shared" si="45"/>
        <v>5 ° 31' 39.47" N</v>
      </c>
      <c r="P368" t="str">
        <f t="shared" si="46"/>
        <v>95 ° 18' 11.47" E</v>
      </c>
      <c r="Q368" s="2" t="str">
        <f t="shared" si="47"/>
        <v xml:space="preserve">2023:02:14 </v>
      </c>
    </row>
    <row r="369" spans="1:17" ht="18" customHeight="1" x14ac:dyDescent="0.25">
      <c r="A369" t="s">
        <v>1441</v>
      </c>
      <c r="B369" s="3" t="s">
        <v>1438</v>
      </c>
      <c r="C369" t="s">
        <v>1442</v>
      </c>
      <c r="D369" t="s">
        <v>1443</v>
      </c>
      <c r="E369" t="s">
        <v>2110</v>
      </c>
      <c r="F369" t="s">
        <v>32</v>
      </c>
      <c r="G369" s="4" t="str">
        <f t="shared" si="48"/>
        <v xml:space="preserve">Jl. Jenderal Sudirman IV_x000D_
</v>
      </c>
      <c r="H369" s="4" t="str">
        <f t="shared" si="49"/>
        <v>0+000</v>
      </c>
      <c r="I369" s="4" t="str">
        <f t="shared" si="50"/>
        <v>5 ° 31' 39.47" N</v>
      </c>
      <c r="J369" s="4" t="str">
        <f t="shared" si="51"/>
        <v>95 ° 18' 11.46" E</v>
      </c>
      <c r="M369" t="str">
        <f t="shared" si="43"/>
        <v>0+000</v>
      </c>
      <c r="N369" t="str">
        <f t="shared" si="44"/>
        <v xml:space="preserve">Jl. Jenderal Sudirman IV_x000D_
</v>
      </c>
      <c r="O369" t="str">
        <f t="shared" si="45"/>
        <v>5 ° 31' 39.47" N</v>
      </c>
      <c r="P369" t="str">
        <f t="shared" si="46"/>
        <v>95 ° 18' 11.46" E</v>
      </c>
      <c r="Q369" s="2" t="str">
        <f t="shared" si="47"/>
        <v xml:space="preserve">2023:02:14 </v>
      </c>
    </row>
    <row r="370" spans="1:17" ht="18" customHeight="1" x14ac:dyDescent="0.25">
      <c r="A370" t="s">
        <v>1444</v>
      </c>
      <c r="B370" s="3" t="s">
        <v>1445</v>
      </c>
      <c r="C370" t="s">
        <v>1446</v>
      </c>
      <c r="D370" t="s">
        <v>1447</v>
      </c>
      <c r="E370" t="s">
        <v>2111</v>
      </c>
      <c r="F370" t="s">
        <v>32</v>
      </c>
      <c r="G370" s="4" t="str">
        <f t="shared" si="48"/>
        <v xml:space="preserve">Jl. Jenderal Sudirman IV_x000D_
</v>
      </c>
      <c r="H370" s="4" t="str">
        <f t="shared" si="49"/>
        <v>0+050</v>
      </c>
      <c r="I370" s="4" t="str">
        <f t="shared" si="50"/>
        <v>5 ° 31' 39.65" N</v>
      </c>
      <c r="J370" s="4" t="str">
        <f t="shared" si="51"/>
        <v xml:space="preserve"> 95 ° 18' 8.09" E</v>
      </c>
      <c r="M370" t="str">
        <f t="shared" si="43"/>
        <v>0+050</v>
      </c>
      <c r="N370" t="str">
        <f t="shared" si="44"/>
        <v xml:space="preserve">Jl. Jenderal Sudirman IV_x000D_
</v>
      </c>
      <c r="O370" t="str">
        <f t="shared" si="45"/>
        <v>5 ° 31' 39.65" N</v>
      </c>
      <c r="P370" t="str">
        <f t="shared" si="46"/>
        <v xml:space="preserve"> 95 ° 18' 8.09" E</v>
      </c>
      <c r="Q370" s="2" t="str">
        <f t="shared" si="47"/>
        <v xml:space="preserve">2023:02:14 </v>
      </c>
    </row>
    <row r="371" spans="1:17" ht="18" customHeight="1" x14ac:dyDescent="0.25">
      <c r="A371" t="s">
        <v>1448</v>
      </c>
      <c r="B371" s="3" t="s">
        <v>1449</v>
      </c>
      <c r="C371" t="s">
        <v>1450</v>
      </c>
      <c r="D371" t="s">
        <v>1451</v>
      </c>
      <c r="E371" t="s">
        <v>2112</v>
      </c>
      <c r="F371" t="s">
        <v>32</v>
      </c>
      <c r="G371" s="4" t="str">
        <f t="shared" si="48"/>
        <v xml:space="preserve">Jl. Jenderal Sudirman IV_x000D_
</v>
      </c>
      <c r="H371" s="4" t="str">
        <f t="shared" si="49"/>
        <v>0+100</v>
      </c>
      <c r="I371" s="4" t="str">
        <f t="shared" si="50"/>
        <v>5 ° 31' 39.50" N</v>
      </c>
      <c r="J371" s="4" t="str">
        <f t="shared" si="51"/>
        <v xml:space="preserve"> 95 ° 18' 6.81" E</v>
      </c>
      <c r="M371" t="str">
        <f t="shared" si="43"/>
        <v>0+100</v>
      </c>
      <c r="N371" t="str">
        <f t="shared" si="44"/>
        <v xml:space="preserve">Jl. Jenderal Sudirman IV_x000D_
</v>
      </c>
      <c r="O371" t="str">
        <f t="shared" si="45"/>
        <v>5 ° 31' 39.50" N</v>
      </c>
      <c r="P371" t="str">
        <f t="shared" si="46"/>
        <v xml:space="preserve"> 95 ° 18' 6.81" E</v>
      </c>
      <c r="Q371" s="2" t="str">
        <f t="shared" si="47"/>
        <v xml:space="preserve">2023:02:14 </v>
      </c>
    </row>
    <row r="372" spans="1:17" ht="18" customHeight="1" x14ac:dyDescent="0.25">
      <c r="A372" t="s">
        <v>1452</v>
      </c>
      <c r="B372" s="3" t="s">
        <v>1453</v>
      </c>
      <c r="C372" t="s">
        <v>1454</v>
      </c>
      <c r="D372" t="s">
        <v>1455</v>
      </c>
      <c r="E372" t="s">
        <v>2113</v>
      </c>
      <c r="F372" t="s">
        <v>32</v>
      </c>
      <c r="G372" s="4" t="str">
        <f t="shared" si="48"/>
        <v xml:space="preserve">Jl. Jenderal Sudirman IV_x000D_
</v>
      </c>
      <c r="H372" s="4" t="str">
        <f t="shared" si="49"/>
        <v>0+150</v>
      </c>
      <c r="I372" s="4" t="str">
        <f t="shared" si="50"/>
        <v>5 ° 31' 39.16" N</v>
      </c>
      <c r="J372" s="4" t="str">
        <f t="shared" si="51"/>
        <v xml:space="preserve"> 95 ° 18' 4.70" E</v>
      </c>
      <c r="M372" t="str">
        <f t="shared" si="43"/>
        <v>0+150</v>
      </c>
      <c r="N372" t="str">
        <f t="shared" si="44"/>
        <v xml:space="preserve">Jl. Jenderal Sudirman IV_x000D_
</v>
      </c>
      <c r="O372" t="str">
        <f t="shared" si="45"/>
        <v>5 ° 31' 39.16" N</v>
      </c>
      <c r="P372" t="str">
        <f t="shared" si="46"/>
        <v xml:space="preserve"> 95 ° 18' 4.70" E</v>
      </c>
      <c r="Q372" s="2" t="str">
        <f t="shared" si="47"/>
        <v xml:space="preserve">2023:02:14 </v>
      </c>
    </row>
    <row r="373" spans="1:17" ht="18" customHeight="1" x14ac:dyDescent="0.25">
      <c r="A373" t="s">
        <v>1456</v>
      </c>
      <c r="B373" s="3" t="s">
        <v>1457</v>
      </c>
      <c r="C373" t="s">
        <v>1458</v>
      </c>
      <c r="D373" t="s">
        <v>1459</v>
      </c>
      <c r="E373" t="s">
        <v>2114</v>
      </c>
      <c r="F373" t="s">
        <v>32</v>
      </c>
      <c r="G373" s="4" t="str">
        <f t="shared" si="48"/>
        <v xml:space="preserve">Jl. Jenderal Sudirman IV_x000D_
</v>
      </c>
      <c r="H373" s="4" t="str">
        <f t="shared" si="49"/>
        <v>0+200</v>
      </c>
      <c r="I373" s="4" t="str">
        <f t="shared" si="50"/>
        <v>5 ° 31' 38.98" N</v>
      </c>
      <c r="J373" s="4" t="str">
        <f t="shared" si="51"/>
        <v xml:space="preserve"> 95 ° 18' 2.69" E</v>
      </c>
      <c r="M373" t="str">
        <f t="shared" si="43"/>
        <v>0+200</v>
      </c>
      <c r="N373" t="str">
        <f t="shared" si="44"/>
        <v xml:space="preserve">Jl. Jenderal Sudirman IV_x000D_
</v>
      </c>
      <c r="O373" t="str">
        <f t="shared" si="45"/>
        <v>5 ° 31' 38.98" N</v>
      </c>
      <c r="P373" t="str">
        <f t="shared" si="46"/>
        <v xml:space="preserve"> 95 ° 18' 2.69" E</v>
      </c>
      <c r="Q373" s="2" t="str">
        <f t="shared" si="47"/>
        <v xml:space="preserve">2023:02:14 </v>
      </c>
    </row>
    <row r="374" spans="1:17" ht="18" customHeight="1" x14ac:dyDescent="0.25">
      <c r="A374" t="s">
        <v>1460</v>
      </c>
      <c r="B374" s="3" t="s">
        <v>1461</v>
      </c>
      <c r="C374" t="s">
        <v>1462</v>
      </c>
      <c r="D374" t="s">
        <v>1463</v>
      </c>
      <c r="E374" t="s">
        <v>2115</v>
      </c>
      <c r="F374" t="s">
        <v>32</v>
      </c>
      <c r="G374" s="4" t="str">
        <f t="shared" si="48"/>
        <v xml:space="preserve">Jl. Jenderal Sudirman IV_x000D_
</v>
      </c>
      <c r="H374" s="4" t="str">
        <f t="shared" si="49"/>
        <v>0+250</v>
      </c>
      <c r="I374" s="4" t="str">
        <f t="shared" si="50"/>
        <v>5 ° 31' 36.92" N</v>
      </c>
      <c r="J374" s="4" t="str">
        <f t="shared" si="51"/>
        <v xml:space="preserve"> 95 ° 18' 2.79" E</v>
      </c>
      <c r="M374" t="str">
        <f t="shared" si="43"/>
        <v>0+250</v>
      </c>
      <c r="N374" t="str">
        <f t="shared" si="44"/>
        <v xml:space="preserve">Jl. Jenderal Sudirman IV_x000D_
</v>
      </c>
      <c r="O374" t="str">
        <f t="shared" si="45"/>
        <v>5 ° 31' 36.92" N</v>
      </c>
      <c r="P374" t="str">
        <f t="shared" si="46"/>
        <v xml:space="preserve"> 95 ° 18' 2.79" E</v>
      </c>
      <c r="Q374" s="2" t="str">
        <f t="shared" si="47"/>
        <v xml:space="preserve">2023:02:14 </v>
      </c>
    </row>
    <row r="375" spans="1:17" ht="18" customHeight="1" x14ac:dyDescent="0.25">
      <c r="A375" t="s">
        <v>1464</v>
      </c>
      <c r="B375" s="3" t="s">
        <v>1465</v>
      </c>
      <c r="C375" t="s">
        <v>1466</v>
      </c>
      <c r="D375" t="s">
        <v>1467</v>
      </c>
      <c r="E375" t="s">
        <v>2116</v>
      </c>
      <c r="F375" t="s">
        <v>32</v>
      </c>
      <c r="G375" s="4" t="str">
        <f t="shared" si="48"/>
        <v xml:space="preserve">Jl. Jenderal Sudirman IV_x000D_
</v>
      </c>
      <c r="H375" s="4" t="str">
        <f t="shared" si="49"/>
        <v>0+300</v>
      </c>
      <c r="I375" s="4" t="str">
        <f t="shared" si="50"/>
        <v>5 ° 31' 35.22" N</v>
      </c>
      <c r="J375" s="4" t="str">
        <f t="shared" si="51"/>
        <v xml:space="preserve"> 95 ° 18' 3.33" E</v>
      </c>
      <c r="M375" t="str">
        <f t="shared" si="43"/>
        <v>0+300</v>
      </c>
      <c r="N375" t="str">
        <f t="shared" si="44"/>
        <v xml:space="preserve">Jl. Jenderal Sudirman IV_x000D_
</v>
      </c>
      <c r="O375" t="str">
        <f t="shared" si="45"/>
        <v>5 ° 31' 35.22" N</v>
      </c>
      <c r="P375" t="str">
        <f t="shared" si="46"/>
        <v xml:space="preserve"> 95 ° 18' 3.33" E</v>
      </c>
      <c r="Q375" s="2" t="str">
        <f t="shared" si="47"/>
        <v xml:space="preserve">2023:02:14 </v>
      </c>
    </row>
    <row r="376" spans="1:17" ht="18" customHeight="1" x14ac:dyDescent="0.25">
      <c r="A376" t="s">
        <v>1468</v>
      </c>
      <c r="B376" s="3" t="s">
        <v>1469</v>
      </c>
      <c r="C376" t="s">
        <v>1470</v>
      </c>
      <c r="D376" t="s">
        <v>1471</v>
      </c>
      <c r="E376" t="s">
        <v>2117</v>
      </c>
      <c r="F376" t="s">
        <v>32</v>
      </c>
      <c r="G376" s="4" t="str">
        <f t="shared" si="48"/>
        <v xml:space="preserve">Jl. Jenderal Sudirman IV_x000D_
</v>
      </c>
      <c r="H376" s="4" t="str">
        <f t="shared" si="49"/>
        <v>0+350</v>
      </c>
      <c r="I376" s="4" t="str">
        <f t="shared" si="50"/>
        <v>5 ° 31' 32.93" N</v>
      </c>
      <c r="J376" s="4" t="str">
        <f t="shared" si="51"/>
        <v xml:space="preserve"> 95 ° 18' 3.67" E</v>
      </c>
      <c r="M376" t="str">
        <f t="shared" si="43"/>
        <v>0+350</v>
      </c>
      <c r="N376" t="str">
        <f t="shared" si="44"/>
        <v xml:space="preserve">Jl. Jenderal Sudirman IV_x000D_
</v>
      </c>
      <c r="O376" t="str">
        <f t="shared" si="45"/>
        <v>5 ° 31' 32.93" N</v>
      </c>
      <c r="P376" t="str">
        <f t="shared" si="46"/>
        <v xml:space="preserve"> 95 ° 18' 3.67" E</v>
      </c>
      <c r="Q376" s="2" t="str">
        <f t="shared" si="47"/>
        <v xml:space="preserve">2023:02:14 </v>
      </c>
    </row>
    <row r="377" spans="1:17" ht="18" customHeight="1" x14ac:dyDescent="0.25">
      <c r="A377" t="s">
        <v>1472</v>
      </c>
      <c r="B377" s="3" t="s">
        <v>1473</v>
      </c>
      <c r="C377" t="s">
        <v>1474</v>
      </c>
      <c r="D377" t="s">
        <v>1475</v>
      </c>
      <c r="E377" t="s">
        <v>2118</v>
      </c>
      <c r="F377" t="s">
        <v>32</v>
      </c>
      <c r="G377" s="4" t="str">
        <f t="shared" si="48"/>
        <v xml:space="preserve">Jl. Jenderal Sudirman IV_x000D_
</v>
      </c>
      <c r="H377" s="4" t="str">
        <f t="shared" si="49"/>
        <v>0+400</v>
      </c>
      <c r="I377" s="4" t="str">
        <f t="shared" si="50"/>
        <v>5 ° 31' 31.30" N</v>
      </c>
      <c r="J377" s="4" t="str">
        <f t="shared" si="51"/>
        <v xml:space="preserve"> 95 ° 18' 3.37" E</v>
      </c>
      <c r="M377" t="str">
        <f t="shared" si="43"/>
        <v>0+400</v>
      </c>
      <c r="N377" t="str">
        <f t="shared" si="44"/>
        <v xml:space="preserve">Jl. Jenderal Sudirman IV_x000D_
</v>
      </c>
      <c r="O377" t="str">
        <f t="shared" si="45"/>
        <v>5 ° 31' 31.30" N</v>
      </c>
      <c r="P377" t="str">
        <f t="shared" si="46"/>
        <v xml:space="preserve"> 95 ° 18' 3.37" E</v>
      </c>
      <c r="Q377" s="2" t="str">
        <f t="shared" si="47"/>
        <v xml:space="preserve">2023:02:14 </v>
      </c>
    </row>
    <row r="378" spans="1:17" ht="18" customHeight="1" x14ac:dyDescent="0.25">
      <c r="A378" t="s">
        <v>1476</v>
      </c>
      <c r="B378" s="3" t="s">
        <v>1473</v>
      </c>
      <c r="C378" t="s">
        <v>1477</v>
      </c>
      <c r="D378" t="s">
        <v>1478</v>
      </c>
      <c r="E378" t="s">
        <v>2118</v>
      </c>
      <c r="F378" t="s">
        <v>32</v>
      </c>
      <c r="G378" s="4" t="str">
        <f t="shared" si="48"/>
        <v xml:space="preserve">Jl. Jenderal Sudirman IV_x000D_
</v>
      </c>
      <c r="H378" s="4" t="str">
        <f t="shared" si="49"/>
        <v>0+400</v>
      </c>
      <c r="I378" s="4" t="str">
        <f t="shared" si="50"/>
        <v>5 ° 31' 31.30" N</v>
      </c>
      <c r="J378" s="4" t="str">
        <f t="shared" si="51"/>
        <v xml:space="preserve"> 95 ° 18' 3.37" E</v>
      </c>
      <c r="M378" t="str">
        <f t="shared" si="43"/>
        <v>0+400</v>
      </c>
      <c r="N378" t="str">
        <f t="shared" si="44"/>
        <v xml:space="preserve">Jl. Jenderal Sudirman IV_x000D_
</v>
      </c>
      <c r="O378" t="str">
        <f t="shared" si="45"/>
        <v>5 ° 31' 31.30" N</v>
      </c>
      <c r="P378" t="str">
        <f t="shared" si="46"/>
        <v xml:space="preserve"> 95 ° 18' 3.37" E</v>
      </c>
      <c r="Q378" s="2" t="str">
        <f t="shared" si="47"/>
        <v xml:space="preserve">2023:02:14 </v>
      </c>
    </row>
    <row r="379" spans="1:17" ht="18" customHeight="1" x14ac:dyDescent="0.25">
      <c r="A379" t="s">
        <v>1479</v>
      </c>
      <c r="B379" s="3" t="s">
        <v>1480</v>
      </c>
      <c r="C379" t="s">
        <v>1481</v>
      </c>
      <c r="D379" t="s">
        <v>1482</v>
      </c>
      <c r="E379" t="s">
        <v>2119</v>
      </c>
      <c r="F379" t="s">
        <v>32</v>
      </c>
      <c r="G379" s="4" t="str">
        <f t="shared" si="48"/>
        <v xml:space="preserve">Jl. Jenderal Sudirman II_x000D_
</v>
      </c>
      <c r="H379" s="4" t="str">
        <f t="shared" si="49"/>
        <v>0+000</v>
      </c>
      <c r="I379" s="4" t="str">
        <f t="shared" si="50"/>
        <v>5 ° 31' 41.92" N</v>
      </c>
      <c r="J379" s="4" t="str">
        <f t="shared" si="51"/>
        <v>95 ° 18' 11.69" E</v>
      </c>
      <c r="M379" t="str">
        <f t="shared" si="43"/>
        <v>0+000</v>
      </c>
      <c r="N379" t="str">
        <f t="shared" si="44"/>
        <v xml:space="preserve">Jl. Jenderal Sudirman II_x000D_
</v>
      </c>
      <c r="O379" t="str">
        <f t="shared" si="45"/>
        <v>5 ° 31' 41.92" N</v>
      </c>
      <c r="P379" t="str">
        <f t="shared" si="46"/>
        <v>95 ° 18' 11.69" E</v>
      </c>
      <c r="Q379" s="2" t="str">
        <f t="shared" si="47"/>
        <v xml:space="preserve">2023:02:14 </v>
      </c>
    </row>
    <row r="380" spans="1:17" ht="18" customHeight="1" x14ac:dyDescent="0.25">
      <c r="A380" t="s">
        <v>1483</v>
      </c>
      <c r="B380" s="3" t="s">
        <v>1480</v>
      </c>
      <c r="C380" t="s">
        <v>1484</v>
      </c>
      <c r="D380" t="s">
        <v>1485</v>
      </c>
      <c r="E380" t="s">
        <v>2120</v>
      </c>
      <c r="F380" t="s">
        <v>32</v>
      </c>
      <c r="G380" s="4" t="str">
        <f t="shared" si="48"/>
        <v xml:space="preserve">Jl. Jenderal Sudirman II_x000D_
</v>
      </c>
      <c r="H380" s="4" t="str">
        <f t="shared" si="49"/>
        <v>0+000</v>
      </c>
      <c r="I380" s="4" t="str">
        <f t="shared" si="50"/>
        <v>5 ° 31' 41.94" N</v>
      </c>
      <c r="J380" s="4" t="str">
        <f t="shared" si="51"/>
        <v>95 ° 18' 11.73" E</v>
      </c>
      <c r="M380" t="str">
        <f t="shared" si="43"/>
        <v>0+000</v>
      </c>
      <c r="N380" t="str">
        <f t="shared" si="44"/>
        <v xml:space="preserve">Jl. Jenderal Sudirman II_x000D_
</v>
      </c>
      <c r="O380" t="str">
        <f t="shared" si="45"/>
        <v>5 ° 31' 41.94" N</v>
      </c>
      <c r="P380" t="str">
        <f t="shared" si="46"/>
        <v>95 ° 18' 11.73" E</v>
      </c>
      <c r="Q380" s="2" t="str">
        <f t="shared" si="47"/>
        <v xml:space="preserve">2023:02:14 </v>
      </c>
    </row>
    <row r="381" spans="1:17" ht="18" customHeight="1" x14ac:dyDescent="0.25">
      <c r="A381" t="s">
        <v>1486</v>
      </c>
      <c r="B381" s="3" t="s">
        <v>1487</v>
      </c>
      <c r="C381" t="s">
        <v>1488</v>
      </c>
      <c r="D381" t="s">
        <v>1489</v>
      </c>
      <c r="E381" t="s">
        <v>2121</v>
      </c>
      <c r="F381" t="s">
        <v>32</v>
      </c>
      <c r="G381" s="4" t="str">
        <f t="shared" si="48"/>
        <v xml:space="preserve">Jl. Jenderal Sudirman II_x000D_
</v>
      </c>
      <c r="H381" s="4" t="str">
        <f t="shared" si="49"/>
        <v>0+050</v>
      </c>
      <c r="I381" s="4" t="str">
        <f t="shared" si="50"/>
        <v>5 ° 31' 41.90" N</v>
      </c>
      <c r="J381" s="4" t="str">
        <f t="shared" si="51"/>
        <v xml:space="preserve"> 95 ° 18' 9.48" E</v>
      </c>
      <c r="M381" t="str">
        <f t="shared" si="43"/>
        <v>0+050</v>
      </c>
      <c r="N381" t="str">
        <f t="shared" si="44"/>
        <v xml:space="preserve">Jl. Jenderal Sudirman II_x000D_
</v>
      </c>
      <c r="O381" t="str">
        <f t="shared" si="45"/>
        <v>5 ° 31' 41.90" N</v>
      </c>
      <c r="P381" t="str">
        <f t="shared" si="46"/>
        <v xml:space="preserve"> 95 ° 18' 9.48" E</v>
      </c>
      <c r="Q381" s="2" t="str">
        <f t="shared" si="47"/>
        <v xml:space="preserve">2023:02:14 </v>
      </c>
    </row>
    <row r="382" spans="1:17" ht="18" customHeight="1" x14ac:dyDescent="0.25">
      <c r="A382" t="s">
        <v>1490</v>
      </c>
      <c r="B382" s="3" t="s">
        <v>1491</v>
      </c>
      <c r="C382" t="s">
        <v>1492</v>
      </c>
      <c r="D382" t="s">
        <v>1493</v>
      </c>
      <c r="E382" t="s">
        <v>2122</v>
      </c>
      <c r="F382" t="s">
        <v>32</v>
      </c>
      <c r="G382" s="4" t="str">
        <f t="shared" si="48"/>
        <v xml:space="preserve">Jl. Jenderal Sudirman II_x000D_
</v>
      </c>
      <c r="H382" s="4" t="str">
        <f t="shared" si="49"/>
        <v>0+100</v>
      </c>
      <c r="I382" s="4" t="str">
        <f t="shared" si="50"/>
        <v>5 ° 31' 42.36" N</v>
      </c>
      <c r="J382" s="4" t="str">
        <f t="shared" si="51"/>
        <v xml:space="preserve"> 95 ° 18' 7.64" E</v>
      </c>
      <c r="M382" t="str">
        <f t="shared" si="43"/>
        <v>0+100</v>
      </c>
      <c r="N382" t="str">
        <f t="shared" si="44"/>
        <v xml:space="preserve">Jl. Jenderal Sudirman II_x000D_
</v>
      </c>
      <c r="O382" t="str">
        <f t="shared" si="45"/>
        <v>5 ° 31' 42.36" N</v>
      </c>
      <c r="P382" t="str">
        <f t="shared" si="46"/>
        <v xml:space="preserve"> 95 ° 18' 7.64" E</v>
      </c>
      <c r="Q382" s="2" t="str">
        <f t="shared" si="47"/>
        <v xml:space="preserve">2023:02:14 </v>
      </c>
    </row>
    <row r="383" spans="1:17" ht="18" customHeight="1" x14ac:dyDescent="0.25">
      <c r="A383" t="s">
        <v>1494</v>
      </c>
      <c r="B383" s="3" t="s">
        <v>1495</v>
      </c>
      <c r="C383" t="s">
        <v>1496</v>
      </c>
      <c r="D383" t="s">
        <v>1497</v>
      </c>
      <c r="E383" t="s">
        <v>2123</v>
      </c>
      <c r="F383" t="s">
        <v>32</v>
      </c>
      <c r="G383" s="4" t="str">
        <f t="shared" si="48"/>
        <v xml:space="preserve">Jl. Jenderal Sudirman II_x000D_
</v>
      </c>
      <c r="H383" s="4" t="str">
        <f t="shared" si="49"/>
        <v>0+150</v>
      </c>
      <c r="I383" s="4" t="str">
        <f t="shared" si="50"/>
        <v>5 ° 31' 42.98" N</v>
      </c>
      <c r="J383" s="4" t="str">
        <f t="shared" si="51"/>
        <v xml:space="preserve"> 95 ° 18' 5.53" E</v>
      </c>
      <c r="M383" t="str">
        <f t="shared" si="43"/>
        <v>0+150</v>
      </c>
      <c r="N383" t="str">
        <f t="shared" si="44"/>
        <v xml:space="preserve">Jl. Jenderal Sudirman II_x000D_
</v>
      </c>
      <c r="O383" t="str">
        <f t="shared" si="45"/>
        <v>5 ° 31' 42.98" N</v>
      </c>
      <c r="P383" t="str">
        <f t="shared" si="46"/>
        <v xml:space="preserve"> 95 ° 18' 5.53" E</v>
      </c>
      <c r="Q383" s="2" t="str">
        <f t="shared" si="47"/>
        <v xml:space="preserve">2023:02:14 </v>
      </c>
    </row>
    <row r="384" spans="1:17" ht="18" customHeight="1" x14ac:dyDescent="0.25">
      <c r="A384" t="s">
        <v>1498</v>
      </c>
      <c r="B384" s="3" t="s">
        <v>1499</v>
      </c>
      <c r="C384" t="s">
        <v>1500</v>
      </c>
      <c r="D384" t="s">
        <v>1501</v>
      </c>
      <c r="E384" t="s">
        <v>2124</v>
      </c>
      <c r="F384" t="s">
        <v>32</v>
      </c>
      <c r="G384" s="4" t="str">
        <f t="shared" si="48"/>
        <v xml:space="preserve">Jl. Jenderal Sudirman II_x000D_
</v>
      </c>
      <c r="H384" s="4" t="str">
        <f t="shared" si="49"/>
        <v>0+200</v>
      </c>
      <c r="I384" s="4" t="str">
        <f t="shared" si="50"/>
        <v>5 ° 31' 43.46" N</v>
      </c>
      <c r="J384" s="4" t="str">
        <f t="shared" si="51"/>
        <v xml:space="preserve"> 95 ° 18' 4.07" E</v>
      </c>
      <c r="M384" t="str">
        <f t="shared" si="43"/>
        <v>0+200</v>
      </c>
      <c r="N384" t="str">
        <f t="shared" si="44"/>
        <v xml:space="preserve">Jl. Jenderal Sudirman II_x000D_
</v>
      </c>
      <c r="O384" t="str">
        <f t="shared" si="45"/>
        <v>5 ° 31' 43.46" N</v>
      </c>
      <c r="P384" t="str">
        <f t="shared" si="46"/>
        <v xml:space="preserve"> 95 ° 18' 4.07" E</v>
      </c>
      <c r="Q384" s="2" t="str">
        <f t="shared" si="47"/>
        <v xml:space="preserve">2023:02:14 </v>
      </c>
    </row>
    <row r="385" spans="1:17" ht="18" customHeight="1" x14ac:dyDescent="0.25">
      <c r="A385" t="s">
        <v>1502</v>
      </c>
      <c r="B385" s="3" t="s">
        <v>1503</v>
      </c>
      <c r="C385" t="s">
        <v>1504</v>
      </c>
      <c r="D385" t="s">
        <v>1505</v>
      </c>
      <c r="E385" t="s">
        <v>2125</v>
      </c>
      <c r="F385" t="s">
        <v>32</v>
      </c>
      <c r="G385" s="4" t="str">
        <f t="shared" si="48"/>
        <v xml:space="preserve">Jl. Jenderal Sudirman II_x000D_
</v>
      </c>
      <c r="H385" s="4" t="str">
        <f t="shared" si="49"/>
        <v>0+250</v>
      </c>
      <c r="I385" s="4" t="str">
        <f t="shared" si="50"/>
        <v>5 ° 31' 44.21" N</v>
      </c>
      <c r="J385" s="4" t="str">
        <f t="shared" si="51"/>
        <v xml:space="preserve"> 95 ° 18' 2.09" E</v>
      </c>
      <c r="M385" t="str">
        <f t="shared" si="43"/>
        <v>0+250</v>
      </c>
      <c r="N385" t="str">
        <f t="shared" si="44"/>
        <v xml:space="preserve">Jl. Jenderal Sudirman II_x000D_
</v>
      </c>
      <c r="O385" t="str">
        <f t="shared" si="45"/>
        <v>5 ° 31' 44.21" N</v>
      </c>
      <c r="P385" t="str">
        <f t="shared" si="46"/>
        <v xml:space="preserve"> 95 ° 18' 2.09" E</v>
      </c>
      <c r="Q385" s="2" t="str">
        <f t="shared" si="47"/>
        <v xml:space="preserve">2023:02:14 </v>
      </c>
    </row>
    <row r="386" spans="1:17" ht="18" customHeight="1" x14ac:dyDescent="0.25">
      <c r="A386" t="s">
        <v>1506</v>
      </c>
      <c r="B386" s="3" t="s">
        <v>1507</v>
      </c>
      <c r="C386" t="s">
        <v>1508</v>
      </c>
      <c r="D386" t="s">
        <v>1509</v>
      </c>
      <c r="E386" t="s">
        <v>2126</v>
      </c>
      <c r="F386" t="s">
        <v>32</v>
      </c>
      <c r="G386" s="4" t="str">
        <f t="shared" si="48"/>
        <v xml:space="preserve">Jl. Jenderal Sudirman II_x000D_
</v>
      </c>
      <c r="H386" s="4" t="str">
        <f t="shared" si="49"/>
        <v>0+300</v>
      </c>
      <c r="I386" s="4" t="str">
        <f t="shared" si="50"/>
        <v>5 ° 31' 45.28" N</v>
      </c>
      <c r="J386" s="4" t="str">
        <f t="shared" si="51"/>
        <v xml:space="preserve"> 95 ° 18' 0.87" E</v>
      </c>
      <c r="M386" t="str">
        <f t="shared" si="43"/>
        <v>0+300</v>
      </c>
      <c r="N386" t="str">
        <f t="shared" si="44"/>
        <v xml:space="preserve">Jl. Jenderal Sudirman II_x000D_
</v>
      </c>
      <c r="O386" t="str">
        <f t="shared" si="45"/>
        <v>5 ° 31' 45.28" N</v>
      </c>
      <c r="P386" t="str">
        <f t="shared" si="46"/>
        <v xml:space="preserve"> 95 ° 18' 0.87" E</v>
      </c>
      <c r="Q386" s="2" t="str">
        <f t="shared" si="47"/>
        <v xml:space="preserve">2023:02:14 </v>
      </c>
    </row>
    <row r="387" spans="1:17" ht="18" customHeight="1" x14ac:dyDescent="0.25">
      <c r="A387" t="s">
        <v>1510</v>
      </c>
      <c r="B387" s="3" t="s">
        <v>1511</v>
      </c>
      <c r="C387" t="s">
        <v>1512</v>
      </c>
      <c r="D387" t="s">
        <v>1513</v>
      </c>
      <c r="E387" t="s">
        <v>2127</v>
      </c>
      <c r="F387" t="s">
        <v>32</v>
      </c>
      <c r="G387" s="4" t="str">
        <f t="shared" si="48"/>
        <v xml:space="preserve">Jl. Jenderal Sudirman II_x000D_
</v>
      </c>
      <c r="H387" s="4" t="str">
        <f t="shared" si="49"/>
        <v>0+310</v>
      </c>
      <c r="I387" s="4" t="str">
        <f t="shared" si="50"/>
        <v>5 ° 31' 45.27" N</v>
      </c>
      <c r="J387" s="4" t="str">
        <f t="shared" si="51"/>
        <v xml:space="preserve"> 95 ° 18' 0.87" E</v>
      </c>
      <c r="M387" t="str">
        <f t="shared" ref="M387:M450" si="52">RIGHT(B387,5)</f>
        <v>0+310</v>
      </c>
      <c r="N387" t="str">
        <f t="shared" ref="N387:N450" si="53">LEFT(B387,LEN(B387)-9)</f>
        <v xml:space="preserve">Jl. Jenderal Sudirman II_x000D_
</v>
      </c>
      <c r="O387" t="str">
        <f t="shared" ref="O387:O450" si="54">LEFT(E387,FIND(",",E387,1)-1)</f>
        <v>5 ° 31' 45.27" N</v>
      </c>
      <c r="P387" t="str">
        <f t="shared" ref="P387:P450" si="55">RIGHT(E387,17)</f>
        <v xml:space="preserve"> 95 ° 18' 0.87" E</v>
      </c>
      <c r="Q387" s="2" t="str">
        <f t="shared" ref="Q387:Q450" si="56">LEFT(D387,FIND(" ",D387))</f>
        <v xml:space="preserve">2023:02:14 </v>
      </c>
    </row>
    <row r="388" spans="1:17" ht="18" customHeight="1" x14ac:dyDescent="0.25">
      <c r="A388" t="s">
        <v>1514</v>
      </c>
      <c r="B388" s="3" t="s">
        <v>1511</v>
      </c>
      <c r="C388" t="s">
        <v>1515</v>
      </c>
      <c r="D388" t="s">
        <v>1516</v>
      </c>
      <c r="E388" t="s">
        <v>2127</v>
      </c>
      <c r="F388" t="s">
        <v>32</v>
      </c>
      <c r="G388" s="4" t="str">
        <f t="shared" si="48"/>
        <v xml:space="preserve">Jl. Jenderal Sudirman II_x000D_
</v>
      </c>
      <c r="H388" s="4" t="str">
        <f t="shared" si="49"/>
        <v>0+310</v>
      </c>
      <c r="I388" s="4" t="str">
        <f t="shared" si="50"/>
        <v>5 ° 31' 45.27" N</v>
      </c>
      <c r="J388" s="4" t="str">
        <f t="shared" si="51"/>
        <v xml:space="preserve"> 95 ° 18' 0.87" E</v>
      </c>
      <c r="M388" t="str">
        <f t="shared" si="52"/>
        <v>0+310</v>
      </c>
      <c r="N388" t="str">
        <f t="shared" si="53"/>
        <v xml:space="preserve">Jl. Jenderal Sudirman II_x000D_
</v>
      </c>
      <c r="O388" t="str">
        <f t="shared" si="54"/>
        <v>5 ° 31' 45.27" N</v>
      </c>
      <c r="P388" t="str">
        <f t="shared" si="55"/>
        <v xml:space="preserve"> 95 ° 18' 0.87" E</v>
      </c>
      <c r="Q388" s="2" t="str">
        <f t="shared" si="56"/>
        <v xml:space="preserve">2023:02:14 </v>
      </c>
    </row>
    <row r="389" spans="1:17" ht="18" customHeight="1" x14ac:dyDescent="0.25">
      <c r="A389" t="s">
        <v>1517</v>
      </c>
      <c r="B389" s="3" t="s">
        <v>1518</v>
      </c>
      <c r="C389" t="s">
        <v>1519</v>
      </c>
      <c r="D389" t="s">
        <v>1520</v>
      </c>
      <c r="E389" t="s">
        <v>2128</v>
      </c>
      <c r="F389" t="s">
        <v>32</v>
      </c>
      <c r="G389" s="4" t="str">
        <f t="shared" si="48"/>
        <v xml:space="preserve">Jl. Jenderal Sudirman I_x000D_
</v>
      </c>
      <c r="H389" s="4" t="str">
        <f t="shared" si="49"/>
        <v>0+000</v>
      </c>
      <c r="I389" s="4" t="str">
        <f t="shared" si="50"/>
        <v>5 ° 31' 44.23" N</v>
      </c>
      <c r="J389" s="4" t="str">
        <f t="shared" si="51"/>
        <v>95 ° 18' 12.41" E</v>
      </c>
      <c r="M389" t="str">
        <f t="shared" si="52"/>
        <v>0+000</v>
      </c>
      <c r="N389" t="str">
        <f t="shared" si="53"/>
        <v xml:space="preserve">Jl. Jenderal Sudirman I_x000D_
</v>
      </c>
      <c r="O389" t="str">
        <f t="shared" si="54"/>
        <v>5 ° 31' 44.23" N</v>
      </c>
      <c r="P389" t="str">
        <f t="shared" si="55"/>
        <v>95 ° 18' 12.41" E</v>
      </c>
      <c r="Q389" s="2" t="str">
        <f t="shared" si="56"/>
        <v xml:space="preserve">2023:02:14 </v>
      </c>
    </row>
    <row r="390" spans="1:17" ht="18" customHeight="1" x14ac:dyDescent="0.25">
      <c r="A390" t="s">
        <v>1521</v>
      </c>
      <c r="B390" s="3" t="s">
        <v>1518</v>
      </c>
      <c r="C390" t="s">
        <v>1522</v>
      </c>
      <c r="D390" t="s">
        <v>1523</v>
      </c>
      <c r="E390" t="s">
        <v>2129</v>
      </c>
      <c r="F390" t="s">
        <v>32</v>
      </c>
      <c r="G390" s="4" t="str">
        <f t="shared" si="48"/>
        <v xml:space="preserve">Jl. Jenderal Sudirman I_x000D_
</v>
      </c>
      <c r="H390" s="4" t="str">
        <f t="shared" si="49"/>
        <v>0+000</v>
      </c>
      <c r="I390" s="4" t="str">
        <f t="shared" si="50"/>
        <v>5 ° 31' 44.24" N</v>
      </c>
      <c r="J390" s="4" t="str">
        <f t="shared" si="51"/>
        <v>95 ° 18' 12.44" E</v>
      </c>
      <c r="M390" t="str">
        <f t="shared" si="52"/>
        <v>0+000</v>
      </c>
      <c r="N390" t="str">
        <f t="shared" si="53"/>
        <v xml:space="preserve">Jl. Jenderal Sudirman I_x000D_
</v>
      </c>
      <c r="O390" t="str">
        <f t="shared" si="54"/>
        <v>5 ° 31' 44.24" N</v>
      </c>
      <c r="P390" t="str">
        <f t="shared" si="55"/>
        <v>95 ° 18' 12.44" E</v>
      </c>
      <c r="Q390" s="2" t="str">
        <f t="shared" si="56"/>
        <v xml:space="preserve">2023:02:14 </v>
      </c>
    </row>
    <row r="391" spans="1:17" ht="18" customHeight="1" x14ac:dyDescent="0.25">
      <c r="A391" t="s">
        <v>1524</v>
      </c>
      <c r="B391" s="3" t="s">
        <v>1525</v>
      </c>
      <c r="C391" t="s">
        <v>1526</v>
      </c>
      <c r="D391" t="s">
        <v>1527</v>
      </c>
      <c r="E391" t="s">
        <v>2130</v>
      </c>
      <c r="F391" t="s">
        <v>32</v>
      </c>
      <c r="G391" s="4" t="str">
        <f t="shared" si="48"/>
        <v xml:space="preserve">Jl. Jenderal Sudirman I_x000D_
</v>
      </c>
      <c r="H391" s="4" t="str">
        <f t="shared" si="49"/>
        <v>0+050</v>
      </c>
      <c r="I391" s="4" t="str">
        <f t="shared" si="50"/>
        <v>5 ° 31' 44.32" N</v>
      </c>
      <c r="J391" s="4" t="str">
        <f t="shared" si="51"/>
        <v>95 ° 18' 14.41" E</v>
      </c>
      <c r="M391" t="str">
        <f t="shared" si="52"/>
        <v>0+050</v>
      </c>
      <c r="N391" t="str">
        <f t="shared" si="53"/>
        <v xml:space="preserve">Jl. Jenderal Sudirman I_x000D_
</v>
      </c>
      <c r="O391" t="str">
        <f t="shared" si="54"/>
        <v>5 ° 31' 44.32" N</v>
      </c>
      <c r="P391" t="str">
        <f t="shared" si="55"/>
        <v>95 ° 18' 14.41" E</v>
      </c>
      <c r="Q391" s="2" t="str">
        <f t="shared" si="56"/>
        <v xml:space="preserve">2023:02:14 </v>
      </c>
    </row>
    <row r="392" spans="1:17" ht="18" customHeight="1" x14ac:dyDescent="0.25">
      <c r="A392" t="s">
        <v>1528</v>
      </c>
      <c r="B392" s="3" t="s">
        <v>1529</v>
      </c>
      <c r="C392" t="s">
        <v>1530</v>
      </c>
      <c r="D392" t="s">
        <v>1531</v>
      </c>
      <c r="E392" t="s">
        <v>2131</v>
      </c>
      <c r="F392" t="s">
        <v>32</v>
      </c>
      <c r="G392" s="4" t="str">
        <f t="shared" si="48"/>
        <v xml:space="preserve">Jl. Jenderal Sudirman I_x000D_
</v>
      </c>
      <c r="H392" s="4" t="str">
        <f t="shared" si="49"/>
        <v>0+060</v>
      </c>
      <c r="I392" s="4" t="str">
        <f t="shared" si="50"/>
        <v>5 ° 31' 44.40" N</v>
      </c>
      <c r="J392" s="4" t="str">
        <f t="shared" si="51"/>
        <v>95 ° 18' 15.29" E</v>
      </c>
      <c r="M392" t="str">
        <f t="shared" si="52"/>
        <v>0+060</v>
      </c>
      <c r="N392" t="str">
        <f t="shared" si="53"/>
        <v xml:space="preserve">Jl. Jenderal Sudirman I_x000D_
</v>
      </c>
      <c r="O392" t="str">
        <f t="shared" si="54"/>
        <v>5 ° 31' 44.40" N</v>
      </c>
      <c r="P392" t="str">
        <f t="shared" si="55"/>
        <v>95 ° 18' 15.29" E</v>
      </c>
      <c r="Q392" s="2" t="str">
        <f t="shared" si="56"/>
        <v xml:space="preserve">2023:02:14 </v>
      </c>
    </row>
    <row r="393" spans="1:17" ht="18" customHeight="1" x14ac:dyDescent="0.25">
      <c r="A393" t="s">
        <v>1532</v>
      </c>
      <c r="B393" s="3" t="s">
        <v>1533</v>
      </c>
      <c r="C393" t="s">
        <v>1534</v>
      </c>
      <c r="D393" t="s">
        <v>1535</v>
      </c>
      <c r="E393" t="s">
        <v>2132</v>
      </c>
      <c r="F393" t="s">
        <v>32</v>
      </c>
      <c r="G393" s="4" t="str">
        <f t="shared" si="48"/>
        <v xml:space="preserve">Jl. Jenderal Sudirman I_x000D_
</v>
      </c>
      <c r="H393" s="4" t="str">
        <f t="shared" si="49"/>
        <v>0+100</v>
      </c>
      <c r="I393" s="4" t="str">
        <f t="shared" si="50"/>
        <v>5 ° 31' 42.91" N</v>
      </c>
      <c r="J393" s="4" t="str">
        <f t="shared" si="51"/>
        <v>95 ° 18' 15.91" E</v>
      </c>
      <c r="M393" t="str">
        <f t="shared" si="52"/>
        <v>0+100</v>
      </c>
      <c r="N393" t="str">
        <f t="shared" si="53"/>
        <v xml:space="preserve">Jl. Jenderal Sudirman I_x000D_
</v>
      </c>
      <c r="O393" t="str">
        <f t="shared" si="54"/>
        <v>5 ° 31' 42.91" N</v>
      </c>
      <c r="P393" t="str">
        <f t="shared" si="55"/>
        <v>95 ° 18' 15.91" E</v>
      </c>
      <c r="Q393" s="2" t="str">
        <f t="shared" si="56"/>
        <v xml:space="preserve">2023:02:14 </v>
      </c>
    </row>
    <row r="394" spans="1:17" ht="18" customHeight="1" x14ac:dyDescent="0.25">
      <c r="A394" t="s">
        <v>1536</v>
      </c>
      <c r="B394" s="3" t="s">
        <v>1537</v>
      </c>
      <c r="C394" t="s">
        <v>1538</v>
      </c>
      <c r="D394" t="s">
        <v>1539</v>
      </c>
      <c r="E394" t="s">
        <v>2133</v>
      </c>
      <c r="F394" t="s">
        <v>32</v>
      </c>
      <c r="G394" s="4" t="str">
        <f t="shared" si="48"/>
        <v xml:space="preserve">Jl. Jenderal Sudirman I_x000D_
</v>
      </c>
      <c r="H394" s="4" t="str">
        <f t="shared" si="49"/>
        <v>0+150</v>
      </c>
      <c r="I394" s="4" t="str">
        <f t="shared" si="50"/>
        <v>5 ° 31' 42.74" N</v>
      </c>
      <c r="J394" s="4" t="str">
        <f t="shared" si="51"/>
        <v>95 ° 18' 17.85" E</v>
      </c>
      <c r="M394" t="str">
        <f t="shared" si="52"/>
        <v>0+150</v>
      </c>
      <c r="N394" t="str">
        <f t="shared" si="53"/>
        <v xml:space="preserve">Jl. Jenderal Sudirman I_x000D_
</v>
      </c>
      <c r="O394" t="str">
        <f t="shared" si="54"/>
        <v>5 ° 31' 42.74" N</v>
      </c>
      <c r="P394" t="str">
        <f t="shared" si="55"/>
        <v>95 ° 18' 17.85" E</v>
      </c>
      <c r="Q394" s="2" t="str">
        <f t="shared" si="56"/>
        <v xml:space="preserve">2023:02:14 </v>
      </c>
    </row>
    <row r="395" spans="1:17" ht="18" customHeight="1" x14ac:dyDescent="0.25">
      <c r="A395" t="s">
        <v>1540</v>
      </c>
      <c r="B395" s="3" t="s">
        <v>1541</v>
      </c>
      <c r="C395" t="s">
        <v>1542</v>
      </c>
      <c r="D395" t="s">
        <v>1543</v>
      </c>
      <c r="E395" t="s">
        <v>2134</v>
      </c>
      <c r="F395" t="s">
        <v>32</v>
      </c>
      <c r="G395" s="4" t="str">
        <f t="shared" si="48"/>
        <v xml:space="preserve">Jl. Jenderal Sudirman I_x000D_
</v>
      </c>
      <c r="H395" s="4" t="str">
        <f t="shared" si="49"/>
        <v>0+200</v>
      </c>
      <c r="I395" s="4" t="str">
        <f t="shared" si="50"/>
        <v>5 ° 31' 42.02" N</v>
      </c>
      <c r="J395" s="4" t="str">
        <f t="shared" si="51"/>
        <v>95 ° 18' 19.22" E</v>
      </c>
      <c r="M395" t="str">
        <f t="shared" si="52"/>
        <v>0+200</v>
      </c>
      <c r="N395" t="str">
        <f t="shared" si="53"/>
        <v xml:space="preserve">Jl. Jenderal Sudirman I_x000D_
</v>
      </c>
      <c r="O395" t="str">
        <f t="shared" si="54"/>
        <v>5 ° 31' 42.02" N</v>
      </c>
      <c r="P395" t="str">
        <f t="shared" si="55"/>
        <v>95 ° 18' 19.22" E</v>
      </c>
      <c r="Q395" s="2" t="str">
        <f t="shared" si="56"/>
        <v xml:space="preserve">2023:02:14 </v>
      </c>
    </row>
    <row r="396" spans="1:17" ht="18" customHeight="1" x14ac:dyDescent="0.25">
      <c r="A396" t="s">
        <v>1544</v>
      </c>
      <c r="B396" s="3" t="s">
        <v>1545</v>
      </c>
      <c r="C396" t="s">
        <v>1546</v>
      </c>
      <c r="D396" t="s">
        <v>1547</v>
      </c>
      <c r="E396" t="s">
        <v>2135</v>
      </c>
      <c r="F396" t="s">
        <v>32</v>
      </c>
      <c r="G396" s="4" t="str">
        <f t="shared" ref="G396:G459" si="57">N396</f>
        <v xml:space="preserve">Jl. Jenderal Sudirman I_x000D_
</v>
      </c>
      <c r="H396" s="4" t="str">
        <f t="shared" ref="H396:H459" si="58">M396</f>
        <v>0+250</v>
      </c>
      <c r="I396" s="4" t="str">
        <f t="shared" ref="I396:I459" si="59">O396</f>
        <v>5 ° 31' 42.09" N</v>
      </c>
      <c r="J396" s="4" t="str">
        <f t="shared" ref="J396:J459" si="60">P396</f>
        <v>95 ° 18' 20.99" E</v>
      </c>
      <c r="M396" t="str">
        <f t="shared" si="52"/>
        <v>0+250</v>
      </c>
      <c r="N396" t="str">
        <f t="shared" si="53"/>
        <v xml:space="preserve">Jl. Jenderal Sudirman I_x000D_
</v>
      </c>
      <c r="O396" t="str">
        <f t="shared" si="54"/>
        <v>5 ° 31' 42.09" N</v>
      </c>
      <c r="P396" t="str">
        <f t="shared" si="55"/>
        <v>95 ° 18' 20.99" E</v>
      </c>
      <c r="Q396" s="2" t="str">
        <f t="shared" si="56"/>
        <v xml:space="preserve">2023:02:14 </v>
      </c>
    </row>
    <row r="397" spans="1:17" ht="18" customHeight="1" x14ac:dyDescent="0.25">
      <c r="A397" t="s">
        <v>1548</v>
      </c>
      <c r="B397" s="3" t="s">
        <v>1549</v>
      </c>
      <c r="C397" t="s">
        <v>1550</v>
      </c>
      <c r="D397" t="s">
        <v>1551</v>
      </c>
      <c r="E397" t="s">
        <v>2136</v>
      </c>
      <c r="F397" t="s">
        <v>32</v>
      </c>
      <c r="G397" s="4" t="str">
        <f t="shared" si="57"/>
        <v xml:space="preserve">Jl. Jenderal Sudirman I_x000D_
</v>
      </c>
      <c r="H397" s="4" t="str">
        <f t="shared" si="58"/>
        <v>0+260</v>
      </c>
      <c r="I397" s="4" t="str">
        <f t="shared" si="59"/>
        <v>5 ° 31' 41.64" N</v>
      </c>
      <c r="J397" s="4" t="str">
        <f t="shared" si="60"/>
        <v>95 ° 18' 21.69" E</v>
      </c>
      <c r="M397" t="str">
        <f t="shared" si="52"/>
        <v>0+260</v>
      </c>
      <c r="N397" t="str">
        <f t="shared" si="53"/>
        <v xml:space="preserve">Jl. Jenderal Sudirman I_x000D_
</v>
      </c>
      <c r="O397" t="str">
        <f t="shared" si="54"/>
        <v>5 ° 31' 41.64" N</v>
      </c>
      <c r="P397" t="str">
        <f t="shared" si="55"/>
        <v>95 ° 18' 21.69" E</v>
      </c>
      <c r="Q397" s="2" t="str">
        <f t="shared" si="56"/>
        <v xml:space="preserve">2023:02:14 </v>
      </c>
    </row>
    <row r="398" spans="1:17" ht="18" customHeight="1" x14ac:dyDescent="0.25">
      <c r="A398" t="s">
        <v>1552</v>
      </c>
      <c r="B398" s="3" t="s">
        <v>1549</v>
      </c>
      <c r="C398" t="s">
        <v>1553</v>
      </c>
      <c r="D398" t="s">
        <v>1554</v>
      </c>
      <c r="E398" t="s">
        <v>2137</v>
      </c>
      <c r="F398" t="s">
        <v>32</v>
      </c>
      <c r="G398" s="4" t="str">
        <f t="shared" si="57"/>
        <v xml:space="preserve">Jl. Jenderal Sudirman I_x000D_
</v>
      </c>
      <c r="H398" s="4" t="str">
        <f t="shared" si="58"/>
        <v>0+260</v>
      </c>
      <c r="I398" s="4" t="str">
        <f t="shared" si="59"/>
        <v>5 ° 31' 41.63" N</v>
      </c>
      <c r="J398" s="4" t="str">
        <f t="shared" si="60"/>
        <v>95 ° 18' 21.69" E</v>
      </c>
      <c r="M398" t="str">
        <f t="shared" si="52"/>
        <v>0+260</v>
      </c>
      <c r="N398" t="str">
        <f t="shared" si="53"/>
        <v xml:space="preserve">Jl. Jenderal Sudirman I_x000D_
</v>
      </c>
      <c r="O398" t="str">
        <f t="shared" si="54"/>
        <v>5 ° 31' 41.63" N</v>
      </c>
      <c r="P398" t="str">
        <f t="shared" si="55"/>
        <v>95 ° 18' 21.69" E</v>
      </c>
      <c r="Q398" s="2" t="str">
        <f t="shared" si="56"/>
        <v xml:space="preserve">2023:02:14 </v>
      </c>
    </row>
    <row r="399" spans="1:17" ht="18" customHeight="1" x14ac:dyDescent="0.25">
      <c r="A399" t="s">
        <v>1555</v>
      </c>
      <c r="B399" s="3" t="s">
        <v>1556</v>
      </c>
      <c r="C399" t="s">
        <v>1557</v>
      </c>
      <c r="D399" t="s">
        <v>1558</v>
      </c>
      <c r="E399" t="s">
        <v>2138</v>
      </c>
      <c r="F399" t="s">
        <v>32</v>
      </c>
      <c r="G399" s="4" t="str">
        <f t="shared" si="57"/>
        <v xml:space="preserve">Jl. Fatahillah II_x000D_
</v>
      </c>
      <c r="H399" s="4" t="str">
        <f t="shared" si="58"/>
        <v>0+000</v>
      </c>
      <c r="I399" s="4" t="str">
        <f t="shared" si="59"/>
        <v>5 ° 31' 42.42" N</v>
      </c>
      <c r="J399" s="4" t="str">
        <f t="shared" si="60"/>
        <v>95 ° 18' 25.45" E</v>
      </c>
      <c r="M399" t="str">
        <f t="shared" si="52"/>
        <v>0+000</v>
      </c>
      <c r="N399" t="str">
        <f t="shared" si="53"/>
        <v xml:space="preserve">Jl. Fatahillah II_x000D_
</v>
      </c>
      <c r="O399" t="str">
        <f t="shared" si="54"/>
        <v>5 ° 31' 42.42" N</v>
      </c>
      <c r="P399" t="str">
        <f t="shared" si="55"/>
        <v>95 ° 18' 25.45" E</v>
      </c>
      <c r="Q399" s="2" t="str">
        <f t="shared" si="56"/>
        <v xml:space="preserve">2023:02:14 </v>
      </c>
    </row>
    <row r="400" spans="1:17" ht="18" customHeight="1" x14ac:dyDescent="0.25">
      <c r="A400" t="s">
        <v>1559</v>
      </c>
      <c r="B400" s="3" t="s">
        <v>1556</v>
      </c>
      <c r="C400" t="s">
        <v>1560</v>
      </c>
      <c r="D400" t="s">
        <v>1561</v>
      </c>
      <c r="E400" t="s">
        <v>2139</v>
      </c>
      <c r="F400" t="s">
        <v>32</v>
      </c>
      <c r="G400" s="4" t="str">
        <f t="shared" si="57"/>
        <v xml:space="preserve">Jl. Fatahillah II_x000D_
</v>
      </c>
      <c r="H400" s="4" t="str">
        <f t="shared" si="58"/>
        <v>0+000</v>
      </c>
      <c r="I400" s="4" t="str">
        <f t="shared" si="59"/>
        <v>5 ° 31' 42.42" N</v>
      </c>
      <c r="J400" s="4" t="str">
        <f t="shared" si="60"/>
        <v>95 ° 18' 25.46" E</v>
      </c>
      <c r="M400" t="str">
        <f t="shared" si="52"/>
        <v>0+000</v>
      </c>
      <c r="N400" t="str">
        <f t="shared" si="53"/>
        <v xml:space="preserve">Jl. Fatahillah II_x000D_
</v>
      </c>
      <c r="O400" t="str">
        <f t="shared" si="54"/>
        <v>5 ° 31' 42.42" N</v>
      </c>
      <c r="P400" t="str">
        <f t="shared" si="55"/>
        <v>95 ° 18' 25.46" E</v>
      </c>
      <c r="Q400" s="2" t="str">
        <f t="shared" si="56"/>
        <v xml:space="preserve">2023:02:14 </v>
      </c>
    </row>
    <row r="401" spans="1:17" ht="18" customHeight="1" x14ac:dyDescent="0.25">
      <c r="A401" t="s">
        <v>1562</v>
      </c>
      <c r="B401" s="3" t="s">
        <v>1563</v>
      </c>
      <c r="C401" t="s">
        <v>1564</v>
      </c>
      <c r="D401" t="s">
        <v>1565</v>
      </c>
      <c r="E401" t="s">
        <v>2140</v>
      </c>
      <c r="F401" t="s">
        <v>32</v>
      </c>
      <c r="G401" s="4" t="str">
        <f t="shared" si="57"/>
        <v xml:space="preserve">Jl. Fatahillah II_x000D_
</v>
      </c>
      <c r="H401" s="4" t="str">
        <f t="shared" si="58"/>
        <v>0+050</v>
      </c>
      <c r="I401" s="4" t="str">
        <f t="shared" si="59"/>
        <v>5 ° 31' 42.28" N</v>
      </c>
      <c r="J401" s="4" t="str">
        <f t="shared" si="60"/>
        <v>95 ° 18' 23.70" E</v>
      </c>
      <c r="M401" t="str">
        <f t="shared" si="52"/>
        <v>0+050</v>
      </c>
      <c r="N401" t="str">
        <f t="shared" si="53"/>
        <v xml:space="preserve">Jl. Fatahillah II_x000D_
</v>
      </c>
      <c r="O401" t="str">
        <f t="shared" si="54"/>
        <v>5 ° 31' 42.28" N</v>
      </c>
      <c r="P401" t="str">
        <f t="shared" si="55"/>
        <v>95 ° 18' 23.70" E</v>
      </c>
      <c r="Q401" s="2" t="str">
        <f t="shared" si="56"/>
        <v xml:space="preserve">2023:02:14 </v>
      </c>
    </row>
    <row r="402" spans="1:17" ht="18" customHeight="1" x14ac:dyDescent="0.25">
      <c r="A402" t="s">
        <v>1566</v>
      </c>
      <c r="B402" s="3" t="s">
        <v>1567</v>
      </c>
      <c r="C402" t="s">
        <v>1568</v>
      </c>
      <c r="D402" t="s">
        <v>1569</v>
      </c>
      <c r="E402" t="s">
        <v>2141</v>
      </c>
      <c r="F402" t="s">
        <v>32</v>
      </c>
      <c r="G402" s="4" t="str">
        <f t="shared" si="57"/>
        <v xml:space="preserve">Jl. Fatahillah II_x000D_
</v>
      </c>
      <c r="H402" s="4" t="str">
        <f t="shared" si="58"/>
        <v>0+100</v>
      </c>
      <c r="I402" s="4" t="str">
        <f t="shared" si="59"/>
        <v>5 ° 31' 41.49" N</v>
      </c>
      <c r="J402" s="4" t="str">
        <f t="shared" si="60"/>
        <v>95 ° 18' 21.82" E</v>
      </c>
      <c r="M402" t="str">
        <f t="shared" si="52"/>
        <v>0+100</v>
      </c>
      <c r="N402" t="str">
        <f t="shared" si="53"/>
        <v xml:space="preserve">Jl. Fatahillah II_x000D_
</v>
      </c>
      <c r="O402" t="str">
        <f t="shared" si="54"/>
        <v>5 ° 31' 41.49" N</v>
      </c>
      <c r="P402" t="str">
        <f t="shared" si="55"/>
        <v>95 ° 18' 21.82" E</v>
      </c>
      <c r="Q402" s="2" t="str">
        <f t="shared" si="56"/>
        <v xml:space="preserve">2023:02:14 </v>
      </c>
    </row>
    <row r="403" spans="1:17" ht="18" customHeight="1" x14ac:dyDescent="0.25">
      <c r="A403" t="s">
        <v>1570</v>
      </c>
      <c r="B403" s="3" t="s">
        <v>1571</v>
      </c>
      <c r="C403" t="s">
        <v>1572</v>
      </c>
      <c r="D403" t="s">
        <v>1573</v>
      </c>
      <c r="E403" t="s">
        <v>2142</v>
      </c>
      <c r="F403" t="s">
        <v>32</v>
      </c>
      <c r="G403" s="4" t="str">
        <f t="shared" si="57"/>
        <v xml:space="preserve">Jl. Fatahillah II_x000D_
</v>
      </c>
      <c r="H403" s="4" t="str">
        <f t="shared" si="58"/>
        <v>0+110</v>
      </c>
      <c r="I403" s="4" t="str">
        <f t="shared" si="59"/>
        <v>5 ° 31' 41.50" N</v>
      </c>
      <c r="J403" s="4" t="str">
        <f t="shared" si="60"/>
        <v>95 ° 18' 21.82" E</v>
      </c>
      <c r="M403" t="str">
        <f t="shared" si="52"/>
        <v>0+110</v>
      </c>
      <c r="N403" t="str">
        <f t="shared" si="53"/>
        <v xml:space="preserve">Jl. Fatahillah II_x000D_
</v>
      </c>
      <c r="O403" t="str">
        <f t="shared" si="54"/>
        <v>5 ° 31' 41.50" N</v>
      </c>
      <c r="P403" t="str">
        <f t="shared" si="55"/>
        <v>95 ° 18' 21.82" E</v>
      </c>
      <c r="Q403" s="2" t="str">
        <f t="shared" si="56"/>
        <v xml:space="preserve">2023:02:14 </v>
      </c>
    </row>
    <row r="404" spans="1:17" ht="18" customHeight="1" x14ac:dyDescent="0.25">
      <c r="A404" t="s">
        <v>1574</v>
      </c>
      <c r="B404" s="3" t="s">
        <v>1575</v>
      </c>
      <c r="C404" t="s">
        <v>1576</v>
      </c>
      <c r="D404" t="s">
        <v>1577</v>
      </c>
      <c r="E404" t="s">
        <v>2143</v>
      </c>
      <c r="F404" t="s">
        <v>32</v>
      </c>
      <c r="G404" s="4" t="str">
        <f t="shared" si="57"/>
        <v xml:space="preserve">Jl. Jenderal Sudirman III_x000D_
</v>
      </c>
      <c r="H404" s="4" t="str">
        <f t="shared" si="58"/>
        <v>0+000</v>
      </c>
      <c r="I404" s="4" t="str">
        <f t="shared" si="59"/>
        <v>5 ° 31' 36.92" N</v>
      </c>
      <c r="J404" s="4" t="str">
        <f t="shared" si="60"/>
        <v>95 ° 18' 11.32" E</v>
      </c>
      <c r="M404" t="str">
        <f t="shared" si="52"/>
        <v>0+000</v>
      </c>
      <c r="N404" t="str">
        <f t="shared" si="53"/>
        <v xml:space="preserve">Jl. Jenderal Sudirman III_x000D_
</v>
      </c>
      <c r="O404" t="str">
        <f t="shared" si="54"/>
        <v>5 ° 31' 36.92" N</v>
      </c>
      <c r="P404" t="str">
        <f t="shared" si="55"/>
        <v>95 ° 18' 11.32" E</v>
      </c>
      <c r="Q404" s="2" t="str">
        <f t="shared" si="56"/>
        <v xml:space="preserve">2023:02:14 </v>
      </c>
    </row>
    <row r="405" spans="1:17" ht="18" customHeight="1" x14ac:dyDescent="0.25">
      <c r="A405" t="s">
        <v>1578</v>
      </c>
      <c r="B405" s="3" t="s">
        <v>1579</v>
      </c>
      <c r="C405" t="s">
        <v>1580</v>
      </c>
      <c r="D405" t="s">
        <v>1581</v>
      </c>
      <c r="E405" t="s">
        <v>2144</v>
      </c>
      <c r="F405" t="s">
        <v>32</v>
      </c>
      <c r="G405" s="4" t="str">
        <f t="shared" si="57"/>
        <v xml:space="preserve">Jl. Jenderal Sudirman III_x000D_
</v>
      </c>
      <c r="H405" s="4" t="str">
        <f t="shared" si="58"/>
        <v>0+010</v>
      </c>
      <c r="I405" s="4" t="str">
        <f t="shared" si="59"/>
        <v>5 ° 31' 36.95" N</v>
      </c>
      <c r="J405" s="4" t="str">
        <f t="shared" si="60"/>
        <v>95 ° 18' 12.42" E</v>
      </c>
      <c r="M405" t="str">
        <f t="shared" si="52"/>
        <v>0+010</v>
      </c>
      <c r="N405" t="str">
        <f t="shared" si="53"/>
        <v xml:space="preserve">Jl. Jenderal Sudirman III_x000D_
</v>
      </c>
      <c r="O405" t="str">
        <f t="shared" si="54"/>
        <v>5 ° 31' 36.95" N</v>
      </c>
      <c r="P405" t="str">
        <f t="shared" si="55"/>
        <v>95 ° 18' 12.42" E</v>
      </c>
      <c r="Q405" s="2" t="str">
        <f t="shared" si="56"/>
        <v xml:space="preserve">2023:02:14 </v>
      </c>
    </row>
    <row r="406" spans="1:17" ht="18" customHeight="1" x14ac:dyDescent="0.25">
      <c r="A406" t="s">
        <v>1582</v>
      </c>
      <c r="B406" s="3" t="s">
        <v>1583</v>
      </c>
      <c r="C406" t="s">
        <v>1584</v>
      </c>
      <c r="D406" t="s">
        <v>1585</v>
      </c>
      <c r="E406" t="s">
        <v>2145</v>
      </c>
      <c r="F406" t="s">
        <v>32</v>
      </c>
      <c r="G406" s="4" t="str">
        <f t="shared" si="57"/>
        <v xml:space="preserve">Jl. Jenderal Sudirman III_x000D_
</v>
      </c>
      <c r="H406" s="4" t="str">
        <f t="shared" si="58"/>
        <v>0+050</v>
      </c>
      <c r="I406" s="4" t="str">
        <f t="shared" si="59"/>
        <v>5 ° 31' 38.52" N</v>
      </c>
      <c r="J406" s="4" t="str">
        <f t="shared" si="60"/>
        <v>95 ° 18' 12.76" E</v>
      </c>
      <c r="M406" t="str">
        <f t="shared" si="52"/>
        <v>0+050</v>
      </c>
      <c r="N406" t="str">
        <f t="shared" si="53"/>
        <v xml:space="preserve">Jl. Jenderal Sudirman III_x000D_
</v>
      </c>
      <c r="O406" t="str">
        <f t="shared" si="54"/>
        <v>5 ° 31' 38.52" N</v>
      </c>
      <c r="P406" t="str">
        <f t="shared" si="55"/>
        <v>95 ° 18' 12.76" E</v>
      </c>
      <c r="Q406" s="2" t="str">
        <f t="shared" si="56"/>
        <v xml:space="preserve">2023:02:14 </v>
      </c>
    </row>
    <row r="407" spans="1:17" ht="18" customHeight="1" x14ac:dyDescent="0.25">
      <c r="A407" t="s">
        <v>1586</v>
      </c>
      <c r="B407" s="3" t="s">
        <v>1587</v>
      </c>
      <c r="C407" t="s">
        <v>1588</v>
      </c>
      <c r="D407" t="s">
        <v>1589</v>
      </c>
      <c r="E407" t="s">
        <v>2146</v>
      </c>
      <c r="F407" t="s">
        <v>32</v>
      </c>
      <c r="G407" s="4" t="str">
        <f t="shared" si="57"/>
        <v xml:space="preserve">Jl. Jenderal Sudirman III_x000D_
</v>
      </c>
      <c r="H407" s="4" t="str">
        <f t="shared" si="58"/>
        <v>0+100</v>
      </c>
      <c r="I407" s="4" t="str">
        <f t="shared" si="59"/>
        <v>5 ° 31' 38.86" N</v>
      </c>
      <c r="J407" s="4" t="str">
        <f t="shared" si="60"/>
        <v>95 ° 18' 14.41" E</v>
      </c>
      <c r="M407" t="str">
        <f t="shared" si="52"/>
        <v>0+100</v>
      </c>
      <c r="N407" t="str">
        <f t="shared" si="53"/>
        <v xml:space="preserve">Jl. Jenderal Sudirman III_x000D_
</v>
      </c>
      <c r="O407" t="str">
        <f t="shared" si="54"/>
        <v>5 ° 31' 38.86" N</v>
      </c>
      <c r="P407" t="str">
        <f t="shared" si="55"/>
        <v>95 ° 18' 14.41" E</v>
      </c>
      <c r="Q407" s="2" t="str">
        <f t="shared" si="56"/>
        <v xml:space="preserve">2023:02:14 </v>
      </c>
    </row>
    <row r="408" spans="1:17" ht="18" customHeight="1" x14ac:dyDescent="0.25">
      <c r="A408" t="s">
        <v>1590</v>
      </c>
      <c r="B408" s="3" t="s">
        <v>1591</v>
      </c>
      <c r="C408" t="s">
        <v>1592</v>
      </c>
      <c r="D408" t="s">
        <v>1593</v>
      </c>
      <c r="E408" t="s">
        <v>2147</v>
      </c>
      <c r="F408" t="s">
        <v>32</v>
      </c>
      <c r="G408" s="4" t="str">
        <f t="shared" si="57"/>
        <v xml:space="preserve">Jl. Jenderal Sudirman III_x000D_
</v>
      </c>
      <c r="H408" s="4" t="str">
        <f t="shared" si="58"/>
        <v>0+150</v>
      </c>
      <c r="I408" s="4" t="str">
        <f t="shared" si="59"/>
        <v>5 ° 31' 39.61" N</v>
      </c>
      <c r="J408" s="4" t="str">
        <f t="shared" si="60"/>
        <v>95 ° 18' 16.59" E</v>
      </c>
      <c r="M408" t="str">
        <f t="shared" si="52"/>
        <v>0+150</v>
      </c>
      <c r="N408" t="str">
        <f t="shared" si="53"/>
        <v xml:space="preserve">Jl. Jenderal Sudirman III_x000D_
</v>
      </c>
      <c r="O408" t="str">
        <f t="shared" si="54"/>
        <v>5 ° 31' 39.61" N</v>
      </c>
      <c r="P408" t="str">
        <f t="shared" si="55"/>
        <v>95 ° 18' 16.59" E</v>
      </c>
      <c r="Q408" s="2" t="str">
        <f t="shared" si="56"/>
        <v xml:space="preserve">2023:02:14 </v>
      </c>
    </row>
    <row r="409" spans="1:17" ht="18" customHeight="1" x14ac:dyDescent="0.25">
      <c r="A409" t="s">
        <v>1594</v>
      </c>
      <c r="B409" s="3" t="s">
        <v>1595</v>
      </c>
      <c r="C409" t="s">
        <v>1596</v>
      </c>
      <c r="D409" t="s">
        <v>1597</v>
      </c>
      <c r="E409" t="s">
        <v>2148</v>
      </c>
      <c r="F409" t="s">
        <v>32</v>
      </c>
      <c r="G409" s="4" t="str">
        <f t="shared" si="57"/>
        <v xml:space="preserve">Jl. Jenderal Sudirman III_x000D_
</v>
      </c>
      <c r="H409" s="4" t="str">
        <f t="shared" si="58"/>
        <v>0+200</v>
      </c>
      <c r="I409" s="4" t="str">
        <f t="shared" si="59"/>
        <v>5 ° 31' 40.38" N</v>
      </c>
      <c r="J409" s="4" t="str">
        <f t="shared" si="60"/>
        <v>95 ° 18' 18.46" E</v>
      </c>
      <c r="M409" t="str">
        <f t="shared" si="52"/>
        <v>0+200</v>
      </c>
      <c r="N409" t="str">
        <f t="shared" si="53"/>
        <v xml:space="preserve">Jl. Jenderal Sudirman III_x000D_
</v>
      </c>
      <c r="O409" t="str">
        <f t="shared" si="54"/>
        <v>5 ° 31' 40.38" N</v>
      </c>
      <c r="P409" t="str">
        <f t="shared" si="55"/>
        <v>95 ° 18' 18.46" E</v>
      </c>
      <c r="Q409" s="2" t="str">
        <f t="shared" si="56"/>
        <v xml:space="preserve">2023:02:14 </v>
      </c>
    </row>
    <row r="410" spans="1:17" ht="18" customHeight="1" x14ac:dyDescent="0.25">
      <c r="A410" t="s">
        <v>1598</v>
      </c>
      <c r="B410" s="3" t="s">
        <v>1599</v>
      </c>
      <c r="C410" t="s">
        <v>1600</v>
      </c>
      <c r="D410" t="s">
        <v>1601</v>
      </c>
      <c r="E410" t="s">
        <v>2149</v>
      </c>
      <c r="F410" t="s">
        <v>32</v>
      </c>
      <c r="G410" s="4" t="str">
        <f t="shared" si="57"/>
        <v xml:space="preserve">Jl. Jenderal Sudirman III_x000D_
</v>
      </c>
      <c r="H410" s="4" t="str">
        <f t="shared" si="58"/>
        <v>0+250</v>
      </c>
      <c r="I410" s="4" t="str">
        <f t="shared" si="59"/>
        <v>5 ° 31' 41.19" N</v>
      </c>
      <c r="J410" s="4" t="str">
        <f t="shared" si="60"/>
        <v>95 ° 18' 20.14" E</v>
      </c>
      <c r="M410" t="str">
        <f t="shared" si="52"/>
        <v>0+250</v>
      </c>
      <c r="N410" t="str">
        <f t="shared" si="53"/>
        <v xml:space="preserve">Jl. Jenderal Sudirman III_x000D_
</v>
      </c>
      <c r="O410" t="str">
        <f t="shared" si="54"/>
        <v>5 ° 31' 41.19" N</v>
      </c>
      <c r="P410" t="str">
        <f t="shared" si="55"/>
        <v>95 ° 18' 20.14" E</v>
      </c>
      <c r="Q410" s="2" t="str">
        <f t="shared" si="56"/>
        <v xml:space="preserve">2023:02:14 </v>
      </c>
    </row>
    <row r="411" spans="1:17" ht="18" customHeight="1" x14ac:dyDescent="0.25">
      <c r="A411" t="s">
        <v>1602</v>
      </c>
      <c r="B411" s="3" t="s">
        <v>1603</v>
      </c>
      <c r="C411" t="s">
        <v>1604</v>
      </c>
      <c r="D411" t="s">
        <v>1605</v>
      </c>
      <c r="E411" t="s">
        <v>2150</v>
      </c>
      <c r="F411" t="s">
        <v>32</v>
      </c>
      <c r="G411" s="4" t="str">
        <f t="shared" si="57"/>
        <v xml:space="preserve">Jl. Fatahillah III_x000D_
</v>
      </c>
      <c r="H411" s="4" t="str">
        <f t="shared" si="58"/>
        <v>0+000</v>
      </c>
      <c r="I411" s="4" t="str">
        <f t="shared" si="59"/>
        <v>5 ° 31' 38.06" N</v>
      </c>
      <c r="J411" s="4" t="str">
        <f t="shared" si="60"/>
        <v>95 ° 18' 24.55" E</v>
      </c>
      <c r="M411" t="str">
        <f t="shared" si="52"/>
        <v>0+000</v>
      </c>
      <c r="N411" t="str">
        <f t="shared" si="53"/>
        <v xml:space="preserve">Jl. Fatahillah III_x000D_
</v>
      </c>
      <c r="O411" t="str">
        <f t="shared" si="54"/>
        <v>5 ° 31' 38.06" N</v>
      </c>
      <c r="P411" t="str">
        <f t="shared" si="55"/>
        <v>95 ° 18' 24.55" E</v>
      </c>
      <c r="Q411" s="2" t="str">
        <f t="shared" si="56"/>
        <v xml:space="preserve">2023:02:14 </v>
      </c>
    </row>
    <row r="412" spans="1:17" ht="18" customHeight="1" x14ac:dyDescent="0.25">
      <c r="A412" t="s">
        <v>1606</v>
      </c>
      <c r="B412" s="3" t="s">
        <v>1603</v>
      </c>
      <c r="C412" t="s">
        <v>1607</v>
      </c>
      <c r="D412" t="s">
        <v>1608</v>
      </c>
      <c r="E412" t="s">
        <v>2151</v>
      </c>
      <c r="F412" t="s">
        <v>32</v>
      </c>
      <c r="G412" s="4" t="str">
        <f t="shared" si="57"/>
        <v xml:space="preserve">Jl. Fatahillah III_x000D_
</v>
      </c>
      <c r="H412" s="4" t="str">
        <f t="shared" si="58"/>
        <v>0+000</v>
      </c>
      <c r="I412" s="4" t="str">
        <f t="shared" si="59"/>
        <v>5 ° 31' 38.05" N</v>
      </c>
      <c r="J412" s="4" t="str">
        <f t="shared" si="60"/>
        <v>95 ° 18' 24.54" E</v>
      </c>
      <c r="M412" t="str">
        <f t="shared" si="52"/>
        <v>0+000</v>
      </c>
      <c r="N412" t="str">
        <f t="shared" si="53"/>
        <v xml:space="preserve">Jl. Fatahillah III_x000D_
</v>
      </c>
      <c r="O412" t="str">
        <f t="shared" si="54"/>
        <v>5 ° 31' 38.05" N</v>
      </c>
      <c r="P412" t="str">
        <f t="shared" si="55"/>
        <v>95 ° 18' 24.54" E</v>
      </c>
      <c r="Q412" s="2" t="str">
        <f t="shared" si="56"/>
        <v xml:space="preserve">2023:02:14 </v>
      </c>
    </row>
    <row r="413" spans="1:17" ht="18" customHeight="1" x14ac:dyDescent="0.25">
      <c r="A413" t="s">
        <v>1609</v>
      </c>
      <c r="B413" s="3" t="s">
        <v>1610</v>
      </c>
      <c r="C413" t="s">
        <v>1611</v>
      </c>
      <c r="D413" t="s">
        <v>1612</v>
      </c>
      <c r="E413" t="s">
        <v>2152</v>
      </c>
      <c r="F413" t="s">
        <v>32</v>
      </c>
      <c r="G413" s="4" t="str">
        <f t="shared" si="57"/>
        <v xml:space="preserve">Jl. Fatahillah III_x000D_
</v>
      </c>
      <c r="H413" s="4" t="str">
        <f t="shared" si="58"/>
        <v>0+050</v>
      </c>
      <c r="I413" s="4" t="str">
        <f t="shared" si="59"/>
        <v>5 ° 31' 37.71" N</v>
      </c>
      <c r="J413" s="4" t="str">
        <f t="shared" si="60"/>
        <v>95 ° 18' 22.32" E</v>
      </c>
      <c r="M413" t="str">
        <f t="shared" si="52"/>
        <v>0+050</v>
      </c>
      <c r="N413" t="str">
        <f t="shared" si="53"/>
        <v xml:space="preserve">Jl. Fatahillah III_x000D_
</v>
      </c>
      <c r="O413" t="str">
        <f t="shared" si="54"/>
        <v>5 ° 31' 37.71" N</v>
      </c>
      <c r="P413" t="str">
        <f t="shared" si="55"/>
        <v>95 ° 18' 22.32" E</v>
      </c>
      <c r="Q413" s="2" t="str">
        <f t="shared" si="56"/>
        <v xml:space="preserve">2023:02:14 </v>
      </c>
    </row>
    <row r="414" spans="1:17" ht="18" customHeight="1" x14ac:dyDescent="0.25">
      <c r="A414" t="s">
        <v>1613</v>
      </c>
      <c r="B414" s="3" t="s">
        <v>1614</v>
      </c>
      <c r="C414" t="s">
        <v>1615</v>
      </c>
      <c r="D414" t="s">
        <v>1616</v>
      </c>
      <c r="E414" t="s">
        <v>2153</v>
      </c>
      <c r="F414" t="s">
        <v>32</v>
      </c>
      <c r="G414" s="4" t="str">
        <f t="shared" si="57"/>
        <v xml:space="preserve">Jl. Fatahillah III_x000D_
</v>
      </c>
      <c r="H414" s="4" t="str">
        <f t="shared" si="58"/>
        <v>0+100</v>
      </c>
      <c r="I414" s="4" t="str">
        <f t="shared" si="59"/>
        <v>5 ° 31' 37.66" N</v>
      </c>
      <c r="J414" s="4" t="str">
        <f t="shared" si="60"/>
        <v>95 ° 18' 20.63" E</v>
      </c>
      <c r="M414" t="str">
        <f t="shared" si="52"/>
        <v>0+100</v>
      </c>
      <c r="N414" t="str">
        <f t="shared" si="53"/>
        <v xml:space="preserve">Jl. Fatahillah III_x000D_
</v>
      </c>
      <c r="O414" t="str">
        <f t="shared" si="54"/>
        <v>5 ° 31' 37.66" N</v>
      </c>
      <c r="P414" t="str">
        <f t="shared" si="55"/>
        <v>95 ° 18' 20.63" E</v>
      </c>
      <c r="Q414" s="2" t="str">
        <f t="shared" si="56"/>
        <v xml:space="preserve">2023:02:14 </v>
      </c>
    </row>
    <row r="415" spans="1:17" ht="18" customHeight="1" x14ac:dyDescent="0.25">
      <c r="A415" t="s">
        <v>1617</v>
      </c>
      <c r="B415" s="3" t="s">
        <v>1618</v>
      </c>
      <c r="C415" t="s">
        <v>1619</v>
      </c>
      <c r="D415" t="s">
        <v>1620</v>
      </c>
      <c r="E415" t="s">
        <v>2154</v>
      </c>
      <c r="F415" t="s">
        <v>32</v>
      </c>
      <c r="G415" s="4" t="str">
        <f t="shared" si="57"/>
        <v xml:space="preserve">Jl. Fatahillah III_x000D_
</v>
      </c>
      <c r="H415" s="4" t="str">
        <f t="shared" si="58"/>
        <v>0+150</v>
      </c>
      <c r="I415" s="4" t="str">
        <f t="shared" si="59"/>
        <v>5 ° 31' 39.20" N</v>
      </c>
      <c r="J415" s="4" t="str">
        <f t="shared" si="60"/>
        <v>95 ° 18' 20.59" E</v>
      </c>
      <c r="M415" t="str">
        <f t="shared" si="52"/>
        <v>0+150</v>
      </c>
      <c r="N415" t="str">
        <f t="shared" si="53"/>
        <v xml:space="preserve">Jl. Fatahillah III_x000D_
</v>
      </c>
      <c r="O415" t="str">
        <f t="shared" si="54"/>
        <v>5 ° 31' 39.20" N</v>
      </c>
      <c r="P415" t="str">
        <f t="shared" si="55"/>
        <v>95 ° 18' 20.59" E</v>
      </c>
      <c r="Q415" s="2" t="str">
        <f t="shared" si="56"/>
        <v xml:space="preserve">2023:02:14 </v>
      </c>
    </row>
    <row r="416" spans="1:17" ht="18" customHeight="1" x14ac:dyDescent="0.25">
      <c r="A416" t="s">
        <v>1621</v>
      </c>
      <c r="B416" s="3" t="s">
        <v>1622</v>
      </c>
      <c r="C416" t="s">
        <v>1623</v>
      </c>
      <c r="D416" t="s">
        <v>1624</v>
      </c>
      <c r="E416" t="s">
        <v>2155</v>
      </c>
      <c r="F416" t="s">
        <v>32</v>
      </c>
      <c r="G416" s="4" t="str">
        <f t="shared" si="57"/>
        <v xml:space="preserve">Jl. Fatahillah III_x000D_
</v>
      </c>
      <c r="H416" s="4" t="str">
        <f t="shared" si="58"/>
        <v>0+195</v>
      </c>
      <c r="I416" s="4" t="str">
        <f t="shared" si="59"/>
        <v>5 ° 31' 40.94" N</v>
      </c>
      <c r="J416" s="4" t="str">
        <f t="shared" si="60"/>
        <v>95 ° 18' 20.52" E</v>
      </c>
      <c r="M416" t="str">
        <f t="shared" si="52"/>
        <v>0+195</v>
      </c>
      <c r="N416" t="str">
        <f t="shared" si="53"/>
        <v xml:space="preserve">Jl. Fatahillah III_x000D_
</v>
      </c>
      <c r="O416" t="str">
        <f t="shared" si="54"/>
        <v>5 ° 31' 40.94" N</v>
      </c>
      <c r="P416" t="str">
        <f t="shared" si="55"/>
        <v>95 ° 18' 20.52" E</v>
      </c>
      <c r="Q416" s="2" t="str">
        <f t="shared" si="56"/>
        <v xml:space="preserve">2023:02:14 </v>
      </c>
    </row>
    <row r="417" spans="1:17" ht="18" customHeight="1" x14ac:dyDescent="0.25">
      <c r="A417" t="s">
        <v>1625</v>
      </c>
      <c r="B417" s="3" t="s">
        <v>1626</v>
      </c>
      <c r="C417" t="s">
        <v>1627</v>
      </c>
      <c r="D417" t="s">
        <v>1628</v>
      </c>
      <c r="E417" t="s">
        <v>2156</v>
      </c>
      <c r="F417" t="s">
        <v>32</v>
      </c>
      <c r="G417" s="4" t="str">
        <f t="shared" si="57"/>
        <v xml:space="preserve">Jl. Fatahillah I_x000D_
</v>
      </c>
      <c r="H417" s="4" t="str">
        <f t="shared" si="58"/>
        <v>0+000</v>
      </c>
      <c r="I417" s="4" t="str">
        <f t="shared" si="59"/>
        <v>5 ° 31' 47.81" N</v>
      </c>
      <c r="J417" s="4" t="str">
        <f t="shared" si="60"/>
        <v>95 ° 18' 26.33" E</v>
      </c>
      <c r="M417" t="str">
        <f t="shared" si="52"/>
        <v>0+000</v>
      </c>
      <c r="N417" t="str">
        <f t="shared" si="53"/>
        <v xml:space="preserve">Jl. Fatahillah I_x000D_
</v>
      </c>
      <c r="O417" t="str">
        <f t="shared" si="54"/>
        <v>5 ° 31' 47.81" N</v>
      </c>
      <c r="P417" t="str">
        <f t="shared" si="55"/>
        <v>95 ° 18' 26.33" E</v>
      </c>
      <c r="Q417" s="2" t="str">
        <f t="shared" si="56"/>
        <v xml:space="preserve">2023:02:14 </v>
      </c>
    </row>
    <row r="418" spans="1:17" ht="18" customHeight="1" x14ac:dyDescent="0.25">
      <c r="A418" t="s">
        <v>1629</v>
      </c>
      <c r="B418" s="3" t="s">
        <v>1626</v>
      </c>
      <c r="C418" t="s">
        <v>1630</v>
      </c>
      <c r="D418" t="s">
        <v>1631</v>
      </c>
      <c r="E418" t="s">
        <v>2156</v>
      </c>
      <c r="F418" t="s">
        <v>32</v>
      </c>
      <c r="G418" s="4" t="str">
        <f t="shared" si="57"/>
        <v xml:space="preserve">Jl. Fatahillah I_x000D_
</v>
      </c>
      <c r="H418" s="4" t="str">
        <f t="shared" si="58"/>
        <v>0+000</v>
      </c>
      <c r="I418" s="4" t="str">
        <f t="shared" si="59"/>
        <v>5 ° 31' 47.81" N</v>
      </c>
      <c r="J418" s="4" t="str">
        <f t="shared" si="60"/>
        <v>95 ° 18' 26.33" E</v>
      </c>
      <c r="M418" t="str">
        <f t="shared" si="52"/>
        <v>0+000</v>
      </c>
      <c r="N418" t="str">
        <f t="shared" si="53"/>
        <v xml:space="preserve">Jl. Fatahillah I_x000D_
</v>
      </c>
      <c r="O418" t="str">
        <f t="shared" si="54"/>
        <v>5 ° 31' 47.81" N</v>
      </c>
      <c r="P418" t="str">
        <f t="shared" si="55"/>
        <v>95 ° 18' 26.33" E</v>
      </c>
      <c r="Q418" s="2" t="str">
        <f t="shared" si="56"/>
        <v xml:space="preserve">2023:02:14 </v>
      </c>
    </row>
    <row r="419" spans="1:17" ht="18" customHeight="1" x14ac:dyDescent="0.25">
      <c r="A419" t="s">
        <v>1632</v>
      </c>
      <c r="B419" s="3" t="s">
        <v>1633</v>
      </c>
      <c r="C419" t="s">
        <v>1634</v>
      </c>
      <c r="D419" t="s">
        <v>1635</v>
      </c>
      <c r="E419" t="s">
        <v>2157</v>
      </c>
      <c r="F419" t="s">
        <v>32</v>
      </c>
      <c r="G419" s="4" t="str">
        <f t="shared" si="57"/>
        <v xml:space="preserve">Jl. Fatahillah I_x000D_
</v>
      </c>
      <c r="H419" s="4" t="str">
        <f t="shared" si="58"/>
        <v>0+050</v>
      </c>
      <c r="I419" s="4" t="str">
        <f t="shared" si="59"/>
        <v>5 ° 31' 47.54" N</v>
      </c>
      <c r="J419" s="4" t="str">
        <f t="shared" si="60"/>
        <v>95 ° 18' 24.51" E</v>
      </c>
      <c r="M419" t="str">
        <f t="shared" si="52"/>
        <v>0+050</v>
      </c>
      <c r="N419" t="str">
        <f t="shared" si="53"/>
        <v xml:space="preserve">Jl. Fatahillah I_x000D_
</v>
      </c>
      <c r="O419" t="str">
        <f t="shared" si="54"/>
        <v>5 ° 31' 47.54" N</v>
      </c>
      <c r="P419" t="str">
        <f t="shared" si="55"/>
        <v>95 ° 18' 24.51" E</v>
      </c>
      <c r="Q419" s="2" t="str">
        <f t="shared" si="56"/>
        <v xml:space="preserve">2023:02:14 </v>
      </c>
    </row>
    <row r="420" spans="1:17" ht="18" customHeight="1" x14ac:dyDescent="0.25">
      <c r="A420" t="s">
        <v>1636</v>
      </c>
      <c r="B420" s="3" t="s">
        <v>1637</v>
      </c>
      <c r="C420" t="s">
        <v>1638</v>
      </c>
      <c r="D420" t="s">
        <v>1639</v>
      </c>
      <c r="E420" t="s">
        <v>2158</v>
      </c>
      <c r="F420" t="s">
        <v>32</v>
      </c>
      <c r="G420" s="4" t="str">
        <f t="shared" si="57"/>
        <v xml:space="preserve">Jl. Fatahillah I_x000D_
</v>
      </c>
      <c r="H420" s="4" t="str">
        <f t="shared" si="58"/>
        <v>0+100</v>
      </c>
      <c r="I420" s="4" t="str">
        <f t="shared" si="59"/>
        <v>5 ° 31' 46.72" N</v>
      </c>
      <c r="J420" s="4" t="str">
        <f t="shared" si="60"/>
        <v>95 ° 18' 23.05" E</v>
      </c>
      <c r="M420" t="str">
        <f t="shared" si="52"/>
        <v>0+100</v>
      </c>
      <c r="N420" t="str">
        <f t="shared" si="53"/>
        <v xml:space="preserve">Jl. Fatahillah I_x000D_
</v>
      </c>
      <c r="O420" t="str">
        <f t="shared" si="54"/>
        <v>5 ° 31' 46.72" N</v>
      </c>
      <c r="P420" t="str">
        <f t="shared" si="55"/>
        <v>95 ° 18' 23.05" E</v>
      </c>
      <c r="Q420" s="2" t="str">
        <f t="shared" si="56"/>
        <v xml:space="preserve">2023:02:14 </v>
      </c>
    </row>
    <row r="421" spans="1:17" ht="18" customHeight="1" x14ac:dyDescent="0.25">
      <c r="A421" t="s">
        <v>1640</v>
      </c>
      <c r="B421" s="3" t="s">
        <v>1641</v>
      </c>
      <c r="C421" t="s">
        <v>1642</v>
      </c>
      <c r="D421" t="s">
        <v>1643</v>
      </c>
      <c r="E421" t="s">
        <v>2159</v>
      </c>
      <c r="F421" t="s">
        <v>32</v>
      </c>
      <c r="G421" s="4" t="str">
        <f t="shared" si="57"/>
        <v xml:space="preserve">Jl. Fatahillah I_x000D_
</v>
      </c>
      <c r="H421" s="4" t="str">
        <f t="shared" si="58"/>
        <v>0+150</v>
      </c>
      <c r="I421" s="4" t="str">
        <f t="shared" si="59"/>
        <v>5 ° 31' 45.15" N</v>
      </c>
      <c r="J421" s="4" t="str">
        <f t="shared" si="60"/>
        <v>95 ° 18' 22.60" E</v>
      </c>
      <c r="M421" t="str">
        <f t="shared" si="52"/>
        <v>0+150</v>
      </c>
      <c r="N421" t="str">
        <f t="shared" si="53"/>
        <v xml:space="preserve">Jl. Fatahillah I_x000D_
</v>
      </c>
      <c r="O421" t="str">
        <f t="shared" si="54"/>
        <v>5 ° 31' 45.15" N</v>
      </c>
      <c r="P421" t="str">
        <f t="shared" si="55"/>
        <v>95 ° 18' 22.60" E</v>
      </c>
      <c r="Q421" s="2" t="str">
        <f t="shared" si="56"/>
        <v xml:space="preserve">2023:02:14 </v>
      </c>
    </row>
    <row r="422" spans="1:17" ht="18" customHeight="1" x14ac:dyDescent="0.25">
      <c r="A422" t="s">
        <v>1644</v>
      </c>
      <c r="B422" s="3" t="s">
        <v>1645</v>
      </c>
      <c r="C422" t="s">
        <v>1646</v>
      </c>
      <c r="D422" t="s">
        <v>1647</v>
      </c>
      <c r="E422" t="s">
        <v>2160</v>
      </c>
      <c r="F422" t="s">
        <v>32</v>
      </c>
      <c r="G422" s="4" t="str">
        <f t="shared" si="57"/>
        <v xml:space="preserve">Jl. Fatahillah I_x000D_
</v>
      </c>
      <c r="H422" s="4" t="str">
        <f t="shared" si="58"/>
        <v>0+200</v>
      </c>
      <c r="I422" s="4" t="str">
        <f t="shared" si="59"/>
        <v>5 ° 31' 44.60" N</v>
      </c>
      <c r="J422" s="4" t="str">
        <f t="shared" si="60"/>
        <v>95 ° 18' 20.44" E</v>
      </c>
      <c r="M422" t="str">
        <f t="shared" si="52"/>
        <v>0+200</v>
      </c>
      <c r="N422" t="str">
        <f t="shared" si="53"/>
        <v xml:space="preserve">Jl. Fatahillah I_x000D_
</v>
      </c>
      <c r="O422" t="str">
        <f t="shared" si="54"/>
        <v>5 ° 31' 44.60" N</v>
      </c>
      <c r="P422" t="str">
        <f t="shared" si="55"/>
        <v>95 ° 18' 20.44" E</v>
      </c>
      <c r="Q422" s="2" t="str">
        <f t="shared" si="56"/>
        <v xml:space="preserve">2023:02:14 </v>
      </c>
    </row>
    <row r="423" spans="1:17" ht="18" customHeight="1" x14ac:dyDescent="0.25">
      <c r="A423" t="s">
        <v>1648</v>
      </c>
      <c r="B423" s="3" t="s">
        <v>1649</v>
      </c>
      <c r="C423" t="s">
        <v>1650</v>
      </c>
      <c r="D423" t="s">
        <v>1651</v>
      </c>
      <c r="E423" t="s">
        <v>2161</v>
      </c>
      <c r="F423" t="s">
        <v>32</v>
      </c>
      <c r="G423" s="4" t="str">
        <f t="shared" si="57"/>
        <v xml:space="preserve">Jl. Fatahillah I_x000D_
</v>
      </c>
      <c r="H423" s="4" t="str">
        <f t="shared" si="58"/>
        <v>0+250</v>
      </c>
      <c r="I423" s="4" t="str">
        <f t="shared" si="59"/>
        <v>5 ° 31' 42.56" N</v>
      </c>
      <c r="J423" s="4" t="str">
        <f t="shared" si="60"/>
        <v>95 ° 18' 20.08" E</v>
      </c>
      <c r="M423" t="str">
        <f t="shared" si="52"/>
        <v>0+250</v>
      </c>
      <c r="N423" t="str">
        <f t="shared" si="53"/>
        <v xml:space="preserve">Jl. Fatahillah I_x000D_
</v>
      </c>
      <c r="O423" t="str">
        <f t="shared" si="54"/>
        <v>5 ° 31' 42.56" N</v>
      </c>
      <c r="P423" t="str">
        <f t="shared" si="55"/>
        <v>95 ° 18' 20.08" E</v>
      </c>
      <c r="Q423" s="2" t="str">
        <f t="shared" si="56"/>
        <v xml:space="preserve">2023:02:14 </v>
      </c>
    </row>
    <row r="424" spans="1:17" ht="18" customHeight="1" x14ac:dyDescent="0.25">
      <c r="A424" t="s">
        <v>1652</v>
      </c>
      <c r="B424" s="3" t="s">
        <v>1653</v>
      </c>
      <c r="C424" t="s">
        <v>1654</v>
      </c>
      <c r="D424" t="s">
        <v>1655</v>
      </c>
      <c r="E424" t="s">
        <v>2162</v>
      </c>
      <c r="F424" t="s">
        <v>32</v>
      </c>
      <c r="G424" s="4" t="str">
        <f t="shared" si="57"/>
        <v xml:space="preserve">Jl. Fatahillah I_x000D_
</v>
      </c>
      <c r="H424" s="4" t="str">
        <f t="shared" si="58"/>
        <v>0+260</v>
      </c>
      <c r="I424" s="4" t="str">
        <f t="shared" si="59"/>
        <v>5 ° 31' 42.49" N</v>
      </c>
      <c r="J424" s="4" t="str">
        <f t="shared" si="60"/>
        <v>95 ° 18' 20.04" E</v>
      </c>
      <c r="M424" t="str">
        <f t="shared" si="52"/>
        <v>0+260</v>
      </c>
      <c r="N424" t="str">
        <f t="shared" si="53"/>
        <v xml:space="preserve">Jl. Fatahillah I_x000D_
</v>
      </c>
      <c r="O424" t="str">
        <f t="shared" si="54"/>
        <v>5 ° 31' 42.49" N</v>
      </c>
      <c r="P424" t="str">
        <f t="shared" si="55"/>
        <v>95 ° 18' 20.04" E</v>
      </c>
      <c r="Q424" s="2" t="str">
        <f t="shared" si="56"/>
        <v xml:space="preserve">2023:02:14 </v>
      </c>
    </row>
    <row r="425" spans="1:17" ht="18" customHeight="1" x14ac:dyDescent="0.25">
      <c r="A425" t="s">
        <v>1656</v>
      </c>
      <c r="B425" s="3" t="s">
        <v>1657</v>
      </c>
      <c r="C425" t="s">
        <v>1658</v>
      </c>
      <c r="D425" t="s">
        <v>1659</v>
      </c>
      <c r="E425" t="s">
        <v>2163</v>
      </c>
      <c r="F425" t="s">
        <v>32</v>
      </c>
      <c r="G425" s="4" t="str">
        <f t="shared" si="57"/>
        <v xml:space="preserve">Jl. Fatahillah IV_x000D_
</v>
      </c>
      <c r="H425" s="4" t="str">
        <f t="shared" si="58"/>
        <v>0+000</v>
      </c>
      <c r="I425" s="4" t="str">
        <f t="shared" si="59"/>
        <v>5 ° 31' 34.31" N</v>
      </c>
      <c r="J425" s="4" t="str">
        <f t="shared" si="60"/>
        <v>95 ° 18' 23.60" E</v>
      </c>
      <c r="M425" t="str">
        <f t="shared" si="52"/>
        <v>0+000</v>
      </c>
      <c r="N425" t="str">
        <f t="shared" si="53"/>
        <v xml:space="preserve">Jl. Fatahillah IV_x000D_
</v>
      </c>
      <c r="O425" t="str">
        <f t="shared" si="54"/>
        <v>5 ° 31' 34.31" N</v>
      </c>
      <c r="P425" t="str">
        <f t="shared" si="55"/>
        <v>95 ° 18' 23.60" E</v>
      </c>
      <c r="Q425" s="2" t="str">
        <f t="shared" si="56"/>
        <v xml:space="preserve">2023:02:14 </v>
      </c>
    </row>
    <row r="426" spans="1:17" ht="18" customHeight="1" x14ac:dyDescent="0.25">
      <c r="A426" t="s">
        <v>1660</v>
      </c>
      <c r="B426" s="3" t="s">
        <v>1657</v>
      </c>
      <c r="C426" t="s">
        <v>1661</v>
      </c>
      <c r="D426" t="s">
        <v>1662</v>
      </c>
      <c r="E426" t="s">
        <v>2163</v>
      </c>
      <c r="F426" t="s">
        <v>32</v>
      </c>
      <c r="G426" s="4" t="str">
        <f t="shared" si="57"/>
        <v xml:space="preserve">Jl. Fatahillah IV_x000D_
</v>
      </c>
      <c r="H426" s="4" t="str">
        <f t="shared" si="58"/>
        <v>0+000</v>
      </c>
      <c r="I426" s="4" t="str">
        <f t="shared" si="59"/>
        <v>5 ° 31' 34.31" N</v>
      </c>
      <c r="J426" s="4" t="str">
        <f t="shared" si="60"/>
        <v>95 ° 18' 23.60" E</v>
      </c>
      <c r="M426" t="str">
        <f t="shared" si="52"/>
        <v>0+000</v>
      </c>
      <c r="N426" t="str">
        <f t="shared" si="53"/>
        <v xml:space="preserve">Jl. Fatahillah IV_x000D_
</v>
      </c>
      <c r="O426" t="str">
        <f t="shared" si="54"/>
        <v>5 ° 31' 34.31" N</v>
      </c>
      <c r="P426" t="str">
        <f t="shared" si="55"/>
        <v>95 ° 18' 23.60" E</v>
      </c>
      <c r="Q426" s="2" t="str">
        <f t="shared" si="56"/>
        <v xml:space="preserve">2023:02:14 </v>
      </c>
    </row>
    <row r="427" spans="1:17" ht="18" customHeight="1" x14ac:dyDescent="0.25">
      <c r="A427" t="s">
        <v>1663</v>
      </c>
      <c r="B427" s="3" t="s">
        <v>1657</v>
      </c>
      <c r="C427" t="s">
        <v>1664</v>
      </c>
      <c r="D427" t="s">
        <v>1665</v>
      </c>
      <c r="E427" t="s">
        <v>2163</v>
      </c>
      <c r="F427" t="s">
        <v>32</v>
      </c>
      <c r="G427" s="4" t="str">
        <f t="shared" si="57"/>
        <v xml:space="preserve">Jl. Fatahillah IV_x000D_
</v>
      </c>
      <c r="H427" s="4" t="str">
        <f t="shared" si="58"/>
        <v>0+000</v>
      </c>
      <c r="I427" s="4" t="str">
        <f t="shared" si="59"/>
        <v>5 ° 31' 34.31" N</v>
      </c>
      <c r="J427" s="4" t="str">
        <f t="shared" si="60"/>
        <v>95 ° 18' 23.60" E</v>
      </c>
      <c r="M427" t="str">
        <f t="shared" si="52"/>
        <v>0+000</v>
      </c>
      <c r="N427" t="str">
        <f t="shared" si="53"/>
        <v xml:space="preserve">Jl. Fatahillah IV_x000D_
</v>
      </c>
      <c r="O427" t="str">
        <f t="shared" si="54"/>
        <v>5 ° 31' 34.31" N</v>
      </c>
      <c r="P427" t="str">
        <f t="shared" si="55"/>
        <v>95 ° 18' 23.60" E</v>
      </c>
      <c r="Q427" s="2" t="str">
        <f t="shared" si="56"/>
        <v xml:space="preserve">2023:02:14 </v>
      </c>
    </row>
    <row r="428" spans="1:17" ht="18" customHeight="1" x14ac:dyDescent="0.25">
      <c r="A428" t="s">
        <v>1666</v>
      </c>
      <c r="B428" s="3" t="s">
        <v>1667</v>
      </c>
      <c r="C428" t="s">
        <v>1668</v>
      </c>
      <c r="D428" t="s">
        <v>1669</v>
      </c>
      <c r="E428" t="s">
        <v>2164</v>
      </c>
      <c r="F428" t="s">
        <v>32</v>
      </c>
      <c r="G428" s="4" t="str">
        <f t="shared" si="57"/>
        <v xml:space="preserve">Jl. Fatahillah IV_x000D_
</v>
      </c>
      <c r="H428" s="4" t="str">
        <f t="shared" si="58"/>
        <v>0+050</v>
      </c>
      <c r="I428" s="4" t="str">
        <f t="shared" si="59"/>
        <v>5 ° 31' 34.36" N</v>
      </c>
      <c r="J428" s="4" t="str">
        <f t="shared" si="60"/>
        <v>95 ° 18' 20.41" E</v>
      </c>
      <c r="M428" t="str">
        <f t="shared" si="52"/>
        <v>0+050</v>
      </c>
      <c r="N428" t="str">
        <f t="shared" si="53"/>
        <v xml:space="preserve">Jl. Fatahillah IV_x000D_
</v>
      </c>
      <c r="O428" t="str">
        <f t="shared" si="54"/>
        <v>5 ° 31' 34.36" N</v>
      </c>
      <c r="P428" t="str">
        <f t="shared" si="55"/>
        <v>95 ° 18' 20.41" E</v>
      </c>
      <c r="Q428" s="2" t="str">
        <f t="shared" si="56"/>
        <v xml:space="preserve">2023:02:14 </v>
      </c>
    </row>
    <row r="429" spans="1:17" ht="18" customHeight="1" x14ac:dyDescent="0.25">
      <c r="A429" t="s">
        <v>1670</v>
      </c>
      <c r="B429" s="3" t="s">
        <v>1671</v>
      </c>
      <c r="C429" t="s">
        <v>1672</v>
      </c>
      <c r="D429" t="s">
        <v>1673</v>
      </c>
      <c r="E429" t="s">
        <v>2165</v>
      </c>
      <c r="F429" t="s">
        <v>32</v>
      </c>
      <c r="G429" s="4" t="str">
        <f t="shared" si="57"/>
        <v xml:space="preserve">Jl. Fatahillah IV_x000D_
</v>
      </c>
      <c r="H429" s="4" t="str">
        <f t="shared" si="58"/>
        <v>0+100</v>
      </c>
      <c r="I429" s="4" t="str">
        <f t="shared" si="59"/>
        <v>5 ° 31' 34.24" N</v>
      </c>
      <c r="J429" s="4" t="str">
        <f t="shared" si="60"/>
        <v>95 ° 18' 19.00" E</v>
      </c>
      <c r="M429" t="str">
        <f t="shared" si="52"/>
        <v>0+100</v>
      </c>
      <c r="N429" t="str">
        <f t="shared" si="53"/>
        <v xml:space="preserve">Jl. Fatahillah IV_x000D_
</v>
      </c>
      <c r="O429" t="str">
        <f t="shared" si="54"/>
        <v>5 ° 31' 34.24" N</v>
      </c>
      <c r="P429" t="str">
        <f t="shared" si="55"/>
        <v>95 ° 18' 19.00" E</v>
      </c>
      <c r="Q429" s="2" t="str">
        <f t="shared" si="56"/>
        <v xml:space="preserve">2023:02:14 </v>
      </c>
    </row>
    <row r="430" spans="1:17" ht="18" customHeight="1" x14ac:dyDescent="0.25">
      <c r="A430" t="s">
        <v>1674</v>
      </c>
      <c r="B430" s="3" t="s">
        <v>1675</v>
      </c>
      <c r="C430" t="s">
        <v>1676</v>
      </c>
      <c r="D430" t="s">
        <v>1677</v>
      </c>
      <c r="E430" t="s">
        <v>2166</v>
      </c>
      <c r="F430" t="s">
        <v>32</v>
      </c>
      <c r="G430" s="4" t="str">
        <f t="shared" si="57"/>
        <v xml:space="preserve">Jl. Fatahillah IV_x000D_
</v>
      </c>
      <c r="H430" s="4" t="str">
        <f t="shared" si="58"/>
        <v>0+150</v>
      </c>
      <c r="I430" s="4" t="str">
        <f t="shared" si="59"/>
        <v>5 ° 31' 34.33" N</v>
      </c>
      <c r="J430" s="4" t="str">
        <f t="shared" si="60"/>
        <v>95 ° 18' 16.51" E</v>
      </c>
      <c r="M430" t="str">
        <f t="shared" si="52"/>
        <v>0+150</v>
      </c>
      <c r="N430" t="str">
        <f t="shared" si="53"/>
        <v xml:space="preserve">Jl. Fatahillah IV_x000D_
</v>
      </c>
      <c r="O430" t="str">
        <f t="shared" si="54"/>
        <v>5 ° 31' 34.33" N</v>
      </c>
      <c r="P430" t="str">
        <f t="shared" si="55"/>
        <v>95 ° 18' 16.51" E</v>
      </c>
      <c r="Q430" s="2" t="str">
        <f t="shared" si="56"/>
        <v xml:space="preserve">2023:02:14 </v>
      </c>
    </row>
    <row r="431" spans="1:17" ht="18" customHeight="1" x14ac:dyDescent="0.25">
      <c r="A431" t="s">
        <v>1678</v>
      </c>
      <c r="B431" s="3" t="s">
        <v>1679</v>
      </c>
      <c r="C431" t="s">
        <v>1680</v>
      </c>
      <c r="D431" t="s">
        <v>1681</v>
      </c>
      <c r="E431" t="s">
        <v>2167</v>
      </c>
      <c r="F431" t="s">
        <v>32</v>
      </c>
      <c r="G431" s="4" t="str">
        <f t="shared" si="57"/>
        <v xml:space="preserve">Jl. Fatahillah IV_x000D_
</v>
      </c>
      <c r="H431" s="4" t="str">
        <f t="shared" si="58"/>
        <v>0+200</v>
      </c>
      <c r="I431" s="4" t="str">
        <f t="shared" si="59"/>
        <v>5 ° 31' 33.68" N</v>
      </c>
      <c r="J431" s="4" t="str">
        <f t="shared" si="60"/>
        <v>95 ° 18' 15.28" E</v>
      </c>
      <c r="M431" t="str">
        <f t="shared" si="52"/>
        <v>0+200</v>
      </c>
      <c r="N431" t="str">
        <f t="shared" si="53"/>
        <v xml:space="preserve">Jl. Fatahillah IV_x000D_
</v>
      </c>
      <c r="O431" t="str">
        <f t="shared" si="54"/>
        <v>5 ° 31' 33.68" N</v>
      </c>
      <c r="P431" t="str">
        <f t="shared" si="55"/>
        <v>95 ° 18' 15.28" E</v>
      </c>
      <c r="Q431" s="2" t="str">
        <f t="shared" si="56"/>
        <v xml:space="preserve">2023:02:14 </v>
      </c>
    </row>
    <row r="432" spans="1:17" ht="18" customHeight="1" x14ac:dyDescent="0.25">
      <c r="A432" t="s">
        <v>1682</v>
      </c>
      <c r="B432" s="3" t="s">
        <v>1683</v>
      </c>
      <c r="C432" t="s">
        <v>1684</v>
      </c>
      <c r="D432" t="s">
        <v>1685</v>
      </c>
      <c r="E432" t="s">
        <v>2168</v>
      </c>
      <c r="F432" t="s">
        <v>32</v>
      </c>
      <c r="G432" s="4" t="str">
        <f t="shared" si="57"/>
        <v xml:space="preserve">Jl. Fatahillah IV_x000D_
</v>
      </c>
      <c r="H432" s="4" t="str">
        <f t="shared" si="58"/>
        <v>0+225</v>
      </c>
      <c r="I432" s="4" t="str">
        <f t="shared" si="59"/>
        <v>5 ° 31' 32.79" N</v>
      </c>
      <c r="J432" s="4" t="str">
        <f t="shared" si="60"/>
        <v>95 ° 18' 14.48" E</v>
      </c>
      <c r="M432" t="str">
        <f t="shared" si="52"/>
        <v>0+225</v>
      </c>
      <c r="N432" t="str">
        <f t="shared" si="53"/>
        <v xml:space="preserve">Jl. Fatahillah IV_x000D_
</v>
      </c>
      <c r="O432" t="str">
        <f t="shared" si="54"/>
        <v>5 ° 31' 32.79" N</v>
      </c>
      <c r="P432" t="str">
        <f t="shared" si="55"/>
        <v>95 ° 18' 14.48" E</v>
      </c>
      <c r="Q432" s="2" t="str">
        <f t="shared" si="56"/>
        <v xml:space="preserve">2023:02:14 </v>
      </c>
    </row>
    <row r="433" spans="1:17" ht="18" customHeight="1" x14ac:dyDescent="0.25">
      <c r="A433" t="s">
        <v>1686</v>
      </c>
      <c r="B433" s="3" t="s">
        <v>1687</v>
      </c>
      <c r="C433" t="s">
        <v>1688</v>
      </c>
      <c r="D433" t="s">
        <v>1689</v>
      </c>
      <c r="E433" t="s">
        <v>2169</v>
      </c>
      <c r="F433" t="s">
        <v>32</v>
      </c>
      <c r="G433" s="4" t="str">
        <f t="shared" si="57"/>
        <v xml:space="preserve">Jl. Jenderal Sudirman VII_x000D_
</v>
      </c>
      <c r="H433" s="4" t="str">
        <f t="shared" si="58"/>
        <v>0+000</v>
      </c>
      <c r="I433" s="4" t="str">
        <f t="shared" si="59"/>
        <v>5 ° 31' 33.22" N</v>
      </c>
      <c r="J433" s="4" t="str">
        <f t="shared" si="60"/>
        <v>95 ° 18' 10.71" E</v>
      </c>
      <c r="M433" t="str">
        <f t="shared" si="52"/>
        <v>0+000</v>
      </c>
      <c r="N433" t="str">
        <f t="shared" si="53"/>
        <v xml:space="preserve">Jl. Jenderal Sudirman VII_x000D_
</v>
      </c>
      <c r="O433" t="str">
        <f t="shared" si="54"/>
        <v>5 ° 31' 33.22" N</v>
      </c>
      <c r="P433" t="str">
        <f t="shared" si="55"/>
        <v>95 ° 18' 10.71" E</v>
      </c>
      <c r="Q433" s="2" t="str">
        <f t="shared" si="56"/>
        <v xml:space="preserve">2023:02:14 </v>
      </c>
    </row>
    <row r="434" spans="1:17" ht="18" customHeight="1" x14ac:dyDescent="0.25">
      <c r="A434" t="s">
        <v>1690</v>
      </c>
      <c r="B434" s="3" t="s">
        <v>1687</v>
      </c>
      <c r="C434" t="s">
        <v>1691</v>
      </c>
      <c r="D434" t="s">
        <v>1692</v>
      </c>
      <c r="E434" t="s">
        <v>2169</v>
      </c>
      <c r="F434" t="s">
        <v>32</v>
      </c>
      <c r="G434" s="4" t="str">
        <f t="shared" si="57"/>
        <v xml:space="preserve">Jl. Jenderal Sudirman VII_x000D_
</v>
      </c>
      <c r="H434" s="4" t="str">
        <f t="shared" si="58"/>
        <v>0+000</v>
      </c>
      <c r="I434" s="4" t="str">
        <f t="shared" si="59"/>
        <v>5 ° 31' 33.22" N</v>
      </c>
      <c r="J434" s="4" t="str">
        <f t="shared" si="60"/>
        <v>95 ° 18' 10.71" E</v>
      </c>
      <c r="M434" t="str">
        <f t="shared" si="52"/>
        <v>0+000</v>
      </c>
      <c r="N434" t="str">
        <f t="shared" si="53"/>
        <v xml:space="preserve">Jl. Jenderal Sudirman VII_x000D_
</v>
      </c>
      <c r="O434" t="str">
        <f t="shared" si="54"/>
        <v>5 ° 31' 33.22" N</v>
      </c>
      <c r="P434" t="str">
        <f t="shared" si="55"/>
        <v>95 ° 18' 10.71" E</v>
      </c>
      <c r="Q434" s="2" t="str">
        <f t="shared" si="56"/>
        <v xml:space="preserve">2023:02:14 </v>
      </c>
    </row>
    <row r="435" spans="1:17" ht="18" customHeight="1" x14ac:dyDescent="0.25">
      <c r="A435" t="s">
        <v>1693</v>
      </c>
      <c r="B435" s="3" t="s">
        <v>1694</v>
      </c>
      <c r="C435" t="s">
        <v>1695</v>
      </c>
      <c r="D435" t="s">
        <v>1696</v>
      </c>
      <c r="E435" t="s">
        <v>2170</v>
      </c>
      <c r="F435" t="s">
        <v>32</v>
      </c>
      <c r="G435" s="4" t="str">
        <f t="shared" si="57"/>
        <v xml:space="preserve">Jl. Jenderal Sudirman VII_x000D_
</v>
      </c>
      <c r="H435" s="4" t="str">
        <f t="shared" si="58"/>
        <v>0+050</v>
      </c>
      <c r="I435" s="4" t="str">
        <f t="shared" si="59"/>
        <v>5 ° 31' 32.85" N</v>
      </c>
      <c r="J435" s="4" t="str">
        <f t="shared" si="60"/>
        <v>95 ° 18' 12.53" E</v>
      </c>
      <c r="M435" t="str">
        <f t="shared" si="52"/>
        <v>0+050</v>
      </c>
      <c r="N435" t="str">
        <f t="shared" si="53"/>
        <v xml:space="preserve">Jl. Jenderal Sudirman VII_x000D_
</v>
      </c>
      <c r="O435" t="str">
        <f t="shared" si="54"/>
        <v>5 ° 31' 32.85" N</v>
      </c>
      <c r="P435" t="str">
        <f t="shared" si="55"/>
        <v>95 ° 18' 12.53" E</v>
      </c>
      <c r="Q435" s="2" t="str">
        <f t="shared" si="56"/>
        <v xml:space="preserve">2023:02:14 </v>
      </c>
    </row>
    <row r="436" spans="1:17" ht="18" customHeight="1" x14ac:dyDescent="0.25">
      <c r="A436" t="s">
        <v>1697</v>
      </c>
      <c r="B436" s="3" t="s">
        <v>1698</v>
      </c>
      <c r="C436" t="s">
        <v>1699</v>
      </c>
      <c r="D436" t="s">
        <v>1700</v>
      </c>
      <c r="E436" t="s">
        <v>2171</v>
      </c>
      <c r="F436" t="s">
        <v>32</v>
      </c>
      <c r="G436" s="4" t="str">
        <f t="shared" si="57"/>
        <v xml:space="preserve">Jl. Jenderal Sudirman VII_x000D_
</v>
      </c>
      <c r="H436" s="4" t="str">
        <f t="shared" si="58"/>
        <v>0+100</v>
      </c>
      <c r="I436" s="4" t="str">
        <f t="shared" si="59"/>
        <v>5 ° 31' 31.38" N</v>
      </c>
      <c r="J436" s="4" t="str">
        <f t="shared" si="60"/>
        <v>95 ° 18' 14.32" E</v>
      </c>
      <c r="M436" t="str">
        <f t="shared" si="52"/>
        <v>0+100</v>
      </c>
      <c r="N436" t="str">
        <f t="shared" si="53"/>
        <v xml:space="preserve">Jl. Jenderal Sudirman VII_x000D_
</v>
      </c>
      <c r="O436" t="str">
        <f t="shared" si="54"/>
        <v>5 ° 31' 31.38" N</v>
      </c>
      <c r="P436" t="str">
        <f t="shared" si="55"/>
        <v>95 ° 18' 14.32" E</v>
      </c>
      <c r="Q436" s="2" t="str">
        <f t="shared" si="56"/>
        <v xml:space="preserve">2023:02:14 </v>
      </c>
    </row>
    <row r="437" spans="1:17" ht="18" customHeight="1" x14ac:dyDescent="0.25">
      <c r="A437" t="s">
        <v>1701</v>
      </c>
      <c r="B437" s="3" t="s">
        <v>1702</v>
      </c>
      <c r="C437" t="s">
        <v>1703</v>
      </c>
      <c r="D437" t="s">
        <v>1704</v>
      </c>
      <c r="E437" t="s">
        <v>2172</v>
      </c>
      <c r="F437" t="s">
        <v>32</v>
      </c>
      <c r="G437" s="4" t="str">
        <f t="shared" si="57"/>
        <v xml:space="preserve">Jl. Jenderal Sudirman VII_x000D_
</v>
      </c>
      <c r="H437" s="4" t="str">
        <f t="shared" si="58"/>
        <v>0+150</v>
      </c>
      <c r="I437" s="4" t="str">
        <f t="shared" si="59"/>
        <v>5 ° 31' 29.42" N</v>
      </c>
      <c r="J437" s="4" t="str">
        <f t="shared" si="60"/>
        <v>95 ° 18' 14.44" E</v>
      </c>
      <c r="M437" t="str">
        <f t="shared" si="52"/>
        <v>0+150</v>
      </c>
      <c r="N437" t="str">
        <f t="shared" si="53"/>
        <v xml:space="preserve">Jl. Jenderal Sudirman VII_x000D_
</v>
      </c>
      <c r="O437" t="str">
        <f t="shared" si="54"/>
        <v>5 ° 31' 29.42" N</v>
      </c>
      <c r="P437" t="str">
        <f t="shared" si="55"/>
        <v>95 ° 18' 14.44" E</v>
      </c>
      <c r="Q437" s="2" t="str">
        <f t="shared" si="56"/>
        <v xml:space="preserve">2023:02:14 </v>
      </c>
    </row>
    <row r="438" spans="1:17" ht="18" customHeight="1" x14ac:dyDescent="0.25">
      <c r="A438" t="s">
        <v>1705</v>
      </c>
      <c r="B438" s="3" t="s">
        <v>1706</v>
      </c>
      <c r="C438" t="s">
        <v>1707</v>
      </c>
      <c r="D438" t="s">
        <v>1708</v>
      </c>
      <c r="E438" t="s">
        <v>2173</v>
      </c>
      <c r="F438" t="s">
        <v>32</v>
      </c>
      <c r="G438" s="4" t="str">
        <f t="shared" si="57"/>
        <v xml:space="preserve">Jl. Jenderal Sudirman VII_x000D_
</v>
      </c>
      <c r="H438" s="4" t="str">
        <f t="shared" si="58"/>
        <v>0+200</v>
      </c>
      <c r="I438" s="4" t="str">
        <f t="shared" si="59"/>
        <v>5 ° 31' 28.09" N</v>
      </c>
      <c r="J438" s="4" t="str">
        <f t="shared" si="60"/>
        <v>95 ° 18' 15.02" E</v>
      </c>
      <c r="M438" t="str">
        <f t="shared" si="52"/>
        <v>0+200</v>
      </c>
      <c r="N438" t="str">
        <f t="shared" si="53"/>
        <v xml:space="preserve">Jl. Jenderal Sudirman VII_x000D_
</v>
      </c>
      <c r="O438" t="str">
        <f t="shared" si="54"/>
        <v>5 ° 31' 28.09" N</v>
      </c>
      <c r="P438" t="str">
        <f t="shared" si="55"/>
        <v>95 ° 18' 15.02" E</v>
      </c>
      <c r="Q438" s="2" t="str">
        <f t="shared" si="56"/>
        <v xml:space="preserve">2023:02:14 </v>
      </c>
    </row>
    <row r="439" spans="1:17" ht="18" customHeight="1" x14ac:dyDescent="0.25">
      <c r="A439" t="s">
        <v>1709</v>
      </c>
      <c r="B439" s="3" t="s">
        <v>1710</v>
      </c>
      <c r="C439" t="s">
        <v>1711</v>
      </c>
      <c r="D439" t="s">
        <v>1712</v>
      </c>
      <c r="E439" t="s">
        <v>2174</v>
      </c>
      <c r="F439" t="s">
        <v>32</v>
      </c>
      <c r="G439" s="4" t="str">
        <f t="shared" si="57"/>
        <v xml:space="preserve">Jl. Jenderal Sudirman VII_x000D_
</v>
      </c>
      <c r="H439" s="4" t="str">
        <f t="shared" si="58"/>
        <v>0+225</v>
      </c>
      <c r="I439" s="4" t="str">
        <f t="shared" si="59"/>
        <v>5 ° 31' 27.99" N</v>
      </c>
      <c r="J439" s="4" t="str">
        <f t="shared" si="60"/>
        <v>95 ° 18' 15.82" E</v>
      </c>
      <c r="M439" t="str">
        <f t="shared" si="52"/>
        <v>0+225</v>
      </c>
      <c r="N439" t="str">
        <f t="shared" si="53"/>
        <v xml:space="preserve">Jl. Jenderal Sudirman VII_x000D_
</v>
      </c>
      <c r="O439" t="str">
        <f t="shared" si="54"/>
        <v>5 ° 31' 27.99" N</v>
      </c>
      <c r="P439" t="str">
        <f t="shared" si="55"/>
        <v>95 ° 18' 15.82" E</v>
      </c>
      <c r="Q439" s="2" t="str">
        <f t="shared" si="56"/>
        <v xml:space="preserve">2023:02:14 </v>
      </c>
    </row>
    <row r="440" spans="1:17" ht="18" customHeight="1" x14ac:dyDescent="0.25">
      <c r="A440" t="s">
        <v>1713</v>
      </c>
      <c r="B440" s="3" t="s">
        <v>1710</v>
      </c>
      <c r="C440" t="s">
        <v>1714</v>
      </c>
      <c r="D440" t="s">
        <v>1715</v>
      </c>
      <c r="E440" t="s">
        <v>2175</v>
      </c>
      <c r="F440" t="s">
        <v>32</v>
      </c>
      <c r="G440" s="4" t="str">
        <f t="shared" si="57"/>
        <v xml:space="preserve">Jl. Jenderal Sudirman VII_x000D_
</v>
      </c>
      <c r="H440" s="4" t="str">
        <f t="shared" si="58"/>
        <v>0+225</v>
      </c>
      <c r="I440" s="4" t="str">
        <f t="shared" si="59"/>
        <v>5 ° 31' 27.97" N</v>
      </c>
      <c r="J440" s="4" t="str">
        <f t="shared" si="60"/>
        <v>95 ° 18' 15.82" E</v>
      </c>
      <c r="M440" t="str">
        <f t="shared" si="52"/>
        <v>0+225</v>
      </c>
      <c r="N440" t="str">
        <f t="shared" si="53"/>
        <v xml:space="preserve">Jl. Jenderal Sudirman VII_x000D_
</v>
      </c>
      <c r="O440" t="str">
        <f t="shared" si="54"/>
        <v>5 ° 31' 27.97" N</v>
      </c>
      <c r="P440" t="str">
        <f t="shared" si="55"/>
        <v>95 ° 18' 15.82" E</v>
      </c>
      <c r="Q440" s="2" t="str">
        <f t="shared" si="56"/>
        <v xml:space="preserve">2023:02:14 </v>
      </c>
    </row>
    <row r="441" spans="1:17" ht="18" customHeight="1" x14ac:dyDescent="0.25">
      <c r="A441" t="s">
        <v>1716</v>
      </c>
      <c r="B441" s="3" t="s">
        <v>1717</v>
      </c>
      <c r="C441" t="s">
        <v>1718</v>
      </c>
      <c r="D441" t="s">
        <v>1719</v>
      </c>
      <c r="E441" t="s">
        <v>2176</v>
      </c>
      <c r="F441" t="s">
        <v>32</v>
      </c>
      <c r="G441" s="4" t="str">
        <f t="shared" si="57"/>
        <v xml:space="preserve">Jl. Fatahillah V_x000D_
</v>
      </c>
      <c r="H441" s="4" t="str">
        <f t="shared" si="58"/>
        <v>0+000</v>
      </c>
      <c r="I441" s="4" t="str">
        <f t="shared" si="59"/>
        <v>5 ° 31' 26.94" N</v>
      </c>
      <c r="J441" s="4" t="str">
        <f t="shared" si="60"/>
        <v>95 ° 18' 19.94" E</v>
      </c>
      <c r="M441" t="str">
        <f t="shared" si="52"/>
        <v>0+000</v>
      </c>
      <c r="N441" t="str">
        <f t="shared" si="53"/>
        <v xml:space="preserve">Jl. Fatahillah V_x000D_
</v>
      </c>
      <c r="O441" t="str">
        <f t="shared" si="54"/>
        <v>5 ° 31' 26.94" N</v>
      </c>
      <c r="P441" t="str">
        <f t="shared" si="55"/>
        <v>95 ° 18' 19.94" E</v>
      </c>
      <c r="Q441" s="2" t="str">
        <f t="shared" si="56"/>
        <v xml:space="preserve">2023:02:14 </v>
      </c>
    </row>
    <row r="442" spans="1:17" ht="18" customHeight="1" x14ac:dyDescent="0.25">
      <c r="A442" t="s">
        <v>1720</v>
      </c>
      <c r="B442" s="3" t="s">
        <v>1717</v>
      </c>
      <c r="C442" t="s">
        <v>1721</v>
      </c>
      <c r="D442" t="s">
        <v>1722</v>
      </c>
      <c r="E442" t="s">
        <v>2176</v>
      </c>
      <c r="F442" t="s">
        <v>32</v>
      </c>
      <c r="G442" s="4" t="str">
        <f t="shared" si="57"/>
        <v xml:space="preserve">Jl. Fatahillah V_x000D_
</v>
      </c>
      <c r="H442" s="4" t="str">
        <f t="shared" si="58"/>
        <v>0+000</v>
      </c>
      <c r="I442" s="4" t="str">
        <f t="shared" si="59"/>
        <v>5 ° 31' 26.94" N</v>
      </c>
      <c r="J442" s="4" t="str">
        <f t="shared" si="60"/>
        <v>95 ° 18' 19.94" E</v>
      </c>
      <c r="M442" t="str">
        <f t="shared" si="52"/>
        <v>0+000</v>
      </c>
      <c r="N442" t="str">
        <f t="shared" si="53"/>
        <v xml:space="preserve">Jl. Fatahillah V_x000D_
</v>
      </c>
      <c r="O442" t="str">
        <f t="shared" si="54"/>
        <v>5 ° 31' 26.94" N</v>
      </c>
      <c r="P442" t="str">
        <f t="shared" si="55"/>
        <v>95 ° 18' 19.94" E</v>
      </c>
      <c r="Q442" s="2" t="str">
        <f t="shared" si="56"/>
        <v xml:space="preserve">2023:02:14 </v>
      </c>
    </row>
    <row r="443" spans="1:17" ht="18" customHeight="1" x14ac:dyDescent="0.25">
      <c r="A443" t="s">
        <v>1723</v>
      </c>
      <c r="B443" s="3" t="s">
        <v>1724</v>
      </c>
      <c r="C443" t="s">
        <v>1725</v>
      </c>
      <c r="D443" t="s">
        <v>1726</v>
      </c>
      <c r="E443" t="s">
        <v>2177</v>
      </c>
      <c r="F443" t="s">
        <v>32</v>
      </c>
      <c r="G443" s="4" t="str">
        <f t="shared" si="57"/>
        <v xml:space="preserve">Jl. Fatahillah V_x000D_
</v>
      </c>
      <c r="H443" s="4" t="str">
        <f t="shared" si="58"/>
        <v>0+050</v>
      </c>
      <c r="I443" s="4" t="str">
        <f t="shared" si="59"/>
        <v>5 ° 31' 27.33" N</v>
      </c>
      <c r="J443" s="4" t="str">
        <f t="shared" si="60"/>
        <v>95 ° 18' 18.16" E</v>
      </c>
      <c r="M443" t="str">
        <f t="shared" si="52"/>
        <v>0+050</v>
      </c>
      <c r="N443" t="str">
        <f t="shared" si="53"/>
        <v xml:space="preserve">Jl. Fatahillah V_x000D_
</v>
      </c>
      <c r="O443" t="str">
        <f t="shared" si="54"/>
        <v>5 ° 31' 27.33" N</v>
      </c>
      <c r="P443" t="str">
        <f t="shared" si="55"/>
        <v>95 ° 18' 18.16" E</v>
      </c>
      <c r="Q443" s="2" t="str">
        <f t="shared" si="56"/>
        <v xml:space="preserve">2023:02:14 </v>
      </c>
    </row>
    <row r="444" spans="1:17" ht="18" customHeight="1" x14ac:dyDescent="0.25">
      <c r="A444" t="s">
        <v>1727</v>
      </c>
      <c r="B444" s="3" t="s">
        <v>1728</v>
      </c>
      <c r="C444" t="s">
        <v>1729</v>
      </c>
      <c r="D444" t="s">
        <v>1730</v>
      </c>
      <c r="E444" t="s">
        <v>2178</v>
      </c>
      <c r="F444" t="s">
        <v>32</v>
      </c>
      <c r="G444" s="4" t="str">
        <f t="shared" si="57"/>
        <v xml:space="preserve">Jl. Fatahillah V_x000D_
</v>
      </c>
      <c r="H444" s="4" t="str">
        <f t="shared" si="58"/>
        <v>0+100</v>
      </c>
      <c r="I444" s="4" t="str">
        <f t="shared" si="59"/>
        <v>5 ° 31' 28.09" N</v>
      </c>
      <c r="J444" s="4" t="str">
        <f t="shared" si="60"/>
        <v>95 ° 18' 16.08" E</v>
      </c>
      <c r="M444" t="str">
        <f t="shared" si="52"/>
        <v>0+100</v>
      </c>
      <c r="N444" t="str">
        <f t="shared" si="53"/>
        <v xml:space="preserve">Jl. Fatahillah V_x000D_
</v>
      </c>
      <c r="O444" t="str">
        <f t="shared" si="54"/>
        <v>5 ° 31' 28.09" N</v>
      </c>
      <c r="P444" t="str">
        <f t="shared" si="55"/>
        <v>95 ° 18' 16.08" E</v>
      </c>
      <c r="Q444" s="2" t="str">
        <f t="shared" si="56"/>
        <v xml:space="preserve">2023:02:14 </v>
      </c>
    </row>
    <row r="445" spans="1:17" ht="18" customHeight="1" x14ac:dyDescent="0.25">
      <c r="A445" t="s">
        <v>1731</v>
      </c>
      <c r="B445" s="3" t="s">
        <v>1732</v>
      </c>
      <c r="C445" t="s">
        <v>1733</v>
      </c>
      <c r="D445" t="s">
        <v>1734</v>
      </c>
      <c r="E445" t="s">
        <v>2179</v>
      </c>
      <c r="F445" t="s">
        <v>32</v>
      </c>
      <c r="G445" s="4" t="str">
        <f t="shared" si="57"/>
        <v xml:space="preserve">Jl. Fatahillah V_x000D_
</v>
      </c>
      <c r="H445" s="4" t="str">
        <f t="shared" si="58"/>
        <v>0+150</v>
      </c>
      <c r="I445" s="4" t="str">
        <f t="shared" si="59"/>
        <v>5 ° 31' 30.72" N</v>
      </c>
      <c r="J445" s="4" t="str">
        <f t="shared" si="60"/>
        <v>95 ° 18' 15.99" E</v>
      </c>
      <c r="M445" t="str">
        <f t="shared" si="52"/>
        <v>0+150</v>
      </c>
      <c r="N445" t="str">
        <f t="shared" si="53"/>
        <v xml:space="preserve">Jl. Fatahillah V_x000D_
</v>
      </c>
      <c r="O445" t="str">
        <f t="shared" si="54"/>
        <v>5 ° 31' 30.72" N</v>
      </c>
      <c r="P445" t="str">
        <f t="shared" si="55"/>
        <v>95 ° 18' 15.99" E</v>
      </c>
      <c r="Q445" s="2" t="str">
        <f t="shared" si="56"/>
        <v xml:space="preserve">2023:02:14 </v>
      </c>
    </row>
    <row r="446" spans="1:17" ht="18" customHeight="1" x14ac:dyDescent="0.25">
      <c r="A446" t="s">
        <v>1735</v>
      </c>
      <c r="B446" s="3" t="s">
        <v>1736</v>
      </c>
      <c r="C446" t="s">
        <v>1737</v>
      </c>
      <c r="D446" t="s">
        <v>1738</v>
      </c>
      <c r="E446" t="s">
        <v>2180</v>
      </c>
      <c r="F446" t="s">
        <v>32</v>
      </c>
      <c r="G446" s="4" t="str">
        <f t="shared" si="57"/>
        <v xml:space="preserve">Jl. Fatahillah V_x000D_
</v>
      </c>
      <c r="H446" s="4" t="str">
        <f t="shared" si="58"/>
        <v>0+200</v>
      </c>
      <c r="I446" s="4" t="str">
        <f t="shared" si="59"/>
        <v>5 ° 31' 32.07" N</v>
      </c>
      <c r="J446" s="4" t="str">
        <f t="shared" si="60"/>
        <v>95 ° 18' 16.30" E</v>
      </c>
      <c r="M446" t="str">
        <f t="shared" si="52"/>
        <v>0+200</v>
      </c>
      <c r="N446" t="str">
        <f t="shared" si="53"/>
        <v xml:space="preserve">Jl. Fatahillah V_x000D_
</v>
      </c>
      <c r="O446" t="str">
        <f t="shared" si="54"/>
        <v>5 ° 31' 32.07" N</v>
      </c>
      <c r="P446" t="str">
        <f t="shared" si="55"/>
        <v>95 ° 18' 16.30" E</v>
      </c>
      <c r="Q446" s="2" t="str">
        <f t="shared" si="56"/>
        <v xml:space="preserve">2023:02:14 </v>
      </c>
    </row>
    <row r="447" spans="1:17" ht="18" customHeight="1" x14ac:dyDescent="0.25">
      <c r="A447" t="s">
        <v>1739</v>
      </c>
      <c r="B447" s="3" t="s">
        <v>1740</v>
      </c>
      <c r="C447" t="s">
        <v>1741</v>
      </c>
      <c r="D447" t="s">
        <v>1742</v>
      </c>
      <c r="E447" t="s">
        <v>2181</v>
      </c>
      <c r="F447" t="s">
        <v>32</v>
      </c>
      <c r="G447" s="4" t="str">
        <f t="shared" si="57"/>
        <v xml:space="preserve">Jl. Fatahillah V_x000D_
</v>
      </c>
      <c r="H447" s="4" t="str">
        <f t="shared" si="58"/>
        <v>0+250</v>
      </c>
      <c r="I447" s="4" t="str">
        <f t="shared" si="59"/>
        <v>5 ° 31' 33.73" N</v>
      </c>
      <c r="J447" s="4" t="str">
        <f t="shared" si="60"/>
        <v>95 ° 18' 16.61" E</v>
      </c>
      <c r="M447" t="str">
        <f t="shared" si="52"/>
        <v>0+250</v>
      </c>
      <c r="N447" t="str">
        <f t="shared" si="53"/>
        <v xml:space="preserve">Jl. Fatahillah V_x000D_
</v>
      </c>
      <c r="O447" t="str">
        <f t="shared" si="54"/>
        <v>5 ° 31' 33.73" N</v>
      </c>
      <c r="P447" t="str">
        <f t="shared" si="55"/>
        <v>95 ° 18' 16.61" E</v>
      </c>
      <c r="Q447" s="2" t="str">
        <f t="shared" si="56"/>
        <v xml:space="preserve">2023:02:14 </v>
      </c>
    </row>
    <row r="448" spans="1:17" ht="18" customHeight="1" x14ac:dyDescent="0.25">
      <c r="A448" t="s">
        <v>1743</v>
      </c>
      <c r="B448" s="3" t="s">
        <v>1744</v>
      </c>
      <c r="C448" t="s">
        <v>1745</v>
      </c>
      <c r="D448" t="s">
        <v>1746</v>
      </c>
      <c r="E448" t="s">
        <v>2182</v>
      </c>
      <c r="F448" t="s">
        <v>32</v>
      </c>
      <c r="G448" s="4" t="str">
        <f t="shared" si="57"/>
        <v xml:space="preserve">Jl. Fatahillah V_x000D_
</v>
      </c>
      <c r="H448" s="4" t="str">
        <f t="shared" si="58"/>
        <v>0+270</v>
      </c>
      <c r="I448" s="4" t="str">
        <f t="shared" si="59"/>
        <v>5 ° 31' 33.74" N</v>
      </c>
      <c r="J448" s="4" t="str">
        <f t="shared" si="60"/>
        <v>95 ° 18' 16.61" E</v>
      </c>
      <c r="M448" t="str">
        <f t="shared" si="52"/>
        <v>0+270</v>
      </c>
      <c r="N448" t="str">
        <f t="shared" si="53"/>
        <v xml:space="preserve">Jl. Fatahillah V_x000D_
</v>
      </c>
      <c r="O448" t="str">
        <f t="shared" si="54"/>
        <v>5 ° 31' 33.74" N</v>
      </c>
      <c r="P448" t="str">
        <f t="shared" si="55"/>
        <v>95 ° 18' 16.61" E</v>
      </c>
      <c r="Q448" s="2" t="str">
        <f t="shared" si="56"/>
        <v xml:space="preserve">2023:02:14 </v>
      </c>
    </row>
    <row r="449" spans="1:17" ht="18" customHeight="1" x14ac:dyDescent="0.25">
      <c r="A449" t="s">
        <v>1747</v>
      </c>
      <c r="B449" s="3" t="s">
        <v>1748</v>
      </c>
      <c r="C449" t="s">
        <v>1749</v>
      </c>
      <c r="D449" t="s">
        <v>1750</v>
      </c>
      <c r="E449" t="s">
        <v>2183</v>
      </c>
      <c r="F449" t="s">
        <v>32</v>
      </c>
      <c r="G449" s="4" t="str">
        <f t="shared" si="57"/>
        <v xml:space="preserve">Jl. Jenderal Sudirman V_x000D_
</v>
      </c>
      <c r="H449" s="4" t="str">
        <f t="shared" si="58"/>
        <v>0+000</v>
      </c>
      <c r="I449" s="4" t="str">
        <f t="shared" si="59"/>
        <v>5 ° 31' 35.27" N</v>
      </c>
      <c r="J449" s="4" t="str">
        <f t="shared" si="60"/>
        <v>95 ° 18' 10.97" E</v>
      </c>
      <c r="M449" t="str">
        <f t="shared" si="52"/>
        <v>0+000</v>
      </c>
      <c r="N449" t="str">
        <f t="shared" si="53"/>
        <v xml:space="preserve">Jl. Jenderal Sudirman V_x000D_
</v>
      </c>
      <c r="O449" t="str">
        <f t="shared" si="54"/>
        <v>5 ° 31' 35.27" N</v>
      </c>
      <c r="P449" t="str">
        <f t="shared" si="55"/>
        <v>95 ° 18' 10.97" E</v>
      </c>
      <c r="Q449" s="2" t="str">
        <f t="shared" si="56"/>
        <v xml:space="preserve">2023:02:14 </v>
      </c>
    </row>
    <row r="450" spans="1:17" ht="18" customHeight="1" x14ac:dyDescent="0.25">
      <c r="A450" t="s">
        <v>1751</v>
      </c>
      <c r="B450" s="3" t="s">
        <v>1748</v>
      </c>
      <c r="C450" t="s">
        <v>1752</v>
      </c>
      <c r="D450" t="s">
        <v>1753</v>
      </c>
      <c r="E450" t="s">
        <v>2183</v>
      </c>
      <c r="F450" t="s">
        <v>32</v>
      </c>
      <c r="G450" s="4" t="str">
        <f t="shared" si="57"/>
        <v xml:space="preserve">Jl. Jenderal Sudirman V_x000D_
</v>
      </c>
      <c r="H450" s="4" t="str">
        <f t="shared" si="58"/>
        <v>0+000</v>
      </c>
      <c r="I450" s="4" t="str">
        <f t="shared" si="59"/>
        <v>5 ° 31' 35.27" N</v>
      </c>
      <c r="J450" s="4" t="str">
        <f t="shared" si="60"/>
        <v>95 ° 18' 10.97" E</v>
      </c>
      <c r="M450" t="str">
        <f t="shared" si="52"/>
        <v>0+000</v>
      </c>
      <c r="N450" t="str">
        <f t="shared" si="53"/>
        <v xml:space="preserve">Jl. Jenderal Sudirman V_x000D_
</v>
      </c>
      <c r="O450" t="str">
        <f t="shared" si="54"/>
        <v>5 ° 31' 35.27" N</v>
      </c>
      <c r="P450" t="str">
        <f t="shared" si="55"/>
        <v>95 ° 18' 10.97" E</v>
      </c>
      <c r="Q450" s="2" t="str">
        <f t="shared" si="56"/>
        <v xml:space="preserve">2023:02:14 </v>
      </c>
    </row>
    <row r="451" spans="1:17" ht="18" customHeight="1" x14ac:dyDescent="0.25">
      <c r="A451" t="s">
        <v>1754</v>
      </c>
      <c r="B451" s="3" t="s">
        <v>1755</v>
      </c>
      <c r="C451" t="s">
        <v>1756</v>
      </c>
      <c r="D451" t="s">
        <v>1757</v>
      </c>
      <c r="E451" t="s">
        <v>2184</v>
      </c>
      <c r="F451" t="s">
        <v>32</v>
      </c>
      <c r="G451" s="4" t="str">
        <f t="shared" si="57"/>
        <v xml:space="preserve">Jl. Jenderal Sudirman V_x000D_
</v>
      </c>
      <c r="H451" s="4" t="str">
        <f t="shared" si="58"/>
        <v>0+050</v>
      </c>
      <c r="I451" s="4" t="str">
        <f t="shared" si="59"/>
        <v>5 ° 31' 35.16" N</v>
      </c>
      <c r="J451" s="4" t="str">
        <f t="shared" si="60"/>
        <v>95 ° 18' 12.81" E</v>
      </c>
      <c r="M451" t="str">
        <f t="shared" ref="M451:M514" si="61">RIGHT(B451,5)</f>
        <v>0+050</v>
      </c>
      <c r="N451" t="str">
        <f t="shared" ref="N451:N514" si="62">LEFT(B451,LEN(B451)-9)</f>
        <v xml:space="preserve">Jl. Jenderal Sudirman V_x000D_
</v>
      </c>
      <c r="O451" t="str">
        <f t="shared" ref="O451:O514" si="63">LEFT(E451,FIND(",",E451,1)-1)</f>
        <v>5 ° 31' 35.16" N</v>
      </c>
      <c r="P451" t="str">
        <f t="shared" ref="P451:P514" si="64">RIGHT(E451,17)</f>
        <v>95 ° 18' 12.81" E</v>
      </c>
      <c r="Q451" s="2" t="str">
        <f t="shared" ref="Q451:Q514" si="65">LEFT(D451,FIND(" ",D451))</f>
        <v xml:space="preserve">2023:02:14 </v>
      </c>
    </row>
    <row r="452" spans="1:17" ht="18" customHeight="1" x14ac:dyDescent="0.25">
      <c r="A452" t="s">
        <v>1758</v>
      </c>
      <c r="B452" s="3" t="s">
        <v>1759</v>
      </c>
      <c r="C452" t="s">
        <v>1760</v>
      </c>
      <c r="D452" t="s">
        <v>1761</v>
      </c>
      <c r="E452" t="s">
        <v>2185</v>
      </c>
      <c r="F452" t="s">
        <v>32</v>
      </c>
      <c r="G452" s="4" t="str">
        <f t="shared" si="57"/>
        <v xml:space="preserve">Jl. Jenderal Sudirman V_x000D_
</v>
      </c>
      <c r="H452" s="4" t="str">
        <f t="shared" si="58"/>
        <v>0+060</v>
      </c>
      <c r="I452" s="4" t="str">
        <f t="shared" si="59"/>
        <v>5 ° 31' 35.15" N</v>
      </c>
      <c r="J452" s="4" t="str">
        <f t="shared" si="60"/>
        <v>95 ° 18' 12.73" E</v>
      </c>
      <c r="M452" t="str">
        <f t="shared" si="61"/>
        <v>0+060</v>
      </c>
      <c r="N452" t="str">
        <f t="shared" si="62"/>
        <v xml:space="preserve">Jl. Jenderal Sudirman V_x000D_
</v>
      </c>
      <c r="O452" t="str">
        <f t="shared" si="63"/>
        <v>5 ° 31' 35.15" N</v>
      </c>
      <c r="P452" t="str">
        <f t="shared" si="64"/>
        <v>95 ° 18' 12.73" E</v>
      </c>
      <c r="Q452" s="2" t="str">
        <f t="shared" si="65"/>
        <v xml:space="preserve">2023:02:14 </v>
      </c>
    </row>
    <row r="453" spans="1:17" ht="18" customHeight="1" x14ac:dyDescent="0.25">
      <c r="E453" s="3"/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1:17" ht="18" customHeight="1" x14ac:dyDescent="0.25">
      <c r="E454" s="3"/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1:17" ht="18" customHeight="1" x14ac:dyDescent="0.25">
      <c r="E455" s="3"/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1:17" ht="18" customHeight="1" x14ac:dyDescent="0.25">
      <c r="E456" s="3"/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1:17" ht="18" customHeight="1" x14ac:dyDescent="0.25">
      <c r="E457" s="3"/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1:17" ht="18" customHeight="1" x14ac:dyDescent="0.25">
      <c r="E458" s="3"/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1:17" ht="18" customHeight="1" x14ac:dyDescent="0.25">
      <c r="E459" s="3"/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1:17" ht="18" customHeight="1" x14ac:dyDescent="0.25">
      <c r="E460" s="3"/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1:17" ht="18" customHeight="1" x14ac:dyDescent="0.25">
      <c r="E461" s="3"/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1:17" ht="18" customHeight="1" x14ac:dyDescent="0.25">
      <c r="E462" s="3"/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1:17" ht="18" customHeight="1" x14ac:dyDescent="0.25">
      <c r="E463" s="3"/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1:17" ht="18" customHeight="1" x14ac:dyDescent="0.25">
      <c r="E464" s="3"/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5:17" ht="18" customHeight="1" x14ac:dyDescent="0.25">
      <c r="E465" s="3"/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5:17" ht="18" customHeight="1" x14ac:dyDescent="0.25">
      <c r="E466" s="3"/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5:17" ht="18" customHeight="1" x14ac:dyDescent="0.25">
      <c r="E467" s="3"/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5:17" ht="18" customHeight="1" x14ac:dyDescent="0.25">
      <c r="E468" s="3"/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5:17" ht="18" customHeight="1" x14ac:dyDescent="0.25">
      <c r="E469" s="3"/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5:17" ht="18" customHeight="1" x14ac:dyDescent="0.25">
      <c r="E470" s="3"/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5:17" ht="18" customHeight="1" x14ac:dyDescent="0.25">
      <c r="E471" s="3"/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5:17" ht="18" customHeight="1" x14ac:dyDescent="0.25">
      <c r="E472" s="3"/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5:17" ht="18" customHeight="1" x14ac:dyDescent="0.25">
      <c r="E473" s="3"/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5:17" ht="18" customHeight="1" x14ac:dyDescent="0.25">
      <c r="E474" s="3"/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5:17" ht="18" customHeight="1" x14ac:dyDescent="0.25">
      <c r="E475" s="3"/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5:17" ht="18" customHeight="1" x14ac:dyDescent="0.25">
      <c r="E476" s="3"/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5:17" ht="18" customHeight="1" x14ac:dyDescent="0.25">
      <c r="E477" s="3"/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5:17" ht="18" customHeight="1" x14ac:dyDescent="0.25">
      <c r="E478" s="3"/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5:17" ht="18" customHeight="1" x14ac:dyDescent="0.25">
      <c r="E479" s="3"/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5:17" ht="18" customHeight="1" x14ac:dyDescent="0.25">
      <c r="E480" s="3"/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5:17" ht="18" customHeight="1" x14ac:dyDescent="0.25">
      <c r="E481" s="3"/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5:17" ht="18" customHeight="1" x14ac:dyDescent="0.25">
      <c r="E482" s="3"/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5:17" ht="18" customHeight="1" x14ac:dyDescent="0.25">
      <c r="E483" s="3"/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5:17" ht="18" customHeight="1" x14ac:dyDescent="0.25">
      <c r="E484" s="3"/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5:17" ht="18" customHeight="1" x14ac:dyDescent="0.25">
      <c r="E485" s="3"/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5:17" ht="18" customHeight="1" x14ac:dyDescent="0.25">
      <c r="E486" s="3"/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5:17" ht="18" customHeight="1" x14ac:dyDescent="0.25">
      <c r="E487" s="3"/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5:17" ht="18" customHeight="1" x14ac:dyDescent="0.25">
      <c r="E488" s="3"/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5:17" ht="18" customHeight="1" x14ac:dyDescent="0.25">
      <c r="E489" s="3"/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5:17" ht="18" customHeight="1" x14ac:dyDescent="0.25">
      <c r="E490" s="3"/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5:17" ht="18" customHeight="1" x14ac:dyDescent="0.25">
      <c r="E491" s="3"/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5:17" ht="18" customHeight="1" x14ac:dyDescent="0.25">
      <c r="E492" s="3"/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5:17" ht="18" customHeight="1" x14ac:dyDescent="0.25">
      <c r="E493" s="3"/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5:17" ht="18" customHeight="1" x14ac:dyDescent="0.25">
      <c r="E494" s="3"/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5:17" ht="18" customHeight="1" x14ac:dyDescent="0.25">
      <c r="E495" s="3"/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5:17" ht="18" customHeight="1" x14ac:dyDescent="0.25">
      <c r="E496" s="3"/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5:17" ht="18" customHeight="1" x14ac:dyDescent="0.25">
      <c r="E497" s="3"/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5:17" ht="18" customHeight="1" x14ac:dyDescent="0.25">
      <c r="E498" s="3"/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5:17" ht="18" customHeight="1" x14ac:dyDescent="0.25">
      <c r="E499" s="3"/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5:17" ht="18" customHeight="1" x14ac:dyDescent="0.25">
      <c r="E500" s="3"/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5:17" ht="18" customHeight="1" x14ac:dyDescent="0.25">
      <c r="E501" s="3"/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5:17" ht="18" customHeight="1" x14ac:dyDescent="0.25">
      <c r="E502" s="3"/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5:17" ht="18" customHeight="1" x14ac:dyDescent="0.25">
      <c r="E503" s="3"/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5:17" ht="18" customHeight="1" x14ac:dyDescent="0.25">
      <c r="E504" s="3"/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5:17" ht="18" customHeight="1" x14ac:dyDescent="0.25">
      <c r="E505" s="3"/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5:17" ht="18" customHeight="1" x14ac:dyDescent="0.25">
      <c r="E506" s="3"/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5:17" ht="18" customHeight="1" x14ac:dyDescent="0.25">
      <c r="E507" s="3"/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5:17" ht="18" customHeight="1" x14ac:dyDescent="0.25">
      <c r="E508" s="3"/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5:17" ht="18" customHeight="1" x14ac:dyDescent="0.25">
      <c r="E509" s="3"/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5:17" ht="18" customHeight="1" x14ac:dyDescent="0.25">
      <c r="E510" s="3"/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5:17" ht="18" customHeight="1" x14ac:dyDescent="0.25">
      <c r="E511" s="3"/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5:17" ht="18" customHeight="1" x14ac:dyDescent="0.25">
      <c r="E512" s="3"/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5:17" ht="18" customHeight="1" x14ac:dyDescent="0.25">
      <c r="E513" s="3"/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5:17" ht="18" customHeight="1" x14ac:dyDescent="0.25">
      <c r="E514" s="3"/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5:17" ht="18" customHeight="1" x14ac:dyDescent="0.25">
      <c r="E515" s="3"/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LEFT(B515,LEN(B515)-9)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5:17" ht="18" customHeight="1" x14ac:dyDescent="0.25">
      <c r="E516" s="3"/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5:17" ht="18" customHeight="1" x14ac:dyDescent="0.25">
      <c r="E517" s="3"/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5:17" ht="18" customHeight="1" x14ac:dyDescent="0.25">
      <c r="E518" s="3"/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5:17" ht="18" customHeight="1" x14ac:dyDescent="0.25">
      <c r="E519" s="3"/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5:17" ht="18" customHeight="1" x14ac:dyDescent="0.25">
      <c r="E520" s="3"/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5:17" ht="18" customHeight="1" x14ac:dyDescent="0.25">
      <c r="E521" s="3"/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5:17" ht="18" customHeight="1" x14ac:dyDescent="0.25">
      <c r="E522" s="3"/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5:17" ht="18" customHeight="1" x14ac:dyDescent="0.25">
      <c r="E523" s="3"/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5:17" ht="18" customHeight="1" x14ac:dyDescent="0.25">
      <c r="E524" s="3"/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5:17" ht="18" customHeight="1" x14ac:dyDescent="0.25">
      <c r="E525" s="3"/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5:17" ht="18" customHeight="1" x14ac:dyDescent="0.25">
      <c r="E526" s="3"/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5:17" ht="18" customHeight="1" x14ac:dyDescent="0.25">
      <c r="E527" s="3"/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5:17" ht="18" customHeight="1" x14ac:dyDescent="0.25">
      <c r="E528" s="3"/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5:17" ht="18" customHeight="1" x14ac:dyDescent="0.25">
      <c r="E529" s="3"/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5:17" ht="18" customHeight="1" x14ac:dyDescent="0.25">
      <c r="E530" s="3"/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5:17" ht="18" customHeight="1" x14ac:dyDescent="0.25">
      <c r="E531" s="3"/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5:17" ht="18" customHeight="1" x14ac:dyDescent="0.25">
      <c r="E532" s="3"/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5:17" ht="18" customHeight="1" x14ac:dyDescent="0.25">
      <c r="E533" s="3"/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5:17" ht="18" customHeight="1" x14ac:dyDescent="0.25">
      <c r="E534" s="3"/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5:17" ht="18" customHeight="1" x14ac:dyDescent="0.25">
      <c r="E535" s="3"/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5:17" ht="18" customHeight="1" x14ac:dyDescent="0.25">
      <c r="E536" s="3"/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5:17" ht="18" customHeight="1" x14ac:dyDescent="0.25">
      <c r="E537" s="3"/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5:17" ht="18" customHeight="1" x14ac:dyDescent="0.25">
      <c r="E538" s="3"/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5:17" ht="18" customHeight="1" x14ac:dyDescent="0.25">
      <c r="E539" s="3"/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5:17" ht="18" customHeight="1" x14ac:dyDescent="0.25">
      <c r="E540" s="3"/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5:17" ht="18" customHeight="1" x14ac:dyDescent="0.25">
      <c r="E541" s="3"/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5:17" ht="18" customHeight="1" x14ac:dyDescent="0.25">
      <c r="E542" s="3"/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5:17" ht="18" customHeight="1" x14ac:dyDescent="0.25">
      <c r="E543" s="3"/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5:17" ht="18" customHeight="1" x14ac:dyDescent="0.25">
      <c r="E544" s="3"/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5:17" ht="18" customHeight="1" x14ac:dyDescent="0.25">
      <c r="E545" s="3"/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5:17" ht="18" customHeight="1" x14ac:dyDescent="0.25">
      <c r="E546" s="3"/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5:17" ht="18" customHeight="1" x14ac:dyDescent="0.25">
      <c r="E547" s="3"/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5:17" ht="18" customHeight="1" x14ac:dyDescent="0.25">
      <c r="E548" s="3"/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5:17" ht="18" customHeight="1" x14ac:dyDescent="0.25">
      <c r="E549" s="3"/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5:17" ht="18" customHeight="1" x14ac:dyDescent="0.25">
      <c r="E550" s="3"/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5:17" ht="18" customHeight="1" x14ac:dyDescent="0.25">
      <c r="E551" s="3"/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5:17" ht="18" customHeight="1" x14ac:dyDescent="0.25">
      <c r="E552" s="3"/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5:17" ht="18" customHeight="1" x14ac:dyDescent="0.25">
      <c r="E553" s="3"/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5:17" ht="18" customHeight="1" x14ac:dyDescent="0.25">
      <c r="E554" s="3"/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5:17" ht="18" customHeight="1" x14ac:dyDescent="0.25">
      <c r="E555" s="3"/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5:17" ht="18" customHeight="1" x14ac:dyDescent="0.25">
      <c r="E556" s="3"/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5:17" ht="18" customHeight="1" x14ac:dyDescent="0.25">
      <c r="E557" s="3"/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5:17" ht="18" customHeight="1" x14ac:dyDescent="0.25">
      <c r="E558" s="3"/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5:17" ht="18" customHeight="1" x14ac:dyDescent="0.25">
      <c r="E559" s="3"/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5:17" ht="18" customHeight="1" x14ac:dyDescent="0.25">
      <c r="E560" s="3"/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5:17" ht="18" customHeight="1" x14ac:dyDescent="0.25">
      <c r="E561" s="3"/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5:17" ht="18" customHeight="1" x14ac:dyDescent="0.25">
      <c r="E562" s="3"/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5:17" ht="18" customHeight="1" x14ac:dyDescent="0.25">
      <c r="E563" s="3"/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5:17" ht="18" customHeight="1" x14ac:dyDescent="0.25">
      <c r="E564" s="3"/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5:17" ht="18" customHeight="1" x14ac:dyDescent="0.25">
      <c r="E565" s="3"/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5:17" ht="18" customHeight="1" x14ac:dyDescent="0.25">
      <c r="E566" s="3"/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5:17" ht="18" customHeight="1" x14ac:dyDescent="0.25">
      <c r="E567" s="3"/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5:17" ht="18" customHeight="1" x14ac:dyDescent="0.25">
      <c r="E568" s="3"/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5:17" ht="18" customHeight="1" x14ac:dyDescent="0.25">
      <c r="E569" s="3"/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5:17" ht="18" customHeight="1" x14ac:dyDescent="0.25">
      <c r="E570" s="3"/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5:17" ht="18" customHeight="1" x14ac:dyDescent="0.25">
      <c r="E571" s="3"/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5:17" ht="18" customHeight="1" x14ac:dyDescent="0.25">
      <c r="E572" s="3"/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5:17" ht="18" customHeight="1" x14ac:dyDescent="0.25">
      <c r="E573" s="3"/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5:17" ht="18" customHeight="1" x14ac:dyDescent="0.25">
      <c r="E574" s="3"/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5:17" ht="18" customHeight="1" x14ac:dyDescent="0.25">
      <c r="E575" s="3"/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5:17" ht="18" customHeight="1" x14ac:dyDescent="0.25">
      <c r="E576" s="3"/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5:17" ht="18" customHeight="1" x14ac:dyDescent="0.25">
      <c r="E577" s="3"/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5:17" ht="18" customHeight="1" x14ac:dyDescent="0.25">
      <c r="E578" s="3"/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5:17" ht="18" customHeight="1" x14ac:dyDescent="0.25">
      <c r="E579" s="3"/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LEFT(B579,LEN(B579)-9)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5:17" ht="18" customHeight="1" x14ac:dyDescent="0.25">
      <c r="E580" s="3"/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5:17" ht="18" customHeight="1" x14ac:dyDescent="0.25">
      <c r="E581" s="3"/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5:17" ht="18" customHeight="1" x14ac:dyDescent="0.25">
      <c r="E582" s="3"/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5:17" ht="18" customHeight="1" x14ac:dyDescent="0.25">
      <c r="E583" s="3"/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5:17" ht="18" customHeight="1" x14ac:dyDescent="0.25">
      <c r="E584" s="3"/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5:17" ht="18" customHeight="1" x14ac:dyDescent="0.25">
      <c r="E585" s="3"/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5:17" ht="18" customHeight="1" x14ac:dyDescent="0.25">
      <c r="E586" s="3"/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5:17" ht="18" customHeight="1" x14ac:dyDescent="0.25">
      <c r="E587" s="3"/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5:17" ht="18" customHeight="1" x14ac:dyDescent="0.25">
      <c r="E588" s="3"/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5:17" ht="18" customHeight="1" x14ac:dyDescent="0.25">
      <c r="E589" s="3"/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5:17" ht="18" customHeight="1" x14ac:dyDescent="0.25">
      <c r="E590" s="3"/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5:17" ht="18" customHeight="1" x14ac:dyDescent="0.25">
      <c r="E591" s="3"/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5:17" ht="18" customHeight="1" x14ac:dyDescent="0.25">
      <c r="E592" s="3"/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5:17" ht="18" customHeight="1" x14ac:dyDescent="0.25">
      <c r="E593" s="3"/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5:17" ht="18" customHeight="1" x14ac:dyDescent="0.25">
      <c r="E594" s="3"/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5:17" ht="18" customHeight="1" x14ac:dyDescent="0.25">
      <c r="E595" s="3"/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5:17" ht="18" customHeight="1" x14ac:dyDescent="0.25">
      <c r="E596" s="3"/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5:17" ht="18" customHeight="1" x14ac:dyDescent="0.25">
      <c r="E597" s="3"/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5:17" ht="18" customHeight="1" x14ac:dyDescent="0.25">
      <c r="E598" s="3"/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5:17" ht="18" customHeight="1" x14ac:dyDescent="0.25">
      <c r="E599" s="3"/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5:17" ht="18" customHeight="1" x14ac:dyDescent="0.25">
      <c r="E600" s="3"/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5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5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5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5:17" ht="18" customHeight="1" x14ac:dyDescent="0.25">
      <c r="E604" s="3"/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5:17" ht="18" customHeight="1" x14ac:dyDescent="0.25">
      <c r="E605" s="3"/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5:17" ht="18" customHeight="1" x14ac:dyDescent="0.25">
      <c r="E606" s="3"/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5:17" ht="18" customHeight="1" x14ac:dyDescent="0.25">
      <c r="E607" s="3"/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5:17" ht="18" customHeight="1" x14ac:dyDescent="0.25">
      <c r="E608" s="3"/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5:17" ht="18" customHeight="1" x14ac:dyDescent="0.25">
      <c r="E609" s="3"/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5:17" ht="18" customHeight="1" x14ac:dyDescent="0.25">
      <c r="E610" s="3"/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5:17" ht="18" customHeight="1" x14ac:dyDescent="0.25">
      <c r="E611" s="3"/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5:17" ht="18" customHeight="1" x14ac:dyDescent="0.25">
      <c r="E612" s="3"/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5:17" ht="18" customHeight="1" x14ac:dyDescent="0.25">
      <c r="E613" s="3"/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5:17" ht="18" customHeight="1" x14ac:dyDescent="0.25">
      <c r="E614" s="3"/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5:17" ht="18" customHeight="1" x14ac:dyDescent="0.25">
      <c r="E615" s="3"/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5:17" ht="18" customHeight="1" x14ac:dyDescent="0.25">
      <c r="E616" s="3"/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5:17" ht="18" customHeight="1" x14ac:dyDescent="0.25">
      <c r="E617" s="3"/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5:17" ht="18" customHeight="1" x14ac:dyDescent="0.25">
      <c r="E618" s="3"/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5:17" ht="18" customHeight="1" x14ac:dyDescent="0.25">
      <c r="E619" s="3"/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5:17" ht="18" customHeight="1" x14ac:dyDescent="0.25">
      <c r="E620" s="3"/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5:17" ht="18" customHeight="1" x14ac:dyDescent="0.25">
      <c r="E621" s="3"/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5:17" ht="18" customHeight="1" x14ac:dyDescent="0.25">
      <c r="E622" s="3"/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5:17" ht="18" customHeight="1" x14ac:dyDescent="0.25">
      <c r="E623" s="3"/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5:17" ht="18" customHeight="1" x14ac:dyDescent="0.25">
      <c r="E624" s="3"/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5:17" ht="18" customHeight="1" x14ac:dyDescent="0.25">
      <c r="E625" s="3"/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5:17" ht="18" customHeight="1" x14ac:dyDescent="0.25">
      <c r="E626" s="3"/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5:17" ht="18" customHeight="1" x14ac:dyDescent="0.25">
      <c r="E627" s="3"/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5:17" ht="18" customHeight="1" x14ac:dyDescent="0.25">
      <c r="E628" s="3"/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5:17" ht="18" customHeight="1" x14ac:dyDescent="0.25">
      <c r="E629" s="3"/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5:17" ht="18" customHeight="1" x14ac:dyDescent="0.25">
      <c r="E630" s="3"/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5:17" ht="18" customHeight="1" x14ac:dyDescent="0.25">
      <c r="E631" s="3"/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5:17" ht="18" customHeight="1" x14ac:dyDescent="0.25">
      <c r="E632" s="3"/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5:17" ht="18" customHeight="1" x14ac:dyDescent="0.25">
      <c r="E633" s="3"/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5:17" ht="18" customHeight="1" x14ac:dyDescent="0.25">
      <c r="E634" s="3"/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5:17" ht="18" customHeight="1" x14ac:dyDescent="0.25">
      <c r="E635" s="3"/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5:17" ht="18" customHeight="1" x14ac:dyDescent="0.25">
      <c r="E636" s="3"/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5:17" ht="18" customHeight="1" x14ac:dyDescent="0.25">
      <c r="E637" s="3"/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5:17" ht="18" customHeight="1" x14ac:dyDescent="0.25">
      <c r="E638" s="3"/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5:17" ht="18" customHeight="1" x14ac:dyDescent="0.25">
      <c r="E639" s="3"/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5:17" ht="18" customHeight="1" x14ac:dyDescent="0.25">
      <c r="E640" s="3"/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5:17" ht="18" customHeight="1" x14ac:dyDescent="0.25">
      <c r="E641" s="3"/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5:17" ht="18" customHeight="1" x14ac:dyDescent="0.25">
      <c r="E642" s="3"/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5:17" ht="18" customHeight="1" x14ac:dyDescent="0.25">
      <c r="E643" s="3"/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LEFT(B643,LEN(B643)-9)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5:17" ht="18" customHeight="1" x14ac:dyDescent="0.25">
      <c r="E644" s="3"/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5:17" ht="18" customHeight="1" x14ac:dyDescent="0.25">
      <c r="E645" s="3"/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opLeftCell="A880" workbookViewId="0">
      <selection activeCell="C895" sqref="C895:E901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>
        <v>1</v>
      </c>
      <c r="B1" s="8" t="s">
        <v>2186</v>
      </c>
      <c r="C1" s="18" t="s">
        <v>10</v>
      </c>
      <c r="D1" s="18" t="s">
        <v>2278</v>
      </c>
      <c r="E1" s="18" t="s">
        <v>2279</v>
      </c>
    </row>
    <row r="2" spans="1:8" ht="18" customHeight="1" x14ac:dyDescent="0.25">
      <c r="A2">
        <v>1</v>
      </c>
      <c r="C2"/>
      <c r="D2"/>
      <c r="E2"/>
    </row>
    <row r="3" spans="1:8" ht="18" customHeight="1" x14ac:dyDescent="0.25">
      <c r="A3">
        <v>2</v>
      </c>
      <c r="B3" s="8" t="s">
        <v>2186</v>
      </c>
      <c r="C3" s="18" t="s">
        <v>10</v>
      </c>
      <c r="D3" s="18" t="s">
        <v>2280</v>
      </c>
      <c r="E3" s="18" t="s">
        <v>2281</v>
      </c>
    </row>
    <row r="4" spans="1:8" ht="18" customHeight="1" x14ac:dyDescent="0.25">
      <c r="A4">
        <v>2</v>
      </c>
      <c r="C4"/>
      <c r="D4"/>
      <c r="E4"/>
      <c r="H4" s="7"/>
    </row>
    <row r="5" spans="1:8" ht="18" customHeight="1" x14ac:dyDescent="0.25">
      <c r="A5">
        <v>3</v>
      </c>
      <c r="B5" s="8" t="s">
        <v>2186</v>
      </c>
      <c r="C5" s="18" t="s">
        <v>11</v>
      </c>
      <c r="D5" s="18" t="s">
        <v>2282</v>
      </c>
      <c r="E5" s="18" t="s">
        <v>2283</v>
      </c>
    </row>
    <row r="6" spans="1:8" ht="18" customHeight="1" x14ac:dyDescent="0.25">
      <c r="A6">
        <v>3</v>
      </c>
      <c r="C6"/>
      <c r="D6"/>
      <c r="E6"/>
    </row>
    <row r="7" spans="1:8" ht="18" customHeight="1" x14ac:dyDescent="0.25">
      <c r="A7">
        <v>4</v>
      </c>
      <c r="B7" s="8" t="s">
        <v>2186</v>
      </c>
      <c r="C7" s="18" t="s">
        <v>12</v>
      </c>
      <c r="D7" s="18" t="s">
        <v>2284</v>
      </c>
      <c r="E7" s="18" t="s">
        <v>2285</v>
      </c>
    </row>
    <row r="8" spans="1:8" ht="18" customHeight="1" x14ac:dyDescent="0.25">
      <c r="A8">
        <v>4</v>
      </c>
      <c r="C8"/>
      <c r="D8"/>
      <c r="E8"/>
    </row>
    <row r="9" spans="1:8" ht="18" customHeight="1" x14ac:dyDescent="0.25">
      <c r="A9">
        <v>5</v>
      </c>
      <c r="B9" s="8" t="s">
        <v>2186</v>
      </c>
      <c r="C9" s="18" t="s">
        <v>2187</v>
      </c>
      <c r="D9" s="18" t="s">
        <v>2286</v>
      </c>
      <c r="E9" s="18" t="s">
        <v>2287</v>
      </c>
    </row>
    <row r="10" spans="1:8" ht="18" customHeight="1" x14ac:dyDescent="0.25">
      <c r="A10">
        <v>5</v>
      </c>
      <c r="C10"/>
      <c r="D10"/>
      <c r="E10"/>
    </row>
    <row r="11" spans="1:8" ht="18" customHeight="1" x14ac:dyDescent="0.25">
      <c r="A11">
        <v>6</v>
      </c>
      <c r="B11" s="8" t="s">
        <v>2186</v>
      </c>
      <c r="C11" s="18" t="s">
        <v>13</v>
      </c>
      <c r="D11" s="18" t="s">
        <v>2288</v>
      </c>
      <c r="E11" s="18" t="s">
        <v>2289</v>
      </c>
    </row>
    <row r="12" spans="1:8" ht="18" customHeight="1" x14ac:dyDescent="0.25">
      <c r="A12">
        <v>6</v>
      </c>
      <c r="C12"/>
      <c r="D12"/>
      <c r="E12"/>
    </row>
    <row r="13" spans="1:8" ht="18" customHeight="1" x14ac:dyDescent="0.25">
      <c r="A13">
        <v>7</v>
      </c>
      <c r="B13" s="8" t="s">
        <v>2186</v>
      </c>
      <c r="C13" s="18" t="s">
        <v>14</v>
      </c>
      <c r="D13" s="18" t="s">
        <v>2290</v>
      </c>
      <c r="E13" s="18" t="s">
        <v>2291</v>
      </c>
    </row>
    <row r="14" spans="1:8" ht="18" customHeight="1" x14ac:dyDescent="0.25">
      <c r="A14">
        <v>7</v>
      </c>
      <c r="C14"/>
      <c r="D14"/>
      <c r="E14"/>
    </row>
    <row r="15" spans="1:8" ht="18" customHeight="1" x14ac:dyDescent="0.25">
      <c r="A15">
        <v>8</v>
      </c>
      <c r="B15" s="8" t="s">
        <v>2186</v>
      </c>
      <c r="C15" s="18" t="s">
        <v>15</v>
      </c>
      <c r="D15" s="18" t="s">
        <v>2292</v>
      </c>
      <c r="E15" s="18" t="s">
        <v>2293</v>
      </c>
    </row>
    <row r="16" spans="1:8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2186</v>
      </c>
      <c r="C17" s="18" t="s">
        <v>16</v>
      </c>
      <c r="D17" s="18" t="s">
        <v>2294</v>
      </c>
      <c r="E17" s="18" t="s">
        <v>2295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2186</v>
      </c>
      <c r="C19" s="18" t="s">
        <v>2188</v>
      </c>
      <c r="D19" s="18" t="s">
        <v>2296</v>
      </c>
      <c r="E19" s="18" t="s">
        <v>2297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2186</v>
      </c>
      <c r="C21" s="18" t="s">
        <v>17</v>
      </c>
      <c r="D21" s="18" t="s">
        <v>2298</v>
      </c>
      <c r="E21" s="18" t="s">
        <v>2299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2186</v>
      </c>
      <c r="C23" s="18" t="s">
        <v>18</v>
      </c>
      <c r="D23" s="18" t="s">
        <v>2300</v>
      </c>
      <c r="E23" s="18" t="s">
        <v>2301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2186</v>
      </c>
      <c r="C25" s="18" t="s">
        <v>19</v>
      </c>
      <c r="D25" s="18" t="s">
        <v>2302</v>
      </c>
      <c r="E25" s="18" t="s">
        <v>2303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2186</v>
      </c>
      <c r="C27" s="18" t="s">
        <v>2189</v>
      </c>
      <c r="D27" s="18" t="s">
        <v>2304</v>
      </c>
      <c r="E27" s="18" t="s">
        <v>2305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2186</v>
      </c>
      <c r="C29" s="18" t="s">
        <v>20</v>
      </c>
      <c r="D29" s="18" t="s">
        <v>2306</v>
      </c>
      <c r="E29" s="18" t="s">
        <v>2307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2186</v>
      </c>
      <c r="C31" s="18" t="s">
        <v>2190</v>
      </c>
      <c r="D31" s="18" t="s">
        <v>2308</v>
      </c>
      <c r="E31" s="18" t="s">
        <v>2309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2186</v>
      </c>
      <c r="C33" s="18" t="s">
        <v>2191</v>
      </c>
      <c r="D33" s="18" t="s">
        <v>2310</v>
      </c>
      <c r="E33" s="18" t="s">
        <v>2311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2186</v>
      </c>
      <c r="C35" s="18" t="s">
        <v>2191</v>
      </c>
      <c r="D35" s="18" t="s">
        <v>2310</v>
      </c>
      <c r="E35" s="18" t="s">
        <v>2311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2192</v>
      </c>
      <c r="C37" s="18" t="s">
        <v>10</v>
      </c>
      <c r="D37" s="18" t="s">
        <v>2312</v>
      </c>
      <c r="E37" s="18" t="s">
        <v>2313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2192</v>
      </c>
      <c r="C39" s="18" t="s">
        <v>10</v>
      </c>
      <c r="D39" s="18" t="s">
        <v>2314</v>
      </c>
      <c r="E39" s="18" t="s">
        <v>2315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2192</v>
      </c>
      <c r="C41" s="18" t="s">
        <v>11</v>
      </c>
      <c r="D41" s="18" t="s">
        <v>2316</v>
      </c>
      <c r="E41" s="18" t="s">
        <v>2317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2192</v>
      </c>
      <c r="C43" s="18" t="s">
        <v>12</v>
      </c>
      <c r="D43" s="18" t="s">
        <v>2318</v>
      </c>
      <c r="E43" s="18" t="s">
        <v>2319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2192</v>
      </c>
      <c r="C45" s="18" t="s">
        <v>30</v>
      </c>
      <c r="D45" s="18" t="s">
        <v>2320</v>
      </c>
      <c r="E45" s="18" t="s">
        <v>2321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2193</v>
      </c>
      <c r="C47" s="18" t="s">
        <v>10</v>
      </c>
      <c r="D47" s="18" t="s">
        <v>2322</v>
      </c>
      <c r="E47" s="18" t="s">
        <v>2323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2193</v>
      </c>
      <c r="C49" s="18" t="s">
        <v>10</v>
      </c>
      <c r="D49" s="18" t="s">
        <v>2324</v>
      </c>
      <c r="E49" s="18" t="s">
        <v>2323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2193</v>
      </c>
      <c r="C51" s="18" t="s">
        <v>2194</v>
      </c>
      <c r="D51" s="18" t="s">
        <v>2325</v>
      </c>
      <c r="E51" s="18" t="s">
        <v>2326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2193</v>
      </c>
      <c r="C53" s="18" t="s">
        <v>11</v>
      </c>
      <c r="D53" s="18" t="s">
        <v>2327</v>
      </c>
      <c r="E53" s="18" t="s">
        <v>2328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2193</v>
      </c>
      <c r="C55" s="18" t="s">
        <v>12</v>
      </c>
      <c r="D55" s="18" t="s">
        <v>2329</v>
      </c>
      <c r="E55" s="18" t="s">
        <v>2330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2193</v>
      </c>
      <c r="C57" s="18" t="s">
        <v>13</v>
      </c>
      <c r="D57" s="18" t="s">
        <v>2331</v>
      </c>
      <c r="E57" s="18" t="s">
        <v>2332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2193</v>
      </c>
      <c r="C59" s="18" t="s">
        <v>21</v>
      </c>
      <c r="D59" s="18" t="s">
        <v>2333</v>
      </c>
      <c r="E59" s="18" t="s">
        <v>2334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2193</v>
      </c>
      <c r="C61" s="18" t="s">
        <v>14</v>
      </c>
      <c r="D61" s="18" t="s">
        <v>2335</v>
      </c>
      <c r="E61" s="18" t="s">
        <v>2336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2193</v>
      </c>
      <c r="C63" s="18" t="s">
        <v>15</v>
      </c>
      <c r="D63" s="18" t="s">
        <v>2337</v>
      </c>
      <c r="E63" s="18" t="s">
        <v>2311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2193</v>
      </c>
      <c r="C65" s="18" t="s">
        <v>2195</v>
      </c>
      <c r="D65" s="18" t="s">
        <v>2338</v>
      </c>
      <c r="E65" s="18" t="s">
        <v>2339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C67" s="18" t="s">
        <v>2196</v>
      </c>
      <c r="D67" s="18" t="s">
        <v>2340</v>
      </c>
      <c r="E67" s="18" t="s">
        <v>2341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C69" s="18" t="s">
        <v>2196</v>
      </c>
      <c r="D69" s="18" t="s">
        <v>2340</v>
      </c>
      <c r="E69" s="18" t="s">
        <v>2341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2197</v>
      </c>
      <c r="C71" s="18" t="s">
        <v>10</v>
      </c>
      <c r="D71" s="18" t="s">
        <v>2342</v>
      </c>
      <c r="E71" s="18" t="s">
        <v>2341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2197</v>
      </c>
      <c r="C73" s="18" t="s">
        <v>10</v>
      </c>
      <c r="D73" s="18" t="s">
        <v>2342</v>
      </c>
      <c r="E73" s="18" t="s">
        <v>2341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2197</v>
      </c>
      <c r="C75" s="18" t="s">
        <v>11</v>
      </c>
      <c r="D75" s="18" t="s">
        <v>2343</v>
      </c>
      <c r="E75" s="18" t="s">
        <v>2344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2197</v>
      </c>
      <c r="C77" s="18" t="s">
        <v>11</v>
      </c>
      <c r="D77" s="18" t="s">
        <v>2345</v>
      </c>
      <c r="E77" s="18" t="s">
        <v>2346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2197</v>
      </c>
      <c r="C79" s="18" t="s">
        <v>12</v>
      </c>
      <c r="D79" s="18" t="s">
        <v>2347</v>
      </c>
      <c r="E79" s="18" t="s">
        <v>2348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2197</v>
      </c>
      <c r="C81" s="18" t="s">
        <v>33</v>
      </c>
      <c r="D81" s="18" t="s">
        <v>2349</v>
      </c>
      <c r="E81" s="18" t="s">
        <v>2348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2197</v>
      </c>
      <c r="C83" s="18" t="s">
        <v>2198</v>
      </c>
      <c r="D83" s="18" t="s">
        <v>2350</v>
      </c>
      <c r="E83" s="18" t="s">
        <v>2348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2197</v>
      </c>
      <c r="C85" s="18" t="s">
        <v>2198</v>
      </c>
      <c r="D85" s="18" t="s">
        <v>2350</v>
      </c>
      <c r="E85" s="18" t="s">
        <v>2348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2199</v>
      </c>
      <c r="C87" s="18" t="s">
        <v>10</v>
      </c>
      <c r="D87" s="18" t="s">
        <v>2351</v>
      </c>
      <c r="E87" s="18" t="s">
        <v>2352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2199</v>
      </c>
      <c r="C89" s="18" t="s">
        <v>10</v>
      </c>
      <c r="D89" s="18" t="s">
        <v>2331</v>
      </c>
      <c r="E89" s="18" t="s">
        <v>2353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2199</v>
      </c>
      <c r="C91" s="18" t="s">
        <v>11</v>
      </c>
      <c r="D91" s="18" t="s">
        <v>2354</v>
      </c>
      <c r="E91" s="18" t="s">
        <v>2355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2199</v>
      </c>
      <c r="C93" s="18" t="s">
        <v>12</v>
      </c>
      <c r="D93" s="18" t="s">
        <v>2356</v>
      </c>
      <c r="E93" s="18" t="s">
        <v>2357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2199</v>
      </c>
      <c r="C95" s="18" t="s">
        <v>13</v>
      </c>
      <c r="D95" s="18" t="s">
        <v>2358</v>
      </c>
      <c r="E95" s="18" t="s">
        <v>2359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2199</v>
      </c>
      <c r="C97" s="18" t="s">
        <v>14</v>
      </c>
      <c r="D97" s="18" t="s">
        <v>2360</v>
      </c>
      <c r="E97" s="18" t="s">
        <v>2361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2199</v>
      </c>
      <c r="C99" s="18" t="s">
        <v>15</v>
      </c>
      <c r="D99" s="18" t="s">
        <v>2300</v>
      </c>
      <c r="E99" s="18" t="s">
        <v>2362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2199</v>
      </c>
      <c r="C101" s="18" t="s">
        <v>16</v>
      </c>
      <c r="D101" s="18" t="s">
        <v>2363</v>
      </c>
      <c r="E101" s="18" t="s">
        <v>2279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A103">
        <v>52</v>
      </c>
      <c r="B103" s="8" t="s">
        <v>2200</v>
      </c>
      <c r="C103" s="18" t="s">
        <v>10</v>
      </c>
      <c r="D103" s="18" t="s">
        <v>2364</v>
      </c>
      <c r="E103" s="18" t="s">
        <v>2365</v>
      </c>
    </row>
    <row r="104" spans="1:5" ht="18" customHeight="1" x14ac:dyDescent="0.25">
      <c r="A104">
        <v>52</v>
      </c>
      <c r="C104"/>
      <c r="D104"/>
      <c r="E104"/>
    </row>
    <row r="105" spans="1:5" ht="18" customHeight="1" x14ac:dyDescent="0.25">
      <c r="A105">
        <v>53</v>
      </c>
      <c r="B105" s="8" t="s">
        <v>2200</v>
      </c>
      <c r="C105" s="18" t="s">
        <v>10</v>
      </c>
      <c r="D105" s="18" t="s">
        <v>2366</v>
      </c>
      <c r="E105" s="18" t="s">
        <v>2367</v>
      </c>
    </row>
    <row r="106" spans="1:5" ht="18" customHeight="1" x14ac:dyDescent="0.25">
      <c r="A106">
        <v>53</v>
      </c>
      <c r="C106"/>
      <c r="D106"/>
      <c r="E106"/>
    </row>
    <row r="107" spans="1:5" ht="18" customHeight="1" x14ac:dyDescent="0.25">
      <c r="A107">
        <v>54</v>
      </c>
      <c r="B107" s="8" t="s">
        <v>2200</v>
      </c>
      <c r="C107" s="18" t="s">
        <v>2201</v>
      </c>
      <c r="D107" s="18" t="s">
        <v>2368</v>
      </c>
      <c r="E107" s="18" t="s">
        <v>2369</v>
      </c>
    </row>
    <row r="108" spans="1:5" ht="18" customHeight="1" x14ac:dyDescent="0.25">
      <c r="A108">
        <v>54</v>
      </c>
      <c r="C108"/>
      <c r="D108"/>
      <c r="E108"/>
    </row>
    <row r="109" spans="1:5" ht="18" customHeight="1" x14ac:dyDescent="0.25">
      <c r="A109">
        <v>55</v>
      </c>
      <c r="B109" s="8" t="s">
        <v>2200</v>
      </c>
      <c r="C109" s="18" t="s">
        <v>2202</v>
      </c>
      <c r="D109" s="18" t="s">
        <v>2370</v>
      </c>
      <c r="E109" s="18" t="s">
        <v>2371</v>
      </c>
    </row>
    <row r="110" spans="1:5" ht="18" customHeight="1" x14ac:dyDescent="0.25">
      <c r="A110">
        <v>55</v>
      </c>
      <c r="C110"/>
      <c r="D110"/>
      <c r="E110"/>
    </row>
    <row r="111" spans="1:5" ht="18" customHeight="1" x14ac:dyDescent="0.25">
      <c r="A111">
        <v>56</v>
      </c>
      <c r="B111" s="8" t="s">
        <v>2200</v>
      </c>
      <c r="C111" s="18" t="s">
        <v>2203</v>
      </c>
      <c r="D111" s="18" t="s">
        <v>2372</v>
      </c>
      <c r="E111" s="18" t="s">
        <v>2373</v>
      </c>
    </row>
    <row r="112" spans="1:5" ht="18" customHeight="1" x14ac:dyDescent="0.25">
      <c r="A112">
        <v>56</v>
      </c>
      <c r="C112"/>
      <c r="D112"/>
      <c r="E112"/>
    </row>
    <row r="113" spans="1:5" ht="18" customHeight="1" x14ac:dyDescent="0.25">
      <c r="A113">
        <v>57</v>
      </c>
      <c r="B113" s="8" t="s">
        <v>2200</v>
      </c>
      <c r="C113" s="18" t="s">
        <v>2204</v>
      </c>
      <c r="D113" s="18" t="s">
        <v>2374</v>
      </c>
      <c r="E113" s="18" t="s">
        <v>2375</v>
      </c>
    </row>
    <row r="114" spans="1:5" ht="18" customHeight="1" x14ac:dyDescent="0.25">
      <c r="A114">
        <v>57</v>
      </c>
      <c r="C114"/>
      <c r="D114"/>
      <c r="E114"/>
    </row>
    <row r="115" spans="1:5" ht="18" customHeight="1" x14ac:dyDescent="0.25">
      <c r="A115">
        <v>58</v>
      </c>
      <c r="B115" s="8" t="s">
        <v>2200</v>
      </c>
      <c r="C115" s="18" t="s">
        <v>11</v>
      </c>
      <c r="D115" s="18" t="s">
        <v>2376</v>
      </c>
      <c r="E115" s="18" t="s">
        <v>2377</v>
      </c>
    </row>
    <row r="116" spans="1:5" ht="18" customHeight="1" x14ac:dyDescent="0.25">
      <c r="A116">
        <v>58</v>
      </c>
      <c r="C116"/>
      <c r="D116"/>
      <c r="E116"/>
    </row>
    <row r="117" spans="1:5" ht="18" customHeight="1" x14ac:dyDescent="0.25">
      <c r="A117">
        <v>59</v>
      </c>
      <c r="B117" s="8" t="s">
        <v>2200</v>
      </c>
      <c r="C117" s="18" t="s">
        <v>12</v>
      </c>
      <c r="D117" s="18" t="s">
        <v>2378</v>
      </c>
      <c r="E117" s="18" t="s">
        <v>2379</v>
      </c>
    </row>
    <row r="118" spans="1:5" ht="18" customHeight="1" x14ac:dyDescent="0.25">
      <c r="A118">
        <v>59</v>
      </c>
      <c r="C118"/>
      <c r="D118"/>
      <c r="E118"/>
    </row>
    <row r="119" spans="1:5" ht="18" customHeight="1" x14ac:dyDescent="0.25">
      <c r="A119">
        <v>60</v>
      </c>
      <c r="B119" s="8" t="s">
        <v>2200</v>
      </c>
      <c r="C119" s="18" t="s">
        <v>13</v>
      </c>
      <c r="D119" s="18" t="s">
        <v>2380</v>
      </c>
      <c r="E119" s="18" t="s">
        <v>2369</v>
      </c>
    </row>
    <row r="120" spans="1:5" ht="18" customHeight="1" x14ac:dyDescent="0.25">
      <c r="A120">
        <v>60</v>
      </c>
      <c r="C120"/>
      <c r="D120"/>
      <c r="E120"/>
    </row>
    <row r="121" spans="1:5" ht="18" customHeight="1" x14ac:dyDescent="0.25">
      <c r="A121">
        <v>61</v>
      </c>
      <c r="B121" s="8" t="s">
        <v>2200</v>
      </c>
      <c r="C121" s="18" t="s">
        <v>14</v>
      </c>
      <c r="D121" s="18" t="s">
        <v>2381</v>
      </c>
      <c r="E121" s="18" t="s">
        <v>2382</v>
      </c>
    </row>
    <row r="122" spans="1:5" ht="18" customHeight="1" x14ac:dyDescent="0.25">
      <c r="A122">
        <v>61</v>
      </c>
      <c r="C122"/>
      <c r="D122"/>
      <c r="E122"/>
    </row>
    <row r="123" spans="1:5" ht="18" customHeight="1" x14ac:dyDescent="0.25">
      <c r="A123">
        <v>62</v>
      </c>
      <c r="B123" s="8" t="s">
        <v>2200</v>
      </c>
      <c r="C123" s="18" t="s">
        <v>15</v>
      </c>
      <c r="D123" s="18" t="s">
        <v>2383</v>
      </c>
      <c r="E123" s="18" t="s">
        <v>2384</v>
      </c>
    </row>
    <row r="124" spans="1:5" ht="18" customHeight="1" x14ac:dyDescent="0.25">
      <c r="A124">
        <v>62</v>
      </c>
      <c r="C124"/>
      <c r="D124"/>
      <c r="E124"/>
    </row>
    <row r="125" spans="1:5" ht="18" customHeight="1" x14ac:dyDescent="0.25">
      <c r="A125">
        <v>63</v>
      </c>
      <c r="B125" s="8" t="s">
        <v>2200</v>
      </c>
      <c r="C125" s="18" t="s">
        <v>16</v>
      </c>
      <c r="D125" s="18" t="s">
        <v>2385</v>
      </c>
      <c r="E125" s="18" t="s">
        <v>2386</v>
      </c>
    </row>
    <row r="126" spans="1:5" ht="18" customHeight="1" x14ac:dyDescent="0.25">
      <c r="A126">
        <v>63</v>
      </c>
      <c r="C126"/>
      <c r="D126"/>
      <c r="E126"/>
    </row>
    <row r="127" spans="1:5" ht="18" customHeight="1" x14ac:dyDescent="0.25">
      <c r="A127">
        <v>64</v>
      </c>
      <c r="B127" s="8" t="s">
        <v>2205</v>
      </c>
      <c r="C127" s="18" t="s">
        <v>10</v>
      </c>
      <c r="D127" s="18" t="s">
        <v>2387</v>
      </c>
      <c r="E127" s="18" t="s">
        <v>2388</v>
      </c>
    </row>
    <row r="128" spans="1:5" ht="18" customHeight="1" x14ac:dyDescent="0.25">
      <c r="A128">
        <v>64</v>
      </c>
      <c r="C128"/>
      <c r="D128"/>
      <c r="E128"/>
    </row>
    <row r="129" spans="1:5" ht="18" customHeight="1" x14ac:dyDescent="0.25">
      <c r="A129">
        <v>65</v>
      </c>
      <c r="B129" s="8" t="s">
        <v>2205</v>
      </c>
      <c r="C129" s="18" t="s">
        <v>10</v>
      </c>
      <c r="D129" s="18" t="s">
        <v>2389</v>
      </c>
      <c r="E129" s="18" t="s">
        <v>2390</v>
      </c>
    </row>
    <row r="130" spans="1:5" ht="18" customHeight="1" x14ac:dyDescent="0.25">
      <c r="A130">
        <v>65</v>
      </c>
      <c r="C130"/>
      <c r="D130"/>
      <c r="E130"/>
    </row>
    <row r="131" spans="1:5" ht="18" customHeight="1" x14ac:dyDescent="0.25">
      <c r="A131">
        <v>66</v>
      </c>
      <c r="B131" s="8" t="s">
        <v>2205</v>
      </c>
      <c r="C131" s="18" t="s">
        <v>2194</v>
      </c>
      <c r="D131" s="18" t="s">
        <v>2391</v>
      </c>
      <c r="E131" s="18" t="s">
        <v>2392</v>
      </c>
    </row>
    <row r="132" spans="1:5" ht="18" customHeight="1" x14ac:dyDescent="0.25">
      <c r="A132">
        <v>66</v>
      </c>
      <c r="C132"/>
      <c r="D132"/>
      <c r="E132"/>
    </row>
    <row r="133" spans="1:5" ht="18" customHeight="1" x14ac:dyDescent="0.25">
      <c r="A133">
        <v>67</v>
      </c>
      <c r="B133" s="8" t="s">
        <v>2205</v>
      </c>
      <c r="C133" s="18" t="s">
        <v>11</v>
      </c>
      <c r="D133" s="18" t="s">
        <v>2393</v>
      </c>
      <c r="E133" s="18" t="s">
        <v>2394</v>
      </c>
    </row>
    <row r="134" spans="1:5" ht="18" customHeight="1" x14ac:dyDescent="0.25">
      <c r="A134">
        <v>67</v>
      </c>
      <c r="C134"/>
      <c r="D134"/>
      <c r="E134"/>
    </row>
    <row r="135" spans="1:5" ht="18" customHeight="1" x14ac:dyDescent="0.25">
      <c r="A135">
        <v>68</v>
      </c>
      <c r="B135" s="8" t="s">
        <v>2205</v>
      </c>
      <c r="C135" s="18" t="s">
        <v>12</v>
      </c>
      <c r="D135" s="18" t="s">
        <v>2395</v>
      </c>
      <c r="E135" s="18" t="s">
        <v>2396</v>
      </c>
    </row>
    <row r="136" spans="1:5" ht="18" customHeight="1" x14ac:dyDescent="0.25">
      <c r="A136">
        <v>68</v>
      </c>
      <c r="C136"/>
      <c r="D136"/>
      <c r="E136"/>
    </row>
    <row r="137" spans="1:5" ht="18" customHeight="1" x14ac:dyDescent="0.25">
      <c r="A137">
        <v>69</v>
      </c>
      <c r="B137" s="8" t="s">
        <v>2205</v>
      </c>
      <c r="C137" s="18" t="s">
        <v>13</v>
      </c>
      <c r="D137" s="18" t="s">
        <v>2397</v>
      </c>
      <c r="E137" s="18" t="s">
        <v>2398</v>
      </c>
    </row>
    <row r="138" spans="1:5" ht="18" customHeight="1" x14ac:dyDescent="0.25">
      <c r="A138">
        <v>69</v>
      </c>
      <c r="C138"/>
      <c r="D138"/>
      <c r="E138"/>
    </row>
    <row r="139" spans="1:5" ht="18" customHeight="1" x14ac:dyDescent="0.25">
      <c r="A139">
        <v>70</v>
      </c>
      <c r="B139" s="8" t="s">
        <v>2205</v>
      </c>
      <c r="C139" s="18" t="s">
        <v>14</v>
      </c>
      <c r="D139" s="18" t="s">
        <v>2399</v>
      </c>
      <c r="E139" s="18" t="s">
        <v>2400</v>
      </c>
    </row>
    <row r="140" spans="1:5" ht="18" customHeight="1" x14ac:dyDescent="0.25">
      <c r="A140">
        <v>70</v>
      </c>
      <c r="C140"/>
      <c r="D140"/>
      <c r="E140"/>
    </row>
    <row r="141" spans="1:5" ht="18" customHeight="1" x14ac:dyDescent="0.25">
      <c r="A141">
        <v>71</v>
      </c>
      <c r="B141" s="8" t="s">
        <v>2205</v>
      </c>
      <c r="C141" s="18" t="s">
        <v>15</v>
      </c>
      <c r="D141" s="18" t="s">
        <v>2401</v>
      </c>
      <c r="E141" s="18" t="s">
        <v>2402</v>
      </c>
    </row>
    <row r="142" spans="1:5" ht="18" customHeight="1" x14ac:dyDescent="0.25">
      <c r="A142">
        <v>71</v>
      </c>
      <c r="C142"/>
      <c r="D142"/>
      <c r="E142"/>
    </row>
    <row r="143" spans="1:5" ht="18" customHeight="1" x14ac:dyDescent="0.25">
      <c r="A143">
        <v>72</v>
      </c>
      <c r="B143" s="8" t="s">
        <v>2205</v>
      </c>
      <c r="C143" s="18" t="s">
        <v>16</v>
      </c>
      <c r="D143" s="18" t="s">
        <v>2403</v>
      </c>
      <c r="E143" s="18" t="s">
        <v>2404</v>
      </c>
    </row>
    <row r="144" spans="1:5" ht="18" customHeight="1" x14ac:dyDescent="0.25">
      <c r="A144">
        <v>72</v>
      </c>
      <c r="C144"/>
      <c r="D144"/>
      <c r="E144"/>
    </row>
    <row r="145" spans="1:5" ht="18" customHeight="1" x14ac:dyDescent="0.25">
      <c r="A145">
        <v>73</v>
      </c>
      <c r="B145" s="8" t="s">
        <v>2205</v>
      </c>
      <c r="C145" s="18" t="s">
        <v>38</v>
      </c>
      <c r="D145" s="18" t="s">
        <v>2403</v>
      </c>
      <c r="E145" s="18" t="s">
        <v>2405</v>
      </c>
    </row>
    <row r="146" spans="1:5" ht="18" customHeight="1" x14ac:dyDescent="0.25">
      <c r="A146">
        <v>73</v>
      </c>
      <c r="C146"/>
      <c r="D146"/>
      <c r="E146"/>
    </row>
    <row r="147" spans="1:5" ht="18" customHeight="1" x14ac:dyDescent="0.25">
      <c r="A147">
        <v>74</v>
      </c>
      <c r="B147" s="8" t="s">
        <v>2205</v>
      </c>
      <c r="C147" s="18" t="s">
        <v>38</v>
      </c>
      <c r="D147" s="18" t="s">
        <v>2403</v>
      </c>
      <c r="E147" s="18" t="s">
        <v>2405</v>
      </c>
    </row>
    <row r="148" spans="1:5" ht="18" customHeight="1" x14ac:dyDescent="0.25">
      <c r="A148">
        <v>74</v>
      </c>
      <c r="C148"/>
      <c r="D148"/>
      <c r="E148"/>
    </row>
    <row r="149" spans="1:5" ht="18" customHeight="1" x14ac:dyDescent="0.25">
      <c r="A149">
        <v>75</v>
      </c>
      <c r="B149" s="8" t="s">
        <v>2206</v>
      </c>
      <c r="C149" s="18" t="s">
        <v>10</v>
      </c>
      <c r="D149" s="18" t="s">
        <v>2406</v>
      </c>
      <c r="E149" s="18" t="s">
        <v>2407</v>
      </c>
    </row>
    <row r="150" spans="1:5" ht="18" customHeight="1" x14ac:dyDescent="0.25">
      <c r="A150">
        <v>75</v>
      </c>
      <c r="C150"/>
      <c r="D150"/>
      <c r="E150"/>
    </row>
    <row r="151" spans="1:5" ht="18" customHeight="1" x14ac:dyDescent="0.25">
      <c r="A151">
        <v>76</v>
      </c>
      <c r="B151" s="8" t="s">
        <v>2206</v>
      </c>
      <c r="C151" s="18" t="s">
        <v>11</v>
      </c>
      <c r="D151" s="18" t="s">
        <v>2408</v>
      </c>
      <c r="E151" s="18" t="s">
        <v>2409</v>
      </c>
    </row>
    <row r="152" spans="1:5" ht="18" customHeight="1" x14ac:dyDescent="0.25">
      <c r="A152">
        <v>76</v>
      </c>
      <c r="C152"/>
      <c r="D152"/>
      <c r="E152"/>
    </row>
    <row r="153" spans="1:5" ht="18" customHeight="1" x14ac:dyDescent="0.25">
      <c r="A153">
        <v>77</v>
      </c>
      <c r="B153" s="8" t="s">
        <v>2206</v>
      </c>
      <c r="C153" s="18" t="s">
        <v>12</v>
      </c>
      <c r="D153" s="18" t="s">
        <v>2410</v>
      </c>
      <c r="E153" s="18" t="s">
        <v>2411</v>
      </c>
    </row>
    <row r="154" spans="1:5" ht="18" customHeight="1" x14ac:dyDescent="0.25">
      <c r="A154">
        <v>77</v>
      </c>
      <c r="C154"/>
      <c r="D154"/>
      <c r="E154"/>
    </row>
    <row r="155" spans="1:5" ht="18" customHeight="1" x14ac:dyDescent="0.25">
      <c r="A155">
        <v>78</v>
      </c>
      <c r="B155" s="8" t="s">
        <v>2206</v>
      </c>
      <c r="C155" s="18" t="s">
        <v>13</v>
      </c>
      <c r="D155" s="18" t="s">
        <v>2412</v>
      </c>
      <c r="E155" s="18" t="s">
        <v>2413</v>
      </c>
    </row>
    <row r="156" spans="1:5" ht="18" customHeight="1" x14ac:dyDescent="0.25">
      <c r="A156">
        <v>78</v>
      </c>
      <c r="C156"/>
      <c r="D156"/>
      <c r="E156"/>
    </row>
    <row r="157" spans="1:5" ht="18" customHeight="1" x14ac:dyDescent="0.25">
      <c r="A157">
        <v>79</v>
      </c>
      <c r="B157" s="8" t="s">
        <v>2206</v>
      </c>
      <c r="C157" s="18" t="s">
        <v>26</v>
      </c>
      <c r="D157" s="18" t="s">
        <v>2414</v>
      </c>
      <c r="E157" s="18" t="s">
        <v>2415</v>
      </c>
    </row>
    <row r="158" spans="1:5" ht="18" customHeight="1" x14ac:dyDescent="0.25">
      <c r="A158">
        <v>79</v>
      </c>
      <c r="C158"/>
      <c r="D158"/>
      <c r="E158"/>
    </row>
    <row r="159" spans="1:5" ht="18" customHeight="1" x14ac:dyDescent="0.25">
      <c r="A159">
        <v>80</v>
      </c>
      <c r="B159" s="8" t="s">
        <v>2206</v>
      </c>
      <c r="C159" s="18" t="s">
        <v>26</v>
      </c>
      <c r="D159" s="18" t="s">
        <v>2414</v>
      </c>
      <c r="E159" s="18" t="s">
        <v>2416</v>
      </c>
    </row>
    <row r="160" spans="1:5" ht="18" customHeight="1" x14ac:dyDescent="0.25">
      <c r="A160">
        <v>80</v>
      </c>
      <c r="C160"/>
      <c r="D160"/>
      <c r="E160"/>
    </row>
    <row r="161" spans="1:5" ht="18" customHeight="1" x14ac:dyDescent="0.25">
      <c r="A161">
        <v>81</v>
      </c>
      <c r="B161" s="8" t="s">
        <v>2207</v>
      </c>
      <c r="C161" s="18" t="s">
        <v>10</v>
      </c>
      <c r="D161" s="18" t="s">
        <v>2417</v>
      </c>
      <c r="E161" s="18" t="s">
        <v>2418</v>
      </c>
    </row>
    <row r="162" spans="1:5" ht="18" customHeight="1" x14ac:dyDescent="0.25">
      <c r="A162">
        <v>81</v>
      </c>
      <c r="C162"/>
      <c r="D162"/>
      <c r="E162"/>
    </row>
    <row r="163" spans="1:5" ht="18" customHeight="1" x14ac:dyDescent="0.25">
      <c r="A163">
        <v>82</v>
      </c>
      <c r="B163" s="8" t="s">
        <v>2207</v>
      </c>
      <c r="C163" s="18" t="s">
        <v>11</v>
      </c>
      <c r="D163" s="18" t="s">
        <v>2419</v>
      </c>
      <c r="E163" s="18" t="s">
        <v>2420</v>
      </c>
    </row>
    <row r="164" spans="1:5" ht="18" customHeight="1" x14ac:dyDescent="0.25">
      <c r="A164">
        <v>82</v>
      </c>
      <c r="C164"/>
      <c r="D164"/>
      <c r="E164"/>
    </row>
    <row r="165" spans="1:5" ht="18" customHeight="1" x14ac:dyDescent="0.25">
      <c r="A165">
        <v>83</v>
      </c>
      <c r="B165" s="8" t="s">
        <v>2207</v>
      </c>
      <c r="C165" s="18" t="s">
        <v>12</v>
      </c>
      <c r="D165" s="18" t="s">
        <v>2421</v>
      </c>
      <c r="E165" s="18" t="s">
        <v>2422</v>
      </c>
    </row>
    <row r="166" spans="1:5" ht="18" customHeight="1" x14ac:dyDescent="0.25">
      <c r="A166">
        <v>83</v>
      </c>
      <c r="C166"/>
      <c r="D166"/>
      <c r="E166"/>
    </row>
    <row r="167" spans="1:5" ht="18" customHeight="1" x14ac:dyDescent="0.25">
      <c r="A167">
        <v>84</v>
      </c>
      <c r="B167" s="8" t="s">
        <v>2207</v>
      </c>
      <c r="C167" s="18" t="s">
        <v>2208</v>
      </c>
      <c r="D167" s="18" t="s">
        <v>2423</v>
      </c>
      <c r="E167" s="18" t="s">
        <v>2424</v>
      </c>
    </row>
    <row r="168" spans="1:5" ht="18" customHeight="1" x14ac:dyDescent="0.25">
      <c r="A168">
        <v>84</v>
      </c>
      <c r="C168"/>
      <c r="D168"/>
      <c r="E168"/>
    </row>
    <row r="169" spans="1:5" ht="18" customHeight="1" x14ac:dyDescent="0.25">
      <c r="A169">
        <v>85</v>
      </c>
      <c r="B169" s="8" t="s">
        <v>2209</v>
      </c>
      <c r="C169" s="18" t="s">
        <v>10</v>
      </c>
      <c r="D169" s="18" t="s">
        <v>2425</v>
      </c>
      <c r="E169" s="18" t="s">
        <v>2426</v>
      </c>
    </row>
    <row r="170" spans="1:5" ht="18" customHeight="1" x14ac:dyDescent="0.25">
      <c r="A170">
        <v>85</v>
      </c>
      <c r="C170"/>
      <c r="D170"/>
      <c r="E170"/>
    </row>
    <row r="171" spans="1:5" ht="18" customHeight="1" x14ac:dyDescent="0.25">
      <c r="A171">
        <v>86</v>
      </c>
      <c r="B171" s="8" t="s">
        <v>2209</v>
      </c>
      <c r="C171" s="18" t="s">
        <v>11</v>
      </c>
      <c r="D171" s="18" t="s">
        <v>2427</v>
      </c>
      <c r="E171" s="18" t="s">
        <v>2428</v>
      </c>
    </row>
    <row r="172" spans="1:5" ht="18" customHeight="1" x14ac:dyDescent="0.25">
      <c r="A172">
        <v>86</v>
      </c>
      <c r="C172"/>
      <c r="D172"/>
      <c r="E172"/>
    </row>
    <row r="173" spans="1:5" ht="18" customHeight="1" x14ac:dyDescent="0.25">
      <c r="A173">
        <v>87</v>
      </c>
      <c r="B173" s="8" t="s">
        <v>2209</v>
      </c>
      <c r="C173" s="18" t="s">
        <v>12</v>
      </c>
      <c r="D173" s="18" t="s">
        <v>2429</v>
      </c>
      <c r="E173" s="18" t="s">
        <v>2430</v>
      </c>
    </row>
    <row r="174" spans="1:5" ht="18" customHeight="1" x14ac:dyDescent="0.25">
      <c r="A174">
        <v>87</v>
      </c>
      <c r="C174"/>
      <c r="D174"/>
      <c r="E174"/>
    </row>
    <row r="175" spans="1:5" ht="18" customHeight="1" x14ac:dyDescent="0.25">
      <c r="A175">
        <v>88</v>
      </c>
      <c r="B175" s="8" t="s">
        <v>2209</v>
      </c>
      <c r="C175" s="18" t="s">
        <v>13</v>
      </c>
      <c r="D175" s="18" t="s">
        <v>2431</v>
      </c>
      <c r="E175" s="18" t="s">
        <v>2432</v>
      </c>
    </row>
    <row r="176" spans="1:5" ht="18" customHeight="1" x14ac:dyDescent="0.25">
      <c r="A176">
        <v>88</v>
      </c>
      <c r="C176"/>
      <c r="D176"/>
      <c r="E176"/>
    </row>
    <row r="177" spans="1:5" ht="18" customHeight="1" x14ac:dyDescent="0.25">
      <c r="A177">
        <v>89</v>
      </c>
      <c r="B177" s="8" t="s">
        <v>2209</v>
      </c>
      <c r="C177" s="18" t="s">
        <v>2210</v>
      </c>
      <c r="D177" s="18" t="s">
        <v>2433</v>
      </c>
      <c r="E177" s="18" t="s">
        <v>2434</v>
      </c>
    </row>
    <row r="178" spans="1:5" ht="18" customHeight="1" x14ac:dyDescent="0.25">
      <c r="A178">
        <v>89</v>
      </c>
      <c r="C178"/>
      <c r="D178"/>
      <c r="E178"/>
    </row>
    <row r="179" spans="1:5" ht="18" customHeight="1" x14ac:dyDescent="0.25">
      <c r="A179">
        <v>90</v>
      </c>
      <c r="B179" s="8" t="s">
        <v>2209</v>
      </c>
      <c r="C179" s="18" t="s">
        <v>2210</v>
      </c>
      <c r="D179" s="18" t="s">
        <v>2435</v>
      </c>
      <c r="E179" s="18" t="s">
        <v>2436</v>
      </c>
    </row>
    <row r="180" spans="1:5" ht="18" customHeight="1" x14ac:dyDescent="0.25">
      <c r="A180">
        <v>90</v>
      </c>
      <c r="C180"/>
      <c r="D180"/>
      <c r="E180"/>
    </row>
    <row r="181" spans="1:5" ht="18" customHeight="1" x14ac:dyDescent="0.25">
      <c r="A181">
        <v>91</v>
      </c>
      <c r="B181" s="8" t="s">
        <v>2211</v>
      </c>
      <c r="C181" s="18" t="s">
        <v>10</v>
      </c>
      <c r="D181" s="18" t="s">
        <v>2437</v>
      </c>
      <c r="E181" s="18" t="s">
        <v>2438</v>
      </c>
    </row>
    <row r="182" spans="1:5" ht="18" customHeight="1" x14ac:dyDescent="0.25">
      <c r="A182">
        <v>91</v>
      </c>
      <c r="C182"/>
      <c r="D182"/>
      <c r="E182"/>
    </row>
    <row r="183" spans="1:5" ht="18" customHeight="1" x14ac:dyDescent="0.25">
      <c r="A183">
        <v>92</v>
      </c>
      <c r="B183" s="8" t="s">
        <v>2211</v>
      </c>
      <c r="C183" s="18" t="s">
        <v>10</v>
      </c>
      <c r="D183" s="18" t="s">
        <v>2439</v>
      </c>
      <c r="E183" s="18" t="s">
        <v>2440</v>
      </c>
    </row>
    <row r="184" spans="1:5" ht="18" customHeight="1" x14ac:dyDescent="0.25">
      <c r="A184">
        <v>92</v>
      </c>
      <c r="C184"/>
      <c r="D184"/>
      <c r="E184"/>
    </row>
    <row r="185" spans="1:5" ht="18" customHeight="1" x14ac:dyDescent="0.25">
      <c r="A185">
        <v>93</v>
      </c>
      <c r="B185" s="8" t="s">
        <v>2211</v>
      </c>
      <c r="C185" s="18" t="s">
        <v>11</v>
      </c>
      <c r="D185" s="18" t="s">
        <v>2441</v>
      </c>
      <c r="E185" s="18" t="s">
        <v>2442</v>
      </c>
    </row>
    <row r="186" spans="1:5" ht="18" customHeight="1" x14ac:dyDescent="0.25">
      <c r="A186">
        <v>93</v>
      </c>
      <c r="C186"/>
      <c r="D186"/>
      <c r="E186"/>
    </row>
    <row r="187" spans="1:5" ht="18" customHeight="1" x14ac:dyDescent="0.25">
      <c r="A187">
        <v>94</v>
      </c>
      <c r="B187" s="8" t="s">
        <v>2211</v>
      </c>
      <c r="C187" s="18" t="s">
        <v>12</v>
      </c>
      <c r="D187" s="18" t="s">
        <v>2443</v>
      </c>
      <c r="E187" s="18" t="s">
        <v>2444</v>
      </c>
    </row>
    <row r="188" spans="1:5" ht="18" customHeight="1" x14ac:dyDescent="0.25">
      <c r="A188">
        <v>94</v>
      </c>
      <c r="C188"/>
      <c r="D188"/>
      <c r="E188"/>
    </row>
    <row r="189" spans="1:5" ht="18" customHeight="1" x14ac:dyDescent="0.25">
      <c r="A189">
        <v>95</v>
      </c>
      <c r="B189" s="8" t="s">
        <v>2211</v>
      </c>
      <c r="C189" s="18" t="s">
        <v>13</v>
      </c>
      <c r="D189" s="18" t="s">
        <v>2445</v>
      </c>
      <c r="E189" s="18" t="s">
        <v>2446</v>
      </c>
    </row>
    <row r="190" spans="1:5" ht="18" customHeight="1" x14ac:dyDescent="0.25">
      <c r="A190">
        <v>95</v>
      </c>
      <c r="C190"/>
      <c r="D190"/>
      <c r="E190"/>
    </row>
    <row r="191" spans="1:5" ht="18" customHeight="1" x14ac:dyDescent="0.25">
      <c r="A191">
        <v>96</v>
      </c>
      <c r="B191" s="8" t="s">
        <v>2211</v>
      </c>
      <c r="C191" s="18" t="s">
        <v>26</v>
      </c>
      <c r="D191" s="18" t="s">
        <v>2447</v>
      </c>
      <c r="E191" s="18" t="s">
        <v>2448</v>
      </c>
    </row>
    <row r="192" spans="1:5" ht="18" customHeight="1" x14ac:dyDescent="0.25">
      <c r="A192">
        <v>96</v>
      </c>
      <c r="C192"/>
      <c r="D192"/>
      <c r="E192"/>
    </row>
    <row r="193" spans="1:5" ht="18" customHeight="1" x14ac:dyDescent="0.25">
      <c r="A193">
        <v>97</v>
      </c>
      <c r="B193" s="8" t="s">
        <v>2211</v>
      </c>
      <c r="C193" s="18" t="s">
        <v>26</v>
      </c>
      <c r="D193" s="18" t="s">
        <v>2447</v>
      </c>
      <c r="E193" s="18" t="s">
        <v>2448</v>
      </c>
    </row>
    <row r="194" spans="1:5" ht="18" customHeight="1" x14ac:dyDescent="0.25">
      <c r="A194">
        <v>97</v>
      </c>
      <c r="C194"/>
      <c r="D194"/>
      <c r="E194"/>
    </row>
    <row r="195" spans="1:5" ht="18" customHeight="1" x14ac:dyDescent="0.25">
      <c r="A195">
        <v>98</v>
      </c>
      <c r="B195" s="8" t="s">
        <v>2212</v>
      </c>
      <c r="C195" s="18" t="s">
        <v>10</v>
      </c>
      <c r="D195" s="18" t="s">
        <v>2449</v>
      </c>
      <c r="E195" s="18" t="s">
        <v>2450</v>
      </c>
    </row>
    <row r="196" spans="1:5" ht="18" customHeight="1" x14ac:dyDescent="0.25">
      <c r="A196">
        <v>98</v>
      </c>
      <c r="C196"/>
      <c r="D196"/>
      <c r="E196"/>
    </row>
    <row r="197" spans="1:5" ht="18" customHeight="1" x14ac:dyDescent="0.25">
      <c r="A197">
        <v>99</v>
      </c>
      <c r="B197" s="8" t="s">
        <v>2212</v>
      </c>
      <c r="C197" s="18" t="s">
        <v>2194</v>
      </c>
      <c r="D197" s="18" t="s">
        <v>2451</v>
      </c>
      <c r="E197" s="18" t="s">
        <v>2452</v>
      </c>
    </row>
    <row r="198" spans="1:5" ht="18" customHeight="1" x14ac:dyDescent="0.25">
      <c r="A198">
        <v>99</v>
      </c>
      <c r="C198"/>
      <c r="D198"/>
      <c r="E198"/>
    </row>
    <row r="199" spans="1:5" ht="18" customHeight="1" x14ac:dyDescent="0.25">
      <c r="A199">
        <v>100</v>
      </c>
      <c r="B199" s="8" t="s">
        <v>2212</v>
      </c>
      <c r="C199" s="18" t="s">
        <v>10</v>
      </c>
      <c r="D199" s="18" t="s">
        <v>2453</v>
      </c>
      <c r="E199" s="18" t="s">
        <v>2454</v>
      </c>
    </row>
    <row r="200" spans="1:5" ht="18" customHeight="1" x14ac:dyDescent="0.25">
      <c r="A200">
        <v>100</v>
      </c>
      <c r="C200"/>
      <c r="D200"/>
      <c r="E200"/>
    </row>
    <row r="201" spans="1:5" ht="18" customHeight="1" x14ac:dyDescent="0.25">
      <c r="A201">
        <v>101</v>
      </c>
      <c r="B201" s="8" t="s">
        <v>2212</v>
      </c>
      <c r="C201" s="18" t="s">
        <v>11</v>
      </c>
      <c r="D201" s="18" t="s">
        <v>2455</v>
      </c>
      <c r="E201" s="18" t="s">
        <v>2456</v>
      </c>
    </row>
    <row r="202" spans="1:5" ht="18" customHeight="1" x14ac:dyDescent="0.25">
      <c r="A202">
        <v>101</v>
      </c>
      <c r="C202"/>
      <c r="D202"/>
      <c r="E202"/>
    </row>
    <row r="203" spans="1:5" ht="18" customHeight="1" x14ac:dyDescent="0.25">
      <c r="A203">
        <v>102</v>
      </c>
      <c r="B203" s="8" t="s">
        <v>2212</v>
      </c>
      <c r="C203" s="18" t="s">
        <v>2213</v>
      </c>
      <c r="D203" s="18" t="s">
        <v>2457</v>
      </c>
      <c r="E203" s="18" t="s">
        <v>2458</v>
      </c>
    </row>
    <row r="204" spans="1:5" ht="18" customHeight="1" x14ac:dyDescent="0.25">
      <c r="A204">
        <v>102</v>
      </c>
      <c r="C204"/>
      <c r="D204"/>
      <c r="E204"/>
    </row>
    <row r="205" spans="1:5" ht="18" customHeight="1" x14ac:dyDescent="0.25">
      <c r="A205">
        <v>103</v>
      </c>
      <c r="B205" s="8" t="s">
        <v>2212</v>
      </c>
      <c r="C205" s="18" t="s">
        <v>12</v>
      </c>
      <c r="D205" s="18" t="s">
        <v>2459</v>
      </c>
      <c r="E205" s="18" t="s">
        <v>2460</v>
      </c>
    </row>
    <row r="206" spans="1:5" ht="18" customHeight="1" x14ac:dyDescent="0.25">
      <c r="A206">
        <v>103</v>
      </c>
      <c r="C206"/>
      <c r="D206"/>
      <c r="E206"/>
    </row>
    <row r="207" spans="1:5" ht="18" customHeight="1" x14ac:dyDescent="0.25">
      <c r="A207">
        <v>104</v>
      </c>
      <c r="B207" s="8" t="s">
        <v>2212</v>
      </c>
      <c r="C207" s="18" t="s">
        <v>13</v>
      </c>
      <c r="D207" s="18" t="s">
        <v>2461</v>
      </c>
      <c r="E207" s="18" t="s">
        <v>2462</v>
      </c>
    </row>
    <row r="208" spans="1:5" ht="18" customHeight="1" x14ac:dyDescent="0.25">
      <c r="A208">
        <v>104</v>
      </c>
      <c r="C208"/>
      <c r="D208"/>
      <c r="E208"/>
    </row>
    <row r="209" spans="1:5" ht="18" customHeight="1" x14ac:dyDescent="0.25">
      <c r="A209">
        <v>105</v>
      </c>
      <c r="B209" s="8" t="s">
        <v>2212</v>
      </c>
      <c r="C209" s="18" t="s">
        <v>37</v>
      </c>
      <c r="D209" s="18" t="s">
        <v>2463</v>
      </c>
      <c r="E209" s="18" t="s">
        <v>2464</v>
      </c>
    </row>
    <row r="210" spans="1:5" ht="18" customHeight="1" x14ac:dyDescent="0.25">
      <c r="A210">
        <v>105</v>
      </c>
      <c r="C210"/>
      <c r="D210"/>
      <c r="E210"/>
    </row>
    <row r="211" spans="1:5" ht="18" customHeight="1" x14ac:dyDescent="0.25">
      <c r="A211">
        <v>106</v>
      </c>
      <c r="B211" s="8" t="s">
        <v>2212</v>
      </c>
      <c r="C211" s="18" t="s">
        <v>37</v>
      </c>
      <c r="D211" s="18" t="s">
        <v>2463</v>
      </c>
      <c r="E211" s="18" t="s">
        <v>2465</v>
      </c>
    </row>
    <row r="212" spans="1:5" ht="18" customHeight="1" x14ac:dyDescent="0.25">
      <c r="A212">
        <v>106</v>
      </c>
      <c r="C212"/>
      <c r="D212"/>
      <c r="E212"/>
    </row>
    <row r="213" spans="1:5" ht="18" customHeight="1" x14ac:dyDescent="0.25">
      <c r="A213">
        <v>107</v>
      </c>
      <c r="B213" s="8" t="s">
        <v>2214</v>
      </c>
      <c r="C213" s="18" t="s">
        <v>10</v>
      </c>
      <c r="D213" s="18" t="s">
        <v>2466</v>
      </c>
      <c r="E213" s="18" t="s">
        <v>2467</v>
      </c>
    </row>
    <row r="214" spans="1:5" ht="18" customHeight="1" x14ac:dyDescent="0.25">
      <c r="A214">
        <v>107</v>
      </c>
      <c r="C214"/>
      <c r="D214"/>
      <c r="E214"/>
    </row>
    <row r="215" spans="1:5" ht="18" customHeight="1" x14ac:dyDescent="0.25">
      <c r="A215">
        <v>108</v>
      </c>
      <c r="B215" s="8" t="s">
        <v>2214</v>
      </c>
      <c r="C215" s="18" t="s">
        <v>10</v>
      </c>
      <c r="D215" s="18" t="s">
        <v>2466</v>
      </c>
      <c r="E215" s="18" t="s">
        <v>2467</v>
      </c>
    </row>
    <row r="216" spans="1:5" ht="18" customHeight="1" x14ac:dyDescent="0.25">
      <c r="A216">
        <v>108</v>
      </c>
      <c r="C216"/>
      <c r="D216"/>
      <c r="E216"/>
    </row>
    <row r="217" spans="1:5" ht="18" customHeight="1" x14ac:dyDescent="0.25">
      <c r="A217">
        <v>109</v>
      </c>
      <c r="B217" s="8" t="s">
        <v>2214</v>
      </c>
      <c r="C217" s="18" t="s">
        <v>11</v>
      </c>
      <c r="D217" s="18" t="s">
        <v>2468</v>
      </c>
      <c r="E217" s="18" t="s">
        <v>2469</v>
      </c>
    </row>
    <row r="218" spans="1:5" ht="18" customHeight="1" x14ac:dyDescent="0.25">
      <c r="A218">
        <v>109</v>
      </c>
      <c r="C218"/>
      <c r="D218"/>
      <c r="E218"/>
    </row>
    <row r="219" spans="1:5" ht="18" customHeight="1" x14ac:dyDescent="0.25">
      <c r="A219">
        <v>110</v>
      </c>
      <c r="B219" s="8" t="s">
        <v>2214</v>
      </c>
      <c r="C219" s="18" t="s">
        <v>35</v>
      </c>
      <c r="D219" s="18" t="s">
        <v>2470</v>
      </c>
      <c r="E219" s="18" t="s">
        <v>2471</v>
      </c>
    </row>
    <row r="220" spans="1:5" ht="18" customHeight="1" x14ac:dyDescent="0.25">
      <c r="A220">
        <v>110</v>
      </c>
      <c r="C220"/>
      <c r="D220"/>
      <c r="E220"/>
    </row>
    <row r="221" spans="1:5" ht="18" customHeight="1" x14ac:dyDescent="0.25">
      <c r="A221">
        <v>111</v>
      </c>
      <c r="B221" s="8" t="s">
        <v>2214</v>
      </c>
      <c r="C221" s="18" t="s">
        <v>2215</v>
      </c>
      <c r="D221" s="18" t="s">
        <v>2472</v>
      </c>
      <c r="E221" s="18" t="s">
        <v>2473</v>
      </c>
    </row>
    <row r="222" spans="1:5" ht="18" customHeight="1" x14ac:dyDescent="0.25">
      <c r="A222">
        <v>111</v>
      </c>
      <c r="C222"/>
      <c r="D222"/>
      <c r="E222"/>
    </row>
    <row r="223" spans="1:5" ht="18" customHeight="1" x14ac:dyDescent="0.25">
      <c r="A223">
        <v>112</v>
      </c>
      <c r="B223" s="8" t="s">
        <v>2214</v>
      </c>
      <c r="C223" s="18" t="s">
        <v>12</v>
      </c>
      <c r="D223" s="18" t="s">
        <v>2474</v>
      </c>
      <c r="E223" s="18" t="s">
        <v>2475</v>
      </c>
    </row>
    <row r="224" spans="1:5" ht="18" customHeight="1" x14ac:dyDescent="0.25">
      <c r="A224">
        <v>112</v>
      </c>
      <c r="C224"/>
      <c r="D224"/>
      <c r="E224"/>
    </row>
    <row r="225" spans="1:5" ht="18" customHeight="1" x14ac:dyDescent="0.25">
      <c r="A225">
        <v>113</v>
      </c>
      <c r="B225" s="8" t="s">
        <v>2214</v>
      </c>
      <c r="C225" s="18" t="s">
        <v>2187</v>
      </c>
      <c r="D225" s="18" t="s">
        <v>2476</v>
      </c>
      <c r="E225" s="18" t="s">
        <v>2477</v>
      </c>
    </row>
    <row r="226" spans="1:5" ht="18" customHeight="1" x14ac:dyDescent="0.25">
      <c r="A226">
        <v>113</v>
      </c>
      <c r="C226"/>
      <c r="D226"/>
      <c r="E226"/>
    </row>
    <row r="227" spans="1:5" ht="18" customHeight="1" x14ac:dyDescent="0.25">
      <c r="A227">
        <v>114</v>
      </c>
      <c r="B227" s="8" t="s">
        <v>2216</v>
      </c>
      <c r="C227" s="18" t="s">
        <v>10</v>
      </c>
      <c r="D227" s="18" t="s">
        <v>2476</v>
      </c>
      <c r="E227" s="18" t="s">
        <v>2478</v>
      </c>
    </row>
    <row r="228" spans="1:5" ht="18" customHeight="1" x14ac:dyDescent="0.25">
      <c r="A228">
        <v>114</v>
      </c>
      <c r="C228"/>
      <c r="D228"/>
      <c r="E228"/>
    </row>
    <row r="229" spans="1:5" ht="18" customHeight="1" x14ac:dyDescent="0.25">
      <c r="A229">
        <v>115</v>
      </c>
      <c r="B229" s="8" t="s">
        <v>2216</v>
      </c>
      <c r="C229" s="18" t="s">
        <v>11</v>
      </c>
      <c r="D229" s="18" t="s">
        <v>2479</v>
      </c>
      <c r="E229" s="18" t="s">
        <v>2480</v>
      </c>
    </row>
    <row r="230" spans="1:5" ht="18" customHeight="1" x14ac:dyDescent="0.25">
      <c r="A230">
        <v>115</v>
      </c>
      <c r="C230"/>
      <c r="D230"/>
      <c r="E230"/>
    </row>
    <row r="231" spans="1:5" ht="18" customHeight="1" x14ac:dyDescent="0.25">
      <c r="A231">
        <v>116</v>
      </c>
      <c r="B231" s="8" t="s">
        <v>2216</v>
      </c>
      <c r="C231" s="18" t="s">
        <v>12</v>
      </c>
      <c r="D231" s="18" t="s">
        <v>2481</v>
      </c>
      <c r="E231" s="18" t="s">
        <v>2482</v>
      </c>
    </row>
    <row r="232" spans="1:5" ht="18" customHeight="1" x14ac:dyDescent="0.25">
      <c r="A232">
        <v>116</v>
      </c>
      <c r="C232"/>
      <c r="D232"/>
      <c r="E232"/>
    </row>
    <row r="233" spans="1:5" ht="18" customHeight="1" x14ac:dyDescent="0.25">
      <c r="A233">
        <v>117</v>
      </c>
      <c r="B233" s="8" t="s">
        <v>2216</v>
      </c>
      <c r="C233" s="18" t="s">
        <v>13</v>
      </c>
      <c r="D233" s="18" t="s">
        <v>2483</v>
      </c>
      <c r="E233" s="18" t="s">
        <v>2484</v>
      </c>
    </row>
    <row r="234" spans="1:5" ht="18" customHeight="1" x14ac:dyDescent="0.25">
      <c r="A234">
        <v>117</v>
      </c>
      <c r="C234"/>
      <c r="D234"/>
      <c r="E234"/>
    </row>
    <row r="235" spans="1:5" ht="18" customHeight="1" x14ac:dyDescent="0.25">
      <c r="A235">
        <v>118</v>
      </c>
      <c r="B235" s="8" t="s">
        <v>2216</v>
      </c>
      <c r="C235" s="18" t="s">
        <v>2210</v>
      </c>
      <c r="D235" s="18" t="s">
        <v>2485</v>
      </c>
      <c r="E235" s="18" t="s">
        <v>2486</v>
      </c>
    </row>
    <row r="236" spans="1:5" ht="18" customHeight="1" x14ac:dyDescent="0.25">
      <c r="A236">
        <v>118</v>
      </c>
      <c r="C236"/>
      <c r="D236"/>
      <c r="E236"/>
    </row>
    <row r="237" spans="1:5" ht="18" customHeight="1" x14ac:dyDescent="0.25">
      <c r="A237">
        <v>119</v>
      </c>
      <c r="B237" s="8" t="s">
        <v>2216</v>
      </c>
      <c r="C237" s="18" t="s">
        <v>14</v>
      </c>
      <c r="D237" s="18" t="s">
        <v>2487</v>
      </c>
      <c r="E237" s="18" t="s">
        <v>2488</v>
      </c>
    </row>
    <row r="238" spans="1:5" ht="18" customHeight="1" x14ac:dyDescent="0.25">
      <c r="A238">
        <v>119</v>
      </c>
      <c r="C238"/>
      <c r="D238"/>
      <c r="E238"/>
    </row>
    <row r="239" spans="1:5" ht="18" customHeight="1" x14ac:dyDescent="0.25">
      <c r="A239">
        <v>120</v>
      </c>
      <c r="B239" s="8" t="s">
        <v>2216</v>
      </c>
      <c r="C239" s="18" t="s">
        <v>15</v>
      </c>
      <c r="D239" s="18" t="s">
        <v>2489</v>
      </c>
      <c r="E239" s="18" t="s">
        <v>2490</v>
      </c>
    </row>
    <row r="240" spans="1:5" ht="18" customHeight="1" x14ac:dyDescent="0.25">
      <c r="A240">
        <v>120</v>
      </c>
      <c r="C240"/>
      <c r="D240"/>
      <c r="E240"/>
    </row>
    <row r="241" spans="1:5" ht="18" customHeight="1" x14ac:dyDescent="0.25">
      <c r="A241">
        <v>121</v>
      </c>
      <c r="B241" s="8" t="s">
        <v>2216</v>
      </c>
      <c r="C241" s="18" t="s">
        <v>16</v>
      </c>
      <c r="D241" s="18" t="s">
        <v>2491</v>
      </c>
      <c r="E241" s="18" t="s">
        <v>2492</v>
      </c>
    </row>
    <row r="242" spans="1:5" ht="18" customHeight="1" x14ac:dyDescent="0.25">
      <c r="A242">
        <v>121</v>
      </c>
      <c r="C242"/>
      <c r="D242"/>
      <c r="E242"/>
    </row>
    <row r="243" spans="1:5" ht="18" customHeight="1" x14ac:dyDescent="0.25">
      <c r="A243">
        <v>122</v>
      </c>
      <c r="B243" s="8" t="s">
        <v>2216</v>
      </c>
      <c r="C243" s="18" t="s">
        <v>2188</v>
      </c>
      <c r="D243" s="18" t="s">
        <v>2493</v>
      </c>
      <c r="E243" s="18" t="s">
        <v>2494</v>
      </c>
    </row>
    <row r="244" spans="1:5" ht="18" customHeight="1" x14ac:dyDescent="0.25">
      <c r="A244">
        <v>122</v>
      </c>
      <c r="C244"/>
      <c r="D244"/>
      <c r="E244"/>
    </row>
    <row r="245" spans="1:5" ht="18" customHeight="1" x14ac:dyDescent="0.25">
      <c r="A245">
        <v>123</v>
      </c>
      <c r="B245" s="8" t="s">
        <v>2216</v>
      </c>
      <c r="C245" s="18" t="s">
        <v>17</v>
      </c>
      <c r="D245" s="18" t="s">
        <v>2495</v>
      </c>
      <c r="E245" s="18" t="s">
        <v>2496</v>
      </c>
    </row>
    <row r="246" spans="1:5" ht="18" customHeight="1" x14ac:dyDescent="0.25">
      <c r="A246">
        <v>123</v>
      </c>
      <c r="C246"/>
      <c r="D246"/>
      <c r="E246"/>
    </row>
    <row r="247" spans="1:5" ht="18" customHeight="1" x14ac:dyDescent="0.25">
      <c r="A247">
        <v>124</v>
      </c>
      <c r="B247" s="8" t="s">
        <v>2216</v>
      </c>
      <c r="C247" s="18" t="s">
        <v>2217</v>
      </c>
      <c r="D247" s="18" t="s">
        <v>2497</v>
      </c>
      <c r="E247" s="18" t="s">
        <v>2498</v>
      </c>
    </row>
    <row r="248" spans="1:5" ht="18" customHeight="1" x14ac:dyDescent="0.25">
      <c r="A248">
        <v>124</v>
      </c>
      <c r="C248"/>
      <c r="D248"/>
      <c r="E248"/>
    </row>
    <row r="249" spans="1:5" ht="18" customHeight="1" x14ac:dyDescent="0.25">
      <c r="A249">
        <v>125</v>
      </c>
      <c r="B249" s="8" t="s">
        <v>2218</v>
      </c>
      <c r="C249" s="18" t="s">
        <v>10</v>
      </c>
      <c r="D249" s="18" t="s">
        <v>2499</v>
      </c>
      <c r="E249" s="18" t="s">
        <v>2500</v>
      </c>
    </row>
    <row r="250" spans="1:5" ht="18" customHeight="1" x14ac:dyDescent="0.25">
      <c r="A250">
        <v>125</v>
      </c>
      <c r="C250"/>
      <c r="D250"/>
      <c r="E250"/>
    </row>
    <row r="251" spans="1:5" ht="18" customHeight="1" x14ac:dyDescent="0.25">
      <c r="A251">
        <v>126</v>
      </c>
      <c r="B251" s="8" t="s">
        <v>2218</v>
      </c>
      <c r="C251" s="18" t="s">
        <v>11</v>
      </c>
      <c r="D251" s="18" t="s">
        <v>2501</v>
      </c>
      <c r="E251" s="18" t="s">
        <v>2502</v>
      </c>
    </row>
    <row r="252" spans="1:5" ht="18" customHeight="1" x14ac:dyDescent="0.25">
      <c r="A252">
        <v>126</v>
      </c>
      <c r="C252"/>
      <c r="D252"/>
      <c r="E252"/>
    </row>
    <row r="253" spans="1:5" ht="18" customHeight="1" x14ac:dyDescent="0.25">
      <c r="A253">
        <v>127</v>
      </c>
      <c r="B253" s="8" t="s">
        <v>2218</v>
      </c>
      <c r="C253" s="18" t="s">
        <v>12</v>
      </c>
      <c r="D253" s="18" t="s">
        <v>2503</v>
      </c>
      <c r="E253" s="18" t="s">
        <v>2504</v>
      </c>
    </row>
    <row r="254" spans="1:5" ht="18" customHeight="1" x14ac:dyDescent="0.25">
      <c r="A254">
        <v>127</v>
      </c>
      <c r="C254"/>
      <c r="D254"/>
      <c r="E254"/>
    </row>
    <row r="255" spans="1:5" ht="18" customHeight="1" x14ac:dyDescent="0.25">
      <c r="A255">
        <v>128</v>
      </c>
      <c r="B255" s="8" t="s">
        <v>2218</v>
      </c>
      <c r="C255" s="18" t="s">
        <v>2208</v>
      </c>
      <c r="D255" s="18" t="s">
        <v>2505</v>
      </c>
      <c r="E255" s="18" t="s">
        <v>2506</v>
      </c>
    </row>
    <row r="256" spans="1:5" ht="18" customHeight="1" x14ac:dyDescent="0.25">
      <c r="A256">
        <v>128</v>
      </c>
      <c r="C256"/>
      <c r="D256"/>
      <c r="E256"/>
    </row>
    <row r="257" spans="1:5" ht="18" customHeight="1" x14ac:dyDescent="0.25">
      <c r="A257">
        <v>129</v>
      </c>
      <c r="B257" s="8" t="s">
        <v>2218</v>
      </c>
      <c r="C257" s="18" t="s">
        <v>2208</v>
      </c>
      <c r="D257" s="18" t="s">
        <v>2505</v>
      </c>
      <c r="E257" s="18" t="s">
        <v>2507</v>
      </c>
    </row>
    <row r="258" spans="1:5" ht="18" customHeight="1" x14ac:dyDescent="0.25">
      <c r="A258">
        <v>129</v>
      </c>
      <c r="C258"/>
      <c r="D258"/>
      <c r="E258"/>
    </row>
    <row r="259" spans="1:5" ht="18" customHeight="1" x14ac:dyDescent="0.25">
      <c r="A259">
        <v>130</v>
      </c>
      <c r="B259" s="8" t="s">
        <v>2219</v>
      </c>
      <c r="C259" s="18" t="s">
        <v>3069</v>
      </c>
      <c r="D259" s="18" t="s">
        <v>2508</v>
      </c>
      <c r="E259" s="18" t="s">
        <v>2509</v>
      </c>
    </row>
    <row r="260" spans="1:5" ht="18" customHeight="1" x14ac:dyDescent="0.25">
      <c r="A260">
        <v>130</v>
      </c>
      <c r="C260"/>
      <c r="D260"/>
      <c r="E260"/>
    </row>
    <row r="261" spans="1:5" ht="18" customHeight="1" x14ac:dyDescent="0.25">
      <c r="A261">
        <v>131</v>
      </c>
      <c r="B261" s="8" t="s">
        <v>2219</v>
      </c>
      <c r="C261" s="18" t="s">
        <v>2201</v>
      </c>
      <c r="D261" s="18" t="s">
        <v>2510</v>
      </c>
      <c r="E261" s="18" t="s">
        <v>2511</v>
      </c>
    </row>
    <row r="262" spans="1:5" ht="18" customHeight="1" x14ac:dyDescent="0.25">
      <c r="A262">
        <v>131</v>
      </c>
      <c r="C262"/>
      <c r="D262"/>
      <c r="E262"/>
    </row>
    <row r="263" spans="1:5" ht="18" customHeight="1" x14ac:dyDescent="0.25">
      <c r="A263">
        <v>132</v>
      </c>
      <c r="B263" s="8" t="s">
        <v>2219</v>
      </c>
      <c r="C263" s="18" t="s">
        <v>2220</v>
      </c>
      <c r="D263" s="18" t="s">
        <v>2512</v>
      </c>
      <c r="E263" s="18" t="s">
        <v>2513</v>
      </c>
    </row>
    <row r="264" spans="1:5" ht="18" customHeight="1" x14ac:dyDescent="0.25">
      <c r="A264">
        <v>132</v>
      </c>
      <c r="C264"/>
      <c r="D264"/>
      <c r="E264"/>
    </row>
    <row r="265" spans="1:5" ht="18" customHeight="1" x14ac:dyDescent="0.25">
      <c r="A265">
        <v>133</v>
      </c>
      <c r="B265" s="8" t="s">
        <v>2219</v>
      </c>
      <c r="C265" s="18" t="s">
        <v>2203</v>
      </c>
      <c r="D265" s="18" t="s">
        <v>2514</v>
      </c>
      <c r="E265" s="18" t="s">
        <v>2515</v>
      </c>
    </row>
    <row r="266" spans="1:5" ht="18" customHeight="1" x14ac:dyDescent="0.25">
      <c r="A266">
        <v>133</v>
      </c>
      <c r="C266"/>
      <c r="D266"/>
      <c r="E266"/>
    </row>
    <row r="267" spans="1:5" ht="18" customHeight="1" x14ac:dyDescent="0.25">
      <c r="A267">
        <v>134</v>
      </c>
      <c r="B267" s="8" t="s">
        <v>2219</v>
      </c>
      <c r="C267" s="18" t="s">
        <v>11</v>
      </c>
      <c r="D267" s="18" t="s">
        <v>2516</v>
      </c>
      <c r="E267" s="18" t="s">
        <v>2517</v>
      </c>
    </row>
    <row r="268" spans="1:5" ht="18" customHeight="1" x14ac:dyDescent="0.25">
      <c r="A268">
        <v>134</v>
      </c>
      <c r="C268"/>
      <c r="D268"/>
      <c r="E268"/>
    </row>
    <row r="269" spans="1:5" ht="18" customHeight="1" x14ac:dyDescent="0.25">
      <c r="A269">
        <v>135</v>
      </c>
      <c r="B269" s="8" t="s">
        <v>2219</v>
      </c>
      <c r="C269" s="18" t="s">
        <v>12</v>
      </c>
      <c r="D269" s="18" t="s">
        <v>2518</v>
      </c>
      <c r="E269" s="18" t="s">
        <v>2519</v>
      </c>
    </row>
    <row r="270" spans="1:5" ht="18" customHeight="1" x14ac:dyDescent="0.25">
      <c r="A270">
        <v>135</v>
      </c>
      <c r="C270"/>
      <c r="D270"/>
      <c r="E270"/>
    </row>
    <row r="271" spans="1:5" ht="18" customHeight="1" x14ac:dyDescent="0.25">
      <c r="A271">
        <v>136</v>
      </c>
      <c r="B271" s="8" t="s">
        <v>2219</v>
      </c>
      <c r="C271" s="18" t="s">
        <v>13</v>
      </c>
      <c r="D271" s="18" t="s">
        <v>2520</v>
      </c>
      <c r="E271" s="18" t="s">
        <v>2521</v>
      </c>
    </row>
    <row r="272" spans="1:5" ht="18" customHeight="1" x14ac:dyDescent="0.25">
      <c r="A272">
        <v>136</v>
      </c>
      <c r="C272"/>
      <c r="D272"/>
      <c r="E272"/>
    </row>
    <row r="273" spans="1:5" ht="18" customHeight="1" x14ac:dyDescent="0.25">
      <c r="A273">
        <v>137</v>
      </c>
      <c r="B273" s="8" t="s">
        <v>2219</v>
      </c>
      <c r="C273" s="18" t="s">
        <v>14</v>
      </c>
      <c r="D273" s="18" t="s">
        <v>2522</v>
      </c>
      <c r="E273" s="18" t="s">
        <v>2523</v>
      </c>
    </row>
    <row r="274" spans="1:5" ht="18" customHeight="1" x14ac:dyDescent="0.25">
      <c r="A274">
        <v>137</v>
      </c>
      <c r="C274"/>
      <c r="D274"/>
      <c r="E274"/>
    </row>
    <row r="275" spans="1:5" ht="18" customHeight="1" x14ac:dyDescent="0.25">
      <c r="A275">
        <v>138</v>
      </c>
      <c r="B275" s="8" t="s">
        <v>2219</v>
      </c>
      <c r="C275" s="18" t="s">
        <v>15</v>
      </c>
      <c r="D275" s="18" t="s">
        <v>2524</v>
      </c>
      <c r="E275" s="18" t="s">
        <v>2525</v>
      </c>
    </row>
    <row r="276" spans="1:5" ht="18" customHeight="1" x14ac:dyDescent="0.25">
      <c r="A276">
        <v>138</v>
      </c>
      <c r="C276"/>
      <c r="D276"/>
      <c r="E276"/>
    </row>
    <row r="277" spans="1:5" ht="18" customHeight="1" x14ac:dyDescent="0.25">
      <c r="A277">
        <v>139</v>
      </c>
      <c r="B277" s="8" t="s">
        <v>2219</v>
      </c>
      <c r="C277" s="18" t="s">
        <v>16</v>
      </c>
      <c r="D277" s="18" t="s">
        <v>2526</v>
      </c>
      <c r="E277" s="18" t="s">
        <v>2527</v>
      </c>
    </row>
    <row r="278" spans="1:5" ht="18" customHeight="1" x14ac:dyDescent="0.25">
      <c r="A278">
        <v>139</v>
      </c>
      <c r="C278"/>
      <c r="D278"/>
      <c r="E278"/>
    </row>
    <row r="279" spans="1:5" ht="18" customHeight="1" x14ac:dyDescent="0.25">
      <c r="A279">
        <v>140</v>
      </c>
      <c r="B279" s="8" t="s">
        <v>2219</v>
      </c>
      <c r="C279" s="18" t="s">
        <v>38</v>
      </c>
      <c r="D279" s="18" t="s">
        <v>2528</v>
      </c>
      <c r="E279" s="18" t="s">
        <v>2529</v>
      </c>
    </row>
    <row r="280" spans="1:5" ht="18" customHeight="1" x14ac:dyDescent="0.25">
      <c r="A280">
        <v>140</v>
      </c>
      <c r="C280"/>
      <c r="D280"/>
      <c r="E280"/>
    </row>
    <row r="281" spans="1:5" ht="18" customHeight="1" x14ac:dyDescent="0.25">
      <c r="A281">
        <v>141</v>
      </c>
      <c r="B281" s="8" t="s">
        <v>2219</v>
      </c>
      <c r="C281" s="18" t="s">
        <v>2221</v>
      </c>
      <c r="D281" s="18" t="s">
        <v>2530</v>
      </c>
      <c r="E281" s="18" t="s">
        <v>2531</v>
      </c>
    </row>
    <row r="282" spans="1:5" ht="18" customHeight="1" x14ac:dyDescent="0.25">
      <c r="A282">
        <v>141</v>
      </c>
      <c r="C282"/>
      <c r="D282"/>
      <c r="E282"/>
    </row>
    <row r="283" spans="1:5" ht="18" customHeight="1" x14ac:dyDescent="0.25">
      <c r="A283">
        <v>142</v>
      </c>
      <c r="B283" s="8" t="s">
        <v>2222</v>
      </c>
      <c r="C283" s="18" t="s">
        <v>10</v>
      </c>
      <c r="D283" s="18" t="s">
        <v>2532</v>
      </c>
      <c r="E283" s="18" t="s">
        <v>2533</v>
      </c>
    </row>
    <row r="284" spans="1:5" ht="18" customHeight="1" x14ac:dyDescent="0.25">
      <c r="A284">
        <v>142</v>
      </c>
      <c r="C284"/>
      <c r="D284"/>
      <c r="E284"/>
    </row>
    <row r="285" spans="1:5" ht="18" customHeight="1" x14ac:dyDescent="0.25">
      <c r="A285">
        <v>143</v>
      </c>
      <c r="B285" s="8" t="s">
        <v>2222</v>
      </c>
      <c r="C285" s="18" t="s">
        <v>2220</v>
      </c>
      <c r="D285" s="18" t="s">
        <v>2534</v>
      </c>
      <c r="E285" s="18" t="s">
        <v>2535</v>
      </c>
    </row>
    <row r="286" spans="1:5" ht="18" customHeight="1" x14ac:dyDescent="0.25">
      <c r="A286">
        <v>143</v>
      </c>
      <c r="C286"/>
      <c r="D286"/>
      <c r="E286"/>
    </row>
    <row r="287" spans="1:5" ht="18" customHeight="1" x14ac:dyDescent="0.25">
      <c r="A287">
        <v>144</v>
      </c>
      <c r="B287" s="8" t="s">
        <v>2222</v>
      </c>
      <c r="C287" s="18" t="s">
        <v>11</v>
      </c>
      <c r="D287" s="18" t="s">
        <v>2536</v>
      </c>
      <c r="E287" s="18" t="s">
        <v>2537</v>
      </c>
    </row>
    <row r="288" spans="1:5" ht="18" customHeight="1" x14ac:dyDescent="0.25">
      <c r="A288">
        <v>144</v>
      </c>
      <c r="C288"/>
      <c r="D288"/>
      <c r="E288"/>
    </row>
    <row r="289" spans="1:5" ht="18" customHeight="1" x14ac:dyDescent="0.25">
      <c r="A289">
        <v>145</v>
      </c>
      <c r="B289" s="8" t="s">
        <v>2222</v>
      </c>
      <c r="C289" s="18" t="s">
        <v>12</v>
      </c>
      <c r="D289" s="18" t="s">
        <v>2538</v>
      </c>
      <c r="E289" s="18" t="s">
        <v>2539</v>
      </c>
    </row>
    <row r="290" spans="1:5" ht="18" customHeight="1" x14ac:dyDescent="0.25">
      <c r="A290">
        <v>145</v>
      </c>
      <c r="C290"/>
      <c r="D290"/>
      <c r="E290"/>
    </row>
    <row r="291" spans="1:5" ht="18" customHeight="1" x14ac:dyDescent="0.25">
      <c r="A291">
        <v>146</v>
      </c>
      <c r="B291" s="8" t="s">
        <v>2222</v>
      </c>
      <c r="C291" s="18" t="s">
        <v>13</v>
      </c>
      <c r="D291" s="18" t="s">
        <v>2540</v>
      </c>
      <c r="E291" s="18" t="s">
        <v>2541</v>
      </c>
    </row>
    <row r="292" spans="1:5" ht="18" customHeight="1" x14ac:dyDescent="0.25">
      <c r="A292">
        <v>146</v>
      </c>
      <c r="C292"/>
      <c r="D292"/>
      <c r="E292"/>
    </row>
    <row r="293" spans="1:5" ht="18" customHeight="1" x14ac:dyDescent="0.25">
      <c r="A293">
        <v>147</v>
      </c>
      <c r="B293" s="8" t="s">
        <v>2223</v>
      </c>
      <c r="C293" s="18" t="s">
        <v>10</v>
      </c>
      <c r="D293" s="18" t="s">
        <v>2542</v>
      </c>
      <c r="E293" s="18" t="s">
        <v>2543</v>
      </c>
    </row>
    <row r="294" spans="1:5" ht="18" customHeight="1" x14ac:dyDescent="0.25">
      <c r="A294">
        <v>147</v>
      </c>
      <c r="C294"/>
      <c r="D294"/>
      <c r="E294"/>
    </row>
    <row r="295" spans="1:5" ht="18" customHeight="1" x14ac:dyDescent="0.25">
      <c r="A295">
        <v>148</v>
      </c>
      <c r="B295" s="8" t="s">
        <v>2223</v>
      </c>
      <c r="C295" s="18" t="s">
        <v>11</v>
      </c>
      <c r="D295" s="18" t="s">
        <v>2544</v>
      </c>
      <c r="E295" s="18" t="s">
        <v>2545</v>
      </c>
    </row>
    <row r="296" spans="1:5" ht="18" customHeight="1" x14ac:dyDescent="0.25">
      <c r="A296">
        <v>148</v>
      </c>
      <c r="C296"/>
      <c r="D296"/>
      <c r="E296"/>
    </row>
    <row r="297" spans="1:5" ht="18" customHeight="1" x14ac:dyDescent="0.25">
      <c r="A297">
        <v>149</v>
      </c>
      <c r="B297" s="8" t="s">
        <v>2223</v>
      </c>
      <c r="C297" s="18" t="s">
        <v>2224</v>
      </c>
      <c r="D297" s="18" t="s">
        <v>2546</v>
      </c>
      <c r="E297" s="18" t="s">
        <v>2547</v>
      </c>
    </row>
    <row r="298" spans="1:5" ht="18" customHeight="1" x14ac:dyDescent="0.25">
      <c r="A298">
        <v>149</v>
      </c>
      <c r="C298"/>
      <c r="D298"/>
      <c r="E298"/>
    </row>
    <row r="299" spans="1:5" ht="18" customHeight="1" x14ac:dyDescent="0.25">
      <c r="A299">
        <v>150</v>
      </c>
      <c r="B299" s="8" t="s">
        <v>2225</v>
      </c>
      <c r="C299" s="18" t="s">
        <v>10</v>
      </c>
      <c r="D299" s="18" t="s">
        <v>2548</v>
      </c>
      <c r="E299" s="18" t="s">
        <v>2549</v>
      </c>
    </row>
    <row r="300" spans="1:5" ht="18" customHeight="1" x14ac:dyDescent="0.25">
      <c r="A300">
        <v>150</v>
      </c>
      <c r="C300"/>
      <c r="D300"/>
      <c r="E300"/>
    </row>
    <row r="301" spans="1:5" ht="18" customHeight="1" x14ac:dyDescent="0.25">
      <c r="A301">
        <v>151</v>
      </c>
      <c r="B301" s="8" t="s">
        <v>2225</v>
      </c>
      <c r="C301" s="18" t="s">
        <v>10</v>
      </c>
      <c r="D301" s="18" t="s">
        <v>2548</v>
      </c>
      <c r="E301" s="18" t="s">
        <v>2549</v>
      </c>
    </row>
    <row r="302" spans="1:5" ht="18" customHeight="1" x14ac:dyDescent="0.25">
      <c r="A302">
        <v>151</v>
      </c>
      <c r="C302"/>
      <c r="D302"/>
      <c r="E302"/>
    </row>
    <row r="303" spans="1:5" ht="18" customHeight="1" x14ac:dyDescent="0.25">
      <c r="A303">
        <v>152</v>
      </c>
      <c r="B303" s="8" t="s">
        <v>2225</v>
      </c>
      <c r="C303" s="18" t="s">
        <v>11</v>
      </c>
      <c r="D303" s="18" t="s">
        <v>2550</v>
      </c>
      <c r="E303" s="18" t="s">
        <v>2551</v>
      </c>
    </row>
    <row r="304" spans="1:5" ht="18" customHeight="1" x14ac:dyDescent="0.25">
      <c r="A304">
        <v>152</v>
      </c>
      <c r="C304"/>
      <c r="D304"/>
      <c r="E304"/>
    </row>
    <row r="305" spans="1:5" ht="18" customHeight="1" x14ac:dyDescent="0.25">
      <c r="A305">
        <v>153</v>
      </c>
      <c r="B305" s="8" t="s">
        <v>2225</v>
      </c>
      <c r="C305" s="18" t="s">
        <v>12</v>
      </c>
      <c r="D305" s="18" t="s">
        <v>2552</v>
      </c>
      <c r="E305" s="18" t="s">
        <v>2553</v>
      </c>
    </row>
    <row r="306" spans="1:5" ht="18" customHeight="1" x14ac:dyDescent="0.25">
      <c r="A306">
        <v>153</v>
      </c>
      <c r="C306"/>
      <c r="D306"/>
      <c r="E306"/>
    </row>
    <row r="307" spans="1:5" ht="18" customHeight="1" x14ac:dyDescent="0.25">
      <c r="A307">
        <v>154</v>
      </c>
      <c r="B307" s="8" t="s">
        <v>2226</v>
      </c>
      <c r="C307" s="18" t="s">
        <v>10</v>
      </c>
      <c r="D307" s="18" t="s">
        <v>2554</v>
      </c>
      <c r="E307" s="18" t="s">
        <v>2555</v>
      </c>
    </row>
    <row r="308" spans="1:5" ht="18" customHeight="1" x14ac:dyDescent="0.25">
      <c r="A308">
        <v>154</v>
      </c>
      <c r="C308"/>
      <c r="D308"/>
      <c r="E308"/>
    </row>
    <row r="309" spans="1:5" ht="18" customHeight="1" x14ac:dyDescent="0.25">
      <c r="A309">
        <v>155</v>
      </c>
      <c r="B309" s="8" t="s">
        <v>2226</v>
      </c>
      <c r="C309" s="18" t="s">
        <v>11</v>
      </c>
      <c r="D309" s="18" t="s">
        <v>2556</v>
      </c>
      <c r="E309" s="18" t="s">
        <v>2557</v>
      </c>
    </row>
    <row r="310" spans="1:5" ht="18" customHeight="1" x14ac:dyDescent="0.25">
      <c r="A310">
        <v>155</v>
      </c>
      <c r="C310"/>
      <c r="D310"/>
      <c r="E310"/>
    </row>
    <row r="311" spans="1:5" ht="18" customHeight="1" x14ac:dyDescent="0.25">
      <c r="A311">
        <v>156</v>
      </c>
      <c r="B311" s="8" t="s">
        <v>2226</v>
      </c>
      <c r="C311" s="18" t="s">
        <v>11</v>
      </c>
      <c r="D311" s="18" t="s">
        <v>2558</v>
      </c>
      <c r="E311" s="18" t="s">
        <v>2559</v>
      </c>
    </row>
    <row r="312" spans="1:5" ht="18" customHeight="1" x14ac:dyDescent="0.25">
      <c r="A312">
        <v>156</v>
      </c>
      <c r="C312"/>
      <c r="D312"/>
      <c r="E312"/>
    </row>
    <row r="313" spans="1:5" ht="18" customHeight="1" x14ac:dyDescent="0.25">
      <c r="A313">
        <v>157</v>
      </c>
      <c r="B313" s="8" t="s">
        <v>2226</v>
      </c>
      <c r="C313" s="18" t="s">
        <v>2224</v>
      </c>
      <c r="D313" s="18" t="s">
        <v>2560</v>
      </c>
      <c r="E313" s="18" t="s">
        <v>2561</v>
      </c>
    </row>
    <row r="314" spans="1:5" ht="18" customHeight="1" x14ac:dyDescent="0.25">
      <c r="A314">
        <v>157</v>
      </c>
      <c r="C314"/>
      <c r="D314"/>
      <c r="E314"/>
    </row>
    <row r="315" spans="1:5" ht="18" customHeight="1" x14ac:dyDescent="0.25">
      <c r="A315">
        <v>158</v>
      </c>
      <c r="B315" s="8" t="s">
        <v>2227</v>
      </c>
      <c r="C315" s="18" t="s">
        <v>10</v>
      </c>
      <c r="D315" s="18" t="s">
        <v>2562</v>
      </c>
      <c r="E315" s="18" t="s">
        <v>2563</v>
      </c>
    </row>
    <row r="316" spans="1:5" ht="18" customHeight="1" x14ac:dyDescent="0.25">
      <c r="A316">
        <v>158</v>
      </c>
      <c r="C316"/>
      <c r="D316"/>
      <c r="E316"/>
    </row>
    <row r="317" spans="1:5" ht="18" customHeight="1" x14ac:dyDescent="0.25">
      <c r="A317">
        <v>159</v>
      </c>
      <c r="B317" s="8" t="s">
        <v>2227</v>
      </c>
      <c r="C317" s="18" t="s">
        <v>10</v>
      </c>
      <c r="D317" s="18" t="s">
        <v>2564</v>
      </c>
      <c r="E317" s="18" t="s">
        <v>2565</v>
      </c>
    </row>
    <row r="318" spans="1:5" ht="18" customHeight="1" x14ac:dyDescent="0.25">
      <c r="A318">
        <v>159</v>
      </c>
      <c r="C318"/>
      <c r="D318"/>
      <c r="E318"/>
    </row>
    <row r="319" spans="1:5" ht="18" customHeight="1" x14ac:dyDescent="0.25">
      <c r="A319">
        <v>160</v>
      </c>
      <c r="B319" s="8" t="s">
        <v>2227</v>
      </c>
      <c r="C319" s="18" t="s">
        <v>2228</v>
      </c>
      <c r="D319" s="18" t="s">
        <v>2566</v>
      </c>
      <c r="E319" s="18" t="s">
        <v>2567</v>
      </c>
    </row>
    <row r="320" spans="1:5" ht="18" customHeight="1" x14ac:dyDescent="0.25">
      <c r="A320">
        <v>160</v>
      </c>
      <c r="C320"/>
      <c r="D320"/>
      <c r="E320"/>
    </row>
    <row r="321" spans="1:5" ht="18" customHeight="1" x14ac:dyDescent="0.25">
      <c r="A321">
        <v>161</v>
      </c>
      <c r="B321" s="8" t="s">
        <v>2227</v>
      </c>
      <c r="C321" s="18" t="s">
        <v>11</v>
      </c>
      <c r="D321" s="18" t="s">
        <v>2568</v>
      </c>
      <c r="E321" s="18" t="s">
        <v>2569</v>
      </c>
    </row>
    <row r="322" spans="1:5" ht="18" customHeight="1" x14ac:dyDescent="0.25">
      <c r="A322">
        <v>161</v>
      </c>
      <c r="C322"/>
      <c r="D322"/>
      <c r="E322"/>
    </row>
    <row r="323" spans="1:5" ht="18" customHeight="1" x14ac:dyDescent="0.25">
      <c r="A323">
        <v>162</v>
      </c>
      <c r="B323" s="8" t="s">
        <v>2227</v>
      </c>
      <c r="C323" s="18" t="s">
        <v>12</v>
      </c>
      <c r="D323" s="18" t="s">
        <v>2570</v>
      </c>
      <c r="E323" s="18" t="s">
        <v>2571</v>
      </c>
    </row>
    <row r="324" spans="1:5" ht="18" customHeight="1" x14ac:dyDescent="0.25">
      <c r="A324">
        <v>162</v>
      </c>
      <c r="C324"/>
      <c r="D324"/>
      <c r="E324"/>
    </row>
    <row r="325" spans="1:5" ht="18" customHeight="1" x14ac:dyDescent="0.25">
      <c r="A325">
        <v>163</v>
      </c>
      <c r="B325" s="8" t="s">
        <v>2227</v>
      </c>
      <c r="C325" s="18" t="s">
        <v>13</v>
      </c>
      <c r="D325" s="18" t="s">
        <v>2572</v>
      </c>
      <c r="E325" s="18" t="s">
        <v>2573</v>
      </c>
    </row>
    <row r="326" spans="1:5" ht="18" customHeight="1" x14ac:dyDescent="0.25">
      <c r="A326">
        <v>163</v>
      </c>
      <c r="C326"/>
      <c r="D326"/>
      <c r="E326"/>
    </row>
    <row r="327" spans="1:5" ht="18" customHeight="1" x14ac:dyDescent="0.25">
      <c r="A327">
        <v>164</v>
      </c>
      <c r="B327" s="8" t="s">
        <v>2227</v>
      </c>
      <c r="C327" s="18" t="s">
        <v>14</v>
      </c>
      <c r="D327" s="18" t="s">
        <v>2574</v>
      </c>
      <c r="E327" s="18" t="s">
        <v>2575</v>
      </c>
    </row>
    <row r="328" spans="1:5" ht="18" customHeight="1" x14ac:dyDescent="0.25">
      <c r="A328">
        <v>164</v>
      </c>
      <c r="C328"/>
      <c r="D328"/>
      <c r="E328"/>
    </row>
    <row r="329" spans="1:5" ht="18" customHeight="1" x14ac:dyDescent="0.25">
      <c r="A329">
        <v>165</v>
      </c>
      <c r="B329" s="8" t="s">
        <v>2227</v>
      </c>
      <c r="C329" s="18" t="s">
        <v>15</v>
      </c>
      <c r="D329" s="18" t="s">
        <v>2487</v>
      </c>
      <c r="E329" s="18" t="s">
        <v>2576</v>
      </c>
    </row>
    <row r="330" spans="1:5" ht="18" customHeight="1" x14ac:dyDescent="0.25">
      <c r="A330">
        <v>165</v>
      </c>
      <c r="C330"/>
      <c r="D330"/>
      <c r="E330"/>
    </row>
    <row r="331" spans="1:5" ht="18" customHeight="1" x14ac:dyDescent="0.25">
      <c r="A331">
        <v>166</v>
      </c>
      <c r="B331" s="8" t="s">
        <v>2227</v>
      </c>
      <c r="C331" s="18" t="s">
        <v>15</v>
      </c>
      <c r="D331" s="18" t="s">
        <v>2487</v>
      </c>
      <c r="E331" s="18" t="s">
        <v>2576</v>
      </c>
    </row>
    <row r="332" spans="1:5" ht="18" customHeight="1" x14ac:dyDescent="0.25">
      <c r="A332">
        <v>166</v>
      </c>
      <c r="C332"/>
      <c r="D332"/>
      <c r="E332"/>
    </row>
    <row r="333" spans="1:5" ht="18" customHeight="1" x14ac:dyDescent="0.25">
      <c r="A333">
        <v>167</v>
      </c>
      <c r="B333" s="8" t="s">
        <v>2229</v>
      </c>
      <c r="C333" s="18" t="s">
        <v>10</v>
      </c>
      <c r="D333" s="18" t="s">
        <v>2577</v>
      </c>
      <c r="E333" s="18" t="s">
        <v>2578</v>
      </c>
    </row>
    <row r="334" spans="1:5" ht="18" customHeight="1" x14ac:dyDescent="0.25">
      <c r="A334">
        <v>167</v>
      </c>
      <c r="C334"/>
      <c r="D334"/>
      <c r="E334"/>
    </row>
    <row r="335" spans="1:5" ht="18" customHeight="1" x14ac:dyDescent="0.25">
      <c r="A335">
        <v>168</v>
      </c>
      <c r="B335" s="8" t="s">
        <v>2229</v>
      </c>
      <c r="C335" s="18" t="s">
        <v>10</v>
      </c>
      <c r="D335" s="18" t="s">
        <v>2579</v>
      </c>
      <c r="E335" s="18" t="s">
        <v>2580</v>
      </c>
    </row>
    <row r="336" spans="1:5" ht="18" customHeight="1" x14ac:dyDescent="0.25">
      <c r="A336">
        <v>168</v>
      </c>
      <c r="C336"/>
      <c r="D336"/>
      <c r="E336"/>
    </row>
    <row r="337" spans="1:5" ht="18" customHeight="1" x14ac:dyDescent="0.25">
      <c r="A337">
        <v>169</v>
      </c>
      <c r="B337" s="8" t="s">
        <v>2229</v>
      </c>
      <c r="C337" s="18" t="s">
        <v>11</v>
      </c>
      <c r="D337" s="18" t="s">
        <v>2581</v>
      </c>
      <c r="E337" s="18" t="s">
        <v>2582</v>
      </c>
    </row>
    <row r="338" spans="1:5" ht="18" customHeight="1" x14ac:dyDescent="0.25">
      <c r="A338">
        <v>169</v>
      </c>
      <c r="C338"/>
      <c r="D338"/>
      <c r="E338"/>
    </row>
    <row r="339" spans="1:5" ht="18" customHeight="1" x14ac:dyDescent="0.25">
      <c r="A339">
        <v>170</v>
      </c>
      <c r="B339" s="8" t="s">
        <v>2229</v>
      </c>
      <c r="C339" s="18" t="s">
        <v>2230</v>
      </c>
      <c r="D339" s="18" t="s">
        <v>2583</v>
      </c>
      <c r="E339" s="18" t="s">
        <v>2584</v>
      </c>
    </row>
    <row r="340" spans="1:5" ht="18" customHeight="1" x14ac:dyDescent="0.25">
      <c r="A340">
        <v>170</v>
      </c>
      <c r="C340"/>
      <c r="D340"/>
      <c r="E340"/>
    </row>
    <row r="341" spans="1:5" ht="18" customHeight="1" x14ac:dyDescent="0.25">
      <c r="A341">
        <v>171</v>
      </c>
      <c r="B341" s="8" t="s">
        <v>2231</v>
      </c>
      <c r="C341" s="18" t="s">
        <v>10</v>
      </c>
      <c r="D341" s="18" t="s">
        <v>2585</v>
      </c>
      <c r="E341" s="18" t="s">
        <v>2586</v>
      </c>
    </row>
    <row r="342" spans="1:5" ht="18" customHeight="1" x14ac:dyDescent="0.25">
      <c r="A342">
        <v>171</v>
      </c>
      <c r="C342"/>
      <c r="D342"/>
      <c r="E342"/>
    </row>
    <row r="343" spans="1:5" ht="18" customHeight="1" x14ac:dyDescent="0.25">
      <c r="A343">
        <v>172</v>
      </c>
      <c r="B343" s="8" t="s">
        <v>2231</v>
      </c>
      <c r="C343" s="18" t="s">
        <v>10</v>
      </c>
      <c r="D343" s="18" t="s">
        <v>2587</v>
      </c>
      <c r="E343" s="18" t="s">
        <v>2586</v>
      </c>
    </row>
    <row r="344" spans="1:5" ht="18" customHeight="1" x14ac:dyDescent="0.25">
      <c r="A344">
        <v>172</v>
      </c>
      <c r="C344"/>
      <c r="D344"/>
      <c r="E344"/>
    </row>
    <row r="345" spans="1:5" ht="18" customHeight="1" x14ac:dyDescent="0.25">
      <c r="A345">
        <v>173</v>
      </c>
      <c r="B345" s="8" t="s">
        <v>2231</v>
      </c>
      <c r="C345" s="18" t="s">
        <v>2194</v>
      </c>
      <c r="D345" s="18" t="s">
        <v>2588</v>
      </c>
      <c r="E345" s="18" t="s">
        <v>2589</v>
      </c>
    </row>
    <row r="346" spans="1:5" ht="18" customHeight="1" x14ac:dyDescent="0.25">
      <c r="A346">
        <v>173</v>
      </c>
      <c r="C346"/>
      <c r="D346"/>
      <c r="E346"/>
    </row>
    <row r="347" spans="1:5" ht="18" customHeight="1" x14ac:dyDescent="0.25">
      <c r="A347">
        <v>174</v>
      </c>
      <c r="B347" s="8" t="s">
        <v>2231</v>
      </c>
      <c r="C347" s="18" t="s">
        <v>11</v>
      </c>
      <c r="D347" s="18" t="s">
        <v>2590</v>
      </c>
      <c r="E347" s="18" t="s">
        <v>2591</v>
      </c>
    </row>
    <row r="348" spans="1:5" ht="18" customHeight="1" x14ac:dyDescent="0.25">
      <c r="A348">
        <v>174</v>
      </c>
      <c r="C348"/>
      <c r="D348"/>
      <c r="E348"/>
    </row>
    <row r="349" spans="1:5" ht="18" customHeight="1" x14ac:dyDescent="0.25">
      <c r="A349">
        <v>175</v>
      </c>
      <c r="B349" s="8" t="s">
        <v>2231</v>
      </c>
      <c r="C349" s="18" t="s">
        <v>12</v>
      </c>
      <c r="D349" s="18" t="s">
        <v>2592</v>
      </c>
      <c r="E349" s="18" t="s">
        <v>2593</v>
      </c>
    </row>
    <row r="350" spans="1:5" ht="18" customHeight="1" x14ac:dyDescent="0.25">
      <c r="A350">
        <v>175</v>
      </c>
      <c r="C350"/>
      <c r="D350"/>
      <c r="E350"/>
    </row>
    <row r="351" spans="1:5" ht="18" customHeight="1" x14ac:dyDescent="0.25">
      <c r="A351">
        <v>176</v>
      </c>
      <c r="B351" s="8" t="s">
        <v>2231</v>
      </c>
      <c r="C351" s="18" t="s">
        <v>2187</v>
      </c>
      <c r="D351" s="18" t="s">
        <v>2594</v>
      </c>
      <c r="E351" s="18" t="s">
        <v>2595</v>
      </c>
    </row>
    <row r="352" spans="1:5" ht="18" customHeight="1" x14ac:dyDescent="0.25">
      <c r="A352">
        <v>176</v>
      </c>
      <c r="C352"/>
      <c r="D352"/>
      <c r="E352"/>
    </row>
    <row r="353" spans="1:5" ht="18" customHeight="1" x14ac:dyDescent="0.25">
      <c r="A353">
        <v>177</v>
      </c>
      <c r="B353" s="8" t="s">
        <v>2231</v>
      </c>
      <c r="C353" s="18" t="s">
        <v>13</v>
      </c>
      <c r="D353" s="18" t="s">
        <v>2596</v>
      </c>
      <c r="E353" s="18" t="s">
        <v>2597</v>
      </c>
    </row>
    <row r="354" spans="1:5" ht="18" customHeight="1" x14ac:dyDescent="0.25">
      <c r="A354">
        <v>177</v>
      </c>
      <c r="C354"/>
      <c r="D354"/>
      <c r="E354"/>
    </row>
    <row r="355" spans="1:5" ht="18" customHeight="1" x14ac:dyDescent="0.25">
      <c r="A355">
        <v>178</v>
      </c>
      <c r="B355" s="8" t="s">
        <v>2231</v>
      </c>
      <c r="C355" s="18" t="s">
        <v>14</v>
      </c>
      <c r="D355" s="18" t="s">
        <v>2598</v>
      </c>
      <c r="E355" s="18" t="s">
        <v>2599</v>
      </c>
    </row>
    <row r="356" spans="1:5" ht="18" customHeight="1" x14ac:dyDescent="0.25">
      <c r="A356">
        <v>178</v>
      </c>
      <c r="C356"/>
      <c r="D356"/>
      <c r="E356"/>
    </row>
    <row r="357" spans="1:5" ht="18" customHeight="1" x14ac:dyDescent="0.25">
      <c r="A357">
        <v>179</v>
      </c>
      <c r="B357" s="8" t="s">
        <v>2231</v>
      </c>
      <c r="C357" s="18" t="s">
        <v>14</v>
      </c>
      <c r="D357" s="18" t="s">
        <v>2598</v>
      </c>
      <c r="E357" s="18" t="s">
        <v>2600</v>
      </c>
    </row>
    <row r="358" spans="1:5" ht="18" customHeight="1" x14ac:dyDescent="0.25">
      <c r="A358">
        <v>179</v>
      </c>
      <c r="C358"/>
      <c r="D358"/>
      <c r="E358"/>
    </row>
    <row r="359" spans="1:5" ht="18" customHeight="1" x14ac:dyDescent="0.25">
      <c r="A359">
        <v>180</v>
      </c>
      <c r="B359" s="8" t="s">
        <v>2232</v>
      </c>
      <c r="C359" s="18" t="s">
        <v>10</v>
      </c>
      <c r="D359" s="18" t="s">
        <v>2601</v>
      </c>
      <c r="E359" s="18" t="s">
        <v>2602</v>
      </c>
    </row>
    <row r="360" spans="1:5" ht="18" customHeight="1" x14ac:dyDescent="0.25">
      <c r="A360">
        <v>180</v>
      </c>
      <c r="C360"/>
      <c r="D360"/>
      <c r="E360"/>
    </row>
    <row r="361" spans="1:5" ht="18" customHeight="1" x14ac:dyDescent="0.25">
      <c r="A361">
        <v>181</v>
      </c>
      <c r="B361" s="8" t="s">
        <v>2232</v>
      </c>
      <c r="C361" s="18" t="s">
        <v>2233</v>
      </c>
      <c r="D361" s="18" t="s">
        <v>2603</v>
      </c>
      <c r="E361" s="18" t="s">
        <v>2604</v>
      </c>
    </row>
    <row r="362" spans="1:5" ht="18" customHeight="1" x14ac:dyDescent="0.25">
      <c r="A362">
        <v>181</v>
      </c>
      <c r="C362"/>
      <c r="D362"/>
      <c r="E362"/>
    </row>
    <row r="363" spans="1:5" ht="18" customHeight="1" x14ac:dyDescent="0.25">
      <c r="A363">
        <v>182</v>
      </c>
      <c r="B363" s="8" t="s">
        <v>2232</v>
      </c>
      <c r="C363" s="18" t="s">
        <v>11</v>
      </c>
      <c r="D363" s="18" t="s">
        <v>2605</v>
      </c>
      <c r="E363" s="18" t="s">
        <v>2606</v>
      </c>
    </row>
    <row r="364" spans="1:5" ht="18" customHeight="1" x14ac:dyDescent="0.25">
      <c r="A364">
        <v>182</v>
      </c>
      <c r="C364"/>
      <c r="D364"/>
      <c r="E364"/>
    </row>
    <row r="365" spans="1:5" ht="18" customHeight="1" x14ac:dyDescent="0.25">
      <c r="A365">
        <v>183</v>
      </c>
      <c r="B365" s="8" t="s">
        <v>2232</v>
      </c>
      <c r="C365" s="18" t="s">
        <v>35</v>
      </c>
      <c r="D365" s="18" t="s">
        <v>2607</v>
      </c>
      <c r="E365" s="18" t="s">
        <v>2608</v>
      </c>
    </row>
    <row r="366" spans="1:5" ht="18" customHeight="1" x14ac:dyDescent="0.25">
      <c r="A366">
        <v>183</v>
      </c>
      <c r="C366"/>
      <c r="D366"/>
      <c r="E366"/>
    </row>
    <row r="367" spans="1:5" ht="18" customHeight="1" x14ac:dyDescent="0.25">
      <c r="A367">
        <v>184</v>
      </c>
      <c r="B367" s="8" t="s">
        <v>2232</v>
      </c>
      <c r="C367" s="18" t="s">
        <v>35</v>
      </c>
      <c r="D367" s="18" t="s">
        <v>2609</v>
      </c>
      <c r="E367" s="18" t="s">
        <v>2610</v>
      </c>
    </row>
    <row r="368" spans="1:5" ht="18" customHeight="1" x14ac:dyDescent="0.25">
      <c r="A368">
        <v>184</v>
      </c>
      <c r="C368"/>
      <c r="D368"/>
      <c r="E368"/>
    </row>
    <row r="369" spans="1:5" ht="18" customHeight="1" x14ac:dyDescent="0.25">
      <c r="A369">
        <v>185</v>
      </c>
      <c r="B369" s="8" t="s">
        <v>2234</v>
      </c>
      <c r="C369" s="18" t="s">
        <v>10</v>
      </c>
      <c r="D369" s="18" t="s">
        <v>2611</v>
      </c>
      <c r="E369" s="18" t="s">
        <v>2612</v>
      </c>
    </row>
    <row r="370" spans="1:5" ht="18" customHeight="1" x14ac:dyDescent="0.25">
      <c r="A370">
        <v>185</v>
      </c>
      <c r="C370"/>
      <c r="D370"/>
      <c r="E370"/>
    </row>
    <row r="371" spans="1:5" ht="18" customHeight="1" x14ac:dyDescent="0.25">
      <c r="A371">
        <v>186</v>
      </c>
      <c r="B371" s="8" t="s">
        <v>2234</v>
      </c>
      <c r="C371" s="18" t="s">
        <v>10</v>
      </c>
      <c r="D371" s="18" t="s">
        <v>2613</v>
      </c>
      <c r="E371" s="18" t="s">
        <v>2612</v>
      </c>
    </row>
    <row r="372" spans="1:5" ht="18" customHeight="1" x14ac:dyDescent="0.25">
      <c r="A372">
        <v>186</v>
      </c>
      <c r="C372"/>
      <c r="D372"/>
      <c r="E372"/>
    </row>
    <row r="373" spans="1:5" ht="18" customHeight="1" x14ac:dyDescent="0.25">
      <c r="A373">
        <v>187</v>
      </c>
      <c r="B373" s="8" t="s">
        <v>2234</v>
      </c>
      <c r="C373" s="18" t="s">
        <v>11</v>
      </c>
      <c r="D373" s="18" t="s">
        <v>2614</v>
      </c>
      <c r="E373" s="18" t="s">
        <v>2615</v>
      </c>
    </row>
    <row r="374" spans="1:5" ht="18" customHeight="1" x14ac:dyDescent="0.25">
      <c r="A374">
        <v>187</v>
      </c>
      <c r="C374"/>
      <c r="D374"/>
      <c r="E374"/>
    </row>
    <row r="375" spans="1:5" ht="18" customHeight="1" x14ac:dyDescent="0.25">
      <c r="A375">
        <v>188</v>
      </c>
      <c r="B375" s="8" t="s">
        <v>2234</v>
      </c>
      <c r="C375" s="18" t="s">
        <v>12</v>
      </c>
      <c r="D375" s="18" t="s">
        <v>2616</v>
      </c>
      <c r="E375" s="18" t="s">
        <v>2617</v>
      </c>
    </row>
    <row r="376" spans="1:5" ht="18" customHeight="1" x14ac:dyDescent="0.25">
      <c r="A376">
        <v>188</v>
      </c>
      <c r="C376"/>
      <c r="D376"/>
      <c r="E376"/>
    </row>
    <row r="377" spans="1:5" ht="18" customHeight="1" x14ac:dyDescent="0.25">
      <c r="A377">
        <v>189</v>
      </c>
      <c r="B377" s="8" t="s">
        <v>2234</v>
      </c>
      <c r="C377" s="18" t="s">
        <v>13</v>
      </c>
      <c r="D377" s="18" t="s">
        <v>2618</v>
      </c>
      <c r="E377" s="18" t="s">
        <v>2619</v>
      </c>
    </row>
    <row r="378" spans="1:5" ht="18" customHeight="1" x14ac:dyDescent="0.25">
      <c r="A378">
        <v>189</v>
      </c>
      <c r="C378"/>
      <c r="D378"/>
      <c r="E378"/>
    </row>
    <row r="379" spans="1:5" ht="18" customHeight="1" x14ac:dyDescent="0.25">
      <c r="A379">
        <v>190</v>
      </c>
      <c r="B379" s="8" t="s">
        <v>2234</v>
      </c>
      <c r="C379" s="18" t="s">
        <v>14</v>
      </c>
      <c r="D379" s="18" t="s">
        <v>2620</v>
      </c>
      <c r="E379" s="18" t="s">
        <v>2621</v>
      </c>
    </row>
    <row r="380" spans="1:5" ht="18" customHeight="1" x14ac:dyDescent="0.25">
      <c r="A380">
        <v>190</v>
      </c>
      <c r="C380"/>
      <c r="D380"/>
      <c r="E380"/>
    </row>
    <row r="381" spans="1:5" ht="18" customHeight="1" x14ac:dyDescent="0.25">
      <c r="A381">
        <v>191</v>
      </c>
      <c r="B381" s="8" t="s">
        <v>2234</v>
      </c>
      <c r="C381" s="18" t="s">
        <v>2235</v>
      </c>
      <c r="D381" s="18" t="s">
        <v>2622</v>
      </c>
      <c r="E381" s="18" t="s">
        <v>2623</v>
      </c>
    </row>
    <row r="382" spans="1:5" ht="18" customHeight="1" x14ac:dyDescent="0.25">
      <c r="A382">
        <v>191</v>
      </c>
      <c r="C382"/>
      <c r="D382"/>
      <c r="E382"/>
    </row>
    <row r="383" spans="1:5" ht="18" customHeight="1" x14ac:dyDescent="0.25">
      <c r="A383">
        <v>192</v>
      </c>
      <c r="B383" s="8" t="s">
        <v>2234</v>
      </c>
      <c r="C383" s="18" t="s">
        <v>15</v>
      </c>
      <c r="D383" s="18" t="s">
        <v>2624</v>
      </c>
      <c r="E383" s="18" t="s">
        <v>2625</v>
      </c>
    </row>
    <row r="384" spans="1:5" ht="18" customHeight="1" x14ac:dyDescent="0.25">
      <c r="A384">
        <v>192</v>
      </c>
      <c r="C384"/>
      <c r="D384"/>
      <c r="E384"/>
    </row>
    <row r="385" spans="1:5" ht="18" customHeight="1" x14ac:dyDescent="0.25">
      <c r="A385">
        <v>193</v>
      </c>
      <c r="B385" s="8" t="s">
        <v>2234</v>
      </c>
      <c r="C385" s="18" t="s">
        <v>16</v>
      </c>
      <c r="D385" s="18" t="s">
        <v>2626</v>
      </c>
      <c r="E385" s="18" t="s">
        <v>2627</v>
      </c>
    </row>
    <row r="386" spans="1:5" ht="18" customHeight="1" x14ac:dyDescent="0.25">
      <c r="A386">
        <v>193</v>
      </c>
      <c r="C386"/>
      <c r="D386"/>
      <c r="E386"/>
    </row>
    <row r="387" spans="1:5" ht="18" customHeight="1" x14ac:dyDescent="0.25">
      <c r="A387">
        <v>194</v>
      </c>
      <c r="B387" s="8" t="s">
        <v>2234</v>
      </c>
      <c r="C387" s="18" t="s">
        <v>16</v>
      </c>
      <c r="D387" s="18" t="s">
        <v>2626</v>
      </c>
      <c r="E387" s="18" t="s">
        <v>2628</v>
      </c>
    </row>
    <row r="388" spans="1:5" ht="18" customHeight="1" x14ac:dyDescent="0.25">
      <c r="A388">
        <v>194</v>
      </c>
      <c r="C388"/>
      <c r="D388"/>
      <c r="E388"/>
    </row>
    <row r="389" spans="1:5" ht="18" customHeight="1" x14ac:dyDescent="0.25">
      <c r="A389">
        <v>195</v>
      </c>
      <c r="B389" s="8" t="s">
        <v>2236</v>
      </c>
      <c r="C389" s="18" t="s">
        <v>10</v>
      </c>
      <c r="D389" s="18" t="s">
        <v>2629</v>
      </c>
      <c r="E389" s="18" t="s">
        <v>2630</v>
      </c>
    </row>
    <row r="390" spans="1:5" ht="18" customHeight="1" x14ac:dyDescent="0.25">
      <c r="A390">
        <v>195</v>
      </c>
      <c r="C390"/>
      <c r="D390"/>
      <c r="E390"/>
    </row>
    <row r="391" spans="1:5" ht="18" customHeight="1" x14ac:dyDescent="0.25">
      <c r="A391">
        <v>196</v>
      </c>
      <c r="B391" s="8" t="s">
        <v>2236</v>
      </c>
      <c r="C391" s="18" t="s">
        <v>10</v>
      </c>
      <c r="D391" s="18" t="s">
        <v>2629</v>
      </c>
      <c r="E391" s="18" t="s">
        <v>2630</v>
      </c>
    </row>
    <row r="392" spans="1:5" ht="18" customHeight="1" x14ac:dyDescent="0.25">
      <c r="A392">
        <v>196</v>
      </c>
      <c r="C392"/>
      <c r="D392"/>
      <c r="E392"/>
    </row>
    <row r="393" spans="1:5" ht="18" customHeight="1" x14ac:dyDescent="0.25">
      <c r="A393">
        <v>197</v>
      </c>
      <c r="B393" s="8" t="s">
        <v>2236</v>
      </c>
      <c r="C393" s="18" t="s">
        <v>11</v>
      </c>
      <c r="D393" s="18" t="s">
        <v>2631</v>
      </c>
      <c r="E393" s="18" t="s">
        <v>2632</v>
      </c>
    </row>
    <row r="394" spans="1:5" ht="18" customHeight="1" x14ac:dyDescent="0.25">
      <c r="A394">
        <v>197</v>
      </c>
      <c r="C394"/>
      <c r="D394"/>
      <c r="E394"/>
    </row>
    <row r="395" spans="1:5" ht="18" customHeight="1" x14ac:dyDescent="0.25">
      <c r="A395">
        <v>198</v>
      </c>
      <c r="B395" s="8" t="s">
        <v>2236</v>
      </c>
      <c r="C395" s="18" t="s">
        <v>12</v>
      </c>
      <c r="D395" s="18" t="s">
        <v>2633</v>
      </c>
      <c r="E395" s="18" t="s">
        <v>2634</v>
      </c>
    </row>
    <row r="396" spans="1:5" ht="18" customHeight="1" x14ac:dyDescent="0.25">
      <c r="A396">
        <v>198</v>
      </c>
      <c r="C396"/>
      <c r="D396"/>
      <c r="E396"/>
    </row>
    <row r="397" spans="1:5" ht="18" customHeight="1" x14ac:dyDescent="0.25">
      <c r="A397">
        <v>199</v>
      </c>
      <c r="B397" s="8" t="s">
        <v>2236</v>
      </c>
      <c r="C397" s="18" t="s">
        <v>13</v>
      </c>
      <c r="D397" s="18" t="s">
        <v>2635</v>
      </c>
      <c r="E397" s="18" t="s">
        <v>2636</v>
      </c>
    </row>
    <row r="398" spans="1:5" ht="18" customHeight="1" x14ac:dyDescent="0.25">
      <c r="A398">
        <v>199</v>
      </c>
      <c r="C398"/>
      <c r="D398"/>
      <c r="E398"/>
    </row>
    <row r="399" spans="1:5" ht="18" customHeight="1" x14ac:dyDescent="0.25">
      <c r="A399">
        <v>200</v>
      </c>
      <c r="B399" s="8" t="s">
        <v>2236</v>
      </c>
      <c r="C399" s="18" t="s">
        <v>14</v>
      </c>
      <c r="D399" s="18" t="s">
        <v>2637</v>
      </c>
      <c r="E399" s="18" t="s">
        <v>2638</v>
      </c>
    </row>
    <row r="400" spans="1:5" ht="18" customHeight="1" x14ac:dyDescent="0.25">
      <c r="A400">
        <v>200</v>
      </c>
      <c r="C400"/>
      <c r="D400"/>
      <c r="E400"/>
    </row>
    <row r="401" spans="1:5" ht="18" customHeight="1" x14ac:dyDescent="0.25">
      <c r="A401">
        <v>201</v>
      </c>
      <c r="B401" s="8" t="s">
        <v>2236</v>
      </c>
      <c r="C401" s="18" t="s">
        <v>15</v>
      </c>
      <c r="D401" s="18" t="s">
        <v>2639</v>
      </c>
      <c r="E401" s="18" t="s">
        <v>2640</v>
      </c>
    </row>
    <row r="402" spans="1:5" ht="18" customHeight="1" x14ac:dyDescent="0.25">
      <c r="A402">
        <v>201</v>
      </c>
      <c r="C402"/>
      <c r="D402"/>
      <c r="E402"/>
    </row>
    <row r="403" spans="1:5" ht="18" customHeight="1" x14ac:dyDescent="0.25">
      <c r="A403">
        <v>202</v>
      </c>
      <c r="B403" s="8" t="s">
        <v>2236</v>
      </c>
      <c r="C403" s="18" t="s">
        <v>16</v>
      </c>
      <c r="D403" s="18" t="s">
        <v>2641</v>
      </c>
      <c r="E403" s="18" t="s">
        <v>2642</v>
      </c>
    </row>
    <row r="404" spans="1:5" ht="18" customHeight="1" x14ac:dyDescent="0.25">
      <c r="A404">
        <v>202</v>
      </c>
      <c r="C404"/>
      <c r="D404"/>
      <c r="E404"/>
    </row>
    <row r="405" spans="1:5" ht="18" customHeight="1" x14ac:dyDescent="0.25">
      <c r="A405">
        <v>203</v>
      </c>
      <c r="B405" s="8" t="s">
        <v>2236</v>
      </c>
      <c r="C405" s="18" t="s">
        <v>27</v>
      </c>
      <c r="D405" s="18" t="s">
        <v>2643</v>
      </c>
      <c r="E405" s="18" t="s">
        <v>2644</v>
      </c>
    </row>
    <row r="406" spans="1:5" ht="18" customHeight="1" x14ac:dyDescent="0.25">
      <c r="A406">
        <v>203</v>
      </c>
      <c r="C406"/>
      <c r="D406"/>
      <c r="E406"/>
    </row>
    <row r="407" spans="1:5" ht="18" customHeight="1" x14ac:dyDescent="0.25">
      <c r="A407">
        <v>204</v>
      </c>
      <c r="B407" s="8" t="s">
        <v>2236</v>
      </c>
      <c r="C407" s="18" t="s">
        <v>27</v>
      </c>
      <c r="D407" s="18" t="s">
        <v>2643</v>
      </c>
      <c r="E407" s="18" t="s">
        <v>2644</v>
      </c>
    </row>
    <row r="408" spans="1:5" ht="18" customHeight="1" x14ac:dyDescent="0.25">
      <c r="A408">
        <v>204</v>
      </c>
      <c r="C408"/>
      <c r="D408"/>
      <c r="E408"/>
    </row>
    <row r="409" spans="1:5" ht="18" customHeight="1" x14ac:dyDescent="0.25">
      <c r="A409">
        <v>205</v>
      </c>
      <c r="B409" s="8" t="s">
        <v>2236</v>
      </c>
      <c r="C409" s="18" t="s">
        <v>2188</v>
      </c>
      <c r="D409" s="18" t="s">
        <v>2645</v>
      </c>
      <c r="E409" s="18" t="s">
        <v>2646</v>
      </c>
    </row>
    <row r="410" spans="1:5" ht="18" customHeight="1" x14ac:dyDescent="0.25">
      <c r="A410">
        <v>205</v>
      </c>
      <c r="C410"/>
      <c r="D410"/>
      <c r="E410"/>
    </row>
    <row r="411" spans="1:5" ht="18" customHeight="1" x14ac:dyDescent="0.25">
      <c r="A411">
        <v>206</v>
      </c>
      <c r="B411" s="8" t="s">
        <v>2236</v>
      </c>
      <c r="C411" s="18" t="s">
        <v>17</v>
      </c>
      <c r="D411" s="18" t="s">
        <v>2647</v>
      </c>
      <c r="E411" s="18" t="s">
        <v>2648</v>
      </c>
    </row>
    <row r="412" spans="1:5" ht="18" customHeight="1" x14ac:dyDescent="0.25">
      <c r="A412">
        <v>206</v>
      </c>
      <c r="C412"/>
      <c r="D412"/>
      <c r="E412"/>
    </row>
    <row r="413" spans="1:5" ht="18" customHeight="1" x14ac:dyDescent="0.25">
      <c r="A413">
        <v>207</v>
      </c>
      <c r="B413" s="8" t="s">
        <v>2236</v>
      </c>
      <c r="C413" s="18" t="s">
        <v>40</v>
      </c>
      <c r="D413" s="18" t="s">
        <v>2649</v>
      </c>
      <c r="E413" s="18" t="s">
        <v>2650</v>
      </c>
    </row>
    <row r="414" spans="1:5" ht="18" customHeight="1" x14ac:dyDescent="0.25">
      <c r="A414">
        <v>207</v>
      </c>
      <c r="C414"/>
      <c r="D414"/>
      <c r="E414"/>
    </row>
    <row r="415" spans="1:5" ht="18" customHeight="1" x14ac:dyDescent="0.25">
      <c r="A415">
        <v>208</v>
      </c>
      <c r="B415" s="8" t="s">
        <v>2236</v>
      </c>
      <c r="C415" s="18" t="s">
        <v>40</v>
      </c>
      <c r="D415" s="18" t="s">
        <v>2649</v>
      </c>
      <c r="E415" s="18" t="s">
        <v>2651</v>
      </c>
    </row>
    <row r="416" spans="1:5" ht="18" customHeight="1" x14ac:dyDescent="0.25">
      <c r="A416">
        <v>208</v>
      </c>
      <c r="C416"/>
      <c r="D416"/>
      <c r="E416"/>
    </row>
    <row r="417" spans="1:5" ht="18" customHeight="1" x14ac:dyDescent="0.25">
      <c r="A417">
        <v>209</v>
      </c>
      <c r="B417" s="8" t="s">
        <v>2237</v>
      </c>
      <c r="C417" s="18" t="s">
        <v>10</v>
      </c>
      <c r="D417" s="18" t="s">
        <v>2652</v>
      </c>
      <c r="E417" s="18" t="s">
        <v>2653</v>
      </c>
    </row>
    <row r="418" spans="1:5" ht="18" customHeight="1" x14ac:dyDescent="0.25">
      <c r="A418">
        <v>209</v>
      </c>
      <c r="C418"/>
      <c r="D418"/>
      <c r="E418"/>
    </row>
    <row r="419" spans="1:5" ht="18" customHeight="1" x14ac:dyDescent="0.25">
      <c r="A419">
        <v>210</v>
      </c>
      <c r="B419" s="8" t="s">
        <v>2237</v>
      </c>
      <c r="C419" s="18" t="s">
        <v>10</v>
      </c>
      <c r="D419" s="18" t="s">
        <v>2652</v>
      </c>
      <c r="E419" s="18" t="s">
        <v>2653</v>
      </c>
    </row>
    <row r="420" spans="1:5" ht="18" customHeight="1" x14ac:dyDescent="0.25">
      <c r="A420">
        <v>210</v>
      </c>
      <c r="C420"/>
      <c r="D420"/>
      <c r="E420"/>
    </row>
    <row r="421" spans="1:5" ht="18" customHeight="1" x14ac:dyDescent="0.25">
      <c r="A421">
        <v>211</v>
      </c>
      <c r="B421" s="8" t="s">
        <v>2237</v>
      </c>
      <c r="C421" s="18" t="s">
        <v>11</v>
      </c>
      <c r="D421" s="18" t="s">
        <v>2654</v>
      </c>
      <c r="E421" s="18" t="s">
        <v>2655</v>
      </c>
    </row>
    <row r="422" spans="1:5" ht="18" customHeight="1" x14ac:dyDescent="0.25">
      <c r="A422">
        <v>211</v>
      </c>
      <c r="C422"/>
      <c r="D422"/>
      <c r="E422"/>
    </row>
    <row r="423" spans="1:5" ht="18" customHeight="1" x14ac:dyDescent="0.25">
      <c r="A423">
        <v>212</v>
      </c>
      <c r="B423" s="8" t="s">
        <v>2237</v>
      </c>
      <c r="C423" s="18" t="s">
        <v>12</v>
      </c>
      <c r="D423" s="18" t="s">
        <v>2656</v>
      </c>
      <c r="E423" s="18" t="s">
        <v>2657</v>
      </c>
    </row>
    <row r="424" spans="1:5" ht="18" customHeight="1" x14ac:dyDescent="0.25">
      <c r="A424">
        <v>212</v>
      </c>
      <c r="C424"/>
      <c r="D424"/>
      <c r="E424"/>
    </row>
    <row r="425" spans="1:5" ht="18" customHeight="1" x14ac:dyDescent="0.25">
      <c r="A425">
        <v>213</v>
      </c>
      <c r="B425" s="8" t="s">
        <v>2237</v>
      </c>
      <c r="C425" s="18" t="s">
        <v>13</v>
      </c>
      <c r="D425" s="18" t="s">
        <v>2658</v>
      </c>
      <c r="E425" s="18" t="s">
        <v>2659</v>
      </c>
    </row>
    <row r="426" spans="1:5" ht="18" customHeight="1" x14ac:dyDescent="0.25">
      <c r="A426">
        <v>213</v>
      </c>
      <c r="C426"/>
      <c r="D426"/>
      <c r="E426"/>
    </row>
    <row r="427" spans="1:5" ht="18" customHeight="1" x14ac:dyDescent="0.25">
      <c r="A427">
        <v>214</v>
      </c>
      <c r="B427" s="8" t="s">
        <v>2237</v>
      </c>
      <c r="C427" s="18" t="s">
        <v>14</v>
      </c>
      <c r="D427" s="18" t="s">
        <v>2660</v>
      </c>
      <c r="E427" s="18" t="s">
        <v>2661</v>
      </c>
    </row>
    <row r="428" spans="1:5" ht="18" customHeight="1" x14ac:dyDescent="0.25">
      <c r="A428">
        <v>214</v>
      </c>
      <c r="C428"/>
      <c r="D428"/>
      <c r="E428"/>
    </row>
    <row r="429" spans="1:5" ht="18" customHeight="1" x14ac:dyDescent="0.25">
      <c r="A429">
        <v>215</v>
      </c>
      <c r="B429" s="8" t="s">
        <v>2237</v>
      </c>
      <c r="C429" s="18" t="s">
        <v>15</v>
      </c>
      <c r="D429" s="18" t="s">
        <v>2662</v>
      </c>
      <c r="E429" s="18" t="s">
        <v>2663</v>
      </c>
    </row>
    <row r="430" spans="1:5" ht="18" customHeight="1" x14ac:dyDescent="0.25">
      <c r="A430">
        <v>215</v>
      </c>
      <c r="C430"/>
      <c r="D430"/>
      <c r="E430"/>
    </row>
    <row r="431" spans="1:5" ht="18" customHeight="1" x14ac:dyDescent="0.25">
      <c r="A431">
        <v>216</v>
      </c>
      <c r="B431" s="8" t="s">
        <v>2237</v>
      </c>
      <c r="C431" s="18" t="s">
        <v>16</v>
      </c>
      <c r="D431" s="18" t="s">
        <v>2664</v>
      </c>
      <c r="E431" s="18" t="s">
        <v>2665</v>
      </c>
    </row>
    <row r="432" spans="1:5" ht="18" customHeight="1" x14ac:dyDescent="0.25">
      <c r="A432">
        <v>216</v>
      </c>
      <c r="C432"/>
      <c r="D432"/>
      <c r="E432"/>
    </row>
    <row r="433" spans="1:5" ht="18" customHeight="1" x14ac:dyDescent="0.25">
      <c r="A433">
        <v>217</v>
      </c>
      <c r="B433" s="8" t="s">
        <v>2237</v>
      </c>
      <c r="C433" s="18" t="s">
        <v>2188</v>
      </c>
      <c r="D433" s="18" t="s">
        <v>2666</v>
      </c>
      <c r="E433" s="18" t="s">
        <v>2667</v>
      </c>
    </row>
    <row r="434" spans="1:5" ht="18" customHeight="1" x14ac:dyDescent="0.25">
      <c r="A434">
        <v>217</v>
      </c>
      <c r="C434"/>
      <c r="D434"/>
      <c r="E434"/>
    </row>
    <row r="435" spans="1:5" ht="18" customHeight="1" x14ac:dyDescent="0.25">
      <c r="A435">
        <v>218</v>
      </c>
      <c r="B435" s="8" t="s">
        <v>2237</v>
      </c>
      <c r="C435" s="18" t="s">
        <v>2238</v>
      </c>
      <c r="D435" s="18" t="s">
        <v>2668</v>
      </c>
      <c r="E435" s="18" t="s">
        <v>2669</v>
      </c>
    </row>
    <row r="436" spans="1:5" ht="18" customHeight="1" x14ac:dyDescent="0.25">
      <c r="A436">
        <v>218</v>
      </c>
      <c r="C436"/>
      <c r="D436"/>
      <c r="E436"/>
    </row>
    <row r="437" spans="1:5" ht="18" customHeight="1" x14ac:dyDescent="0.25">
      <c r="A437">
        <v>219</v>
      </c>
      <c r="B437" s="8" t="s">
        <v>2237</v>
      </c>
      <c r="C437" s="18" t="s">
        <v>17</v>
      </c>
      <c r="D437" s="18" t="s">
        <v>2670</v>
      </c>
      <c r="E437" s="18" t="s">
        <v>2671</v>
      </c>
    </row>
    <row r="438" spans="1:5" ht="18" customHeight="1" x14ac:dyDescent="0.25">
      <c r="A438">
        <v>219</v>
      </c>
      <c r="C438"/>
      <c r="D438"/>
      <c r="E438"/>
    </row>
    <row r="439" spans="1:5" ht="18" customHeight="1" x14ac:dyDescent="0.25">
      <c r="A439">
        <v>220</v>
      </c>
      <c r="B439" s="8" t="s">
        <v>2237</v>
      </c>
      <c r="C439" s="18" t="s">
        <v>18</v>
      </c>
      <c r="D439" s="18" t="s">
        <v>2672</v>
      </c>
      <c r="E439" s="18" t="s">
        <v>2673</v>
      </c>
    </row>
    <row r="440" spans="1:5" ht="18" customHeight="1" x14ac:dyDescent="0.25">
      <c r="A440">
        <v>220</v>
      </c>
      <c r="C440"/>
      <c r="D440"/>
      <c r="E440"/>
    </row>
    <row r="441" spans="1:5" ht="18" customHeight="1" x14ac:dyDescent="0.25">
      <c r="A441">
        <v>221</v>
      </c>
      <c r="B441" s="8" t="s">
        <v>2237</v>
      </c>
      <c r="C441" s="18" t="s">
        <v>2239</v>
      </c>
      <c r="D441" s="18" t="s">
        <v>2674</v>
      </c>
      <c r="E441" s="18" t="s">
        <v>2675</v>
      </c>
    </row>
    <row r="442" spans="1:5" ht="18" customHeight="1" x14ac:dyDescent="0.25">
      <c r="A442">
        <v>221</v>
      </c>
      <c r="C442"/>
      <c r="D442"/>
      <c r="E442"/>
    </row>
    <row r="443" spans="1:5" ht="18" customHeight="1" x14ac:dyDescent="0.25">
      <c r="A443">
        <v>222</v>
      </c>
      <c r="B443" s="8" t="s">
        <v>2237</v>
      </c>
      <c r="C443" s="18" t="s">
        <v>2239</v>
      </c>
      <c r="D443" s="18" t="s">
        <v>2674</v>
      </c>
      <c r="E443" s="18" t="s">
        <v>2675</v>
      </c>
    </row>
    <row r="444" spans="1:5" ht="18" customHeight="1" x14ac:dyDescent="0.25">
      <c r="A444">
        <v>222</v>
      </c>
      <c r="C444"/>
      <c r="D444"/>
      <c r="E444"/>
    </row>
    <row r="445" spans="1:5" ht="18" customHeight="1" x14ac:dyDescent="0.25">
      <c r="A445">
        <v>223</v>
      </c>
      <c r="B445" s="8" t="s">
        <v>2240</v>
      </c>
      <c r="C445" s="18" t="s">
        <v>10</v>
      </c>
      <c r="D445" s="18" t="s">
        <v>2676</v>
      </c>
      <c r="E445" s="18" t="s">
        <v>2677</v>
      </c>
    </row>
    <row r="446" spans="1:5" ht="18" customHeight="1" x14ac:dyDescent="0.25">
      <c r="A446">
        <v>223</v>
      </c>
      <c r="C446"/>
      <c r="D446"/>
      <c r="E446"/>
    </row>
    <row r="447" spans="1:5" ht="18" customHeight="1" x14ac:dyDescent="0.25">
      <c r="A447">
        <v>224</v>
      </c>
      <c r="B447" s="8" t="s">
        <v>2240</v>
      </c>
      <c r="C447" s="18" t="s">
        <v>10</v>
      </c>
      <c r="D447" s="18" t="s">
        <v>2678</v>
      </c>
      <c r="E447" s="18" t="s">
        <v>2679</v>
      </c>
    </row>
    <row r="448" spans="1:5" ht="18" customHeight="1" x14ac:dyDescent="0.25">
      <c r="A448">
        <v>224</v>
      </c>
      <c r="C448"/>
      <c r="D448"/>
      <c r="E448"/>
    </row>
    <row r="449" spans="1:5" ht="18" customHeight="1" x14ac:dyDescent="0.25">
      <c r="A449">
        <v>225</v>
      </c>
      <c r="B449" s="8" t="s">
        <v>2240</v>
      </c>
      <c r="C449" s="18" t="s">
        <v>11</v>
      </c>
      <c r="D449" s="18" t="s">
        <v>2680</v>
      </c>
      <c r="E449" s="18" t="s">
        <v>2681</v>
      </c>
    </row>
    <row r="450" spans="1:5" ht="18" customHeight="1" x14ac:dyDescent="0.25">
      <c r="A450">
        <v>225</v>
      </c>
      <c r="C450"/>
      <c r="D450"/>
      <c r="E450"/>
    </row>
    <row r="451" spans="1:5" ht="18" customHeight="1" x14ac:dyDescent="0.25">
      <c r="A451">
        <v>226</v>
      </c>
      <c r="B451" s="8" t="s">
        <v>2240</v>
      </c>
      <c r="C451" s="18" t="s">
        <v>12</v>
      </c>
      <c r="D451" s="18" t="s">
        <v>2682</v>
      </c>
      <c r="E451" s="18" t="s">
        <v>2683</v>
      </c>
    </row>
    <row r="452" spans="1:5" ht="18" customHeight="1" x14ac:dyDescent="0.25">
      <c r="A452">
        <v>226</v>
      </c>
      <c r="C452"/>
      <c r="D452"/>
      <c r="E452"/>
    </row>
    <row r="453" spans="1:5" ht="18" customHeight="1" x14ac:dyDescent="0.25">
      <c r="A453">
        <v>227</v>
      </c>
      <c r="B453" s="8" t="s">
        <v>2240</v>
      </c>
      <c r="C453" s="18" t="s">
        <v>13</v>
      </c>
      <c r="D453" s="18" t="s">
        <v>2684</v>
      </c>
      <c r="E453" s="18" t="s">
        <v>2685</v>
      </c>
    </row>
    <row r="454" spans="1:5" ht="18" customHeight="1" x14ac:dyDescent="0.25">
      <c r="A454">
        <v>227</v>
      </c>
      <c r="C454"/>
      <c r="D454"/>
      <c r="E454"/>
    </row>
    <row r="455" spans="1:5" ht="18" customHeight="1" x14ac:dyDescent="0.25">
      <c r="A455">
        <v>228</v>
      </c>
      <c r="B455" s="8" t="s">
        <v>2240</v>
      </c>
      <c r="C455" s="18" t="s">
        <v>14</v>
      </c>
      <c r="D455" s="18" t="s">
        <v>2686</v>
      </c>
      <c r="E455" s="18" t="s">
        <v>2687</v>
      </c>
    </row>
    <row r="456" spans="1:5" ht="18" customHeight="1" x14ac:dyDescent="0.25">
      <c r="A456">
        <v>228</v>
      </c>
      <c r="C456"/>
      <c r="D456"/>
      <c r="E456"/>
    </row>
    <row r="457" spans="1:5" ht="18" customHeight="1" x14ac:dyDescent="0.25">
      <c r="A457">
        <v>229</v>
      </c>
      <c r="B457" s="8" t="s">
        <v>2240</v>
      </c>
      <c r="C457" s="18" t="s">
        <v>15</v>
      </c>
      <c r="D457" s="18" t="s">
        <v>2688</v>
      </c>
      <c r="E457" s="18" t="s">
        <v>2689</v>
      </c>
    </row>
    <row r="458" spans="1:5" ht="18" customHeight="1" x14ac:dyDescent="0.25">
      <c r="A458">
        <v>229</v>
      </c>
      <c r="C458"/>
      <c r="D458"/>
      <c r="E458"/>
    </row>
    <row r="459" spans="1:5" ht="18" customHeight="1" x14ac:dyDescent="0.25">
      <c r="A459">
        <v>230</v>
      </c>
      <c r="B459" s="8" t="s">
        <v>2240</v>
      </c>
      <c r="C459" s="18" t="s">
        <v>16</v>
      </c>
      <c r="D459" s="18" t="s">
        <v>2690</v>
      </c>
      <c r="E459" s="18" t="s">
        <v>2691</v>
      </c>
    </row>
    <row r="460" spans="1:5" ht="18" customHeight="1" x14ac:dyDescent="0.25">
      <c r="A460">
        <v>230</v>
      </c>
      <c r="C460"/>
      <c r="D460"/>
      <c r="E460"/>
    </row>
    <row r="461" spans="1:5" ht="18" customHeight="1" x14ac:dyDescent="0.25">
      <c r="A461">
        <v>231</v>
      </c>
      <c r="B461" s="8" t="s">
        <v>2240</v>
      </c>
      <c r="C461" s="18" t="s">
        <v>2188</v>
      </c>
      <c r="D461" s="18" t="s">
        <v>2692</v>
      </c>
      <c r="E461" s="18" t="s">
        <v>2693</v>
      </c>
    </row>
    <row r="462" spans="1:5" ht="18" customHeight="1" x14ac:dyDescent="0.25">
      <c r="A462">
        <v>231</v>
      </c>
      <c r="C462"/>
      <c r="D462"/>
      <c r="E462"/>
    </row>
    <row r="463" spans="1:5" ht="18" customHeight="1" x14ac:dyDescent="0.25">
      <c r="A463">
        <v>232</v>
      </c>
      <c r="B463" s="8" t="s">
        <v>2240</v>
      </c>
      <c r="C463" s="18" t="s">
        <v>17</v>
      </c>
      <c r="D463" s="18" t="s">
        <v>2694</v>
      </c>
      <c r="E463" s="18" t="s">
        <v>2695</v>
      </c>
    </row>
    <row r="464" spans="1:5" ht="18" customHeight="1" x14ac:dyDescent="0.25">
      <c r="A464">
        <v>232</v>
      </c>
      <c r="C464"/>
      <c r="D464"/>
      <c r="E464"/>
    </row>
    <row r="465" spans="1:5" ht="18" customHeight="1" x14ac:dyDescent="0.25">
      <c r="A465">
        <v>233</v>
      </c>
      <c r="B465" s="8" t="s">
        <v>2240</v>
      </c>
      <c r="C465" s="18" t="s">
        <v>18</v>
      </c>
      <c r="D465" s="18" t="s">
        <v>2544</v>
      </c>
      <c r="E465" s="18" t="s">
        <v>2696</v>
      </c>
    </row>
    <row r="466" spans="1:5" ht="18" customHeight="1" x14ac:dyDescent="0.25">
      <c r="A466">
        <v>233</v>
      </c>
      <c r="C466"/>
      <c r="D466"/>
      <c r="E466"/>
    </row>
    <row r="467" spans="1:5" ht="18" customHeight="1" x14ac:dyDescent="0.25">
      <c r="A467">
        <v>234</v>
      </c>
      <c r="B467" s="8" t="s">
        <v>2240</v>
      </c>
      <c r="C467" s="18" t="s">
        <v>19</v>
      </c>
      <c r="D467" s="18" t="s">
        <v>2697</v>
      </c>
      <c r="E467" s="18" t="s">
        <v>2698</v>
      </c>
    </row>
    <row r="468" spans="1:5" ht="18" customHeight="1" x14ac:dyDescent="0.25">
      <c r="A468">
        <v>234</v>
      </c>
      <c r="C468"/>
      <c r="D468"/>
      <c r="E468"/>
    </row>
    <row r="469" spans="1:5" ht="18" customHeight="1" x14ac:dyDescent="0.25">
      <c r="A469">
        <v>235</v>
      </c>
      <c r="B469" s="8" t="s">
        <v>2240</v>
      </c>
      <c r="C469" s="18" t="s">
        <v>2189</v>
      </c>
      <c r="D469" s="18" t="s">
        <v>2699</v>
      </c>
      <c r="E469" s="18" t="s">
        <v>2700</v>
      </c>
    </row>
    <row r="470" spans="1:5" ht="18" customHeight="1" x14ac:dyDescent="0.25">
      <c r="A470">
        <v>235</v>
      </c>
      <c r="C470"/>
      <c r="D470"/>
      <c r="E470"/>
    </row>
    <row r="471" spans="1:5" ht="18" customHeight="1" x14ac:dyDescent="0.25">
      <c r="A471">
        <v>236</v>
      </c>
      <c r="B471" s="8" t="s">
        <v>2240</v>
      </c>
      <c r="C471" s="18" t="s">
        <v>20</v>
      </c>
      <c r="D471" s="18" t="s">
        <v>2701</v>
      </c>
      <c r="E471" s="18" t="s">
        <v>2702</v>
      </c>
    </row>
    <row r="472" spans="1:5" ht="18" customHeight="1" x14ac:dyDescent="0.25">
      <c r="A472">
        <v>236</v>
      </c>
      <c r="C472"/>
      <c r="D472"/>
      <c r="E472"/>
    </row>
    <row r="473" spans="1:5" ht="18" customHeight="1" x14ac:dyDescent="0.25">
      <c r="A473">
        <v>237</v>
      </c>
      <c r="B473" s="8" t="s">
        <v>2240</v>
      </c>
      <c r="C473" s="18" t="s">
        <v>2190</v>
      </c>
      <c r="D473" s="18" t="s">
        <v>2703</v>
      </c>
      <c r="E473" s="18" t="s">
        <v>2704</v>
      </c>
    </row>
    <row r="474" spans="1:5" ht="18" customHeight="1" x14ac:dyDescent="0.25">
      <c r="A474">
        <v>237</v>
      </c>
      <c r="C474"/>
      <c r="D474"/>
      <c r="E474"/>
    </row>
    <row r="475" spans="1:5" ht="18" customHeight="1" x14ac:dyDescent="0.25">
      <c r="A475">
        <v>238</v>
      </c>
      <c r="B475" s="8" t="s">
        <v>2240</v>
      </c>
      <c r="C475" s="18" t="s">
        <v>22</v>
      </c>
      <c r="D475" s="18" t="s">
        <v>2705</v>
      </c>
      <c r="E475" s="18" t="s">
        <v>2706</v>
      </c>
    </row>
    <row r="476" spans="1:5" ht="18" customHeight="1" x14ac:dyDescent="0.25">
      <c r="A476">
        <v>238</v>
      </c>
      <c r="C476"/>
      <c r="D476"/>
      <c r="E476"/>
    </row>
    <row r="477" spans="1:5" ht="18" customHeight="1" x14ac:dyDescent="0.25">
      <c r="A477">
        <v>239</v>
      </c>
      <c r="B477" s="8" t="s">
        <v>2240</v>
      </c>
      <c r="C477" s="18" t="s">
        <v>2241</v>
      </c>
      <c r="D477" s="18" t="s">
        <v>2707</v>
      </c>
      <c r="E477" s="18" t="s">
        <v>2708</v>
      </c>
    </row>
    <row r="478" spans="1:5" ht="18" customHeight="1" x14ac:dyDescent="0.25">
      <c r="A478">
        <v>239</v>
      </c>
      <c r="C478"/>
      <c r="D478"/>
      <c r="E478"/>
    </row>
    <row r="479" spans="1:5" ht="18" customHeight="1" x14ac:dyDescent="0.25">
      <c r="A479">
        <v>240</v>
      </c>
      <c r="B479" s="8" t="s">
        <v>2240</v>
      </c>
      <c r="C479" s="18" t="s">
        <v>23</v>
      </c>
      <c r="D479" s="18" t="s">
        <v>2709</v>
      </c>
      <c r="E479" s="18" t="s">
        <v>2710</v>
      </c>
    </row>
    <row r="480" spans="1:5" ht="18" customHeight="1" x14ac:dyDescent="0.25">
      <c r="A480">
        <v>240</v>
      </c>
      <c r="C480"/>
      <c r="D480"/>
      <c r="E480"/>
    </row>
    <row r="481" spans="1:5" ht="18" customHeight="1" x14ac:dyDescent="0.25">
      <c r="A481">
        <v>241</v>
      </c>
      <c r="B481" s="8" t="s">
        <v>2240</v>
      </c>
      <c r="C481" s="18" t="s">
        <v>23</v>
      </c>
      <c r="D481" s="18" t="s">
        <v>2709</v>
      </c>
      <c r="E481" s="18" t="s">
        <v>2711</v>
      </c>
    </row>
    <row r="482" spans="1:5" ht="18" customHeight="1" x14ac:dyDescent="0.25">
      <c r="A482">
        <v>241</v>
      </c>
      <c r="C482"/>
      <c r="D482"/>
      <c r="E482"/>
    </row>
    <row r="483" spans="1:5" ht="18" customHeight="1" x14ac:dyDescent="0.25">
      <c r="A483">
        <v>242</v>
      </c>
      <c r="B483" s="8" t="s">
        <v>2240</v>
      </c>
      <c r="C483" s="18" t="s">
        <v>2242</v>
      </c>
      <c r="D483" s="18" t="s">
        <v>2712</v>
      </c>
      <c r="E483" s="18" t="s">
        <v>2713</v>
      </c>
    </row>
    <row r="484" spans="1:5" ht="18" customHeight="1" x14ac:dyDescent="0.25">
      <c r="A484">
        <v>242</v>
      </c>
      <c r="C484"/>
      <c r="D484"/>
      <c r="E484"/>
    </row>
    <row r="485" spans="1:5" ht="18" customHeight="1" x14ac:dyDescent="0.25">
      <c r="A485">
        <v>243</v>
      </c>
      <c r="B485" s="8" t="s">
        <v>2240</v>
      </c>
      <c r="C485" s="18" t="s">
        <v>24</v>
      </c>
      <c r="D485" s="18" t="s">
        <v>2714</v>
      </c>
      <c r="E485" s="18" t="s">
        <v>2715</v>
      </c>
    </row>
    <row r="486" spans="1:5" ht="18" customHeight="1" x14ac:dyDescent="0.25">
      <c r="A486">
        <v>243</v>
      </c>
      <c r="C486"/>
      <c r="D486"/>
      <c r="E486"/>
    </row>
    <row r="487" spans="1:5" ht="18" customHeight="1" x14ac:dyDescent="0.25">
      <c r="A487">
        <v>244</v>
      </c>
      <c r="B487" s="8" t="s">
        <v>2240</v>
      </c>
      <c r="C487" s="18" t="s">
        <v>39</v>
      </c>
      <c r="D487" s="18" t="s">
        <v>2716</v>
      </c>
      <c r="E487" s="18" t="s">
        <v>2717</v>
      </c>
    </row>
    <row r="488" spans="1:5" ht="18" customHeight="1" x14ac:dyDescent="0.25">
      <c r="A488">
        <v>244</v>
      </c>
      <c r="C488"/>
      <c r="D488"/>
      <c r="E488"/>
    </row>
    <row r="489" spans="1:5" ht="18" customHeight="1" x14ac:dyDescent="0.25">
      <c r="A489">
        <v>245</v>
      </c>
      <c r="B489" s="8" t="s">
        <v>2240</v>
      </c>
      <c r="C489" s="18" t="s">
        <v>25</v>
      </c>
      <c r="D489" s="18" t="s">
        <v>2718</v>
      </c>
      <c r="E489" s="18" t="s">
        <v>2719</v>
      </c>
    </row>
    <row r="490" spans="1:5" ht="18" customHeight="1" x14ac:dyDescent="0.25">
      <c r="A490">
        <v>245</v>
      </c>
      <c r="C490"/>
      <c r="D490"/>
      <c r="E490"/>
    </row>
    <row r="491" spans="1:5" ht="18" customHeight="1" x14ac:dyDescent="0.25">
      <c r="A491">
        <v>246</v>
      </c>
      <c r="B491" s="8" t="s">
        <v>2240</v>
      </c>
      <c r="C491" s="18" t="s">
        <v>2243</v>
      </c>
      <c r="D491" s="18" t="s">
        <v>2720</v>
      </c>
      <c r="E491" s="18" t="s">
        <v>2721</v>
      </c>
    </row>
    <row r="492" spans="1:5" ht="18" customHeight="1" x14ac:dyDescent="0.25">
      <c r="A492">
        <v>246</v>
      </c>
      <c r="C492"/>
      <c r="D492"/>
      <c r="E492"/>
    </row>
    <row r="493" spans="1:5" ht="18" customHeight="1" x14ac:dyDescent="0.25">
      <c r="A493">
        <v>247</v>
      </c>
      <c r="B493" s="8" t="s">
        <v>2240</v>
      </c>
      <c r="C493" s="18" t="s">
        <v>2244</v>
      </c>
      <c r="D493" s="18" t="s">
        <v>2722</v>
      </c>
      <c r="E493" s="18" t="s">
        <v>2723</v>
      </c>
    </row>
    <row r="494" spans="1:5" ht="18" customHeight="1" x14ac:dyDescent="0.25">
      <c r="A494">
        <v>247</v>
      </c>
      <c r="C494"/>
      <c r="D494"/>
      <c r="E494"/>
    </row>
    <row r="495" spans="1:5" ht="18" customHeight="1" x14ac:dyDescent="0.25">
      <c r="A495">
        <v>248</v>
      </c>
      <c r="B495" s="8" t="s">
        <v>2240</v>
      </c>
      <c r="C495" s="18" t="s">
        <v>2245</v>
      </c>
      <c r="D495" s="18" t="s">
        <v>2724</v>
      </c>
      <c r="E495" s="18" t="s">
        <v>2725</v>
      </c>
    </row>
    <row r="496" spans="1:5" ht="18" customHeight="1" x14ac:dyDescent="0.25">
      <c r="A496">
        <v>248</v>
      </c>
      <c r="C496"/>
      <c r="D496"/>
      <c r="E496"/>
    </row>
    <row r="497" spans="1:5" ht="18" customHeight="1" x14ac:dyDescent="0.25">
      <c r="A497">
        <v>249</v>
      </c>
      <c r="B497" s="8" t="s">
        <v>2240</v>
      </c>
      <c r="C497" s="18" t="s">
        <v>2246</v>
      </c>
      <c r="D497" s="18" t="s">
        <v>2726</v>
      </c>
      <c r="E497" s="18" t="s">
        <v>2727</v>
      </c>
    </row>
    <row r="498" spans="1:5" ht="18" customHeight="1" x14ac:dyDescent="0.25">
      <c r="A498">
        <v>249</v>
      </c>
      <c r="C498"/>
      <c r="D498"/>
      <c r="E498"/>
    </row>
    <row r="499" spans="1:5" ht="18" customHeight="1" x14ac:dyDescent="0.25">
      <c r="A499">
        <v>250</v>
      </c>
      <c r="B499" s="8" t="s">
        <v>2240</v>
      </c>
      <c r="C499" s="18" t="s">
        <v>2246</v>
      </c>
      <c r="D499" s="18" t="s">
        <v>2728</v>
      </c>
      <c r="E499" s="18" t="s">
        <v>2729</v>
      </c>
    </row>
    <row r="500" spans="1:5" ht="18" customHeight="1" x14ac:dyDescent="0.25">
      <c r="A500">
        <v>250</v>
      </c>
      <c r="C500"/>
      <c r="D500"/>
      <c r="E500"/>
    </row>
    <row r="501" spans="1:5" ht="18" customHeight="1" x14ac:dyDescent="0.25">
      <c r="A501">
        <v>251</v>
      </c>
      <c r="B501" s="8" t="s">
        <v>2240</v>
      </c>
      <c r="C501" s="18" t="s">
        <v>2247</v>
      </c>
      <c r="D501" s="18" t="s">
        <v>2730</v>
      </c>
      <c r="E501" s="18" t="s">
        <v>2731</v>
      </c>
    </row>
    <row r="502" spans="1:5" ht="18" customHeight="1" x14ac:dyDescent="0.25">
      <c r="A502">
        <v>251</v>
      </c>
      <c r="C502"/>
      <c r="D502"/>
      <c r="E502"/>
    </row>
    <row r="503" spans="1:5" ht="18" customHeight="1" x14ac:dyDescent="0.25">
      <c r="A503">
        <v>252</v>
      </c>
      <c r="B503" s="8" t="s">
        <v>2240</v>
      </c>
      <c r="C503" s="18" t="s">
        <v>2248</v>
      </c>
      <c r="D503" s="18" t="s">
        <v>2730</v>
      </c>
      <c r="E503" s="18" t="s">
        <v>2732</v>
      </c>
    </row>
    <row r="504" spans="1:5" ht="18" customHeight="1" x14ac:dyDescent="0.25">
      <c r="A504">
        <v>252</v>
      </c>
      <c r="C504"/>
      <c r="D504"/>
      <c r="E504"/>
    </row>
    <row r="505" spans="1:5" ht="18" customHeight="1" x14ac:dyDescent="0.25">
      <c r="A505">
        <v>253</v>
      </c>
      <c r="B505" s="8" t="s">
        <v>2240</v>
      </c>
      <c r="C505" s="18" t="s">
        <v>2248</v>
      </c>
      <c r="D505" s="18" t="s">
        <v>2730</v>
      </c>
      <c r="E505" s="18" t="s">
        <v>2733</v>
      </c>
    </row>
    <row r="506" spans="1:5" ht="18" customHeight="1" x14ac:dyDescent="0.25">
      <c r="A506">
        <v>253</v>
      </c>
      <c r="C506"/>
      <c r="D506"/>
      <c r="E506"/>
    </row>
    <row r="507" spans="1:5" ht="18" customHeight="1" x14ac:dyDescent="0.25">
      <c r="A507">
        <v>254</v>
      </c>
      <c r="B507" s="8" t="s">
        <v>2249</v>
      </c>
      <c r="C507" s="18" t="s">
        <v>10</v>
      </c>
      <c r="D507" s="18" t="s">
        <v>2734</v>
      </c>
      <c r="E507" s="18" t="s">
        <v>2735</v>
      </c>
    </row>
    <row r="508" spans="1:5" ht="18" customHeight="1" x14ac:dyDescent="0.25">
      <c r="A508">
        <v>254</v>
      </c>
      <c r="C508"/>
      <c r="D508"/>
      <c r="E508"/>
    </row>
    <row r="509" spans="1:5" ht="18" customHeight="1" x14ac:dyDescent="0.25">
      <c r="A509">
        <v>255</v>
      </c>
      <c r="B509" s="8" t="s">
        <v>2249</v>
      </c>
      <c r="C509" s="18" t="s">
        <v>10</v>
      </c>
      <c r="D509" s="18" t="s">
        <v>2736</v>
      </c>
      <c r="E509" s="18" t="s">
        <v>2737</v>
      </c>
    </row>
    <row r="510" spans="1:5" ht="18" customHeight="1" x14ac:dyDescent="0.25">
      <c r="A510">
        <v>255</v>
      </c>
      <c r="C510"/>
      <c r="D510"/>
      <c r="E510"/>
    </row>
    <row r="511" spans="1:5" ht="18" customHeight="1" x14ac:dyDescent="0.25">
      <c r="A511">
        <v>256</v>
      </c>
      <c r="B511" s="8" t="s">
        <v>2249</v>
      </c>
      <c r="C511" s="18" t="s">
        <v>10</v>
      </c>
      <c r="D511" s="18" t="s">
        <v>2738</v>
      </c>
      <c r="E511" s="18" t="s">
        <v>2739</v>
      </c>
    </row>
    <row r="512" spans="1:5" ht="18" customHeight="1" x14ac:dyDescent="0.25">
      <c r="A512">
        <v>256</v>
      </c>
      <c r="C512"/>
      <c r="D512"/>
      <c r="E512"/>
    </row>
    <row r="513" spans="1:5" ht="18" customHeight="1" x14ac:dyDescent="0.25">
      <c r="A513">
        <v>257</v>
      </c>
      <c r="B513" s="8" t="s">
        <v>2249</v>
      </c>
      <c r="C513" s="18" t="s">
        <v>11</v>
      </c>
      <c r="D513" s="18" t="s">
        <v>2738</v>
      </c>
      <c r="E513" s="18" t="s">
        <v>2740</v>
      </c>
    </row>
    <row r="514" spans="1:5" ht="18" customHeight="1" x14ac:dyDescent="0.25">
      <c r="A514">
        <v>257</v>
      </c>
      <c r="C514"/>
      <c r="D514"/>
      <c r="E514"/>
    </row>
    <row r="515" spans="1:5" ht="18" customHeight="1" x14ac:dyDescent="0.25">
      <c r="A515">
        <v>258</v>
      </c>
      <c r="B515" s="8" t="s">
        <v>2249</v>
      </c>
      <c r="C515" s="18" t="s">
        <v>35</v>
      </c>
      <c r="D515" s="18" t="s">
        <v>2741</v>
      </c>
      <c r="E515" s="18" t="s">
        <v>2742</v>
      </c>
    </row>
    <row r="516" spans="1:5" ht="18" customHeight="1" x14ac:dyDescent="0.25">
      <c r="A516">
        <v>258</v>
      </c>
      <c r="C516"/>
      <c r="D516"/>
      <c r="E516"/>
    </row>
    <row r="517" spans="1:5" ht="18" customHeight="1" x14ac:dyDescent="0.25">
      <c r="A517">
        <v>259</v>
      </c>
      <c r="B517" s="8" t="s">
        <v>2249</v>
      </c>
      <c r="C517" s="18" t="s">
        <v>12</v>
      </c>
      <c r="D517" s="18" t="s">
        <v>2743</v>
      </c>
      <c r="E517" s="18" t="s">
        <v>2744</v>
      </c>
    </row>
    <row r="518" spans="1:5" ht="18" customHeight="1" x14ac:dyDescent="0.25">
      <c r="A518">
        <v>259</v>
      </c>
      <c r="C518"/>
      <c r="D518"/>
      <c r="E518"/>
    </row>
    <row r="519" spans="1:5" ht="18" customHeight="1" x14ac:dyDescent="0.25">
      <c r="A519">
        <v>260</v>
      </c>
      <c r="B519" s="8" t="s">
        <v>2249</v>
      </c>
      <c r="C519" s="18" t="s">
        <v>34</v>
      </c>
      <c r="D519" s="18" t="s">
        <v>2745</v>
      </c>
      <c r="E519" s="18" t="s">
        <v>2746</v>
      </c>
    </row>
    <row r="520" spans="1:5" ht="18" customHeight="1" x14ac:dyDescent="0.25">
      <c r="A520">
        <v>260</v>
      </c>
      <c r="C520"/>
      <c r="D520"/>
      <c r="E520"/>
    </row>
    <row r="521" spans="1:5" ht="18" customHeight="1" x14ac:dyDescent="0.25">
      <c r="A521">
        <v>261</v>
      </c>
      <c r="B521" s="8" t="s">
        <v>2249</v>
      </c>
      <c r="C521" s="18" t="s">
        <v>34</v>
      </c>
      <c r="D521" s="18" t="s">
        <v>2747</v>
      </c>
      <c r="E521" s="18" t="s">
        <v>2746</v>
      </c>
    </row>
    <row r="522" spans="1:5" ht="18" customHeight="1" x14ac:dyDescent="0.25">
      <c r="A522">
        <v>261</v>
      </c>
      <c r="C522"/>
      <c r="D522"/>
      <c r="E522"/>
    </row>
    <row r="523" spans="1:5" ht="18" customHeight="1" x14ac:dyDescent="0.25">
      <c r="A523">
        <v>262</v>
      </c>
      <c r="B523" s="8" t="s">
        <v>2250</v>
      </c>
      <c r="C523" s="18" t="s">
        <v>10</v>
      </c>
      <c r="D523" s="18" t="s">
        <v>2748</v>
      </c>
      <c r="E523" s="18" t="s">
        <v>2749</v>
      </c>
    </row>
    <row r="524" spans="1:5" ht="18" customHeight="1" x14ac:dyDescent="0.25">
      <c r="A524">
        <v>262</v>
      </c>
      <c r="C524"/>
      <c r="D524"/>
      <c r="E524"/>
    </row>
    <row r="525" spans="1:5" ht="18" customHeight="1" x14ac:dyDescent="0.25">
      <c r="A525">
        <v>263</v>
      </c>
      <c r="B525" s="8" t="s">
        <v>2250</v>
      </c>
      <c r="C525" s="18" t="s">
        <v>10</v>
      </c>
      <c r="D525" s="18" t="s">
        <v>2750</v>
      </c>
      <c r="E525" s="18" t="s">
        <v>2715</v>
      </c>
    </row>
    <row r="526" spans="1:5" ht="18" customHeight="1" x14ac:dyDescent="0.25">
      <c r="A526">
        <v>263</v>
      </c>
      <c r="C526"/>
      <c r="D526"/>
      <c r="E526"/>
    </row>
    <row r="527" spans="1:5" ht="18" customHeight="1" x14ac:dyDescent="0.25">
      <c r="A527">
        <v>264</v>
      </c>
      <c r="B527" s="8" t="s">
        <v>2250</v>
      </c>
      <c r="C527" s="18" t="s">
        <v>11</v>
      </c>
      <c r="D527" s="18" t="s">
        <v>2751</v>
      </c>
      <c r="E527" s="18" t="s">
        <v>2752</v>
      </c>
    </row>
    <row r="528" spans="1:5" ht="18" customHeight="1" x14ac:dyDescent="0.25">
      <c r="A528">
        <v>264</v>
      </c>
      <c r="C528"/>
      <c r="D528"/>
      <c r="E528"/>
    </row>
    <row r="529" spans="1:5" ht="18" customHeight="1" x14ac:dyDescent="0.25">
      <c r="A529">
        <v>265</v>
      </c>
      <c r="B529" s="8" t="s">
        <v>2250</v>
      </c>
      <c r="C529" s="18" t="s">
        <v>12</v>
      </c>
      <c r="D529" s="18" t="s">
        <v>2753</v>
      </c>
      <c r="E529" s="18" t="s">
        <v>2754</v>
      </c>
    </row>
    <row r="530" spans="1:5" ht="18" customHeight="1" x14ac:dyDescent="0.25">
      <c r="A530">
        <v>265</v>
      </c>
      <c r="C530"/>
      <c r="D530"/>
      <c r="E530"/>
    </row>
    <row r="531" spans="1:5" ht="18" customHeight="1" x14ac:dyDescent="0.25">
      <c r="A531">
        <v>266</v>
      </c>
      <c r="B531" s="8" t="s">
        <v>2250</v>
      </c>
      <c r="C531" s="18" t="s">
        <v>13</v>
      </c>
      <c r="D531" s="18" t="s">
        <v>2755</v>
      </c>
      <c r="E531" s="18" t="s">
        <v>2756</v>
      </c>
    </row>
    <row r="532" spans="1:5" ht="18" customHeight="1" x14ac:dyDescent="0.25">
      <c r="A532">
        <v>266</v>
      </c>
      <c r="C532"/>
      <c r="D532"/>
      <c r="E532"/>
    </row>
    <row r="533" spans="1:5" ht="18" customHeight="1" x14ac:dyDescent="0.25">
      <c r="A533">
        <v>267</v>
      </c>
      <c r="B533" s="8" t="s">
        <v>2250</v>
      </c>
      <c r="C533" s="18" t="s">
        <v>14</v>
      </c>
      <c r="D533" s="18" t="s">
        <v>2757</v>
      </c>
      <c r="E533" s="18" t="s">
        <v>2758</v>
      </c>
    </row>
    <row r="534" spans="1:5" ht="18" customHeight="1" x14ac:dyDescent="0.25">
      <c r="A534">
        <v>267</v>
      </c>
      <c r="C534"/>
      <c r="D534"/>
      <c r="E534"/>
    </row>
    <row r="535" spans="1:5" ht="18" customHeight="1" x14ac:dyDescent="0.25">
      <c r="A535">
        <v>268</v>
      </c>
      <c r="B535" s="8" t="s">
        <v>2250</v>
      </c>
      <c r="C535" s="18" t="s">
        <v>15</v>
      </c>
      <c r="D535" s="18" t="s">
        <v>2759</v>
      </c>
      <c r="E535" s="18" t="s">
        <v>2679</v>
      </c>
    </row>
    <row r="536" spans="1:5" ht="18" customHeight="1" x14ac:dyDescent="0.25">
      <c r="A536">
        <v>268</v>
      </c>
      <c r="C536"/>
      <c r="D536"/>
      <c r="E536"/>
    </row>
    <row r="537" spans="1:5" ht="18" customHeight="1" x14ac:dyDescent="0.25">
      <c r="A537">
        <v>269</v>
      </c>
      <c r="B537" s="8" t="s">
        <v>2250</v>
      </c>
      <c r="C537" s="18" t="s">
        <v>16</v>
      </c>
      <c r="D537" s="18" t="s">
        <v>2760</v>
      </c>
      <c r="E537" s="18" t="s">
        <v>2761</v>
      </c>
    </row>
    <row r="538" spans="1:5" ht="18" customHeight="1" x14ac:dyDescent="0.25">
      <c r="A538">
        <v>269</v>
      </c>
      <c r="C538"/>
      <c r="D538"/>
      <c r="E538"/>
    </row>
    <row r="539" spans="1:5" ht="18" customHeight="1" x14ac:dyDescent="0.25">
      <c r="A539">
        <v>270</v>
      </c>
      <c r="B539" s="8" t="s">
        <v>2250</v>
      </c>
      <c r="C539" s="18" t="s">
        <v>2188</v>
      </c>
      <c r="D539" s="18" t="s">
        <v>2762</v>
      </c>
      <c r="E539" s="18" t="s">
        <v>2763</v>
      </c>
    </row>
    <row r="540" spans="1:5" ht="18" customHeight="1" x14ac:dyDescent="0.25">
      <c r="A540">
        <v>270</v>
      </c>
      <c r="C540"/>
      <c r="D540"/>
      <c r="E540"/>
    </row>
    <row r="541" spans="1:5" ht="18" customHeight="1" x14ac:dyDescent="0.25">
      <c r="A541">
        <v>271</v>
      </c>
      <c r="B541" s="8" t="s">
        <v>2250</v>
      </c>
      <c r="C541" s="18" t="s">
        <v>2238</v>
      </c>
      <c r="D541" s="18" t="s">
        <v>2764</v>
      </c>
      <c r="E541" s="18" t="s">
        <v>2765</v>
      </c>
    </row>
    <row r="542" spans="1:5" ht="18" customHeight="1" x14ac:dyDescent="0.25">
      <c r="A542">
        <v>271</v>
      </c>
      <c r="C542"/>
      <c r="D542"/>
      <c r="E542"/>
    </row>
    <row r="543" spans="1:5" ht="18" customHeight="1" x14ac:dyDescent="0.25">
      <c r="A543">
        <v>272</v>
      </c>
      <c r="B543" s="8" t="s">
        <v>2250</v>
      </c>
      <c r="C543" s="18" t="s">
        <v>2238</v>
      </c>
      <c r="D543" s="18" t="s">
        <v>2764</v>
      </c>
      <c r="E543" s="18" t="s">
        <v>2677</v>
      </c>
    </row>
    <row r="544" spans="1:5" ht="18" customHeight="1" x14ac:dyDescent="0.25">
      <c r="A544">
        <v>272</v>
      </c>
      <c r="C544"/>
      <c r="D544"/>
      <c r="E544"/>
    </row>
    <row r="545" spans="1:5" ht="18" customHeight="1" x14ac:dyDescent="0.25">
      <c r="A545">
        <v>273</v>
      </c>
      <c r="B545" s="8" t="s">
        <v>2251</v>
      </c>
      <c r="C545" s="18" t="s">
        <v>10</v>
      </c>
      <c r="D545" s="18" t="s">
        <v>2766</v>
      </c>
      <c r="E545" s="18" t="s">
        <v>2767</v>
      </c>
    </row>
    <row r="546" spans="1:5" ht="18" customHeight="1" x14ac:dyDescent="0.25">
      <c r="A546">
        <v>273</v>
      </c>
      <c r="C546"/>
      <c r="D546"/>
      <c r="E546"/>
    </row>
    <row r="547" spans="1:5" ht="18" customHeight="1" x14ac:dyDescent="0.25">
      <c r="A547">
        <v>274</v>
      </c>
      <c r="B547" s="8" t="s">
        <v>2251</v>
      </c>
      <c r="C547" s="18" t="s">
        <v>10</v>
      </c>
      <c r="D547" s="18" t="s">
        <v>2768</v>
      </c>
      <c r="E547" s="18" t="s">
        <v>2767</v>
      </c>
    </row>
    <row r="548" spans="1:5" ht="18" customHeight="1" x14ac:dyDescent="0.25">
      <c r="A548">
        <v>274</v>
      </c>
      <c r="C548"/>
      <c r="D548"/>
      <c r="E548"/>
    </row>
    <row r="549" spans="1:5" ht="18" customHeight="1" x14ac:dyDescent="0.25">
      <c r="A549">
        <v>275</v>
      </c>
      <c r="B549" s="8" t="s">
        <v>2251</v>
      </c>
      <c r="C549" s="18" t="s">
        <v>11</v>
      </c>
      <c r="D549" s="18" t="s">
        <v>2769</v>
      </c>
      <c r="E549" s="18" t="s">
        <v>2770</v>
      </c>
    </row>
    <row r="550" spans="1:5" ht="18" customHeight="1" x14ac:dyDescent="0.25">
      <c r="A550">
        <v>275</v>
      </c>
      <c r="C550"/>
      <c r="D550"/>
      <c r="E550"/>
    </row>
    <row r="551" spans="1:5" ht="18" customHeight="1" x14ac:dyDescent="0.25">
      <c r="A551">
        <v>276</v>
      </c>
      <c r="B551" s="8" t="s">
        <v>2251</v>
      </c>
      <c r="C551" s="18" t="s">
        <v>11</v>
      </c>
      <c r="D551" s="18" t="s">
        <v>2769</v>
      </c>
      <c r="E551" s="18" t="s">
        <v>2770</v>
      </c>
    </row>
    <row r="552" spans="1:5" ht="18" customHeight="1" x14ac:dyDescent="0.25">
      <c r="A552">
        <v>276</v>
      </c>
      <c r="C552"/>
      <c r="D552"/>
      <c r="E552"/>
    </row>
    <row r="553" spans="1:5" ht="18" customHeight="1" x14ac:dyDescent="0.25">
      <c r="A553">
        <v>277</v>
      </c>
      <c r="B553" s="8" t="s">
        <v>2251</v>
      </c>
      <c r="C553" s="18" t="s">
        <v>12</v>
      </c>
      <c r="D553" s="18" t="s">
        <v>2771</v>
      </c>
      <c r="E553" s="18" t="s">
        <v>2772</v>
      </c>
    </row>
    <row r="554" spans="1:5" ht="18" customHeight="1" x14ac:dyDescent="0.25">
      <c r="A554">
        <v>277</v>
      </c>
      <c r="C554"/>
      <c r="D554"/>
      <c r="E554"/>
    </row>
    <row r="555" spans="1:5" ht="18" customHeight="1" x14ac:dyDescent="0.25">
      <c r="A555">
        <v>278</v>
      </c>
      <c r="B555" s="8" t="s">
        <v>2251</v>
      </c>
      <c r="C555" s="18" t="s">
        <v>13</v>
      </c>
      <c r="D555" s="18" t="s">
        <v>2773</v>
      </c>
      <c r="E555" s="18" t="s">
        <v>2774</v>
      </c>
    </row>
    <row r="556" spans="1:5" ht="18" customHeight="1" x14ac:dyDescent="0.25">
      <c r="A556">
        <v>278</v>
      </c>
      <c r="C556"/>
      <c r="D556"/>
      <c r="E556"/>
    </row>
    <row r="557" spans="1:5" ht="18" customHeight="1" x14ac:dyDescent="0.25">
      <c r="A557">
        <v>279</v>
      </c>
      <c r="B557" s="8" t="s">
        <v>2251</v>
      </c>
      <c r="C557" s="18" t="s">
        <v>14</v>
      </c>
      <c r="D557" s="18" t="s">
        <v>2775</v>
      </c>
      <c r="E557" s="18" t="s">
        <v>2776</v>
      </c>
    </row>
    <row r="558" spans="1:5" ht="18" customHeight="1" x14ac:dyDescent="0.25">
      <c r="A558">
        <v>279</v>
      </c>
      <c r="C558"/>
      <c r="D558"/>
      <c r="E558"/>
    </row>
    <row r="559" spans="1:5" ht="18" customHeight="1" x14ac:dyDescent="0.25">
      <c r="A559">
        <v>280</v>
      </c>
      <c r="B559" s="8" t="s">
        <v>2251</v>
      </c>
      <c r="C559" s="18" t="s">
        <v>15</v>
      </c>
      <c r="D559" s="18" t="s">
        <v>2777</v>
      </c>
      <c r="E559" s="18" t="s">
        <v>2778</v>
      </c>
    </row>
    <row r="560" spans="1:5" ht="18" customHeight="1" x14ac:dyDescent="0.25">
      <c r="A560">
        <v>280</v>
      </c>
      <c r="C560"/>
      <c r="D560"/>
      <c r="E560"/>
    </row>
    <row r="561" spans="1:5" ht="18" customHeight="1" x14ac:dyDescent="0.25">
      <c r="A561">
        <v>281</v>
      </c>
      <c r="B561" s="8" t="s">
        <v>2251</v>
      </c>
      <c r="C561" s="18" t="s">
        <v>2195</v>
      </c>
      <c r="D561" s="18" t="s">
        <v>2779</v>
      </c>
      <c r="E561" s="18" t="s">
        <v>2780</v>
      </c>
    </row>
    <row r="562" spans="1:5" ht="18" customHeight="1" x14ac:dyDescent="0.25">
      <c r="A562">
        <v>281</v>
      </c>
      <c r="C562"/>
      <c r="D562"/>
      <c r="E562"/>
    </row>
    <row r="563" spans="1:5" ht="18" customHeight="1" x14ac:dyDescent="0.25">
      <c r="A563">
        <v>282</v>
      </c>
      <c r="B563" s="8" t="s">
        <v>2251</v>
      </c>
      <c r="C563" s="18" t="s">
        <v>16</v>
      </c>
      <c r="D563" s="18" t="s">
        <v>2781</v>
      </c>
      <c r="E563" s="18" t="s">
        <v>2782</v>
      </c>
    </row>
    <row r="564" spans="1:5" ht="18" customHeight="1" x14ac:dyDescent="0.25">
      <c r="A564">
        <v>282</v>
      </c>
      <c r="C564"/>
      <c r="D564"/>
      <c r="E564"/>
    </row>
    <row r="565" spans="1:5" ht="18" customHeight="1" x14ac:dyDescent="0.25">
      <c r="A565">
        <v>283</v>
      </c>
      <c r="B565" s="8" t="s">
        <v>2251</v>
      </c>
      <c r="C565" s="18" t="s">
        <v>2252</v>
      </c>
      <c r="D565" s="18" t="s">
        <v>2783</v>
      </c>
      <c r="E565" s="18" t="s">
        <v>2784</v>
      </c>
    </row>
    <row r="566" spans="1:5" ht="18" customHeight="1" x14ac:dyDescent="0.25">
      <c r="A566">
        <v>283</v>
      </c>
      <c r="C566"/>
      <c r="D566"/>
      <c r="E566"/>
    </row>
    <row r="567" spans="1:5" ht="18" customHeight="1" x14ac:dyDescent="0.25">
      <c r="A567">
        <v>284</v>
      </c>
      <c r="B567" s="8" t="s">
        <v>2251</v>
      </c>
      <c r="C567" s="18" t="s">
        <v>2252</v>
      </c>
      <c r="D567" s="18" t="s">
        <v>2783</v>
      </c>
      <c r="E567" s="18" t="s">
        <v>2785</v>
      </c>
    </row>
    <row r="568" spans="1:5" ht="18" customHeight="1" x14ac:dyDescent="0.25">
      <c r="A568">
        <v>284</v>
      </c>
      <c r="C568"/>
      <c r="D568"/>
      <c r="E568"/>
    </row>
    <row r="569" spans="1:5" ht="18" customHeight="1" x14ac:dyDescent="0.25">
      <c r="A569">
        <v>285</v>
      </c>
      <c r="B569" s="8" t="s">
        <v>2253</v>
      </c>
      <c r="C569" s="18" t="s">
        <v>10</v>
      </c>
      <c r="D569" s="18" t="s">
        <v>2786</v>
      </c>
      <c r="E569" s="18" t="s">
        <v>2787</v>
      </c>
    </row>
    <row r="570" spans="1:5" ht="18" customHeight="1" x14ac:dyDescent="0.25">
      <c r="A570">
        <v>285</v>
      </c>
      <c r="C570"/>
      <c r="D570"/>
      <c r="E570"/>
    </row>
    <row r="571" spans="1:5" ht="18" customHeight="1" x14ac:dyDescent="0.25">
      <c r="A571">
        <v>286</v>
      </c>
      <c r="B571" s="8" t="s">
        <v>2253</v>
      </c>
      <c r="C571" s="18" t="s">
        <v>10</v>
      </c>
      <c r="D571" s="18" t="s">
        <v>2786</v>
      </c>
      <c r="E571" s="18" t="s">
        <v>2787</v>
      </c>
    </row>
    <row r="572" spans="1:5" ht="18" customHeight="1" x14ac:dyDescent="0.25">
      <c r="A572">
        <v>286</v>
      </c>
      <c r="C572"/>
      <c r="D572"/>
      <c r="E572"/>
    </row>
    <row r="573" spans="1:5" ht="18" customHeight="1" x14ac:dyDescent="0.25">
      <c r="A573">
        <v>287</v>
      </c>
      <c r="B573" s="8" t="s">
        <v>2253</v>
      </c>
      <c r="C573" s="18" t="s">
        <v>2228</v>
      </c>
      <c r="D573" s="18" t="s">
        <v>2788</v>
      </c>
      <c r="E573" s="18" t="s">
        <v>2789</v>
      </c>
    </row>
    <row r="574" spans="1:5" ht="18" customHeight="1" x14ac:dyDescent="0.25">
      <c r="A574">
        <v>287</v>
      </c>
      <c r="C574"/>
      <c r="D574"/>
      <c r="E574"/>
    </row>
    <row r="575" spans="1:5" ht="18" customHeight="1" x14ac:dyDescent="0.25">
      <c r="A575">
        <v>288</v>
      </c>
      <c r="B575" s="8" t="s">
        <v>2253</v>
      </c>
      <c r="C575" s="18" t="s">
        <v>11</v>
      </c>
      <c r="D575" s="18" t="s">
        <v>2790</v>
      </c>
      <c r="E575" s="18" t="s">
        <v>2791</v>
      </c>
    </row>
    <row r="576" spans="1:5" ht="18" customHeight="1" x14ac:dyDescent="0.25">
      <c r="A576">
        <v>288</v>
      </c>
      <c r="C576"/>
      <c r="D576"/>
      <c r="E576"/>
    </row>
    <row r="577" spans="1:5" ht="18" customHeight="1" x14ac:dyDescent="0.25">
      <c r="A577">
        <v>289</v>
      </c>
      <c r="B577" s="8" t="s">
        <v>2253</v>
      </c>
      <c r="C577" s="18" t="s">
        <v>12</v>
      </c>
      <c r="D577" s="18" t="s">
        <v>2792</v>
      </c>
      <c r="E577" s="18" t="s">
        <v>2793</v>
      </c>
    </row>
    <row r="578" spans="1:5" ht="18" customHeight="1" x14ac:dyDescent="0.25">
      <c r="A578">
        <v>289</v>
      </c>
      <c r="C578"/>
      <c r="D578"/>
      <c r="E578"/>
    </row>
    <row r="579" spans="1:5" ht="18" customHeight="1" x14ac:dyDescent="0.25">
      <c r="A579">
        <v>290</v>
      </c>
      <c r="B579" s="8" t="s">
        <v>2253</v>
      </c>
      <c r="C579" s="18" t="s">
        <v>13</v>
      </c>
      <c r="D579" s="18" t="s">
        <v>2794</v>
      </c>
      <c r="E579" s="18" t="s">
        <v>2795</v>
      </c>
    </row>
    <row r="580" spans="1:5" ht="18" customHeight="1" x14ac:dyDescent="0.25">
      <c r="A580">
        <v>290</v>
      </c>
      <c r="C580"/>
      <c r="D580"/>
      <c r="E580"/>
    </row>
    <row r="581" spans="1:5" ht="18" customHeight="1" x14ac:dyDescent="0.25">
      <c r="A581">
        <v>291</v>
      </c>
      <c r="B581" s="8" t="s">
        <v>2253</v>
      </c>
      <c r="C581" s="18" t="s">
        <v>21</v>
      </c>
      <c r="D581" s="18" t="s">
        <v>2796</v>
      </c>
      <c r="E581" s="18" t="s">
        <v>2797</v>
      </c>
    </row>
    <row r="582" spans="1:5" ht="18" customHeight="1" x14ac:dyDescent="0.25">
      <c r="A582">
        <v>291</v>
      </c>
      <c r="C582"/>
      <c r="D582"/>
      <c r="E582"/>
    </row>
    <row r="583" spans="1:5" ht="18" customHeight="1" x14ac:dyDescent="0.25">
      <c r="A583">
        <v>292</v>
      </c>
      <c r="B583" s="8" t="s">
        <v>2251</v>
      </c>
      <c r="C583" s="18" t="s">
        <v>10</v>
      </c>
      <c r="D583" s="18" t="s">
        <v>2798</v>
      </c>
      <c r="E583" s="18" t="s">
        <v>2799</v>
      </c>
    </row>
    <row r="584" spans="1:5" ht="18" customHeight="1" x14ac:dyDescent="0.25">
      <c r="A584">
        <v>292</v>
      </c>
      <c r="C584"/>
      <c r="D584"/>
      <c r="E584"/>
    </row>
    <row r="585" spans="1:5" ht="18" customHeight="1" x14ac:dyDescent="0.25">
      <c r="A585">
        <v>293</v>
      </c>
      <c r="B585" s="8" t="s">
        <v>2251</v>
      </c>
      <c r="C585" s="18" t="s">
        <v>10</v>
      </c>
      <c r="D585" s="18" t="s">
        <v>2800</v>
      </c>
      <c r="E585" s="18" t="s">
        <v>2801</v>
      </c>
    </row>
    <row r="586" spans="1:5" ht="18" customHeight="1" x14ac:dyDescent="0.25">
      <c r="A586">
        <v>293</v>
      </c>
      <c r="C586"/>
      <c r="D586"/>
      <c r="E586"/>
    </row>
    <row r="587" spans="1:5" ht="18" customHeight="1" x14ac:dyDescent="0.25">
      <c r="A587">
        <v>294</v>
      </c>
      <c r="B587" s="8" t="s">
        <v>2251</v>
      </c>
      <c r="C587" s="18" t="s">
        <v>11</v>
      </c>
      <c r="D587" s="18" t="s">
        <v>2802</v>
      </c>
      <c r="E587" s="18" t="s">
        <v>2803</v>
      </c>
    </row>
    <row r="588" spans="1:5" ht="18" customHeight="1" x14ac:dyDescent="0.25">
      <c r="A588">
        <v>294</v>
      </c>
      <c r="C588"/>
      <c r="D588"/>
      <c r="E588"/>
    </row>
    <row r="589" spans="1:5" ht="18" customHeight="1" x14ac:dyDescent="0.25">
      <c r="A589">
        <v>295</v>
      </c>
      <c r="B589" s="8" t="s">
        <v>2251</v>
      </c>
      <c r="C589" s="18" t="s">
        <v>2224</v>
      </c>
      <c r="D589" s="18" t="s">
        <v>2804</v>
      </c>
      <c r="E589" s="18" t="s">
        <v>2805</v>
      </c>
    </row>
    <row r="590" spans="1:5" ht="18" customHeight="1" x14ac:dyDescent="0.25">
      <c r="A590">
        <v>295</v>
      </c>
      <c r="C590"/>
      <c r="D590"/>
      <c r="E590"/>
    </row>
    <row r="591" spans="1:5" ht="18" customHeight="1" x14ac:dyDescent="0.25">
      <c r="A591">
        <v>296</v>
      </c>
      <c r="B591" s="8" t="s">
        <v>2251</v>
      </c>
      <c r="C591" s="18" t="s">
        <v>12</v>
      </c>
      <c r="D591" s="18" t="s">
        <v>2806</v>
      </c>
      <c r="E591" s="18" t="s">
        <v>2807</v>
      </c>
    </row>
    <row r="592" spans="1:5" ht="18" customHeight="1" x14ac:dyDescent="0.25">
      <c r="A592">
        <v>296</v>
      </c>
      <c r="C592"/>
      <c r="D592"/>
      <c r="E592"/>
    </row>
    <row r="593" spans="1:5" ht="18" customHeight="1" x14ac:dyDescent="0.25">
      <c r="A593">
        <v>297</v>
      </c>
      <c r="B593" s="8" t="s">
        <v>2251</v>
      </c>
      <c r="C593" s="18" t="s">
        <v>2208</v>
      </c>
      <c r="D593" s="18" t="s">
        <v>2808</v>
      </c>
      <c r="E593" s="18" t="s">
        <v>2809</v>
      </c>
    </row>
    <row r="594" spans="1:5" ht="18" customHeight="1" x14ac:dyDescent="0.25">
      <c r="A594">
        <v>297</v>
      </c>
      <c r="C594"/>
      <c r="D594"/>
      <c r="E594"/>
    </row>
    <row r="595" spans="1:5" ht="18" customHeight="1" x14ac:dyDescent="0.25">
      <c r="A595">
        <v>298</v>
      </c>
      <c r="B595" s="8" t="s">
        <v>2254</v>
      </c>
      <c r="C595" s="18" t="s">
        <v>10</v>
      </c>
      <c r="D595" s="18" t="s">
        <v>2810</v>
      </c>
      <c r="E595" s="18" t="s">
        <v>2811</v>
      </c>
    </row>
    <row r="596" spans="1:5" ht="18" customHeight="1" x14ac:dyDescent="0.25">
      <c r="A596">
        <v>298</v>
      </c>
      <c r="C596"/>
      <c r="D596"/>
      <c r="E596"/>
    </row>
    <row r="597" spans="1:5" ht="18" customHeight="1" x14ac:dyDescent="0.25">
      <c r="A597">
        <v>299</v>
      </c>
      <c r="B597" s="8" t="s">
        <v>2254</v>
      </c>
      <c r="C597" s="18" t="s">
        <v>10</v>
      </c>
      <c r="D597" s="18" t="s">
        <v>2812</v>
      </c>
      <c r="E597" s="18" t="s">
        <v>2813</v>
      </c>
    </row>
    <row r="598" spans="1:5" ht="18" customHeight="1" x14ac:dyDescent="0.25">
      <c r="A598">
        <v>299</v>
      </c>
      <c r="C598"/>
      <c r="D598"/>
      <c r="E598"/>
    </row>
    <row r="599" spans="1:5" ht="18" customHeight="1" x14ac:dyDescent="0.25">
      <c r="A599">
        <v>300</v>
      </c>
      <c r="B599" s="8" t="s">
        <v>2254</v>
      </c>
      <c r="C599" s="18" t="s">
        <v>11</v>
      </c>
      <c r="D599" s="18" t="s">
        <v>2814</v>
      </c>
      <c r="E599" s="18" t="s">
        <v>2815</v>
      </c>
    </row>
    <row r="600" spans="1:5" ht="18" customHeight="1" x14ac:dyDescent="0.25">
      <c r="A600">
        <v>300</v>
      </c>
      <c r="C600"/>
      <c r="D600"/>
      <c r="E600"/>
    </row>
    <row r="601" spans="1:5" ht="18" customHeight="1" x14ac:dyDescent="0.25">
      <c r="A601">
        <v>301</v>
      </c>
      <c r="B601" s="8" t="s">
        <v>2254</v>
      </c>
      <c r="C601" s="18" t="s">
        <v>2215</v>
      </c>
      <c r="D601" s="18" t="s">
        <v>2816</v>
      </c>
      <c r="E601" s="18" t="s">
        <v>2817</v>
      </c>
    </row>
    <row r="602" spans="1:5" ht="18" customHeight="1" x14ac:dyDescent="0.25">
      <c r="A602">
        <v>301</v>
      </c>
      <c r="C602"/>
      <c r="D602"/>
      <c r="E602"/>
    </row>
    <row r="603" spans="1:5" ht="18" customHeight="1" x14ac:dyDescent="0.25">
      <c r="A603">
        <v>302</v>
      </c>
      <c r="B603" s="8" t="s">
        <v>2255</v>
      </c>
      <c r="C603" s="18" t="s">
        <v>10</v>
      </c>
      <c r="D603" s="18" t="s">
        <v>2818</v>
      </c>
      <c r="E603" s="18" t="s">
        <v>2819</v>
      </c>
    </row>
    <row r="604" spans="1:5" ht="18" customHeight="1" x14ac:dyDescent="0.25">
      <c r="A604">
        <v>302</v>
      </c>
      <c r="C604"/>
      <c r="D604"/>
      <c r="E604"/>
    </row>
    <row r="605" spans="1:5" ht="18" customHeight="1" x14ac:dyDescent="0.25">
      <c r="A605">
        <v>303</v>
      </c>
      <c r="B605" s="8" t="s">
        <v>2255</v>
      </c>
      <c r="C605" s="18" t="s">
        <v>11</v>
      </c>
      <c r="D605" s="18" t="s">
        <v>2820</v>
      </c>
      <c r="E605" s="18" t="s">
        <v>2821</v>
      </c>
    </row>
    <row r="606" spans="1:5" ht="18" customHeight="1" x14ac:dyDescent="0.25">
      <c r="A606">
        <v>303</v>
      </c>
      <c r="C606"/>
      <c r="D606"/>
      <c r="E606"/>
    </row>
    <row r="607" spans="1:5" ht="18" customHeight="1" x14ac:dyDescent="0.25">
      <c r="A607">
        <v>304</v>
      </c>
      <c r="B607" s="8" t="s">
        <v>2255</v>
      </c>
      <c r="C607" s="18" t="s">
        <v>12</v>
      </c>
      <c r="D607" s="18" t="s">
        <v>2822</v>
      </c>
      <c r="E607" s="18" t="s">
        <v>2823</v>
      </c>
    </row>
    <row r="608" spans="1:5" ht="18" customHeight="1" x14ac:dyDescent="0.25">
      <c r="A608">
        <v>304</v>
      </c>
      <c r="C608"/>
      <c r="D608"/>
      <c r="E608"/>
    </row>
    <row r="609" spans="1:5" ht="18" customHeight="1" x14ac:dyDescent="0.25">
      <c r="A609">
        <v>305</v>
      </c>
      <c r="B609" s="8" t="s">
        <v>2255</v>
      </c>
      <c r="C609" s="18" t="s">
        <v>2187</v>
      </c>
      <c r="D609" s="18" t="s">
        <v>2824</v>
      </c>
      <c r="E609" s="18" t="s">
        <v>2825</v>
      </c>
    </row>
    <row r="610" spans="1:5" ht="18" customHeight="1" x14ac:dyDescent="0.25">
      <c r="A610">
        <v>305</v>
      </c>
      <c r="C610"/>
      <c r="D610"/>
      <c r="E610"/>
    </row>
    <row r="611" spans="1:5" ht="18" customHeight="1" x14ac:dyDescent="0.25">
      <c r="A611">
        <v>306</v>
      </c>
      <c r="B611" s="8" t="s">
        <v>2255</v>
      </c>
      <c r="C611" s="18" t="s">
        <v>13</v>
      </c>
      <c r="D611" s="18" t="s">
        <v>2826</v>
      </c>
      <c r="E611" s="18" t="s">
        <v>2827</v>
      </c>
    </row>
    <row r="612" spans="1:5" ht="18" customHeight="1" x14ac:dyDescent="0.25">
      <c r="A612">
        <v>306</v>
      </c>
      <c r="C612"/>
      <c r="D612"/>
      <c r="E612"/>
    </row>
    <row r="613" spans="1:5" ht="18" customHeight="1" x14ac:dyDescent="0.25">
      <c r="A613">
        <v>307</v>
      </c>
      <c r="B613" s="8" t="s">
        <v>2255</v>
      </c>
      <c r="C613" s="18" t="s">
        <v>13</v>
      </c>
      <c r="D613" s="18" t="s">
        <v>2828</v>
      </c>
      <c r="E613" s="18" t="s">
        <v>2829</v>
      </c>
    </row>
    <row r="614" spans="1:5" ht="18" customHeight="1" x14ac:dyDescent="0.25">
      <c r="A614">
        <v>307</v>
      </c>
      <c r="C614"/>
      <c r="D614"/>
      <c r="E614"/>
    </row>
    <row r="615" spans="1:5" ht="18" customHeight="1" x14ac:dyDescent="0.25">
      <c r="A615">
        <v>308</v>
      </c>
      <c r="B615" s="8" t="s">
        <v>2256</v>
      </c>
      <c r="C615" s="18" t="s">
        <v>10</v>
      </c>
      <c r="D615" s="18" t="s">
        <v>2830</v>
      </c>
      <c r="E615" s="18" t="s">
        <v>2831</v>
      </c>
    </row>
    <row r="616" spans="1:5" ht="18" customHeight="1" x14ac:dyDescent="0.25">
      <c r="A616">
        <v>308</v>
      </c>
      <c r="C616"/>
      <c r="D616"/>
      <c r="E616"/>
    </row>
    <row r="617" spans="1:5" ht="18" customHeight="1" x14ac:dyDescent="0.25">
      <c r="A617">
        <v>309</v>
      </c>
      <c r="B617" s="8" t="s">
        <v>2256</v>
      </c>
      <c r="C617" s="18" t="s">
        <v>10</v>
      </c>
      <c r="D617" s="18" t="s">
        <v>2830</v>
      </c>
      <c r="E617" s="18" t="s">
        <v>2831</v>
      </c>
    </row>
    <row r="618" spans="1:5" ht="18" customHeight="1" x14ac:dyDescent="0.25">
      <c r="A618">
        <v>309</v>
      </c>
      <c r="C618"/>
      <c r="D618"/>
      <c r="E618"/>
    </row>
    <row r="619" spans="1:5" ht="18" customHeight="1" x14ac:dyDescent="0.25">
      <c r="A619">
        <v>310</v>
      </c>
      <c r="B619" s="8" t="s">
        <v>2256</v>
      </c>
      <c r="C619" s="18" t="s">
        <v>2233</v>
      </c>
      <c r="D619" s="18" t="s">
        <v>2832</v>
      </c>
      <c r="E619" s="18" t="s">
        <v>2833</v>
      </c>
    </row>
    <row r="620" spans="1:5" ht="18" customHeight="1" x14ac:dyDescent="0.25">
      <c r="A620">
        <v>310</v>
      </c>
      <c r="C620"/>
      <c r="D620"/>
      <c r="E620"/>
    </row>
    <row r="621" spans="1:5" ht="18" customHeight="1" x14ac:dyDescent="0.25">
      <c r="A621">
        <v>311</v>
      </c>
      <c r="B621" s="8" t="s">
        <v>2256</v>
      </c>
      <c r="C621" s="18" t="s">
        <v>2194</v>
      </c>
      <c r="D621" s="18" t="s">
        <v>2834</v>
      </c>
      <c r="E621" s="18" t="s">
        <v>2835</v>
      </c>
    </row>
    <row r="622" spans="1:5" ht="18" customHeight="1" x14ac:dyDescent="0.25">
      <c r="A622">
        <v>311</v>
      </c>
      <c r="C622"/>
      <c r="D622"/>
      <c r="E622"/>
    </row>
    <row r="623" spans="1:5" ht="18" customHeight="1" x14ac:dyDescent="0.25">
      <c r="A623">
        <v>312</v>
      </c>
      <c r="B623" s="8" t="s">
        <v>2256</v>
      </c>
      <c r="C623" s="18" t="s">
        <v>11</v>
      </c>
      <c r="D623" s="18" t="s">
        <v>2836</v>
      </c>
      <c r="E623" s="18" t="s">
        <v>2837</v>
      </c>
    </row>
    <row r="624" spans="1:5" ht="18" customHeight="1" x14ac:dyDescent="0.25">
      <c r="A624">
        <v>312</v>
      </c>
      <c r="C624"/>
      <c r="D624"/>
      <c r="E624"/>
    </row>
    <row r="625" spans="1:5" ht="18" customHeight="1" x14ac:dyDescent="0.25">
      <c r="A625">
        <v>313</v>
      </c>
      <c r="B625" s="8" t="s">
        <v>2256</v>
      </c>
      <c r="C625" s="18" t="s">
        <v>12</v>
      </c>
      <c r="D625" s="18" t="s">
        <v>2838</v>
      </c>
      <c r="E625" s="18" t="s">
        <v>2839</v>
      </c>
    </row>
    <row r="626" spans="1:5" ht="18" customHeight="1" x14ac:dyDescent="0.25">
      <c r="A626">
        <v>313</v>
      </c>
      <c r="C626"/>
      <c r="D626"/>
      <c r="E626"/>
    </row>
    <row r="627" spans="1:5" ht="18" customHeight="1" x14ac:dyDescent="0.25">
      <c r="A627">
        <v>314</v>
      </c>
      <c r="B627" s="8" t="s">
        <v>2256</v>
      </c>
      <c r="C627" s="18" t="s">
        <v>12</v>
      </c>
      <c r="D627" s="18" t="s">
        <v>2840</v>
      </c>
      <c r="E627" s="18" t="s">
        <v>2841</v>
      </c>
    </row>
    <row r="628" spans="1:5" ht="18" customHeight="1" x14ac:dyDescent="0.25">
      <c r="A628">
        <v>314</v>
      </c>
      <c r="C628"/>
      <c r="D628"/>
      <c r="E628"/>
    </row>
    <row r="629" spans="1:5" ht="18" customHeight="1" x14ac:dyDescent="0.25">
      <c r="A629">
        <v>315</v>
      </c>
      <c r="B629" s="8" t="s">
        <v>2256</v>
      </c>
      <c r="C629" s="18" t="s">
        <v>34</v>
      </c>
      <c r="D629" s="18" t="s">
        <v>2842</v>
      </c>
      <c r="E629" s="18" t="s">
        <v>2843</v>
      </c>
    </row>
    <row r="630" spans="1:5" ht="18" customHeight="1" x14ac:dyDescent="0.25">
      <c r="A630">
        <v>315</v>
      </c>
      <c r="C630"/>
      <c r="D630"/>
      <c r="E630"/>
    </row>
    <row r="631" spans="1:5" ht="18" customHeight="1" x14ac:dyDescent="0.25">
      <c r="A631">
        <v>316</v>
      </c>
      <c r="B631" s="8" t="s">
        <v>2257</v>
      </c>
      <c r="C631" s="18" t="s">
        <v>10</v>
      </c>
      <c r="D631" s="18" t="s">
        <v>2844</v>
      </c>
      <c r="E631" s="18" t="s">
        <v>2845</v>
      </c>
    </row>
    <row r="632" spans="1:5" ht="18" customHeight="1" x14ac:dyDescent="0.25">
      <c r="A632">
        <v>316</v>
      </c>
      <c r="C632"/>
      <c r="D632"/>
      <c r="E632"/>
    </row>
    <row r="633" spans="1:5" ht="18" customHeight="1" x14ac:dyDescent="0.25">
      <c r="A633">
        <v>317</v>
      </c>
      <c r="B633" s="8" t="s">
        <v>2257</v>
      </c>
      <c r="C633" s="18" t="s">
        <v>10</v>
      </c>
      <c r="D633" s="18" t="s">
        <v>2844</v>
      </c>
      <c r="E633" s="18" t="s">
        <v>2846</v>
      </c>
    </row>
    <row r="634" spans="1:5" ht="18" customHeight="1" x14ac:dyDescent="0.25">
      <c r="A634">
        <v>317</v>
      </c>
      <c r="C634"/>
      <c r="D634"/>
      <c r="E634"/>
    </row>
    <row r="635" spans="1:5" ht="18" customHeight="1" x14ac:dyDescent="0.25">
      <c r="A635">
        <v>318</v>
      </c>
      <c r="B635" s="8" t="s">
        <v>2257</v>
      </c>
      <c r="C635" s="18" t="s">
        <v>11</v>
      </c>
      <c r="D635" s="18" t="s">
        <v>2847</v>
      </c>
      <c r="E635" s="18" t="s">
        <v>2848</v>
      </c>
    </row>
    <row r="636" spans="1:5" ht="18" customHeight="1" x14ac:dyDescent="0.25">
      <c r="A636">
        <v>318</v>
      </c>
      <c r="C636"/>
      <c r="D636"/>
      <c r="E636"/>
    </row>
    <row r="637" spans="1:5" ht="18" customHeight="1" x14ac:dyDescent="0.25">
      <c r="A637">
        <v>319</v>
      </c>
      <c r="B637" s="8" t="s">
        <v>2257</v>
      </c>
      <c r="C637" s="18" t="s">
        <v>12</v>
      </c>
      <c r="D637" s="18" t="s">
        <v>2849</v>
      </c>
      <c r="E637" s="18" t="s">
        <v>2850</v>
      </c>
    </row>
    <row r="638" spans="1:5" ht="18" customHeight="1" x14ac:dyDescent="0.25">
      <c r="A638">
        <v>319</v>
      </c>
      <c r="C638"/>
      <c r="D638"/>
      <c r="E638"/>
    </row>
    <row r="639" spans="1:5" ht="18" customHeight="1" x14ac:dyDescent="0.25">
      <c r="A639">
        <v>320</v>
      </c>
      <c r="B639" s="8" t="s">
        <v>2257</v>
      </c>
      <c r="C639" s="18" t="s">
        <v>12</v>
      </c>
      <c r="D639" s="18" t="s">
        <v>2851</v>
      </c>
      <c r="E639" s="18" t="s">
        <v>2852</v>
      </c>
    </row>
    <row r="640" spans="1:5" ht="18" customHeight="1" x14ac:dyDescent="0.25">
      <c r="A640">
        <v>320</v>
      </c>
      <c r="C640"/>
      <c r="D640"/>
      <c r="E640"/>
    </row>
    <row r="641" spans="1:5" ht="18" customHeight="1" x14ac:dyDescent="0.25">
      <c r="A641">
        <v>321</v>
      </c>
      <c r="B641" s="8" t="s">
        <v>2257</v>
      </c>
      <c r="C641" s="18" t="s">
        <v>13</v>
      </c>
      <c r="D641" s="18" t="s">
        <v>2853</v>
      </c>
      <c r="E641" s="18" t="s">
        <v>2854</v>
      </c>
    </row>
    <row r="642" spans="1:5" ht="18" customHeight="1" x14ac:dyDescent="0.25">
      <c r="A642">
        <v>321</v>
      </c>
      <c r="C642"/>
      <c r="D642"/>
      <c r="E642"/>
    </row>
    <row r="643" spans="1:5" ht="18" customHeight="1" x14ac:dyDescent="0.25">
      <c r="A643">
        <v>322</v>
      </c>
      <c r="B643" s="8" t="s">
        <v>2257</v>
      </c>
      <c r="C643" s="18" t="s">
        <v>37</v>
      </c>
      <c r="D643" s="18" t="s">
        <v>2855</v>
      </c>
      <c r="E643" s="18" t="s">
        <v>2856</v>
      </c>
    </row>
    <row r="644" spans="1:5" ht="18" customHeight="1" x14ac:dyDescent="0.25">
      <c r="A644">
        <v>322</v>
      </c>
      <c r="C644"/>
      <c r="D644"/>
      <c r="E644"/>
    </row>
    <row r="645" spans="1:5" ht="18" customHeight="1" x14ac:dyDescent="0.25">
      <c r="A645">
        <v>323</v>
      </c>
      <c r="B645" s="8" t="s">
        <v>2257</v>
      </c>
      <c r="C645" s="18" t="s">
        <v>37</v>
      </c>
      <c r="D645" s="18" t="s">
        <v>2855</v>
      </c>
      <c r="E645" s="18" t="s">
        <v>2856</v>
      </c>
    </row>
    <row r="646" spans="1:5" ht="18" customHeight="1" x14ac:dyDescent="0.25">
      <c r="A646">
        <v>323</v>
      </c>
      <c r="C646"/>
      <c r="D646"/>
      <c r="E646"/>
    </row>
    <row r="647" spans="1:5" ht="18" customHeight="1" x14ac:dyDescent="0.25">
      <c r="A647">
        <v>324</v>
      </c>
      <c r="B647" s="8" t="s">
        <v>2258</v>
      </c>
      <c r="C647" s="18" t="s">
        <v>10</v>
      </c>
      <c r="D647" s="18" t="s">
        <v>2857</v>
      </c>
      <c r="E647" s="18" t="s">
        <v>2858</v>
      </c>
    </row>
    <row r="648" spans="1:5" ht="18" customHeight="1" x14ac:dyDescent="0.25">
      <c r="A648">
        <v>324</v>
      </c>
      <c r="C648"/>
      <c r="D648"/>
      <c r="E648"/>
    </row>
    <row r="649" spans="1:5" ht="18" customHeight="1" x14ac:dyDescent="0.25">
      <c r="A649">
        <v>325</v>
      </c>
      <c r="B649" s="8" t="s">
        <v>2258</v>
      </c>
      <c r="C649" s="18" t="s">
        <v>10</v>
      </c>
      <c r="D649" s="18" t="s">
        <v>2859</v>
      </c>
      <c r="E649" s="18" t="s">
        <v>2860</v>
      </c>
    </row>
    <row r="650" spans="1:5" ht="18" customHeight="1" x14ac:dyDescent="0.25">
      <c r="A650">
        <v>325</v>
      </c>
      <c r="C650"/>
      <c r="D650"/>
      <c r="E650"/>
    </row>
    <row r="651" spans="1:5" ht="18" customHeight="1" x14ac:dyDescent="0.25">
      <c r="A651">
        <v>326</v>
      </c>
      <c r="B651" s="8" t="s">
        <v>2258</v>
      </c>
      <c r="C651" s="18" t="s">
        <v>2203</v>
      </c>
      <c r="D651" s="18" t="s">
        <v>2861</v>
      </c>
      <c r="E651" s="18" t="s">
        <v>2862</v>
      </c>
    </row>
    <row r="652" spans="1:5" ht="18" customHeight="1" x14ac:dyDescent="0.25">
      <c r="A652">
        <v>326</v>
      </c>
      <c r="C652"/>
      <c r="D652"/>
      <c r="E652"/>
    </row>
    <row r="653" spans="1:5" ht="18" customHeight="1" x14ac:dyDescent="0.25">
      <c r="A653">
        <v>327</v>
      </c>
      <c r="B653" s="8" t="s">
        <v>2258</v>
      </c>
      <c r="C653" s="18" t="s">
        <v>11</v>
      </c>
      <c r="D653" s="18" t="s">
        <v>2863</v>
      </c>
      <c r="E653" s="18" t="s">
        <v>2864</v>
      </c>
    </row>
    <row r="654" spans="1:5" ht="18" customHeight="1" x14ac:dyDescent="0.25">
      <c r="A654">
        <v>327</v>
      </c>
      <c r="C654"/>
      <c r="D654"/>
      <c r="E654"/>
    </row>
    <row r="655" spans="1:5" ht="18" customHeight="1" x14ac:dyDescent="0.25">
      <c r="A655">
        <v>328</v>
      </c>
      <c r="B655" s="8" t="s">
        <v>2258</v>
      </c>
      <c r="C655" s="18" t="s">
        <v>12</v>
      </c>
      <c r="D655" s="18" t="s">
        <v>2865</v>
      </c>
      <c r="E655" s="18" t="s">
        <v>2866</v>
      </c>
    </row>
    <row r="656" spans="1:5" ht="18" customHeight="1" x14ac:dyDescent="0.25">
      <c r="A656">
        <v>328</v>
      </c>
      <c r="C656"/>
      <c r="D656"/>
      <c r="E656"/>
    </row>
    <row r="657" spans="1:5" ht="18" customHeight="1" x14ac:dyDescent="0.25">
      <c r="A657">
        <v>329</v>
      </c>
      <c r="B657" s="8" t="s">
        <v>2258</v>
      </c>
      <c r="C657" s="18" t="s">
        <v>13</v>
      </c>
      <c r="D657" s="18" t="s">
        <v>2867</v>
      </c>
      <c r="E657" s="18" t="s">
        <v>2868</v>
      </c>
    </row>
    <row r="658" spans="1:5" ht="18" customHeight="1" x14ac:dyDescent="0.25">
      <c r="A658">
        <v>329</v>
      </c>
      <c r="C658"/>
      <c r="D658"/>
      <c r="E658"/>
    </row>
    <row r="659" spans="1:5" ht="18" customHeight="1" x14ac:dyDescent="0.25">
      <c r="A659">
        <v>330</v>
      </c>
      <c r="B659" s="8" t="s">
        <v>2258</v>
      </c>
      <c r="C659" s="18" t="s">
        <v>14</v>
      </c>
      <c r="D659" s="18" t="s">
        <v>2869</v>
      </c>
      <c r="E659" s="18" t="s">
        <v>2870</v>
      </c>
    </row>
    <row r="660" spans="1:5" ht="18" customHeight="1" x14ac:dyDescent="0.25">
      <c r="A660">
        <v>330</v>
      </c>
      <c r="C660"/>
      <c r="D660"/>
      <c r="E660"/>
    </row>
    <row r="661" spans="1:5" ht="18" customHeight="1" x14ac:dyDescent="0.25">
      <c r="A661">
        <v>331</v>
      </c>
      <c r="B661" s="8" t="s">
        <v>2258</v>
      </c>
      <c r="C661" s="18" t="s">
        <v>15</v>
      </c>
      <c r="D661" s="18" t="s">
        <v>2871</v>
      </c>
      <c r="E661" s="18" t="s">
        <v>2872</v>
      </c>
    </row>
    <row r="662" spans="1:5" ht="18" customHeight="1" x14ac:dyDescent="0.25">
      <c r="A662">
        <v>331</v>
      </c>
      <c r="C662"/>
      <c r="D662"/>
      <c r="E662"/>
    </row>
    <row r="663" spans="1:5" ht="18" customHeight="1" x14ac:dyDescent="0.25">
      <c r="A663">
        <v>332</v>
      </c>
      <c r="B663" s="8" t="s">
        <v>2258</v>
      </c>
      <c r="C663" s="18" t="s">
        <v>36</v>
      </c>
      <c r="D663" s="18" t="s">
        <v>2873</v>
      </c>
      <c r="E663" s="18" t="s">
        <v>2874</v>
      </c>
    </row>
    <row r="664" spans="1:5" ht="18" customHeight="1" x14ac:dyDescent="0.25">
      <c r="A664">
        <v>332</v>
      </c>
      <c r="C664"/>
      <c r="D664"/>
      <c r="E664"/>
    </row>
    <row r="665" spans="1:5" ht="18" customHeight="1" x14ac:dyDescent="0.25">
      <c r="A665">
        <v>333</v>
      </c>
      <c r="B665" s="8" t="s">
        <v>2258</v>
      </c>
      <c r="C665" s="18" t="s">
        <v>36</v>
      </c>
      <c r="D665" s="18" t="s">
        <v>2875</v>
      </c>
      <c r="E665" s="18" t="s">
        <v>2876</v>
      </c>
    </row>
    <row r="666" spans="1:5" ht="18" customHeight="1" x14ac:dyDescent="0.25">
      <c r="A666">
        <v>333</v>
      </c>
      <c r="C666"/>
      <c r="D666"/>
      <c r="E666"/>
    </row>
    <row r="667" spans="1:5" ht="18" customHeight="1" x14ac:dyDescent="0.25">
      <c r="A667">
        <v>334</v>
      </c>
      <c r="B667" s="8" t="s">
        <v>2259</v>
      </c>
      <c r="C667" s="18" t="s">
        <v>10</v>
      </c>
      <c r="D667" s="18" t="s">
        <v>2877</v>
      </c>
      <c r="E667" s="18" t="s">
        <v>2878</v>
      </c>
    </row>
    <row r="668" spans="1:5" ht="18" customHeight="1" x14ac:dyDescent="0.25">
      <c r="A668">
        <v>334</v>
      </c>
      <c r="C668"/>
      <c r="D668"/>
      <c r="E668"/>
    </row>
    <row r="669" spans="1:5" ht="18" customHeight="1" x14ac:dyDescent="0.25">
      <c r="A669">
        <v>335</v>
      </c>
      <c r="B669" s="8" t="s">
        <v>2259</v>
      </c>
      <c r="C669" s="18" t="s">
        <v>10</v>
      </c>
      <c r="D669" s="18" t="s">
        <v>2879</v>
      </c>
      <c r="E669" s="18" t="s">
        <v>2878</v>
      </c>
    </row>
    <row r="670" spans="1:5" ht="18" customHeight="1" x14ac:dyDescent="0.25">
      <c r="A670">
        <v>335</v>
      </c>
      <c r="C670"/>
      <c r="D670"/>
      <c r="E670"/>
    </row>
    <row r="671" spans="1:5" ht="18" customHeight="1" x14ac:dyDescent="0.25">
      <c r="A671">
        <v>336</v>
      </c>
      <c r="B671" s="8" t="s">
        <v>2259</v>
      </c>
      <c r="C671" s="18" t="s">
        <v>11</v>
      </c>
      <c r="D671" s="18" t="s">
        <v>2880</v>
      </c>
      <c r="E671" s="18" t="s">
        <v>2881</v>
      </c>
    </row>
    <row r="672" spans="1:5" ht="18" customHeight="1" x14ac:dyDescent="0.25">
      <c r="A672">
        <v>336</v>
      </c>
      <c r="C672"/>
      <c r="D672"/>
      <c r="E672"/>
    </row>
    <row r="673" spans="1:5" ht="18" customHeight="1" x14ac:dyDescent="0.25">
      <c r="A673">
        <v>337</v>
      </c>
      <c r="B673" s="8" t="s">
        <v>2259</v>
      </c>
      <c r="C673" s="18" t="s">
        <v>2213</v>
      </c>
      <c r="D673" s="18" t="s">
        <v>2882</v>
      </c>
      <c r="E673" s="18" t="s">
        <v>2883</v>
      </c>
    </row>
    <row r="674" spans="1:5" ht="18" customHeight="1" x14ac:dyDescent="0.25">
      <c r="A674">
        <v>337</v>
      </c>
      <c r="C674"/>
      <c r="D674"/>
      <c r="E674"/>
    </row>
    <row r="675" spans="1:5" ht="18" customHeight="1" x14ac:dyDescent="0.25">
      <c r="A675">
        <v>338</v>
      </c>
      <c r="B675" s="8" t="s">
        <v>2259</v>
      </c>
      <c r="C675" s="18" t="s">
        <v>2213</v>
      </c>
      <c r="D675" s="18" t="s">
        <v>2882</v>
      </c>
      <c r="E675" s="18" t="s">
        <v>2884</v>
      </c>
    </row>
    <row r="676" spans="1:5" ht="18" customHeight="1" x14ac:dyDescent="0.25">
      <c r="A676">
        <v>338</v>
      </c>
      <c r="C676"/>
      <c r="D676"/>
      <c r="E676"/>
    </row>
    <row r="677" spans="1:5" ht="18" customHeight="1" x14ac:dyDescent="0.25">
      <c r="A677">
        <v>339</v>
      </c>
      <c r="B677" s="8" t="s">
        <v>2260</v>
      </c>
      <c r="C677" s="18" t="s">
        <v>10</v>
      </c>
      <c r="D677" s="18" t="s">
        <v>2885</v>
      </c>
      <c r="E677" s="18" t="s">
        <v>2886</v>
      </c>
    </row>
    <row r="678" spans="1:5" ht="18" customHeight="1" x14ac:dyDescent="0.25">
      <c r="A678">
        <v>339</v>
      </c>
      <c r="C678"/>
      <c r="D678"/>
      <c r="E678"/>
    </row>
    <row r="679" spans="1:5" ht="18" customHeight="1" x14ac:dyDescent="0.25">
      <c r="A679">
        <v>340</v>
      </c>
      <c r="B679" s="8" t="s">
        <v>2260</v>
      </c>
      <c r="C679" s="18" t="s">
        <v>10</v>
      </c>
      <c r="D679" s="18" t="s">
        <v>2887</v>
      </c>
      <c r="E679" s="18" t="s">
        <v>2886</v>
      </c>
    </row>
    <row r="680" spans="1:5" ht="18" customHeight="1" x14ac:dyDescent="0.25">
      <c r="A680">
        <v>340</v>
      </c>
      <c r="C680"/>
      <c r="D680"/>
      <c r="E680"/>
    </row>
    <row r="681" spans="1:5" ht="18" customHeight="1" x14ac:dyDescent="0.25">
      <c r="A681">
        <v>341</v>
      </c>
      <c r="B681" s="8" t="s">
        <v>2260</v>
      </c>
      <c r="C681" s="18" t="s">
        <v>11</v>
      </c>
      <c r="D681" s="18" t="s">
        <v>2888</v>
      </c>
      <c r="E681" s="18" t="s">
        <v>2889</v>
      </c>
    </row>
    <row r="682" spans="1:5" ht="18" customHeight="1" x14ac:dyDescent="0.25">
      <c r="A682">
        <v>341</v>
      </c>
      <c r="C682"/>
      <c r="D682"/>
      <c r="E682"/>
    </row>
    <row r="683" spans="1:5" ht="18" customHeight="1" x14ac:dyDescent="0.25">
      <c r="A683">
        <v>342</v>
      </c>
      <c r="B683" s="8" t="s">
        <v>2260</v>
      </c>
      <c r="C683" s="18" t="s">
        <v>12</v>
      </c>
      <c r="D683" s="18" t="s">
        <v>2890</v>
      </c>
      <c r="E683" s="18" t="s">
        <v>2891</v>
      </c>
    </row>
    <row r="684" spans="1:5" ht="18" customHeight="1" x14ac:dyDescent="0.25">
      <c r="A684">
        <v>342</v>
      </c>
      <c r="C684"/>
      <c r="D684"/>
      <c r="E684"/>
    </row>
    <row r="685" spans="1:5" ht="18" customHeight="1" x14ac:dyDescent="0.25">
      <c r="A685">
        <v>343</v>
      </c>
      <c r="B685" s="8" t="s">
        <v>2260</v>
      </c>
      <c r="C685" s="18" t="s">
        <v>13</v>
      </c>
      <c r="D685" s="18" t="s">
        <v>2892</v>
      </c>
      <c r="E685" s="18" t="s">
        <v>2893</v>
      </c>
    </row>
    <row r="686" spans="1:5" ht="18" customHeight="1" x14ac:dyDescent="0.25">
      <c r="A686">
        <v>343</v>
      </c>
      <c r="C686"/>
      <c r="D686"/>
      <c r="E686"/>
    </row>
    <row r="687" spans="1:5" ht="18" customHeight="1" x14ac:dyDescent="0.25">
      <c r="A687">
        <v>344</v>
      </c>
      <c r="B687" s="8" t="s">
        <v>2260</v>
      </c>
      <c r="C687" s="18" t="s">
        <v>14</v>
      </c>
      <c r="D687" s="18" t="s">
        <v>2894</v>
      </c>
      <c r="E687" s="18" t="s">
        <v>2895</v>
      </c>
    </row>
    <row r="688" spans="1:5" ht="18" customHeight="1" x14ac:dyDescent="0.25">
      <c r="A688">
        <v>344</v>
      </c>
      <c r="C688"/>
      <c r="D688"/>
      <c r="E688"/>
    </row>
    <row r="689" spans="1:5" ht="18" customHeight="1" x14ac:dyDescent="0.25">
      <c r="A689">
        <v>345</v>
      </c>
      <c r="B689" s="8" t="s">
        <v>2260</v>
      </c>
      <c r="C689" s="18" t="s">
        <v>15</v>
      </c>
      <c r="D689" s="18" t="s">
        <v>2896</v>
      </c>
      <c r="E689" s="18" t="s">
        <v>2897</v>
      </c>
    </row>
    <row r="690" spans="1:5" ht="18" customHeight="1" x14ac:dyDescent="0.25">
      <c r="A690">
        <v>345</v>
      </c>
      <c r="C690"/>
      <c r="D690"/>
      <c r="E690"/>
    </row>
    <row r="691" spans="1:5" ht="18" customHeight="1" x14ac:dyDescent="0.25">
      <c r="A691">
        <v>346</v>
      </c>
      <c r="B691" s="8" t="s">
        <v>2260</v>
      </c>
      <c r="C691" s="18" t="s">
        <v>16</v>
      </c>
      <c r="D691" s="18" t="s">
        <v>2898</v>
      </c>
      <c r="E691" s="18" t="s">
        <v>2899</v>
      </c>
    </row>
    <row r="692" spans="1:5" ht="18" customHeight="1" x14ac:dyDescent="0.25">
      <c r="A692">
        <v>346</v>
      </c>
      <c r="C692"/>
      <c r="D692"/>
      <c r="E692"/>
    </row>
    <row r="693" spans="1:5" ht="18" customHeight="1" x14ac:dyDescent="0.25">
      <c r="A693">
        <v>347</v>
      </c>
      <c r="B693" s="8" t="s">
        <v>2260</v>
      </c>
      <c r="C693" s="18" t="s">
        <v>2188</v>
      </c>
      <c r="D693" s="18" t="s">
        <v>2900</v>
      </c>
      <c r="E693" s="18" t="s">
        <v>2901</v>
      </c>
    </row>
    <row r="694" spans="1:5" ht="18" customHeight="1" x14ac:dyDescent="0.25">
      <c r="A694">
        <v>347</v>
      </c>
      <c r="C694"/>
      <c r="D694"/>
      <c r="E694"/>
    </row>
    <row r="695" spans="1:5" ht="18" customHeight="1" x14ac:dyDescent="0.25">
      <c r="A695">
        <v>348</v>
      </c>
      <c r="B695" s="8" t="s">
        <v>2260</v>
      </c>
      <c r="C695" s="18" t="s">
        <v>17</v>
      </c>
      <c r="D695" s="18" t="s">
        <v>2902</v>
      </c>
      <c r="E695" s="18" t="s">
        <v>2903</v>
      </c>
    </row>
    <row r="696" spans="1:5" ht="18" customHeight="1" x14ac:dyDescent="0.25">
      <c r="A696">
        <v>348</v>
      </c>
      <c r="C696"/>
      <c r="D696"/>
      <c r="E696"/>
    </row>
    <row r="697" spans="1:5" ht="18" customHeight="1" x14ac:dyDescent="0.25">
      <c r="A697">
        <v>349</v>
      </c>
      <c r="B697" s="8" t="s">
        <v>2260</v>
      </c>
      <c r="C697" s="18" t="s">
        <v>18</v>
      </c>
      <c r="D697" s="18" t="s">
        <v>2904</v>
      </c>
      <c r="E697" s="18" t="s">
        <v>2905</v>
      </c>
    </row>
    <row r="698" spans="1:5" ht="18" customHeight="1" x14ac:dyDescent="0.25">
      <c r="A698">
        <v>349</v>
      </c>
      <c r="C698"/>
      <c r="D698"/>
      <c r="E698"/>
    </row>
    <row r="699" spans="1:5" ht="18" customHeight="1" x14ac:dyDescent="0.25">
      <c r="A699">
        <v>350</v>
      </c>
      <c r="B699" s="8" t="s">
        <v>2260</v>
      </c>
      <c r="C699" s="18" t="s">
        <v>2239</v>
      </c>
      <c r="D699" s="18" t="s">
        <v>2906</v>
      </c>
      <c r="E699" s="18" t="s">
        <v>2907</v>
      </c>
    </row>
    <row r="700" spans="1:5" ht="18" customHeight="1" x14ac:dyDescent="0.25">
      <c r="A700">
        <v>350</v>
      </c>
      <c r="C700"/>
      <c r="D700"/>
      <c r="E700"/>
    </row>
    <row r="701" spans="1:5" ht="18" customHeight="1" x14ac:dyDescent="0.25">
      <c r="A701">
        <v>351</v>
      </c>
      <c r="B701" s="8" t="s">
        <v>2260</v>
      </c>
      <c r="C701" s="18" t="s">
        <v>2239</v>
      </c>
      <c r="D701" s="18" t="s">
        <v>2908</v>
      </c>
      <c r="E701" s="18" t="s">
        <v>2909</v>
      </c>
    </row>
    <row r="702" spans="1:5" ht="18" customHeight="1" x14ac:dyDescent="0.25">
      <c r="A702">
        <v>351</v>
      </c>
      <c r="C702"/>
      <c r="D702"/>
      <c r="E702"/>
    </row>
    <row r="703" spans="1:5" ht="18" customHeight="1" x14ac:dyDescent="0.25">
      <c r="A703">
        <v>352</v>
      </c>
      <c r="B703" s="8" t="s">
        <v>2261</v>
      </c>
      <c r="C703" s="18" t="s">
        <v>10</v>
      </c>
      <c r="D703" s="18" t="s">
        <v>2910</v>
      </c>
      <c r="E703" s="18" t="s">
        <v>2911</v>
      </c>
    </row>
    <row r="704" spans="1:5" ht="18" customHeight="1" x14ac:dyDescent="0.25">
      <c r="A704">
        <v>352</v>
      </c>
      <c r="C704"/>
      <c r="D704"/>
      <c r="E704"/>
    </row>
    <row r="705" spans="1:5" ht="18" customHeight="1" x14ac:dyDescent="0.25">
      <c r="A705">
        <v>353</v>
      </c>
      <c r="B705" s="8" t="s">
        <v>2261</v>
      </c>
      <c r="C705" s="18" t="s">
        <v>11</v>
      </c>
      <c r="D705" s="18" t="s">
        <v>2912</v>
      </c>
      <c r="E705" s="18" t="s">
        <v>2913</v>
      </c>
    </row>
    <row r="706" spans="1:5" ht="18" customHeight="1" x14ac:dyDescent="0.25">
      <c r="A706">
        <v>353</v>
      </c>
      <c r="C706"/>
      <c r="D706"/>
      <c r="E706"/>
    </row>
    <row r="707" spans="1:5" ht="18" customHeight="1" x14ac:dyDescent="0.25">
      <c r="A707">
        <v>354</v>
      </c>
      <c r="B707" s="8" t="s">
        <v>2261</v>
      </c>
      <c r="C707" s="18" t="s">
        <v>12</v>
      </c>
      <c r="D707" s="18" t="s">
        <v>2914</v>
      </c>
      <c r="E707" s="18" t="s">
        <v>2915</v>
      </c>
    </row>
    <row r="708" spans="1:5" ht="18" customHeight="1" x14ac:dyDescent="0.25">
      <c r="A708">
        <v>354</v>
      </c>
      <c r="C708"/>
      <c r="D708"/>
      <c r="E708"/>
    </row>
    <row r="709" spans="1:5" ht="18" customHeight="1" x14ac:dyDescent="0.25">
      <c r="A709">
        <v>355</v>
      </c>
      <c r="B709" s="8" t="s">
        <v>2261</v>
      </c>
      <c r="C709" s="18" t="s">
        <v>13</v>
      </c>
      <c r="D709" s="18" t="s">
        <v>2916</v>
      </c>
      <c r="E709" s="18" t="s">
        <v>2917</v>
      </c>
    </row>
    <row r="710" spans="1:5" ht="18" customHeight="1" x14ac:dyDescent="0.25">
      <c r="A710">
        <v>355</v>
      </c>
      <c r="C710"/>
      <c r="D710"/>
      <c r="E710"/>
    </row>
    <row r="711" spans="1:5" ht="18" customHeight="1" x14ac:dyDescent="0.25">
      <c r="A711">
        <v>356</v>
      </c>
      <c r="B711" s="8" t="s">
        <v>2261</v>
      </c>
      <c r="C711" s="18" t="s">
        <v>14</v>
      </c>
      <c r="D711" s="18" t="s">
        <v>2918</v>
      </c>
      <c r="E711" s="18" t="s">
        <v>2919</v>
      </c>
    </row>
    <row r="712" spans="1:5" ht="18" customHeight="1" x14ac:dyDescent="0.25">
      <c r="A712">
        <v>356</v>
      </c>
      <c r="C712"/>
      <c r="D712"/>
      <c r="E712"/>
    </row>
    <row r="713" spans="1:5" ht="18" customHeight="1" x14ac:dyDescent="0.25">
      <c r="A713">
        <v>357</v>
      </c>
      <c r="B713" s="8" t="s">
        <v>2261</v>
      </c>
      <c r="C713" s="18" t="s">
        <v>2262</v>
      </c>
      <c r="D713" s="18" t="s">
        <v>2920</v>
      </c>
      <c r="E713" s="18" t="s">
        <v>2921</v>
      </c>
    </row>
    <row r="714" spans="1:5" ht="18" customHeight="1" x14ac:dyDescent="0.25">
      <c r="A714">
        <v>357</v>
      </c>
      <c r="C714"/>
      <c r="D714"/>
      <c r="E714"/>
    </row>
    <row r="715" spans="1:5" ht="18" customHeight="1" x14ac:dyDescent="0.25">
      <c r="A715">
        <v>358</v>
      </c>
      <c r="B715" s="8" t="s">
        <v>2261</v>
      </c>
      <c r="C715" s="18" t="s">
        <v>2262</v>
      </c>
      <c r="D715" s="18" t="s">
        <v>2922</v>
      </c>
      <c r="E715" s="18" t="s">
        <v>2921</v>
      </c>
    </row>
    <row r="716" spans="1:5" ht="18" customHeight="1" x14ac:dyDescent="0.25">
      <c r="A716">
        <v>358</v>
      </c>
      <c r="C716"/>
      <c r="D716"/>
      <c r="E716"/>
    </row>
    <row r="717" spans="1:5" ht="18" customHeight="1" x14ac:dyDescent="0.25">
      <c r="A717">
        <v>359</v>
      </c>
      <c r="B717" s="8" t="s">
        <v>2263</v>
      </c>
      <c r="C717" s="18" t="s">
        <v>10</v>
      </c>
      <c r="D717" s="18" t="s">
        <v>2923</v>
      </c>
      <c r="E717" s="18" t="s">
        <v>2924</v>
      </c>
    </row>
    <row r="718" spans="1:5" ht="18" customHeight="1" x14ac:dyDescent="0.25">
      <c r="A718">
        <v>359</v>
      </c>
      <c r="C718"/>
      <c r="D718"/>
      <c r="E718"/>
    </row>
    <row r="719" spans="1:5" ht="18" customHeight="1" x14ac:dyDescent="0.25">
      <c r="A719">
        <v>360</v>
      </c>
      <c r="B719" s="8" t="s">
        <v>2263</v>
      </c>
      <c r="C719" s="18" t="s">
        <v>10</v>
      </c>
      <c r="D719" s="18" t="s">
        <v>2923</v>
      </c>
      <c r="E719" s="18" t="s">
        <v>2924</v>
      </c>
    </row>
    <row r="720" spans="1:5" ht="18" customHeight="1" x14ac:dyDescent="0.25">
      <c r="A720">
        <v>360</v>
      </c>
      <c r="C720"/>
      <c r="D720"/>
      <c r="E720"/>
    </row>
    <row r="721" spans="1:5" ht="18" customHeight="1" x14ac:dyDescent="0.25">
      <c r="A721">
        <v>361</v>
      </c>
      <c r="B721" s="8" t="s">
        <v>2263</v>
      </c>
      <c r="C721" s="18" t="s">
        <v>11</v>
      </c>
      <c r="D721" s="18" t="s">
        <v>2925</v>
      </c>
      <c r="E721" s="18" t="s">
        <v>2926</v>
      </c>
    </row>
    <row r="722" spans="1:5" ht="18" customHeight="1" x14ac:dyDescent="0.25">
      <c r="A722">
        <v>361</v>
      </c>
      <c r="C722"/>
      <c r="D722"/>
      <c r="E722"/>
    </row>
    <row r="723" spans="1:5" ht="18" customHeight="1" x14ac:dyDescent="0.25">
      <c r="A723">
        <v>362</v>
      </c>
      <c r="B723" s="8" t="s">
        <v>2263</v>
      </c>
      <c r="C723" s="18" t="s">
        <v>35</v>
      </c>
      <c r="D723" s="18" t="s">
        <v>2927</v>
      </c>
      <c r="E723" s="18" t="s">
        <v>2928</v>
      </c>
    </row>
    <row r="724" spans="1:5" ht="18" customHeight="1" x14ac:dyDescent="0.25">
      <c r="A724">
        <v>362</v>
      </c>
      <c r="C724"/>
      <c r="D724"/>
      <c r="E724"/>
    </row>
    <row r="725" spans="1:5" ht="18" customHeight="1" x14ac:dyDescent="0.25">
      <c r="A725">
        <v>363</v>
      </c>
      <c r="B725" s="8" t="s">
        <v>2263</v>
      </c>
      <c r="C725" s="18" t="s">
        <v>12</v>
      </c>
      <c r="D725" s="18" t="s">
        <v>2929</v>
      </c>
      <c r="E725" s="18" t="s">
        <v>2930</v>
      </c>
    </row>
    <row r="726" spans="1:5" ht="18" customHeight="1" x14ac:dyDescent="0.25">
      <c r="A726">
        <v>363</v>
      </c>
      <c r="C726"/>
      <c r="D726"/>
      <c r="E726"/>
    </row>
    <row r="727" spans="1:5" ht="18" customHeight="1" x14ac:dyDescent="0.25">
      <c r="A727">
        <v>364</v>
      </c>
      <c r="B727" s="8" t="s">
        <v>2263</v>
      </c>
      <c r="C727" s="18" t="s">
        <v>28</v>
      </c>
      <c r="D727" s="18" t="s">
        <v>2931</v>
      </c>
      <c r="E727" s="18" t="s">
        <v>2362</v>
      </c>
    </row>
    <row r="728" spans="1:5" ht="18" customHeight="1" x14ac:dyDescent="0.25">
      <c r="A728">
        <v>364</v>
      </c>
      <c r="C728"/>
      <c r="D728"/>
      <c r="E728"/>
    </row>
    <row r="729" spans="1:5" ht="18" customHeight="1" x14ac:dyDescent="0.25">
      <c r="A729">
        <v>365</v>
      </c>
      <c r="B729" s="8" t="s">
        <v>2263</v>
      </c>
      <c r="C729" s="18" t="s">
        <v>33</v>
      </c>
      <c r="D729" s="18" t="s">
        <v>2932</v>
      </c>
      <c r="E729" s="18" t="s">
        <v>2313</v>
      </c>
    </row>
    <row r="730" spans="1:5" ht="18" customHeight="1" x14ac:dyDescent="0.25">
      <c r="A730">
        <v>365</v>
      </c>
      <c r="C730"/>
      <c r="D730"/>
      <c r="E730"/>
    </row>
    <row r="731" spans="1:5" ht="18" customHeight="1" x14ac:dyDescent="0.25">
      <c r="A731">
        <v>366</v>
      </c>
      <c r="B731" s="8" t="s">
        <v>2263</v>
      </c>
      <c r="C731" s="18" t="s">
        <v>33</v>
      </c>
      <c r="D731" s="18" t="s">
        <v>2932</v>
      </c>
      <c r="E731" s="18" t="s">
        <v>2313</v>
      </c>
    </row>
    <row r="732" spans="1:5" ht="18" customHeight="1" x14ac:dyDescent="0.25">
      <c r="A732">
        <v>366</v>
      </c>
      <c r="C732"/>
      <c r="D732"/>
      <c r="E732"/>
    </row>
    <row r="733" spans="1:5" ht="18" customHeight="1" x14ac:dyDescent="0.25">
      <c r="A733">
        <v>367</v>
      </c>
      <c r="B733" s="8" t="s">
        <v>2264</v>
      </c>
      <c r="C733" s="18" t="s">
        <v>10</v>
      </c>
      <c r="D733" s="18" t="s">
        <v>2933</v>
      </c>
      <c r="E733" s="18" t="s">
        <v>2934</v>
      </c>
    </row>
    <row r="734" spans="1:5" ht="18" customHeight="1" x14ac:dyDescent="0.25">
      <c r="A734">
        <v>367</v>
      </c>
      <c r="C734"/>
      <c r="D734"/>
      <c r="E734"/>
    </row>
    <row r="735" spans="1:5" ht="18" customHeight="1" x14ac:dyDescent="0.25">
      <c r="A735">
        <v>368</v>
      </c>
      <c r="B735" s="8" t="s">
        <v>2264</v>
      </c>
      <c r="C735" s="18" t="s">
        <v>10</v>
      </c>
      <c r="D735" s="18" t="s">
        <v>2933</v>
      </c>
      <c r="E735" s="18" t="s">
        <v>2935</v>
      </c>
    </row>
    <row r="736" spans="1:5" ht="18" customHeight="1" x14ac:dyDescent="0.25">
      <c r="A736">
        <v>368</v>
      </c>
      <c r="C736"/>
      <c r="D736"/>
      <c r="E736"/>
    </row>
    <row r="737" spans="1:5" ht="18" customHeight="1" x14ac:dyDescent="0.25">
      <c r="A737">
        <v>369</v>
      </c>
      <c r="B737" s="8" t="s">
        <v>2264</v>
      </c>
      <c r="C737" s="18" t="s">
        <v>11</v>
      </c>
      <c r="D737" s="18" t="s">
        <v>2936</v>
      </c>
      <c r="E737" s="18" t="s">
        <v>2937</v>
      </c>
    </row>
    <row r="738" spans="1:5" ht="18" customHeight="1" x14ac:dyDescent="0.25">
      <c r="A738">
        <v>369</v>
      </c>
      <c r="C738"/>
      <c r="D738"/>
      <c r="E738"/>
    </row>
    <row r="739" spans="1:5" ht="18" customHeight="1" x14ac:dyDescent="0.25">
      <c r="A739">
        <v>370</v>
      </c>
      <c r="B739" s="8" t="s">
        <v>2264</v>
      </c>
      <c r="C739" s="18" t="s">
        <v>12</v>
      </c>
      <c r="D739" s="18" t="s">
        <v>2938</v>
      </c>
      <c r="E739" s="18" t="s">
        <v>2939</v>
      </c>
    </row>
    <row r="740" spans="1:5" ht="18" customHeight="1" x14ac:dyDescent="0.25">
      <c r="A740">
        <v>370</v>
      </c>
      <c r="C740"/>
      <c r="D740"/>
      <c r="E740"/>
    </row>
    <row r="741" spans="1:5" ht="18" customHeight="1" x14ac:dyDescent="0.25">
      <c r="A741">
        <v>371</v>
      </c>
      <c r="B741" s="8" t="s">
        <v>2264</v>
      </c>
      <c r="C741" s="18" t="s">
        <v>13</v>
      </c>
      <c r="D741" s="18" t="s">
        <v>2940</v>
      </c>
      <c r="E741" s="18" t="s">
        <v>2941</v>
      </c>
    </row>
    <row r="742" spans="1:5" ht="18" customHeight="1" x14ac:dyDescent="0.25">
      <c r="A742">
        <v>371</v>
      </c>
      <c r="C742"/>
      <c r="D742"/>
      <c r="E742"/>
    </row>
    <row r="743" spans="1:5" ht="18" customHeight="1" x14ac:dyDescent="0.25">
      <c r="A743">
        <v>372</v>
      </c>
      <c r="B743" s="8" t="s">
        <v>2264</v>
      </c>
      <c r="C743" s="18" t="s">
        <v>14</v>
      </c>
      <c r="D743" s="18" t="s">
        <v>2942</v>
      </c>
      <c r="E743" s="18" t="s">
        <v>2943</v>
      </c>
    </row>
    <row r="744" spans="1:5" ht="18" customHeight="1" x14ac:dyDescent="0.25">
      <c r="A744">
        <v>372</v>
      </c>
      <c r="C744"/>
      <c r="D744"/>
      <c r="E744"/>
    </row>
    <row r="745" spans="1:5" ht="18" customHeight="1" x14ac:dyDescent="0.25">
      <c r="A745">
        <v>373</v>
      </c>
      <c r="B745" s="8" t="s">
        <v>2264</v>
      </c>
      <c r="C745" s="18" t="s">
        <v>15</v>
      </c>
      <c r="D745" s="18" t="s">
        <v>2944</v>
      </c>
      <c r="E745" s="18" t="s">
        <v>2945</v>
      </c>
    </row>
    <row r="746" spans="1:5" ht="18" customHeight="1" x14ac:dyDescent="0.25">
      <c r="A746">
        <v>373</v>
      </c>
      <c r="C746"/>
      <c r="D746"/>
      <c r="E746"/>
    </row>
    <row r="747" spans="1:5" ht="18" customHeight="1" x14ac:dyDescent="0.25">
      <c r="A747">
        <v>374</v>
      </c>
      <c r="B747" s="8" t="s">
        <v>2264</v>
      </c>
      <c r="C747" s="18" t="s">
        <v>16</v>
      </c>
      <c r="D747" s="18" t="s">
        <v>2946</v>
      </c>
      <c r="E747" s="18" t="s">
        <v>2947</v>
      </c>
    </row>
    <row r="748" spans="1:5" ht="18" customHeight="1" x14ac:dyDescent="0.25">
      <c r="A748">
        <v>374</v>
      </c>
      <c r="C748"/>
      <c r="D748"/>
      <c r="E748"/>
    </row>
    <row r="749" spans="1:5" ht="18" customHeight="1" x14ac:dyDescent="0.25">
      <c r="A749">
        <v>375</v>
      </c>
      <c r="B749" s="8" t="s">
        <v>2264</v>
      </c>
      <c r="C749" s="18" t="s">
        <v>2188</v>
      </c>
      <c r="D749" s="18" t="s">
        <v>2948</v>
      </c>
      <c r="E749" s="18" t="s">
        <v>2949</v>
      </c>
    </row>
    <row r="750" spans="1:5" ht="18" customHeight="1" x14ac:dyDescent="0.25">
      <c r="A750">
        <v>375</v>
      </c>
      <c r="C750"/>
      <c r="D750"/>
      <c r="E750"/>
    </row>
    <row r="751" spans="1:5" ht="18" customHeight="1" x14ac:dyDescent="0.25">
      <c r="A751">
        <v>376</v>
      </c>
      <c r="B751" s="8" t="s">
        <v>2264</v>
      </c>
      <c r="C751" s="18" t="s">
        <v>17</v>
      </c>
      <c r="D751" s="18" t="s">
        <v>2950</v>
      </c>
      <c r="E751" s="18" t="s">
        <v>2951</v>
      </c>
    </row>
    <row r="752" spans="1:5" ht="18" customHeight="1" x14ac:dyDescent="0.25">
      <c r="A752">
        <v>376</v>
      </c>
      <c r="C752"/>
      <c r="D752"/>
      <c r="E752"/>
    </row>
    <row r="753" spans="1:5" ht="18" customHeight="1" x14ac:dyDescent="0.25">
      <c r="A753">
        <v>377</v>
      </c>
      <c r="B753" s="8" t="s">
        <v>2264</v>
      </c>
      <c r="C753" s="18" t="s">
        <v>17</v>
      </c>
      <c r="D753" s="18" t="s">
        <v>2950</v>
      </c>
      <c r="E753" s="18" t="s">
        <v>2951</v>
      </c>
    </row>
    <row r="754" spans="1:5" ht="18" customHeight="1" x14ac:dyDescent="0.25">
      <c r="A754">
        <v>377</v>
      </c>
      <c r="C754"/>
      <c r="D754"/>
      <c r="E754"/>
    </row>
    <row r="755" spans="1:5" ht="18" customHeight="1" x14ac:dyDescent="0.25">
      <c r="A755">
        <v>378</v>
      </c>
      <c r="B755" s="8" t="s">
        <v>2265</v>
      </c>
      <c r="C755" s="18" t="s">
        <v>10</v>
      </c>
      <c r="D755" s="18" t="s">
        <v>2952</v>
      </c>
      <c r="E755" s="18" t="s">
        <v>2953</v>
      </c>
    </row>
    <row r="756" spans="1:5" ht="18" customHeight="1" x14ac:dyDescent="0.25">
      <c r="A756">
        <v>378</v>
      </c>
      <c r="C756"/>
      <c r="D756"/>
      <c r="E756"/>
    </row>
    <row r="757" spans="1:5" ht="18" customHeight="1" x14ac:dyDescent="0.25">
      <c r="A757">
        <v>379</v>
      </c>
      <c r="B757" s="8" t="s">
        <v>2265</v>
      </c>
      <c r="C757" s="18" t="s">
        <v>10</v>
      </c>
      <c r="D757" s="18" t="s">
        <v>2954</v>
      </c>
      <c r="E757" s="18" t="s">
        <v>2955</v>
      </c>
    </row>
    <row r="758" spans="1:5" ht="18" customHeight="1" x14ac:dyDescent="0.25">
      <c r="A758">
        <v>379</v>
      </c>
      <c r="C758"/>
      <c r="D758"/>
      <c r="E758"/>
    </row>
    <row r="759" spans="1:5" ht="18" customHeight="1" x14ac:dyDescent="0.25">
      <c r="A759">
        <v>380</v>
      </c>
      <c r="B759" s="8" t="s">
        <v>2265</v>
      </c>
      <c r="C759" s="18" t="s">
        <v>11</v>
      </c>
      <c r="D759" s="18" t="s">
        <v>2956</v>
      </c>
      <c r="E759" s="18" t="s">
        <v>2957</v>
      </c>
    </row>
    <row r="760" spans="1:5" ht="18" customHeight="1" x14ac:dyDescent="0.25">
      <c r="A760">
        <v>380</v>
      </c>
      <c r="C760"/>
      <c r="D760"/>
      <c r="E760"/>
    </row>
    <row r="761" spans="1:5" ht="18" customHeight="1" x14ac:dyDescent="0.25">
      <c r="A761">
        <v>381</v>
      </c>
      <c r="B761" s="8" t="s">
        <v>2265</v>
      </c>
      <c r="C761" s="18" t="s">
        <v>12</v>
      </c>
      <c r="D761" s="18" t="s">
        <v>2958</v>
      </c>
      <c r="E761" s="18" t="s">
        <v>2959</v>
      </c>
    </row>
    <row r="762" spans="1:5" ht="18" customHeight="1" x14ac:dyDescent="0.25">
      <c r="A762">
        <v>381</v>
      </c>
      <c r="C762"/>
      <c r="D762"/>
      <c r="E762"/>
    </row>
    <row r="763" spans="1:5" ht="18" customHeight="1" x14ac:dyDescent="0.25">
      <c r="A763">
        <v>382</v>
      </c>
      <c r="B763" s="8" t="s">
        <v>2265</v>
      </c>
      <c r="C763" s="18" t="s">
        <v>13</v>
      </c>
      <c r="D763" s="18" t="s">
        <v>2960</v>
      </c>
      <c r="E763" s="18" t="s">
        <v>2961</v>
      </c>
    </row>
    <row r="764" spans="1:5" ht="18" customHeight="1" x14ac:dyDescent="0.25">
      <c r="A764">
        <v>382</v>
      </c>
      <c r="C764"/>
      <c r="D764"/>
      <c r="E764"/>
    </row>
    <row r="765" spans="1:5" ht="18" customHeight="1" x14ac:dyDescent="0.25">
      <c r="A765">
        <v>383</v>
      </c>
      <c r="B765" s="8" t="s">
        <v>2265</v>
      </c>
      <c r="C765" s="18" t="s">
        <v>14</v>
      </c>
      <c r="D765" s="18" t="s">
        <v>2962</v>
      </c>
      <c r="E765" s="18" t="s">
        <v>2963</v>
      </c>
    </row>
    <row r="766" spans="1:5" ht="18" customHeight="1" x14ac:dyDescent="0.25">
      <c r="A766">
        <v>383</v>
      </c>
      <c r="C766"/>
      <c r="D766"/>
      <c r="E766"/>
    </row>
    <row r="767" spans="1:5" ht="18" customHeight="1" x14ac:dyDescent="0.25">
      <c r="A767">
        <v>384</v>
      </c>
      <c r="B767" s="8" t="s">
        <v>2265</v>
      </c>
      <c r="C767" s="18" t="s">
        <v>15</v>
      </c>
      <c r="D767" s="18" t="s">
        <v>2964</v>
      </c>
      <c r="E767" s="18" t="s">
        <v>2965</v>
      </c>
    </row>
    <row r="768" spans="1:5" ht="18" customHeight="1" x14ac:dyDescent="0.25">
      <c r="A768">
        <v>384</v>
      </c>
      <c r="C768"/>
      <c r="D768"/>
      <c r="E768"/>
    </row>
    <row r="769" spans="1:5" ht="18" customHeight="1" x14ac:dyDescent="0.25">
      <c r="A769">
        <v>385</v>
      </c>
      <c r="B769" s="8" t="s">
        <v>2265</v>
      </c>
      <c r="C769" s="18" t="s">
        <v>16</v>
      </c>
      <c r="D769" s="18" t="s">
        <v>2966</v>
      </c>
      <c r="E769" s="18" t="s">
        <v>2967</v>
      </c>
    </row>
    <row r="770" spans="1:5" ht="18" customHeight="1" x14ac:dyDescent="0.25">
      <c r="A770">
        <v>385</v>
      </c>
      <c r="C770"/>
      <c r="D770"/>
      <c r="E770"/>
    </row>
    <row r="771" spans="1:5" ht="18" customHeight="1" x14ac:dyDescent="0.25">
      <c r="A771">
        <v>386</v>
      </c>
      <c r="B771" s="8" t="s">
        <v>2265</v>
      </c>
      <c r="C771" s="18" t="s">
        <v>38</v>
      </c>
      <c r="D771" s="18" t="s">
        <v>2968</v>
      </c>
      <c r="E771" s="18" t="s">
        <v>2967</v>
      </c>
    </row>
    <row r="772" spans="1:5" ht="18" customHeight="1" x14ac:dyDescent="0.25">
      <c r="A772">
        <v>386</v>
      </c>
      <c r="C772"/>
      <c r="D772"/>
      <c r="E772"/>
    </row>
    <row r="773" spans="1:5" ht="18" customHeight="1" x14ac:dyDescent="0.25">
      <c r="A773">
        <v>387</v>
      </c>
      <c r="B773" s="8" t="s">
        <v>2265</v>
      </c>
      <c r="C773" s="18" t="s">
        <v>38</v>
      </c>
      <c r="D773" s="18" t="s">
        <v>2968</v>
      </c>
      <c r="E773" s="18" t="s">
        <v>2967</v>
      </c>
    </row>
    <row r="774" spans="1:5" ht="18" customHeight="1" x14ac:dyDescent="0.25">
      <c r="A774">
        <v>387</v>
      </c>
      <c r="C774"/>
      <c r="D774"/>
      <c r="E774"/>
    </row>
    <row r="775" spans="1:5" ht="18" customHeight="1" x14ac:dyDescent="0.25">
      <c r="A775">
        <v>388</v>
      </c>
      <c r="B775" s="8" t="s">
        <v>2266</v>
      </c>
      <c r="C775" s="18" t="s">
        <v>10</v>
      </c>
      <c r="D775" s="18" t="s">
        <v>2969</v>
      </c>
      <c r="E775" s="18" t="s">
        <v>2460</v>
      </c>
    </row>
    <row r="776" spans="1:5" ht="18" customHeight="1" x14ac:dyDescent="0.25">
      <c r="A776">
        <v>388</v>
      </c>
      <c r="C776"/>
      <c r="D776"/>
      <c r="E776"/>
    </row>
    <row r="777" spans="1:5" ht="18" customHeight="1" x14ac:dyDescent="0.25">
      <c r="A777">
        <v>389</v>
      </c>
      <c r="B777" s="8" t="s">
        <v>2266</v>
      </c>
      <c r="C777" s="18" t="s">
        <v>10</v>
      </c>
      <c r="D777" s="18" t="s">
        <v>2970</v>
      </c>
      <c r="E777" s="18" t="s">
        <v>2971</v>
      </c>
    </row>
    <row r="778" spans="1:5" ht="18" customHeight="1" x14ac:dyDescent="0.25">
      <c r="A778">
        <v>389</v>
      </c>
      <c r="C778"/>
      <c r="D778"/>
      <c r="E778"/>
    </row>
    <row r="779" spans="1:5" ht="18" customHeight="1" x14ac:dyDescent="0.25">
      <c r="A779">
        <v>390</v>
      </c>
      <c r="B779" s="8" t="s">
        <v>2266</v>
      </c>
      <c r="C779" s="18" t="s">
        <v>11</v>
      </c>
      <c r="D779" s="18" t="s">
        <v>2972</v>
      </c>
      <c r="E779" s="18" t="s">
        <v>2973</v>
      </c>
    </row>
    <row r="780" spans="1:5" ht="18" customHeight="1" x14ac:dyDescent="0.25">
      <c r="A780">
        <v>390</v>
      </c>
      <c r="C780"/>
      <c r="D780"/>
      <c r="E780"/>
    </row>
    <row r="781" spans="1:5" ht="18" customHeight="1" x14ac:dyDescent="0.25">
      <c r="A781">
        <v>391</v>
      </c>
      <c r="B781" s="8" t="s">
        <v>2266</v>
      </c>
      <c r="C781" s="18" t="s">
        <v>35</v>
      </c>
      <c r="D781" s="18" t="s">
        <v>2974</v>
      </c>
      <c r="E781" s="18" t="s">
        <v>2975</v>
      </c>
    </row>
    <row r="782" spans="1:5" ht="18" customHeight="1" x14ac:dyDescent="0.25">
      <c r="A782">
        <v>391</v>
      </c>
      <c r="C782"/>
      <c r="D782"/>
      <c r="E782"/>
    </row>
    <row r="783" spans="1:5" ht="18" customHeight="1" x14ac:dyDescent="0.25">
      <c r="A783">
        <v>392</v>
      </c>
      <c r="B783" s="8" t="s">
        <v>2266</v>
      </c>
      <c r="C783" s="18" t="s">
        <v>12</v>
      </c>
      <c r="D783" s="18" t="s">
        <v>2976</v>
      </c>
      <c r="E783" s="18" t="s">
        <v>2977</v>
      </c>
    </row>
    <row r="784" spans="1:5" ht="18" customHeight="1" x14ac:dyDescent="0.25">
      <c r="A784">
        <v>392</v>
      </c>
      <c r="C784"/>
      <c r="D784"/>
      <c r="E784"/>
    </row>
    <row r="785" spans="1:5" ht="18" customHeight="1" x14ac:dyDescent="0.25">
      <c r="A785">
        <v>393</v>
      </c>
      <c r="B785" s="8" t="s">
        <v>2266</v>
      </c>
      <c r="C785" s="18" t="s">
        <v>13</v>
      </c>
      <c r="D785" s="18" t="s">
        <v>2978</v>
      </c>
      <c r="E785" s="18" t="s">
        <v>2979</v>
      </c>
    </row>
    <row r="786" spans="1:5" ht="18" customHeight="1" x14ac:dyDescent="0.25">
      <c r="A786">
        <v>393</v>
      </c>
      <c r="C786"/>
      <c r="D786"/>
      <c r="E786"/>
    </row>
    <row r="787" spans="1:5" ht="18" customHeight="1" x14ac:dyDescent="0.25">
      <c r="A787">
        <v>394</v>
      </c>
      <c r="B787" s="8" t="s">
        <v>2266</v>
      </c>
      <c r="C787" s="18" t="s">
        <v>14</v>
      </c>
      <c r="D787" s="18" t="s">
        <v>2980</v>
      </c>
      <c r="E787" s="18" t="s">
        <v>2981</v>
      </c>
    </row>
    <row r="788" spans="1:5" ht="18" customHeight="1" x14ac:dyDescent="0.25">
      <c r="A788">
        <v>394</v>
      </c>
      <c r="C788"/>
      <c r="D788"/>
      <c r="E788"/>
    </row>
    <row r="789" spans="1:5" ht="18" customHeight="1" x14ac:dyDescent="0.25">
      <c r="A789">
        <v>395</v>
      </c>
      <c r="B789" s="8" t="s">
        <v>2266</v>
      </c>
      <c r="C789" s="18" t="s">
        <v>15</v>
      </c>
      <c r="D789" s="18" t="s">
        <v>2982</v>
      </c>
      <c r="E789" s="18" t="s">
        <v>2983</v>
      </c>
    </row>
    <row r="790" spans="1:5" ht="18" customHeight="1" x14ac:dyDescent="0.25">
      <c r="A790">
        <v>395</v>
      </c>
      <c r="C790"/>
      <c r="D790"/>
      <c r="E790"/>
    </row>
    <row r="791" spans="1:5" ht="18" customHeight="1" x14ac:dyDescent="0.25">
      <c r="A791">
        <v>396</v>
      </c>
      <c r="B791" s="8" t="s">
        <v>2266</v>
      </c>
      <c r="C791" s="18" t="s">
        <v>29</v>
      </c>
      <c r="D791" s="18" t="s">
        <v>2984</v>
      </c>
      <c r="E791" s="18" t="s">
        <v>2985</v>
      </c>
    </row>
    <row r="792" spans="1:5" ht="18" customHeight="1" x14ac:dyDescent="0.25">
      <c r="A792">
        <v>396</v>
      </c>
      <c r="C792"/>
      <c r="D792"/>
      <c r="E792"/>
    </row>
    <row r="793" spans="1:5" ht="18" customHeight="1" x14ac:dyDescent="0.25">
      <c r="A793">
        <v>397</v>
      </c>
      <c r="B793" s="8" t="s">
        <v>2266</v>
      </c>
      <c r="C793" s="18" t="s">
        <v>29</v>
      </c>
      <c r="D793" s="18" t="s">
        <v>2760</v>
      </c>
      <c r="E793" s="18" t="s">
        <v>2985</v>
      </c>
    </row>
    <row r="794" spans="1:5" ht="18" customHeight="1" x14ac:dyDescent="0.25">
      <c r="A794">
        <v>397</v>
      </c>
      <c r="C794"/>
      <c r="D794"/>
      <c r="E794"/>
    </row>
    <row r="795" spans="1:5" ht="18" customHeight="1" x14ac:dyDescent="0.25">
      <c r="A795">
        <v>398</v>
      </c>
      <c r="B795" s="8" t="s">
        <v>2267</v>
      </c>
      <c r="C795" s="18" t="s">
        <v>10</v>
      </c>
      <c r="D795" s="18" t="s">
        <v>2986</v>
      </c>
      <c r="E795" s="18" t="s">
        <v>2987</v>
      </c>
    </row>
    <row r="796" spans="1:5" ht="18" customHeight="1" x14ac:dyDescent="0.25">
      <c r="A796">
        <v>398</v>
      </c>
      <c r="C796"/>
      <c r="D796"/>
      <c r="E796"/>
    </row>
    <row r="797" spans="1:5" ht="18" customHeight="1" x14ac:dyDescent="0.25">
      <c r="A797">
        <v>399</v>
      </c>
      <c r="B797" s="8" t="s">
        <v>2267</v>
      </c>
      <c r="C797" s="18" t="s">
        <v>10</v>
      </c>
      <c r="D797" s="18" t="s">
        <v>2986</v>
      </c>
      <c r="E797" s="18" t="s">
        <v>2988</v>
      </c>
    </row>
    <row r="798" spans="1:5" ht="18" customHeight="1" x14ac:dyDescent="0.25">
      <c r="A798">
        <v>399</v>
      </c>
      <c r="C798"/>
      <c r="D798"/>
      <c r="E798"/>
    </row>
    <row r="799" spans="1:5" ht="18" customHeight="1" x14ac:dyDescent="0.25">
      <c r="A799">
        <v>400</v>
      </c>
      <c r="B799" s="8" t="s">
        <v>2267</v>
      </c>
      <c r="C799" s="18" t="s">
        <v>11</v>
      </c>
      <c r="D799" s="18" t="s">
        <v>2989</v>
      </c>
      <c r="E799" s="18" t="s">
        <v>2990</v>
      </c>
    </row>
    <row r="800" spans="1:5" ht="18" customHeight="1" x14ac:dyDescent="0.25">
      <c r="A800">
        <v>400</v>
      </c>
      <c r="C800"/>
      <c r="D800"/>
      <c r="E800"/>
    </row>
    <row r="801" spans="1:5" ht="18" customHeight="1" x14ac:dyDescent="0.25">
      <c r="A801">
        <v>401</v>
      </c>
      <c r="B801" s="8" t="s">
        <v>2267</v>
      </c>
      <c r="C801" s="18" t="s">
        <v>12</v>
      </c>
      <c r="D801" s="18" t="s">
        <v>2991</v>
      </c>
      <c r="E801" s="18" t="s">
        <v>2992</v>
      </c>
    </row>
    <row r="802" spans="1:5" ht="18" customHeight="1" x14ac:dyDescent="0.25">
      <c r="A802">
        <v>401</v>
      </c>
      <c r="C802"/>
      <c r="D802"/>
      <c r="E802"/>
    </row>
    <row r="803" spans="1:5" ht="18" customHeight="1" x14ac:dyDescent="0.25">
      <c r="A803">
        <v>402</v>
      </c>
      <c r="B803" s="8" t="s">
        <v>2267</v>
      </c>
      <c r="C803" s="18" t="s">
        <v>2187</v>
      </c>
      <c r="D803" s="18" t="s">
        <v>2993</v>
      </c>
      <c r="E803" s="18" t="s">
        <v>2992</v>
      </c>
    </row>
    <row r="804" spans="1:5" ht="18" customHeight="1" x14ac:dyDescent="0.25">
      <c r="A804">
        <v>402</v>
      </c>
      <c r="C804"/>
      <c r="D804"/>
      <c r="E804"/>
    </row>
    <row r="805" spans="1:5" ht="18" customHeight="1" x14ac:dyDescent="0.25">
      <c r="A805">
        <v>403</v>
      </c>
      <c r="B805" s="8" t="s">
        <v>2268</v>
      </c>
      <c r="C805" s="18" t="s">
        <v>10</v>
      </c>
      <c r="D805" s="18" t="s">
        <v>2944</v>
      </c>
      <c r="E805" s="18" t="s">
        <v>2994</v>
      </c>
    </row>
    <row r="806" spans="1:5" ht="18" customHeight="1" x14ac:dyDescent="0.25">
      <c r="A806">
        <v>403</v>
      </c>
      <c r="C806"/>
      <c r="D806"/>
      <c r="E806"/>
    </row>
    <row r="807" spans="1:5" ht="18" customHeight="1" x14ac:dyDescent="0.25">
      <c r="A807">
        <v>404</v>
      </c>
      <c r="B807" s="8" t="s">
        <v>2268</v>
      </c>
      <c r="C807" s="18" t="s">
        <v>2233</v>
      </c>
      <c r="D807" s="18" t="s">
        <v>2672</v>
      </c>
      <c r="E807" s="18" t="s">
        <v>2995</v>
      </c>
    </row>
    <row r="808" spans="1:5" ht="18" customHeight="1" x14ac:dyDescent="0.25">
      <c r="A808">
        <v>404</v>
      </c>
      <c r="C808"/>
      <c r="D808"/>
      <c r="E808"/>
    </row>
    <row r="809" spans="1:5" ht="18" customHeight="1" x14ac:dyDescent="0.25">
      <c r="A809">
        <v>405</v>
      </c>
      <c r="B809" s="8" t="s">
        <v>2268</v>
      </c>
      <c r="C809" s="18" t="s">
        <v>11</v>
      </c>
      <c r="D809" s="18" t="s">
        <v>2996</v>
      </c>
      <c r="E809" s="18" t="s">
        <v>2997</v>
      </c>
    </row>
    <row r="810" spans="1:5" ht="18" customHeight="1" x14ac:dyDescent="0.25">
      <c r="A810">
        <v>405</v>
      </c>
      <c r="C810"/>
      <c r="D810"/>
      <c r="E810"/>
    </row>
    <row r="811" spans="1:5" ht="18" customHeight="1" x14ac:dyDescent="0.25">
      <c r="A811">
        <v>406</v>
      </c>
      <c r="B811" s="8" t="s">
        <v>2268</v>
      </c>
      <c r="C811" s="18" t="s">
        <v>12</v>
      </c>
      <c r="D811" s="18" t="s">
        <v>2998</v>
      </c>
      <c r="E811" s="18" t="s">
        <v>2973</v>
      </c>
    </row>
    <row r="812" spans="1:5" ht="18" customHeight="1" x14ac:dyDescent="0.25">
      <c r="A812">
        <v>406</v>
      </c>
      <c r="C812"/>
      <c r="D812"/>
      <c r="E812"/>
    </row>
    <row r="813" spans="1:5" ht="18" customHeight="1" x14ac:dyDescent="0.25">
      <c r="A813">
        <v>407</v>
      </c>
      <c r="B813" s="8" t="s">
        <v>2268</v>
      </c>
      <c r="C813" s="18" t="s">
        <v>13</v>
      </c>
      <c r="D813" s="18" t="s">
        <v>2999</v>
      </c>
      <c r="E813" s="18" t="s">
        <v>3000</v>
      </c>
    </row>
    <row r="814" spans="1:5" ht="18" customHeight="1" x14ac:dyDescent="0.25">
      <c r="A814">
        <v>407</v>
      </c>
      <c r="C814"/>
      <c r="D814"/>
      <c r="E814"/>
    </row>
    <row r="815" spans="1:5" ht="18" customHeight="1" x14ac:dyDescent="0.25">
      <c r="A815">
        <v>408</v>
      </c>
      <c r="B815" s="8" t="s">
        <v>2268</v>
      </c>
      <c r="C815" s="18" t="s">
        <v>14</v>
      </c>
      <c r="D815" s="18" t="s">
        <v>3001</v>
      </c>
      <c r="E815" s="18" t="s">
        <v>3002</v>
      </c>
    </row>
    <row r="816" spans="1:5" ht="18" customHeight="1" x14ac:dyDescent="0.25">
      <c r="A816">
        <v>408</v>
      </c>
      <c r="C816"/>
      <c r="D816"/>
      <c r="E816"/>
    </row>
    <row r="817" spans="1:5" ht="18" customHeight="1" x14ac:dyDescent="0.25">
      <c r="A817">
        <v>409</v>
      </c>
      <c r="B817" s="8" t="s">
        <v>2268</v>
      </c>
      <c r="C817" s="18" t="s">
        <v>15</v>
      </c>
      <c r="D817" s="18" t="s">
        <v>3003</v>
      </c>
      <c r="E817" s="18" t="s">
        <v>3004</v>
      </c>
    </row>
    <row r="818" spans="1:5" ht="18" customHeight="1" x14ac:dyDescent="0.25">
      <c r="A818">
        <v>409</v>
      </c>
      <c r="C818"/>
      <c r="D818"/>
      <c r="E818"/>
    </row>
    <row r="819" spans="1:5" ht="18" customHeight="1" x14ac:dyDescent="0.25">
      <c r="A819">
        <v>410</v>
      </c>
      <c r="B819" s="8" t="s">
        <v>2269</v>
      </c>
      <c r="C819" s="18" t="s">
        <v>10</v>
      </c>
      <c r="D819" s="18" t="s">
        <v>3005</v>
      </c>
      <c r="E819" s="18" t="s">
        <v>3006</v>
      </c>
    </row>
    <row r="820" spans="1:5" ht="18" customHeight="1" x14ac:dyDescent="0.25">
      <c r="A820">
        <v>410</v>
      </c>
      <c r="C820"/>
      <c r="D820"/>
      <c r="E820"/>
    </row>
    <row r="821" spans="1:5" ht="18" customHeight="1" x14ac:dyDescent="0.25">
      <c r="A821">
        <v>411</v>
      </c>
      <c r="B821" s="8" t="s">
        <v>2269</v>
      </c>
      <c r="C821" s="18" t="s">
        <v>10</v>
      </c>
      <c r="D821" s="18" t="s">
        <v>3007</v>
      </c>
      <c r="E821" s="18" t="s">
        <v>3008</v>
      </c>
    </row>
    <row r="822" spans="1:5" ht="18" customHeight="1" x14ac:dyDescent="0.25">
      <c r="A822">
        <v>411</v>
      </c>
      <c r="C822"/>
      <c r="D822"/>
      <c r="E822"/>
    </row>
    <row r="823" spans="1:5" ht="18" customHeight="1" x14ac:dyDescent="0.25">
      <c r="A823">
        <v>412</v>
      </c>
      <c r="B823" s="8" t="s">
        <v>2269</v>
      </c>
      <c r="C823" s="18" t="s">
        <v>11</v>
      </c>
      <c r="D823" s="18" t="s">
        <v>3009</v>
      </c>
      <c r="E823" s="18" t="s">
        <v>3010</v>
      </c>
    </row>
    <row r="824" spans="1:5" ht="18" customHeight="1" x14ac:dyDescent="0.25">
      <c r="A824">
        <v>412</v>
      </c>
      <c r="C824"/>
      <c r="D824"/>
      <c r="E824"/>
    </row>
    <row r="825" spans="1:5" ht="18" customHeight="1" x14ac:dyDescent="0.25">
      <c r="A825">
        <v>413</v>
      </c>
      <c r="B825" s="8" t="s">
        <v>2269</v>
      </c>
      <c r="C825" s="18" t="s">
        <v>12</v>
      </c>
      <c r="D825" s="18" t="s">
        <v>3011</v>
      </c>
      <c r="E825" s="18" t="s">
        <v>3012</v>
      </c>
    </row>
    <row r="826" spans="1:5" ht="18" customHeight="1" x14ac:dyDescent="0.25">
      <c r="A826">
        <v>413</v>
      </c>
      <c r="C826"/>
      <c r="D826"/>
      <c r="E826"/>
    </row>
    <row r="827" spans="1:5" ht="18" customHeight="1" x14ac:dyDescent="0.25">
      <c r="A827">
        <v>414</v>
      </c>
      <c r="B827" s="8" t="s">
        <v>2269</v>
      </c>
      <c r="C827" s="18" t="s">
        <v>13</v>
      </c>
      <c r="D827" s="18" t="s">
        <v>2738</v>
      </c>
      <c r="E827" s="18" t="s">
        <v>3013</v>
      </c>
    </row>
    <row r="828" spans="1:5" ht="18" customHeight="1" x14ac:dyDescent="0.25">
      <c r="A828">
        <v>414</v>
      </c>
      <c r="C828"/>
      <c r="D828"/>
      <c r="E828"/>
    </row>
    <row r="829" spans="1:5" ht="18" customHeight="1" x14ac:dyDescent="0.25">
      <c r="A829">
        <v>415</v>
      </c>
      <c r="B829" s="8" t="s">
        <v>2269</v>
      </c>
      <c r="C829" s="18" t="s">
        <v>2270</v>
      </c>
      <c r="D829" s="18" t="s">
        <v>3014</v>
      </c>
      <c r="E829" s="18" t="s">
        <v>3015</v>
      </c>
    </row>
    <row r="830" spans="1:5" ht="18" customHeight="1" x14ac:dyDescent="0.25">
      <c r="A830">
        <v>415</v>
      </c>
      <c r="C830"/>
      <c r="D830"/>
      <c r="E830"/>
    </row>
    <row r="831" spans="1:5" ht="18" customHeight="1" x14ac:dyDescent="0.25">
      <c r="A831">
        <v>416</v>
      </c>
      <c r="B831" s="8" t="s">
        <v>2271</v>
      </c>
      <c r="C831" s="18" t="s">
        <v>10</v>
      </c>
      <c r="D831" s="18" t="s">
        <v>3016</v>
      </c>
      <c r="E831" s="18" t="s">
        <v>3017</v>
      </c>
    </row>
    <row r="832" spans="1:5" ht="18" customHeight="1" x14ac:dyDescent="0.25">
      <c r="A832">
        <v>416</v>
      </c>
      <c r="C832"/>
      <c r="D832"/>
      <c r="E832"/>
    </row>
    <row r="833" spans="1:5" ht="18" customHeight="1" x14ac:dyDescent="0.25">
      <c r="A833">
        <v>417</v>
      </c>
      <c r="B833" s="8" t="s">
        <v>2271</v>
      </c>
      <c r="C833" s="18" t="s">
        <v>10</v>
      </c>
      <c r="D833" s="18" t="s">
        <v>3016</v>
      </c>
      <c r="E833" s="18" t="s">
        <v>3017</v>
      </c>
    </row>
    <row r="834" spans="1:5" ht="18" customHeight="1" x14ac:dyDescent="0.25">
      <c r="A834">
        <v>417</v>
      </c>
      <c r="C834"/>
      <c r="D834"/>
      <c r="E834"/>
    </row>
    <row r="835" spans="1:5" ht="18" customHeight="1" x14ac:dyDescent="0.25">
      <c r="A835">
        <v>418</v>
      </c>
      <c r="B835" s="8" t="s">
        <v>2271</v>
      </c>
      <c r="C835" s="18" t="s">
        <v>11</v>
      </c>
      <c r="D835" s="18" t="s">
        <v>3018</v>
      </c>
      <c r="E835" s="18" t="s">
        <v>3019</v>
      </c>
    </row>
    <row r="836" spans="1:5" ht="18" customHeight="1" x14ac:dyDescent="0.25">
      <c r="A836">
        <v>418</v>
      </c>
      <c r="C836"/>
      <c r="D836"/>
      <c r="E836"/>
    </row>
    <row r="837" spans="1:5" ht="18" customHeight="1" x14ac:dyDescent="0.25">
      <c r="A837">
        <v>419</v>
      </c>
      <c r="B837" s="8" t="s">
        <v>2271</v>
      </c>
      <c r="C837" s="18" t="s">
        <v>12</v>
      </c>
      <c r="D837" s="18" t="s">
        <v>3020</v>
      </c>
      <c r="E837" s="18" t="s">
        <v>3021</v>
      </c>
    </row>
    <row r="838" spans="1:5" ht="18" customHeight="1" x14ac:dyDescent="0.25">
      <c r="A838">
        <v>419</v>
      </c>
      <c r="C838"/>
      <c r="D838"/>
      <c r="E838"/>
    </row>
    <row r="839" spans="1:5" ht="18" customHeight="1" x14ac:dyDescent="0.25">
      <c r="A839">
        <v>420</v>
      </c>
      <c r="B839" s="8" t="s">
        <v>2271</v>
      </c>
      <c r="C839" s="18" t="s">
        <v>13</v>
      </c>
      <c r="D839" s="18" t="s">
        <v>2826</v>
      </c>
      <c r="E839" s="18" t="s">
        <v>3022</v>
      </c>
    </row>
    <row r="840" spans="1:5" ht="18" customHeight="1" x14ac:dyDescent="0.25">
      <c r="A840">
        <v>420</v>
      </c>
      <c r="C840"/>
      <c r="D840"/>
      <c r="E840"/>
    </row>
    <row r="841" spans="1:5" ht="18" customHeight="1" x14ac:dyDescent="0.25">
      <c r="A841">
        <v>421</v>
      </c>
      <c r="B841" s="8" t="s">
        <v>2271</v>
      </c>
      <c r="C841" s="18" t="s">
        <v>14</v>
      </c>
      <c r="D841" s="18" t="s">
        <v>3023</v>
      </c>
      <c r="E841" s="18" t="s">
        <v>3024</v>
      </c>
    </row>
    <row r="842" spans="1:5" ht="18" customHeight="1" x14ac:dyDescent="0.25">
      <c r="A842">
        <v>421</v>
      </c>
      <c r="C842"/>
      <c r="D842"/>
      <c r="E842"/>
    </row>
    <row r="843" spans="1:5" ht="18" customHeight="1" x14ac:dyDescent="0.25">
      <c r="A843">
        <v>422</v>
      </c>
      <c r="B843" s="8" t="s">
        <v>2271</v>
      </c>
      <c r="C843" s="18" t="s">
        <v>15</v>
      </c>
      <c r="D843" s="18" t="s">
        <v>3025</v>
      </c>
      <c r="E843" s="18" t="s">
        <v>3026</v>
      </c>
    </row>
    <row r="844" spans="1:5" ht="18" customHeight="1" x14ac:dyDescent="0.25">
      <c r="A844">
        <v>422</v>
      </c>
      <c r="C844"/>
      <c r="D844"/>
      <c r="E844"/>
    </row>
    <row r="845" spans="1:5" ht="18" customHeight="1" x14ac:dyDescent="0.25">
      <c r="A845">
        <v>423</v>
      </c>
      <c r="B845" s="8" t="s">
        <v>2271</v>
      </c>
      <c r="C845" s="18" t="s">
        <v>29</v>
      </c>
      <c r="D845" s="18" t="s">
        <v>3027</v>
      </c>
      <c r="E845" s="18" t="s">
        <v>3028</v>
      </c>
    </row>
    <row r="846" spans="1:5" ht="18" customHeight="1" x14ac:dyDescent="0.25">
      <c r="A846">
        <v>423</v>
      </c>
      <c r="C846"/>
      <c r="D846"/>
      <c r="E846"/>
    </row>
    <row r="847" spans="1:5" ht="18" customHeight="1" x14ac:dyDescent="0.25">
      <c r="A847">
        <v>424</v>
      </c>
      <c r="B847" s="8" t="s">
        <v>2272</v>
      </c>
      <c r="C847" s="18" t="s">
        <v>10</v>
      </c>
      <c r="D847" s="18" t="s">
        <v>3029</v>
      </c>
      <c r="E847" s="18" t="s">
        <v>3030</v>
      </c>
    </row>
    <row r="848" spans="1:5" ht="18" customHeight="1" x14ac:dyDescent="0.25">
      <c r="A848">
        <v>424</v>
      </c>
      <c r="C848"/>
      <c r="D848"/>
      <c r="E848"/>
    </row>
    <row r="849" spans="1:5" ht="18" customHeight="1" x14ac:dyDescent="0.25">
      <c r="A849">
        <v>425</v>
      </c>
      <c r="B849" s="8" t="s">
        <v>2272</v>
      </c>
      <c r="C849" s="18" t="s">
        <v>10</v>
      </c>
      <c r="D849" s="18" t="s">
        <v>3029</v>
      </c>
      <c r="E849" s="18" t="s">
        <v>3030</v>
      </c>
    </row>
    <row r="850" spans="1:5" ht="18" customHeight="1" x14ac:dyDescent="0.25">
      <c r="A850">
        <v>425</v>
      </c>
      <c r="C850"/>
      <c r="D850"/>
      <c r="E850"/>
    </row>
    <row r="851" spans="1:5" ht="18" customHeight="1" x14ac:dyDescent="0.25">
      <c r="A851">
        <v>426</v>
      </c>
      <c r="B851" s="8" t="s">
        <v>2272</v>
      </c>
      <c r="C851" s="18" t="s">
        <v>10</v>
      </c>
      <c r="D851" s="18" t="s">
        <v>3029</v>
      </c>
      <c r="E851" s="18" t="s">
        <v>3030</v>
      </c>
    </row>
    <row r="852" spans="1:5" ht="18" customHeight="1" x14ac:dyDescent="0.25">
      <c r="A852">
        <v>426</v>
      </c>
      <c r="C852"/>
      <c r="D852"/>
      <c r="E852"/>
    </row>
    <row r="853" spans="1:5" ht="18" customHeight="1" x14ac:dyDescent="0.25">
      <c r="A853">
        <v>427</v>
      </c>
      <c r="B853" s="8" t="s">
        <v>2272</v>
      </c>
      <c r="C853" s="18" t="s">
        <v>11</v>
      </c>
      <c r="D853" s="18" t="s">
        <v>3031</v>
      </c>
      <c r="E853" s="18" t="s">
        <v>3032</v>
      </c>
    </row>
    <row r="854" spans="1:5" ht="18" customHeight="1" x14ac:dyDescent="0.25">
      <c r="A854">
        <v>427</v>
      </c>
      <c r="C854"/>
      <c r="D854"/>
      <c r="E854"/>
    </row>
    <row r="855" spans="1:5" ht="18" customHeight="1" x14ac:dyDescent="0.25">
      <c r="A855">
        <v>428</v>
      </c>
      <c r="B855" s="8" t="s">
        <v>2272</v>
      </c>
      <c r="C855" s="18" t="s">
        <v>12</v>
      </c>
      <c r="D855" s="18" t="s">
        <v>2922</v>
      </c>
      <c r="E855" s="18" t="s">
        <v>3033</v>
      </c>
    </row>
    <row r="856" spans="1:5" ht="18" customHeight="1" x14ac:dyDescent="0.25">
      <c r="A856">
        <v>428</v>
      </c>
      <c r="C856"/>
      <c r="D856"/>
      <c r="E856"/>
    </row>
    <row r="857" spans="1:5" ht="18" customHeight="1" x14ac:dyDescent="0.25">
      <c r="A857">
        <v>429</v>
      </c>
      <c r="B857" s="8" t="s">
        <v>2272</v>
      </c>
      <c r="C857" s="18" t="s">
        <v>13</v>
      </c>
      <c r="D857" s="18" t="s">
        <v>3034</v>
      </c>
      <c r="E857" s="18" t="s">
        <v>3035</v>
      </c>
    </row>
    <row r="858" spans="1:5" ht="18" customHeight="1" x14ac:dyDescent="0.25">
      <c r="A858">
        <v>429</v>
      </c>
      <c r="C858"/>
      <c r="D858"/>
      <c r="E858"/>
    </row>
    <row r="859" spans="1:5" ht="18" customHeight="1" x14ac:dyDescent="0.25">
      <c r="A859">
        <v>430</v>
      </c>
      <c r="B859" s="8" t="s">
        <v>2272</v>
      </c>
      <c r="C859" s="18" t="s">
        <v>14</v>
      </c>
      <c r="D859" s="18" t="s">
        <v>3036</v>
      </c>
      <c r="E859" s="18" t="s">
        <v>3037</v>
      </c>
    </row>
    <row r="860" spans="1:5" ht="18" customHeight="1" x14ac:dyDescent="0.25">
      <c r="A860">
        <v>430</v>
      </c>
      <c r="C860"/>
      <c r="D860"/>
      <c r="E860"/>
    </row>
    <row r="861" spans="1:5" ht="18" customHeight="1" x14ac:dyDescent="0.25">
      <c r="A861">
        <v>431</v>
      </c>
      <c r="B861" s="8" t="s">
        <v>2272</v>
      </c>
      <c r="C861" s="18" t="s">
        <v>2273</v>
      </c>
      <c r="D861" s="18" t="s">
        <v>3038</v>
      </c>
      <c r="E861" s="18" t="s">
        <v>3039</v>
      </c>
    </row>
    <row r="862" spans="1:5" ht="18" customHeight="1" x14ac:dyDescent="0.25">
      <c r="A862">
        <v>431</v>
      </c>
      <c r="C862"/>
      <c r="D862"/>
      <c r="E862"/>
    </row>
    <row r="863" spans="1:5" ht="18" customHeight="1" x14ac:dyDescent="0.25">
      <c r="A863">
        <v>432</v>
      </c>
      <c r="B863" s="8" t="s">
        <v>2274</v>
      </c>
      <c r="C863" s="18" t="s">
        <v>10</v>
      </c>
      <c r="D863" s="18" t="s">
        <v>3040</v>
      </c>
      <c r="E863" s="18" t="s">
        <v>3041</v>
      </c>
    </row>
    <row r="864" spans="1:5" ht="18" customHeight="1" x14ac:dyDescent="0.25">
      <c r="A864">
        <v>432</v>
      </c>
      <c r="C864"/>
      <c r="D864"/>
      <c r="E864"/>
    </row>
    <row r="865" spans="1:5" ht="18" customHeight="1" x14ac:dyDescent="0.25">
      <c r="A865">
        <v>433</v>
      </c>
      <c r="B865" s="8" t="s">
        <v>2274</v>
      </c>
      <c r="C865" s="18" t="s">
        <v>10</v>
      </c>
      <c r="D865" s="18" t="s">
        <v>3040</v>
      </c>
      <c r="E865" s="18" t="s">
        <v>3041</v>
      </c>
    </row>
    <row r="866" spans="1:5" ht="18" customHeight="1" x14ac:dyDescent="0.25">
      <c r="A866">
        <v>433</v>
      </c>
      <c r="C866"/>
      <c r="D866"/>
      <c r="E866"/>
    </row>
    <row r="867" spans="1:5" ht="18" customHeight="1" x14ac:dyDescent="0.25">
      <c r="A867">
        <v>434</v>
      </c>
      <c r="B867" s="8" t="s">
        <v>2274</v>
      </c>
      <c r="C867" s="18" t="s">
        <v>11</v>
      </c>
      <c r="D867" s="18" t="s">
        <v>3042</v>
      </c>
      <c r="E867" s="18" t="s">
        <v>3043</v>
      </c>
    </row>
    <row r="868" spans="1:5" ht="18" customHeight="1" x14ac:dyDescent="0.25">
      <c r="A868">
        <v>434</v>
      </c>
      <c r="C868"/>
      <c r="D868"/>
      <c r="E868"/>
    </row>
    <row r="869" spans="1:5" ht="18" customHeight="1" x14ac:dyDescent="0.25">
      <c r="A869">
        <v>435</v>
      </c>
      <c r="B869" s="8" t="s">
        <v>2274</v>
      </c>
      <c r="C869" s="18" t="s">
        <v>12</v>
      </c>
      <c r="D869" s="18" t="s">
        <v>3044</v>
      </c>
      <c r="E869" s="18" t="s">
        <v>3045</v>
      </c>
    </row>
    <row r="870" spans="1:5" ht="18" customHeight="1" x14ac:dyDescent="0.25">
      <c r="A870">
        <v>435</v>
      </c>
      <c r="C870"/>
      <c r="D870"/>
      <c r="E870"/>
    </row>
    <row r="871" spans="1:5" ht="18" customHeight="1" x14ac:dyDescent="0.25">
      <c r="A871">
        <v>436</v>
      </c>
      <c r="B871" s="8" t="s">
        <v>2274</v>
      </c>
      <c r="C871" s="18" t="s">
        <v>13</v>
      </c>
      <c r="D871" s="18" t="s">
        <v>3046</v>
      </c>
      <c r="E871" s="18" t="s">
        <v>3047</v>
      </c>
    </row>
    <row r="872" spans="1:5" ht="18" customHeight="1" x14ac:dyDescent="0.25">
      <c r="A872">
        <v>436</v>
      </c>
      <c r="C872"/>
      <c r="D872"/>
      <c r="E872"/>
    </row>
    <row r="873" spans="1:5" ht="18" customHeight="1" x14ac:dyDescent="0.25">
      <c r="A873">
        <v>437</v>
      </c>
      <c r="B873" s="8" t="s">
        <v>2274</v>
      </c>
      <c r="C873" s="18" t="s">
        <v>14</v>
      </c>
      <c r="D873" s="18" t="s">
        <v>3048</v>
      </c>
      <c r="E873" s="18" t="s">
        <v>3049</v>
      </c>
    </row>
    <row r="874" spans="1:5" ht="18" customHeight="1" x14ac:dyDescent="0.25">
      <c r="A874">
        <v>437</v>
      </c>
      <c r="C874"/>
      <c r="D874"/>
      <c r="E874"/>
    </row>
    <row r="875" spans="1:5" ht="18" customHeight="1" x14ac:dyDescent="0.25">
      <c r="A875">
        <v>438</v>
      </c>
      <c r="B875" s="8" t="s">
        <v>2274</v>
      </c>
      <c r="C875" s="18" t="s">
        <v>2273</v>
      </c>
      <c r="D875" s="18" t="s">
        <v>3050</v>
      </c>
      <c r="E875" s="18" t="s">
        <v>3051</v>
      </c>
    </row>
    <row r="876" spans="1:5" ht="18" customHeight="1" x14ac:dyDescent="0.25">
      <c r="A876">
        <v>438</v>
      </c>
      <c r="C876"/>
      <c r="D876"/>
      <c r="E876"/>
    </row>
    <row r="877" spans="1:5" ht="18" customHeight="1" x14ac:dyDescent="0.25">
      <c r="A877">
        <v>439</v>
      </c>
      <c r="B877" s="8" t="s">
        <v>2274</v>
      </c>
      <c r="C877" s="18" t="s">
        <v>2273</v>
      </c>
      <c r="D877" s="18" t="s">
        <v>3052</v>
      </c>
      <c r="E877" s="18" t="s">
        <v>3051</v>
      </c>
    </row>
    <row r="878" spans="1:5" ht="18" customHeight="1" x14ac:dyDescent="0.25">
      <c r="A878">
        <v>439</v>
      </c>
      <c r="C878"/>
      <c r="D878"/>
      <c r="E878"/>
    </row>
    <row r="879" spans="1:5" ht="18" customHeight="1" x14ac:dyDescent="0.25">
      <c r="A879">
        <v>440</v>
      </c>
      <c r="B879" s="8" t="s">
        <v>2275</v>
      </c>
      <c r="C879" s="18" t="s">
        <v>10</v>
      </c>
      <c r="D879" s="18" t="s">
        <v>3053</v>
      </c>
      <c r="E879" s="18" t="s">
        <v>3054</v>
      </c>
    </row>
    <row r="880" spans="1:5" ht="18" customHeight="1" x14ac:dyDescent="0.25">
      <c r="A880">
        <v>440</v>
      </c>
      <c r="C880"/>
      <c r="D880"/>
      <c r="E880"/>
    </row>
    <row r="881" spans="1:5" ht="18" customHeight="1" x14ac:dyDescent="0.25">
      <c r="A881">
        <v>441</v>
      </c>
      <c r="B881" s="8" t="s">
        <v>2275</v>
      </c>
      <c r="C881" s="18" t="s">
        <v>10</v>
      </c>
      <c r="D881" s="18" t="s">
        <v>3053</v>
      </c>
      <c r="E881" s="18" t="s">
        <v>3054</v>
      </c>
    </row>
    <row r="882" spans="1:5" ht="18" customHeight="1" x14ac:dyDescent="0.25">
      <c r="A882">
        <v>441</v>
      </c>
      <c r="C882"/>
      <c r="D882"/>
      <c r="E882"/>
    </row>
    <row r="883" spans="1:5" ht="18" customHeight="1" x14ac:dyDescent="0.25">
      <c r="A883">
        <v>442</v>
      </c>
      <c r="B883" s="8" t="s">
        <v>2275</v>
      </c>
      <c r="C883" s="18" t="s">
        <v>11</v>
      </c>
      <c r="D883" s="18" t="s">
        <v>3055</v>
      </c>
      <c r="E883" s="18" t="s">
        <v>3056</v>
      </c>
    </row>
    <row r="884" spans="1:5" ht="18" customHeight="1" x14ac:dyDescent="0.25">
      <c r="A884">
        <v>442</v>
      </c>
      <c r="C884"/>
      <c r="D884"/>
      <c r="E884"/>
    </row>
    <row r="885" spans="1:5" ht="18" customHeight="1" x14ac:dyDescent="0.25">
      <c r="A885">
        <v>443</v>
      </c>
      <c r="B885" s="8" t="s">
        <v>2275</v>
      </c>
      <c r="C885" s="18" t="s">
        <v>12</v>
      </c>
      <c r="D885" s="18" t="s">
        <v>3048</v>
      </c>
      <c r="E885" s="18" t="s">
        <v>3057</v>
      </c>
    </row>
    <row r="886" spans="1:5" ht="18" customHeight="1" x14ac:dyDescent="0.25">
      <c r="A886">
        <v>443</v>
      </c>
      <c r="C886"/>
      <c r="D886"/>
      <c r="E886"/>
    </row>
    <row r="887" spans="1:5" ht="18" customHeight="1" x14ac:dyDescent="0.25">
      <c r="A887">
        <v>444</v>
      </c>
      <c r="B887" s="8" t="s">
        <v>2275</v>
      </c>
      <c r="C887" s="18" t="s">
        <v>13</v>
      </c>
      <c r="D887" s="18" t="s">
        <v>3058</v>
      </c>
      <c r="E887" s="18" t="s">
        <v>2438</v>
      </c>
    </row>
    <row r="888" spans="1:5" ht="18" customHeight="1" x14ac:dyDescent="0.25">
      <c r="A888">
        <v>444</v>
      </c>
      <c r="C888"/>
      <c r="D888"/>
      <c r="E888"/>
    </row>
    <row r="889" spans="1:5" ht="18" customHeight="1" x14ac:dyDescent="0.25">
      <c r="A889">
        <v>445</v>
      </c>
      <c r="B889" s="8" t="s">
        <v>2275</v>
      </c>
      <c r="C889" s="18" t="s">
        <v>14</v>
      </c>
      <c r="D889" s="18" t="s">
        <v>3059</v>
      </c>
      <c r="E889" s="18" t="s">
        <v>3060</v>
      </c>
    </row>
    <row r="890" spans="1:5" ht="18" customHeight="1" x14ac:dyDescent="0.25">
      <c r="A890">
        <v>445</v>
      </c>
      <c r="C890"/>
      <c r="D890"/>
      <c r="E890"/>
    </row>
    <row r="891" spans="1:5" ht="18" customHeight="1" x14ac:dyDescent="0.25">
      <c r="A891">
        <v>446</v>
      </c>
      <c r="B891" s="8" t="s">
        <v>2275</v>
      </c>
      <c r="C891" s="18" t="s">
        <v>15</v>
      </c>
      <c r="D891" s="18" t="s">
        <v>3061</v>
      </c>
      <c r="E891" s="18" t="s">
        <v>3062</v>
      </c>
    </row>
    <row r="892" spans="1:5" ht="18" customHeight="1" x14ac:dyDescent="0.25">
      <c r="A892">
        <v>446</v>
      </c>
      <c r="C892"/>
      <c r="D892"/>
      <c r="E892"/>
    </row>
    <row r="893" spans="1:5" ht="18" customHeight="1" x14ac:dyDescent="0.25">
      <c r="A893">
        <v>447</v>
      </c>
      <c r="B893" s="8" t="s">
        <v>2275</v>
      </c>
      <c r="C893" s="18" t="s">
        <v>2276</v>
      </c>
      <c r="D893" s="18" t="s">
        <v>3063</v>
      </c>
      <c r="E893" s="18" t="s">
        <v>3062</v>
      </c>
    </row>
    <row r="894" spans="1:5" ht="18" customHeight="1" x14ac:dyDescent="0.25">
      <c r="A894">
        <v>447</v>
      </c>
      <c r="C894" s="19"/>
      <c r="D894" s="19"/>
      <c r="E894" s="19"/>
    </row>
    <row r="895" spans="1:5" ht="18" customHeight="1" x14ac:dyDescent="0.25">
      <c r="A895">
        <v>448</v>
      </c>
      <c r="B895" s="8" t="s">
        <v>2277</v>
      </c>
      <c r="C895" s="18" t="s">
        <v>10</v>
      </c>
      <c r="D895" s="18" t="s">
        <v>3064</v>
      </c>
      <c r="E895" s="18" t="s">
        <v>3065</v>
      </c>
    </row>
    <row r="896" spans="1:5" ht="18" customHeight="1" x14ac:dyDescent="0.25">
      <c r="A896">
        <v>448</v>
      </c>
      <c r="C896" s="19"/>
      <c r="D896" s="19"/>
      <c r="E896" s="19"/>
    </row>
    <row r="897" spans="1:5" ht="18" customHeight="1" x14ac:dyDescent="0.25">
      <c r="A897">
        <v>449</v>
      </c>
      <c r="B897" s="8" t="s">
        <v>2277</v>
      </c>
      <c r="C897" s="18" t="s">
        <v>10</v>
      </c>
      <c r="D897" s="18" t="s">
        <v>3064</v>
      </c>
      <c r="E897" s="18" t="s">
        <v>3065</v>
      </c>
    </row>
    <row r="898" spans="1:5" ht="18" customHeight="1" x14ac:dyDescent="0.25">
      <c r="A898">
        <v>449</v>
      </c>
      <c r="C898" s="13"/>
      <c r="D898" s="14"/>
      <c r="E898" s="15"/>
    </row>
    <row r="899" spans="1:5" ht="18" customHeight="1" x14ac:dyDescent="0.25">
      <c r="A899">
        <v>450</v>
      </c>
      <c r="B899" s="8" t="s">
        <v>2277</v>
      </c>
      <c r="C899" s="20" t="s">
        <v>11</v>
      </c>
      <c r="D899" s="21" t="s">
        <v>3066</v>
      </c>
      <c r="E899" s="22" t="s">
        <v>3067</v>
      </c>
    </row>
    <row r="900" spans="1:5" ht="18" customHeight="1" x14ac:dyDescent="0.25">
      <c r="A900">
        <v>450</v>
      </c>
      <c r="C900" s="9"/>
      <c r="D900" s="5"/>
      <c r="E900" s="10"/>
    </row>
    <row r="901" spans="1:5" ht="18" customHeight="1" x14ac:dyDescent="0.25">
      <c r="A901">
        <v>451</v>
      </c>
      <c r="B901" s="8" t="s">
        <v>2277</v>
      </c>
      <c r="C901" s="20" t="s">
        <v>35</v>
      </c>
      <c r="D901" s="21" t="s">
        <v>3068</v>
      </c>
      <c r="E901" s="22" t="s">
        <v>2450</v>
      </c>
    </row>
    <row r="902" spans="1:5" ht="18" customHeight="1" x14ac:dyDescent="0.25">
      <c r="A902">
        <v>451</v>
      </c>
      <c r="C902" s="9"/>
      <c r="D902" s="5"/>
      <c r="E902" s="10"/>
    </row>
    <row r="903" spans="1:5" ht="18" customHeight="1" x14ac:dyDescent="0.25">
      <c r="C903" s="9"/>
      <c r="D903" s="5"/>
      <c r="E903" s="10"/>
    </row>
    <row r="904" spans="1:5" ht="18" customHeight="1" x14ac:dyDescent="0.25">
      <c r="C904" s="9"/>
      <c r="D904" s="5"/>
      <c r="E904" s="10"/>
    </row>
    <row r="905" spans="1:5" ht="18" customHeight="1" x14ac:dyDescent="0.25">
      <c r="C905" s="9"/>
      <c r="D905" s="5"/>
      <c r="E905" s="10"/>
    </row>
    <row r="906" spans="1:5" ht="18" customHeight="1" x14ac:dyDescent="0.25">
      <c r="C906" s="9"/>
      <c r="D906" s="5"/>
      <c r="E906" s="10"/>
    </row>
    <row r="907" spans="1:5" ht="18" customHeight="1" x14ac:dyDescent="0.25">
      <c r="C907" s="9"/>
      <c r="D907" s="5"/>
      <c r="E907" s="10"/>
    </row>
    <row r="908" spans="1:5" ht="18" customHeight="1" x14ac:dyDescent="0.25">
      <c r="C908" s="9"/>
      <c r="D908" s="5"/>
      <c r="E908" s="10"/>
    </row>
    <row r="909" spans="1:5" ht="18" customHeight="1" x14ac:dyDescent="0.25">
      <c r="C909" s="9"/>
      <c r="D909" s="5"/>
      <c r="E909" s="10"/>
    </row>
    <row r="910" spans="1:5" ht="18" customHeight="1" x14ac:dyDescent="0.25">
      <c r="C910" s="9"/>
      <c r="D910" s="5"/>
      <c r="E910" s="10"/>
    </row>
    <row r="911" spans="1:5" ht="18" customHeight="1" x14ac:dyDescent="0.25">
      <c r="C911" s="9"/>
      <c r="D911" s="5"/>
      <c r="E911" s="10"/>
    </row>
    <row r="912" spans="1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429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2023-02-15T16:11:10Z</dcterms:modified>
</cp:coreProperties>
</file>