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beb\"/>
    </mc:Choice>
  </mc:AlternateContent>
  <xr:revisionPtr revIDLastSave="0" documentId="13_ncr:1_{C884A3C9-FE4D-446C-9955-A34B158BBB8A}" xr6:coauthVersionLast="47" xr6:coauthVersionMax="47" xr10:uidLastSave="{00000000-0000-0000-0000-000000000000}"/>
  <bookViews>
    <workbookView xWindow="-120" yWindow="-120" windowWidth="20640" windowHeight="11760" xr2:uid="{358E1EDF-E362-4F5C-ACCF-4B0F687B9AAD}"/>
  </bookViews>
  <sheets>
    <sheet name="Android" sheetId="1" r:id="rId1"/>
    <sheet name="Andro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<sst xmlns="http://schemas.openxmlformats.org/spreadsheetml/2006/main" count="2032" uniqueCount="1510">
  <si>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</si>
  <si>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</si>
  <si>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</si>
  <si>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</si>
  <si>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</si>
  <si>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</si>
  <si>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</si>
  <si>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</si>
  <si>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</si>
  <si>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</si>
  <si>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</si>
  <si>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</si>
  <si>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</si>
  <si>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</si>
  <si>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</si>
  <si>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</si>
  <si>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0+235</t>
  </si>
  <si>
    <t>0+300</t>
  </si>
  <si>
    <t>0+400</t>
  </si>
  <si>
    <t>0+450</t>
  </si>
  <si>
    <t>0+500</t>
  </si>
  <si>
    <t>0+600</t>
  </si>
  <si>
    <t>0+180</t>
  </si>
  <si>
    <t>0+700</t>
  </si>
  <si>
    <t>0+800</t>
  </si>
  <si>
    <t>0+900</t>
  </si>
  <si>
    <t>1+000</t>
  </si>
  <si>
    <t>0+580</t>
  </si>
  <si>
    <t>0+520</t>
  </si>
  <si>
    <t>0+160</t>
  </si>
  <si>
    <t>0+190</t>
  </si>
  <si>
    <t>0+305</t>
  </si>
  <si>
    <t>0+220</t>
  </si>
  <si>
    <t>0+120</t>
  </si>
  <si>
    <t>0+330</t>
  </si>
  <si>
    <t>0+260</t>
  </si>
  <si>
    <t>0+140</t>
  </si>
  <si>
    <t>5 ° 32' 14.07" N</t>
  </si>
  <si>
    <t>0+465</t>
  </si>
  <si>
    <t>0+285</t>
  </si>
  <si>
    <t>ImageDescription</t>
  </si>
  <si>
    <t>D:/Data/20230106_094854_Jl.-Pango-0+000.jpg</t>
  </si>
  <si>
    <t>Jl. Pango_x000D_
0+000</t>
  </si>
  <si>
    <t>20230106_094854_Jl.-Pango-0+000.jpg</t>
  </si>
  <si>
    <t>2023:01:06 09:48:54</t>
  </si>
  <si>
    <t>-</t>
  </si>
  <si>
    <t>D:/Data/20230106_095106_Jl.-Lampadang-0+100.jpg</t>
  </si>
  <si>
    <t>Jl. Lampadang_x000D_
0+100</t>
  </si>
  <si>
    <t>20230106_095106_Jl.-Lampadang-0+100.jpg</t>
  </si>
  <si>
    <t>2023:01:06 09:51:06</t>
  </si>
  <si>
    <t>D:/Data/20230106_095319_Jl.-Lampadang-0+200.jpg</t>
  </si>
  <si>
    <t>Jl. Lampadang_x000D_
0+200</t>
  </si>
  <si>
    <t>20230106_095319_Jl.-Lampadang-0+200.jpg</t>
  </si>
  <si>
    <t>2023:01:06 09:53:19</t>
  </si>
  <si>
    <t>D:/Data/20230106_095456_Jl.-Lampadang-0+300.jpg</t>
  </si>
  <si>
    <t>Jl. Lampadang_x000D_
0+300</t>
  </si>
  <si>
    <t>20230106_095456_Jl.-Lampadang-0+300.jpg</t>
  </si>
  <si>
    <t>2023:01:06 09:54:56</t>
  </si>
  <si>
    <t>D:/Data/20230106_095618_Jl.-Lampadang-0+390.jpg</t>
  </si>
  <si>
    <t>Jl. Lampadang_x000D_
0+390</t>
  </si>
  <si>
    <t>20230106_095618_Jl.-Lampadang-0+390.jpg</t>
  </si>
  <si>
    <t>2023:01:06 09:56:18</t>
  </si>
  <si>
    <t>D:/Data/20230106_100529_Jl.-Lampoh-Date-2-0+000.jpg</t>
  </si>
  <si>
    <t>Jl. Lampoh Date 2_x000D_
0+000</t>
  </si>
  <si>
    <t>20230106_100529_Jl.-Lampoh-Date-2-0+000.jpg</t>
  </si>
  <si>
    <t>2023:01:06 10:05:29</t>
  </si>
  <si>
    <t>D:/Data/20230106_101214_Jl.-Lampoh-Date-2-0+100.jpg</t>
  </si>
  <si>
    <t>Jl. Lampoh Date 2_x000D_
0+100</t>
  </si>
  <si>
    <t>20230106_101214_Jl.-Lampoh-Date-2-0+100.jpg</t>
  </si>
  <si>
    <t>2023:01:06 10:12:14</t>
  </si>
  <si>
    <t>D:/Data/20230106_101338_Jl.-Lampoh-Date-2-0+135.jpg</t>
  </si>
  <si>
    <t>Jl. Lampoh Date 2_x000D_
0+135</t>
  </si>
  <si>
    <t>20230106_101338_Jl.-Lampoh-Date-2-0+135.jpg</t>
  </si>
  <si>
    <t>2023:01:06 10:13:38</t>
  </si>
  <si>
    <t>D:/Data/20230106_101657_Jl.-pinus-0+000.jpg</t>
  </si>
  <si>
    <t>Jl. pinus_x000D_
0+000</t>
  </si>
  <si>
    <t>20230106_101657_Jl.-pinus-0+000.jpg</t>
  </si>
  <si>
    <t>2023:01:06 10:16:57</t>
  </si>
  <si>
    <t>D:/Data/20230106_101819_Jl.-pinus-0+050.jpg</t>
  </si>
  <si>
    <t>Jl. pinus_x000D_
0+050</t>
  </si>
  <si>
    <t>20230106_101819_Jl.-pinus-0+050.jpg</t>
  </si>
  <si>
    <t>2023:01:06 10:18:19</t>
  </si>
  <si>
    <t>D:/Data/20230106_101953_Jl.-pinus-0+100.jpg</t>
  </si>
  <si>
    <t>Jl. pinus_x000D_
0+100</t>
  </si>
  <si>
    <t>20230106_101953_Jl.-pinus-0+100.jpg</t>
  </si>
  <si>
    <t>2023:01:06 10:19:53</t>
  </si>
  <si>
    <t>D:/Data/20230106_102345_Jl.-pinus-0+200.jpg</t>
  </si>
  <si>
    <t>Jl. pinus_x000D_
0+200</t>
  </si>
  <si>
    <t>20230106_102345_Jl.-pinus-0+200.jpg</t>
  </si>
  <si>
    <t>2023:01:06 10:23:44</t>
  </si>
  <si>
    <t>D:/Data/20230106_102513_Jl.-pinus-0+248.jpg</t>
  </si>
  <si>
    <t>Jl. pinus_x000D_
0+248</t>
  </si>
  <si>
    <t>20230106_102513_Jl.-pinus-0+248.jpg</t>
  </si>
  <si>
    <t>2023:01:06 10:25:13</t>
  </si>
  <si>
    <t>D:/Data/20230106_103110_Jl.-cendana-0+000.jpg</t>
  </si>
  <si>
    <t>Jl. cendana_x000D_
0+000</t>
  </si>
  <si>
    <t>20230106_103110_Jl.-cendana-0+000.jpg</t>
  </si>
  <si>
    <t>2023:01:06 10:31:10</t>
  </si>
  <si>
    <t>D:/Data/20230106_103311_Jl.-cendana-0+100.jpg</t>
  </si>
  <si>
    <t>Jl. cendana_x000D_
0+100</t>
  </si>
  <si>
    <t>20230106_103311_Jl.-cendana-0+100.jpg</t>
  </si>
  <si>
    <t>2023:01:06 10:33:11</t>
  </si>
  <si>
    <t>D:/Data/20230106_103543_Jl.-cendana-0+180.jpg</t>
  </si>
  <si>
    <t>Jl. cendana_x000D_
0+180</t>
  </si>
  <si>
    <t>20230106_103543_Jl.-cendana-0+180.jpg</t>
  </si>
  <si>
    <t>2023:01:06 10:35:43</t>
  </si>
  <si>
    <t>D:/Data/20230106_103705_Jl.-mahoni-0+000.jpg</t>
  </si>
  <si>
    <t>Jl. mahoni_x000D_
0+000</t>
  </si>
  <si>
    <t>20230106_103705_Jl.-mahoni-0+000.jpg</t>
  </si>
  <si>
    <t>2023:01:06 10:37:05</t>
  </si>
  <si>
    <t>D:/Data/20230106_103830_Jl.-mahoni-0+100.jpg</t>
  </si>
  <si>
    <t>Jl. mahoni_x000D_
0+100</t>
  </si>
  <si>
    <t>20230106_103830_Jl.-mahoni-0+100.jpg</t>
  </si>
  <si>
    <t>2023:01:06 10:38:30</t>
  </si>
  <si>
    <t>D:/Data/20230106_104006_Jl.-mahoni-0+125.jpg</t>
  </si>
  <si>
    <t>Jl. mahoni_x000D_
0+125</t>
  </si>
  <si>
    <t>20230106_104006_Jl.-mahoni-0+125.jpg</t>
  </si>
  <si>
    <t>2023:01:06 10:40:06</t>
  </si>
  <si>
    <t>D:/Data/20230106_104153_Jl.-meranti-0+000.jpg</t>
  </si>
  <si>
    <t>Jl. meranti_x000D_
0+000</t>
  </si>
  <si>
    <t>20230106_104153_Jl.-meranti-0+000.jpg</t>
  </si>
  <si>
    <t>2023:01:06 10:41:53</t>
  </si>
  <si>
    <t>D:/Data/20230106_104406_Jl.-meranti-0+067.jpg</t>
  </si>
  <si>
    <t>Jl. meranti_x000D_
0+067</t>
  </si>
  <si>
    <t>20230106_104406_Jl.-meranti-0+067.jpg</t>
  </si>
  <si>
    <t>2023:01:06 10:44:06</t>
  </si>
  <si>
    <t>D:/Data/20230106_104517_Jl.-Akasia-0+000.jpg</t>
  </si>
  <si>
    <t>Jl. Akasia_x000D_
0+000</t>
  </si>
  <si>
    <t>20230106_104517_Jl.-Akasia-0+000.jpg</t>
  </si>
  <si>
    <t>2023:01:06 10:45:17</t>
  </si>
  <si>
    <t>D:/Data/20230106_104805_Jl.-Akasia-0+100.jpg</t>
  </si>
  <si>
    <t>Jl. Akasia_x000D_
0+100</t>
  </si>
  <si>
    <t>20230106_104805_Jl.-Akasia-0+100.jpg</t>
  </si>
  <si>
    <t>2023:01:06 10:48:05</t>
  </si>
  <si>
    <t>D:/Data/20230106_105020_Jl.-Akasia-0+200.jpg</t>
  </si>
  <si>
    <t>Jl. Akasia_x000D_
0+200</t>
  </si>
  <si>
    <t>20230106_105020_Jl.-Akasia-0+200.jpg</t>
  </si>
  <si>
    <t>2023:01:06 10:50:20</t>
  </si>
  <si>
    <t>D:/Data/20230106_105134_Jl.-Akasia-0+220.jpg</t>
  </si>
  <si>
    <t>Jl. Akasia_x000D_
0+220</t>
  </si>
  <si>
    <t>20230106_105134_Jl.-Akasia-0+220.jpg</t>
  </si>
  <si>
    <t>2023:01:06 10:51:34</t>
  </si>
  <si>
    <t>D:/Data/20230106_105651_Jl.-T.-Nanta-Setia-0+000.jpg</t>
  </si>
  <si>
    <t>Jl. T. Nanta Setia_x000D_
0+000</t>
  </si>
  <si>
    <t>20230106_105651_Jl.-T.-Nanta-Setia-0+000.jpg</t>
  </si>
  <si>
    <t>2023:01:06 10:56:51</t>
  </si>
  <si>
    <t>D:/Data/20230106_105831_Jl.-T.-Nanta-Setia-0+107.jpg</t>
  </si>
  <si>
    <t>Jl. T. Nanta Setia_x000D_
0+107</t>
  </si>
  <si>
    <t>20230106_105831_Jl.-T.-Nanta-Setia-0+107.jpg</t>
  </si>
  <si>
    <t>2023:01:06 10:58:31</t>
  </si>
  <si>
    <t>D:/Data/20230106_154401_Jl.-Teupin-0+000.jpg</t>
  </si>
  <si>
    <t>Jl. Teupin_x000D_
0+000</t>
  </si>
  <si>
    <t>20230106_154401_Jl.-Teupin-0+000.jpg</t>
  </si>
  <si>
    <t>2023:01:06 15:44:01</t>
  </si>
  <si>
    <t>D:/Data/20230106_161510_Jl.-T.Nanta-Seutia-0+000.jpg</t>
  </si>
  <si>
    <t>Jl. T.Nanta Seutia_x000D_
0+000</t>
  </si>
  <si>
    <t>20230106_161510_Jl.-T.Nanta-Seutia-0+000.jpg</t>
  </si>
  <si>
    <t>2023:01:06 16:15:10</t>
  </si>
  <si>
    <t>D:/Data/20230106_161712_Jl.-T.Nanta-Seutia-0+060.jpg</t>
  </si>
  <si>
    <t>Jl. T.Nanta Seutia_x000D_
0+060</t>
  </si>
  <si>
    <t>20230106_161712_Jl.-T.Nanta-Seutia-0+060.jpg</t>
  </si>
  <si>
    <t>2023:01:06 16:17:12</t>
  </si>
  <si>
    <t>D:/Data/20230106_162022_Jl.-T.Nanta-Seutia-0+100.jpg</t>
  </si>
  <si>
    <t>Jl. T.Nanta Seutia_x000D_
0+100</t>
  </si>
  <si>
    <t>20230106_162022_Jl.-T.Nanta-Seutia-0+100.jpg</t>
  </si>
  <si>
    <t>2023:01:06 16:20:22</t>
  </si>
  <si>
    <t>D:/Data/20230106_162307_Jl.-T.Nanta-Seutia-0+200.jpg</t>
  </si>
  <si>
    <t>Jl. T.Nanta Seutia_x000D_
0+200</t>
  </si>
  <si>
    <t>20230106_162307_Jl.-T.Nanta-Seutia-0+200.jpg</t>
  </si>
  <si>
    <t>2023:01:06 16:23:07</t>
  </si>
  <si>
    <t>D:/Data/20230106_162809_Jl.-Zainal-Abidin-0+000.jpg</t>
  </si>
  <si>
    <t>Jl. Zainal Abidin_x000D_
0+000</t>
  </si>
  <si>
    <t>20230106_162809_Jl.-Zainal-Abidin-0+000.jpg</t>
  </si>
  <si>
    <t>2023:01:06 16:28:09</t>
  </si>
  <si>
    <t>D:/Data/20230106_162938_Jl.-Zainal-Abidin-0+057.jpg</t>
  </si>
  <si>
    <t>Jl. Zainal Abidin_x000D_
0+057</t>
  </si>
  <si>
    <t>20230106_162938_Jl.-Zainal-Abidin-0+057.jpg</t>
  </si>
  <si>
    <t>2023:01:06 16:29:38</t>
  </si>
  <si>
    <t>D:/Data/20230106_163138_Jl.-Keuchik-Nyak-Neh-0+000.jpg</t>
  </si>
  <si>
    <t>Jl. Keuchik Nyak Neh_x000D_
0+000</t>
  </si>
  <si>
    <t>20230106_163138_Jl.-Keuchik-Nyak-Neh-0+000.jpg</t>
  </si>
  <si>
    <t>2023:01:06 16:31:38</t>
  </si>
  <si>
    <t>D:/Data/20230106_163319_Jl.-Keuchik-Nyak-Neh-0+100.jpg</t>
  </si>
  <si>
    <t>Jl. Keuchik Nyak Neh_x000D_
0+100</t>
  </si>
  <si>
    <t>20230106_163319_Jl.-Keuchik-Nyak-Neh-0+100.jpg</t>
  </si>
  <si>
    <t>2023:01:06 16:33:19</t>
  </si>
  <si>
    <t>D:/Data/20230106_163415_Jl.-Keuchik-Nyak-Neh-0+175.jpg</t>
  </si>
  <si>
    <t>Jl. Keuchik Nyak Neh_x000D_
0+175</t>
  </si>
  <si>
    <t>20230106_163415_Jl.-Keuchik-Nyak-Neh-0+175.jpg</t>
  </si>
  <si>
    <t>2023:01:06 16:34:15</t>
  </si>
  <si>
    <t>D:/Data/20230106_163644_Jl.-H.-Muhammad-0+000.jpg</t>
  </si>
  <si>
    <t>Jl. H. Muhammad_x000D_
0+000</t>
  </si>
  <si>
    <t>20230106_163644_Jl.-H.-Muhammad-0+000.jpg</t>
  </si>
  <si>
    <t>2023:01:06 16:36:44</t>
  </si>
  <si>
    <t>D:/Data/20230106_164016_Jl.-H.-Muhammad-0+100.jpg</t>
  </si>
  <si>
    <t>Jl. H. Muhammad_x000D_
0+100</t>
  </si>
  <si>
    <t>20230106_164016_Jl.-H.-Muhammad-0+100.jpg</t>
  </si>
  <si>
    <t>2023:01:06 16:40:16</t>
  </si>
  <si>
    <t>D:/Data/20230106_164109_Jl.-H.-Muhammad-0+140.jpg</t>
  </si>
  <si>
    <t>Jl. H. Muhammad_x000D_
0+140</t>
  </si>
  <si>
    <t>20230106_164109_Jl.-H.-Muhammad-0+140.jpg</t>
  </si>
  <si>
    <t>2023:01:06 16:41:09</t>
  </si>
  <si>
    <t>D:/Data/20230106_164202_Jl.-H.-Muhammad-0+200.jpg</t>
  </si>
  <si>
    <t>Jl. H. Muhammad_x000D_
0+200</t>
  </si>
  <si>
    <t>20230106_164202_Jl.-H.-Muhammad-0+200.jpg</t>
  </si>
  <si>
    <t>2023:01:06 16:42:02</t>
  </si>
  <si>
    <t>D:/Data/20230106_164300_Jl.-H.-Muhammad-0+235.jpg</t>
  </si>
  <si>
    <t>Jl. H. Muhammad_x000D_
0+235</t>
  </si>
  <si>
    <t>20230106_164300_Jl.-H.-Muhammad-0+235.jpg</t>
  </si>
  <si>
    <t>2023:01:06 16:43:00</t>
  </si>
  <si>
    <t>D:/Data/20230106_164400_Jl.-H.-Muhammad-0+300.jpg</t>
  </si>
  <si>
    <t>Jl. H. Muhammad_x000D_
0+300</t>
  </si>
  <si>
    <t>20230106_164400_Jl.-H.-Muhammad-0+300.jpg</t>
  </si>
  <si>
    <t>2023:01:06 16:44:00</t>
  </si>
  <si>
    <t>D:/Data/20230106_164451_Jl.-H.-Muhammad-0+330.jpg</t>
  </si>
  <si>
    <t>Jl. H. Muhammad_x000D_
0+330</t>
  </si>
  <si>
    <t>20230106_164451_Jl.-H.-Muhammad-0+330.jpg</t>
  </si>
  <si>
    <t>2023:01:06 16:44:51</t>
  </si>
  <si>
    <t>D:/Data/20230106_164548_Jl.-H.-Muhammad-0+400.jpg</t>
  </si>
  <si>
    <t>Jl. H. Muhammad_x000D_
0+400</t>
  </si>
  <si>
    <t>20230106_164548_Jl.-H.-Muhammad-0+400.jpg</t>
  </si>
  <si>
    <t>2023:01:06 16:45:48</t>
  </si>
  <si>
    <t>D:/Data/20230106_164655_Jl.-H.-Muhammad-0+465.jpg</t>
  </si>
  <si>
    <t>Jl. H. Muhammad_x000D_
0+465</t>
  </si>
  <si>
    <t>20230106_164655_Jl.-H.-Muhammad-0+465.jpg</t>
  </si>
  <si>
    <t>2023:01:06 16:46:55</t>
  </si>
  <si>
    <t>D:/Data/20230106_164751_Jl.-H.-Muhammad-0+480.jpg</t>
  </si>
  <si>
    <t>Jl. H. Muhammad_x000D_
0+480</t>
  </si>
  <si>
    <t>20230106_164751_Jl.-H.-Muhammad-0+480.jpg</t>
  </si>
  <si>
    <t>2023:01:06 16:47:51</t>
  </si>
  <si>
    <t>D:/Data/20230106_165026_Jl.-Teupin-0+100.jpg</t>
  </si>
  <si>
    <t>Jl. Teupin_x000D_
0+100</t>
  </si>
  <si>
    <t>20230106_165026_Jl.-Teupin-0+100.jpg</t>
  </si>
  <si>
    <t>2023:01:06 16:50:26</t>
  </si>
  <si>
    <t>D:/Data/20230106_165127_Jl.-Teupin-0+160.jpg</t>
  </si>
  <si>
    <t>Jl. Teupin_x000D_
0+160</t>
  </si>
  <si>
    <t>20230106_165127_Jl.-Teupin-0+160.jpg</t>
  </si>
  <si>
    <t>2023:01:06 16:51:27</t>
  </si>
  <si>
    <t>D:/Data/20230109_100820_Jl.-Tgk.-Chik-Itam-0+000.jpg</t>
  </si>
  <si>
    <t>Jl. Tgk. Chik Itam_x000D_
0+000</t>
  </si>
  <si>
    <t>20230109_100820_Jl.-Tgk.-Chik-Itam-0+000.jpg</t>
  </si>
  <si>
    <t>2023:01:09 10:08:20</t>
  </si>
  <si>
    <t>D:/Data/20230109_101111_Jl.-Tgk.-Chik-Itam-0+050.jpg</t>
  </si>
  <si>
    <t>Jl. Tgk. Chik Itam_x000D_
0+050</t>
  </si>
  <si>
    <t>20230109_101111_Jl.-Tgk.-Chik-Itam-0+050.jpg</t>
  </si>
  <si>
    <t>2023:01:09 10:11:11</t>
  </si>
  <si>
    <t>D:/Data/20230109_101219_Jl.-Tgk.-Chik-Itam-0+100.jpg</t>
  </si>
  <si>
    <t>Jl. Tgk. Chik Itam_x000D_
0+100</t>
  </si>
  <si>
    <t>20230109_101219_Jl.-Tgk.-Chik-Itam-0+100.jpg</t>
  </si>
  <si>
    <t>2023:01:09 10:12:19</t>
  </si>
  <si>
    <t>D:/Data/20230109_101333_Jl.-Tgk.-Chik-Itam-0+200.jpg</t>
  </si>
  <si>
    <t>Jl. Tgk. Chik Itam_x000D_
0+200</t>
  </si>
  <si>
    <t>20230109_101333_Jl.-Tgk.-Chik-Itam-0+200.jpg</t>
  </si>
  <si>
    <t>2023:01:09 10:13:33</t>
  </si>
  <si>
    <t>D:/Data/20230109_101537_Jl.-Tgk.-Chik-Itam-0+275.jpg</t>
  </si>
  <si>
    <t>Jl. Tgk. Chik Itam_x000D_
0+275</t>
  </si>
  <si>
    <t>20230109_101537_Jl.-Tgk.-Chik-Itam-0+275.jpg</t>
  </si>
  <si>
    <t>2023:01:09 10:15:37</t>
  </si>
  <si>
    <t>D:/Data/20230109_101722_Jl.-Cut-Nyak-Dhien-0+000.jpg</t>
  </si>
  <si>
    <t>Jl. Cut Nyak Dhien_x000D_
0+000</t>
  </si>
  <si>
    <t>20230109_101722_Jl.-Cut-Nyak-Dhien-0+000.jpg</t>
  </si>
  <si>
    <t>2023:01:09 10:17:22</t>
  </si>
  <si>
    <t>D:/Data/20230109_101921_Jl.-Cut-Nyak-Dhien-0+050.jpg</t>
  </si>
  <si>
    <t>Jl. Cut Nyak Dhien_x000D_
0+050</t>
  </si>
  <si>
    <t>20230109_101921_Jl.-Cut-Nyak-Dhien-0+050.jpg</t>
  </si>
  <si>
    <t>2023:01:09 10:19:21</t>
  </si>
  <si>
    <t>D:/Data/20230109_102058_Jl.-Cut-Nyak-Dhien-0+100.jpg</t>
  </si>
  <si>
    <t>Jl. Cut Nyak Dhien_x000D_
0+100</t>
  </si>
  <si>
    <t>20230109_102058_Jl.-Cut-Nyak-Dhien-0+100.jpg</t>
  </si>
  <si>
    <t>2023:01:09 10:20:58</t>
  </si>
  <si>
    <t>D:/Data/20230109_102255_Jl.-Tgk.-Syamsuddin-0+000.jpg</t>
  </si>
  <si>
    <t>Jl. Tgk. Syamsuddin_x000D_
0+000</t>
  </si>
  <si>
    <t>20230109_102255_Jl.-Tgk.-Syamsuddin-0+000.jpg</t>
  </si>
  <si>
    <t>2023:01:09 10:22:55</t>
  </si>
  <si>
    <t>D:/Data/20230109_102442_Jl.-Tgk.-Syamsuddin-0+052.jpg</t>
  </si>
  <si>
    <t>Jl. Tgk. Syamsuddin_x000D_
0+052</t>
  </si>
  <si>
    <t>20230109_102442_Jl.-Tgk.-Syamsuddin-0+052.jpg</t>
  </si>
  <si>
    <t>2023:01:09 10:24:42</t>
  </si>
  <si>
    <t>D:/Data/20230109_102524_Jl.-Tgk.-Syamsuddin-0+060.jpg</t>
  </si>
  <si>
    <t>Jl. Tgk. Syamsuddin_x000D_
0+060</t>
  </si>
  <si>
    <t>20230109_102524_Jl.-Tgk.-Syamsuddin-0+060.jpg</t>
  </si>
  <si>
    <t>2023:01:09 10:25:24</t>
  </si>
  <si>
    <t>D:/Data/20230109_102624_Jl.-Tgk.-Syamsuddin-0+100.jpg</t>
  </si>
  <si>
    <t>Jl. Tgk. Syamsuddin_x000D_
0+100</t>
  </si>
  <si>
    <t>20230109_102624_Jl.-Tgk.-Syamsuddin-0+100.jpg</t>
  </si>
  <si>
    <t>2023:01:09 10:26:24</t>
  </si>
  <si>
    <t>D:/Data/20230109_102727_Jl.-Tgk.-Syamsuddin-0+148.jpg</t>
  </si>
  <si>
    <t>Jl. Tgk. Syamsuddin_x000D_
0+148</t>
  </si>
  <si>
    <t>20230109_102727_Jl.-Tgk.-Syamsuddin-0+148.jpg</t>
  </si>
  <si>
    <t>2023:01:09 10:27:27</t>
  </si>
  <si>
    <t>D:/Data/20230109_103009_Jl.-Keuchik-Mahmud-0+000.jpg</t>
  </si>
  <si>
    <t>Jl. Keuchik Mahmud_x000D_
0+000</t>
  </si>
  <si>
    <t>20230109_103009_Jl.-Keuchik-Mahmud-0+000.jpg</t>
  </si>
  <si>
    <t>2023:01:09 10:30:09</t>
  </si>
  <si>
    <t>D:/Data/20230109_103143_Jl.-Keuchik-Mahmud-0+100.jpg</t>
  </si>
  <si>
    <t>Jl. Keuchik Mahmud_x000D_
0+100</t>
  </si>
  <si>
    <t>20230109_103143_Jl.-Keuchik-Mahmud-0+100.jpg</t>
  </si>
  <si>
    <t>2023:01:09 10:31:43</t>
  </si>
  <si>
    <t>D:/Data/20230109_103324_Jl.-Keuchik-Mahmud-0+200.jpg</t>
  </si>
  <si>
    <t>Jl. Keuchik Mahmud_x000D_
0+200</t>
  </si>
  <si>
    <t>20230109_103324_Jl.-Keuchik-Mahmud-0+200.jpg</t>
  </si>
  <si>
    <t>2023:01:09 10:33:23</t>
  </si>
  <si>
    <t>D:/Data/20230109_103527_Jl.-Keuchik-Mahmud-0+260.jpg</t>
  </si>
  <si>
    <t>Jl. Keuchik Mahmud_x000D_
0+260</t>
  </si>
  <si>
    <t>20230109_103527_Jl.-Keuchik-Mahmud-0+260.jpg</t>
  </si>
  <si>
    <t>2023:01:09 10:35:27</t>
  </si>
  <si>
    <t>D:/Data/20230109_104050_Jl.-Utama-0+000.jpg</t>
  </si>
  <si>
    <t>Jl. Utama_x000D_
0+000</t>
  </si>
  <si>
    <t>20230109_104050_Jl.-Utama-0+000.jpg</t>
  </si>
  <si>
    <t>2023:01:09 10:40:50</t>
  </si>
  <si>
    <t>D:/Data/20230109_104242_Jl.-Utama-0+100.jpg</t>
  </si>
  <si>
    <t>Jl. Utama_x000D_
0+100</t>
  </si>
  <si>
    <t>20230109_104242_Jl.-Utama-0+100.jpg</t>
  </si>
  <si>
    <t>2023:01:09 10:42:42</t>
  </si>
  <si>
    <t>D:/Data/20230109_104417_Jl.-Utama-0+200.jpg</t>
  </si>
  <si>
    <t>Jl. Utama_x000D_
0+200</t>
  </si>
  <si>
    <t>20230109_104417_Jl.-Utama-0+200.jpg</t>
  </si>
  <si>
    <t>2023:01:09 10:44:17</t>
  </si>
  <si>
    <t>D:/Data/20230109_104535_Jl.-Utama-0+285.jpg</t>
  </si>
  <si>
    <t>Jl. Utama_x000D_
0+285</t>
  </si>
  <si>
    <t>20230109_104535_Jl.-Utama-0+285.jpg</t>
  </si>
  <si>
    <t>2023:01:09 10:45:35</t>
  </si>
  <si>
    <t>D:/Data/20230109_104616_Jl.-Utama-0+300.jpg</t>
  </si>
  <si>
    <t>Jl. Utama_x000D_
0+300</t>
  </si>
  <si>
    <t>20230109_104616_Jl.-Utama-0+300.jpg</t>
  </si>
  <si>
    <t>2023:01:09 10:46:16</t>
  </si>
  <si>
    <t>D:/Data/20230109_104724_Jl.-Utama-0+400.jpg</t>
  </si>
  <si>
    <t>Jl. Utama_x000D_
0+400</t>
  </si>
  <si>
    <t>20230109_104724_Jl.-Utama-0+400.jpg</t>
  </si>
  <si>
    <t>2023:01:09 10:47:24</t>
  </si>
  <si>
    <t>D:/Data/20230109_104850_Jl.-Utama-0+500.jpg</t>
  </si>
  <si>
    <t>Jl. Utama_x000D_
0+500</t>
  </si>
  <si>
    <t>20230109_104850_Jl.-Utama-0+500.jpg</t>
  </si>
  <si>
    <t>2023:01:09 10:48:50</t>
  </si>
  <si>
    <t>D:/Data/20230109_104947_Jl.-Utama-0+580.jpg</t>
  </si>
  <si>
    <t>Jl. Utama_x000D_
0+580</t>
  </si>
  <si>
    <t>20230109_104947_Jl.-Utama-0+580.jpg</t>
  </si>
  <si>
    <t>2023:01:09 10:49:47</t>
  </si>
  <si>
    <t>D:/Data/20230109_105040_Jl.-Utama-0+620.jpg</t>
  </si>
  <si>
    <t>Jl. Utama_x000D_
0+620</t>
  </si>
  <si>
    <t>20230109_105040_Jl.-Utama-0+620.jpg</t>
  </si>
  <si>
    <t>2023:01:09 10:50:40</t>
  </si>
  <si>
    <t>D:/Data/20230109_105236_Jl.-Tgk.-Chik-Itam-1-0+000.jpg</t>
  </si>
  <si>
    <t>Jl. Tgk. Chik Itam 1_x000D_
0+000</t>
  </si>
  <si>
    <t>20230109_105236_Jl.-Tgk.-Chik-Itam-1-0+000.jpg</t>
  </si>
  <si>
    <t>2023:01:09 10:52:36</t>
  </si>
  <si>
    <t>D:/Data/20230109_105421_Jl.-Tgk.-Chik-Itam-1-0+050.jpg</t>
  </si>
  <si>
    <t>Jl. Tgk. Chik Itam 1_x000D_
0+050</t>
  </si>
  <si>
    <t>20230109_105421_Jl.-Tgk.-Chik-Itam-1-0+050.jpg</t>
  </si>
  <si>
    <t>2023:01:09 10:54:20</t>
  </si>
  <si>
    <t>D:/Data/20230109_105602_Jl.-Tgk.-Chik-Itam-1-0+100.jpg</t>
  </si>
  <si>
    <t>Jl. Tgk. Chik Itam 1_x000D_
0+100</t>
  </si>
  <si>
    <t>20230109_105602_Jl.-Tgk.-Chik-Itam-1-0+100.jpg</t>
  </si>
  <si>
    <t>2023:01:09 10:56:02</t>
  </si>
  <si>
    <t>D:/Data/20230109_105727_Jl.-Tgk.-Chik-Itam-1-0+200.jpg</t>
  </si>
  <si>
    <t>Jl. Tgk. Chik Itam 1_x000D_
0+200</t>
  </si>
  <si>
    <t>20230109_105727_Jl.-Tgk.-Chik-Itam-1-0+200.jpg</t>
  </si>
  <si>
    <t>2023:01:09 10:57:27</t>
  </si>
  <si>
    <t>D:/Data/20230109_105925_Jl.-Tgk.-Harun-0+000.jpg</t>
  </si>
  <si>
    <t>Jl. Tgk. Harun_x000D_
0+000</t>
  </si>
  <si>
    <t>20230109_105925_Jl.-Tgk.-Harun-0+000.jpg</t>
  </si>
  <si>
    <t>2023:01:09 10:59:25</t>
  </si>
  <si>
    <t>D:/Data/20230109_110055_Jl.-Tgk.-Harun-0+050.jpg</t>
  </si>
  <si>
    <t>Jl. Tgk. Harun_x000D_
0+050</t>
  </si>
  <si>
    <t>20230109_110055_Jl.-Tgk.-Harun-0+050.jpg</t>
  </si>
  <si>
    <t>2023:01:09 11:00:55</t>
  </si>
  <si>
    <t>D:/Data/20230109_110226_Jl.-Tgk.-Harun-0+100.jpg</t>
  </si>
  <si>
    <t>Jl. Tgk. Harun_x000D_
0+100</t>
  </si>
  <si>
    <t>20230109_110226_Jl.-Tgk.-Harun-0+100.jpg</t>
  </si>
  <si>
    <t>2023:01:09 11:02:26</t>
  </si>
  <si>
    <t>D:/Data/20230109_110435_Jl.-Tgk.-Harun-0+000.jpg</t>
  </si>
  <si>
    <t>20230109_110435_Jl.-Tgk.-Harun-0+000.jpg</t>
  </si>
  <si>
    <t>2023:01:09 11:04:35</t>
  </si>
  <si>
    <t>D:/Data/20230109_110706_Jl.-Tgk.-Harun-0+100.jpg</t>
  </si>
  <si>
    <t>20230109_110706_Jl.-Tgk.-Harun-0+100.jpg</t>
  </si>
  <si>
    <t>2023:01:09 11:07:06</t>
  </si>
  <si>
    <t>D:/Data/20230109_110905_Jl.-Tgk.-Harun-0+150.jpg</t>
  </si>
  <si>
    <t>Jl. Tgk. Harun_x000D_
0+150</t>
  </si>
  <si>
    <t>20230109_110905_Jl.-Tgk.-Harun-0+150.jpg</t>
  </si>
  <si>
    <t>2023:01:09 11:09:05</t>
  </si>
  <si>
    <t>D:/Data/20230109_111525_Jl.-Kechik-Mahmud-1-0+000.jpg</t>
  </si>
  <si>
    <t>Jl. Kechik Mahmud 1_x000D_
0+000</t>
  </si>
  <si>
    <t>20230109_111525_Jl.-Kechik-Mahmud-1-0+000.jpg</t>
  </si>
  <si>
    <t>2023:01:09 11:15:25</t>
  </si>
  <si>
    <t>D:/Data/20230109_111638_Jl.-Kechik-Mahmud-1-0+100.jpg</t>
  </si>
  <si>
    <t>Jl. Kechik Mahmud 1_x000D_
0+100</t>
  </si>
  <si>
    <t>20230109_111638_Jl.-Kechik-Mahmud-1-0+100.jpg</t>
  </si>
  <si>
    <t>2023:01:09 11:16:38</t>
  </si>
  <si>
    <t>D:/Data/20230109_111740_Jl.-Kechik-Mahmud-1-0+120.jpg</t>
  </si>
  <si>
    <t>Jl. Kechik Mahmud 1_x000D_
0+120</t>
  </si>
  <si>
    <t>20230109_111740_Jl.-Kechik-Mahmud-1-0+120.jpg</t>
  </si>
  <si>
    <t>2023:01:09 11:17:40</t>
  </si>
  <si>
    <t>D:/Data/20230109_111930_Jl.-Sultan-Salahuddin-0+000.jpg</t>
  </si>
  <si>
    <t>Jl. Sultan Salahuddin_x000D_
0+000</t>
  </si>
  <si>
    <t>20230109_111930_Jl.-Sultan-Salahuddin-0+000.jpg</t>
  </si>
  <si>
    <t>2023:01:09 11:19:30</t>
  </si>
  <si>
    <t>D:/Data/20230109_112049_Jl.-Sultan-Salahuddin-0+100.jpg</t>
  </si>
  <si>
    <t>Jl. Sultan Salahuddin_x000D_
0+100</t>
  </si>
  <si>
    <t>20230109_112049_Jl.-Sultan-Salahuddin-0+100.jpg</t>
  </si>
  <si>
    <t>2023:01:09 11:20:49</t>
  </si>
  <si>
    <t>D:/Data/20230109_112159_Jl.-Sultan-Salahuddin-0+200.jpg</t>
  </si>
  <si>
    <t>Jl. Sultan Salahuddin_x000D_
0+200</t>
  </si>
  <si>
    <t>20230109_112159_Jl.-Sultan-Salahuddin-0+200.jpg</t>
  </si>
  <si>
    <t>2023:01:09 11:21:59</t>
  </si>
  <si>
    <t>D:/Data/20230109_112307_Jl.-Sultan-Salahuddin-0+250.jpg</t>
  </si>
  <si>
    <t>Jl. Sultan Salahuddin_x000D_
0+250</t>
  </si>
  <si>
    <t>20230109_112307_Jl.-Sultan-Salahuddin-0+250.jpg</t>
  </si>
  <si>
    <t>2023:01:09 11:23:07</t>
  </si>
  <si>
    <t>D:/Data/20230109_112425_Jl.-Sultan-Salahuddin-0+300.jpg</t>
  </si>
  <si>
    <t>Jl. Sultan Salahuddin_x000D_
0+300</t>
  </si>
  <si>
    <t>20230109_112425_Jl.-Sultan-Salahuddin-0+300.jpg</t>
  </si>
  <si>
    <t>2023:01:09 11:24:25</t>
  </si>
  <si>
    <t>D:/Data/20230109_112539_Jl.-Sultan-Salahuddin-0+400.jpg</t>
  </si>
  <si>
    <t>Jl. Sultan Salahuddin_x000D_
0+400</t>
  </si>
  <si>
    <t>20230109_112539_Jl.-Sultan-Salahuddin-0+400.jpg</t>
  </si>
  <si>
    <t>2023:01:09 11:25:39</t>
  </si>
  <si>
    <t>D:/Data/20230109_112651_Jl.-Sultan-Salahuddin-0+500.jpg</t>
  </si>
  <si>
    <t>Jl. Sultan Salahuddin_x000D_
0+500</t>
  </si>
  <si>
    <t>20230109_112651_Jl.-Sultan-Salahuddin-0+500.jpg</t>
  </si>
  <si>
    <t>2023:01:09 11:26:51</t>
  </si>
  <si>
    <t>D:/Data/20230109_112758_Jl.-Sultan-Salahuddin-0+600.jpg</t>
  </si>
  <si>
    <t>Jl. Sultan Salahuddin_x000D_
0+600</t>
  </si>
  <si>
    <t>20230109_112758_Jl.-Sultan-Salahuddin-0+600.jpg</t>
  </si>
  <si>
    <t>2023:01:09 11:27:58</t>
  </si>
  <si>
    <t>D:/Data/20230109_112959_Jl.-Sultan-Salahuddin-0+700.jpg</t>
  </si>
  <si>
    <t>Jl. Sultan Salahuddin_x000D_
0+700</t>
  </si>
  <si>
    <t>20230109_112959_Jl.-Sultan-Salahuddin-0+700.jpg</t>
  </si>
  <si>
    <t>2023:01:09 11:29:59</t>
  </si>
  <si>
    <t>D:/Data/20230109_113152_Jl.-Sultan-Salahuddin-0+800.jpg</t>
  </si>
  <si>
    <t>Jl. Sultan Salahuddin_x000D_
0+800</t>
  </si>
  <si>
    <t>20230109_113152_Jl.-Sultan-Salahuddin-0+800.jpg</t>
  </si>
  <si>
    <t>2023:01:09 11:31:52</t>
  </si>
  <si>
    <t>D:/Data/20230109_113301_Jl.-Sultan-Salahuddin-0+900.jpg</t>
  </si>
  <si>
    <t>Jl. Sultan Salahuddin_x000D_
0+900</t>
  </si>
  <si>
    <t>20230109_113301_Jl.-Sultan-Salahuddin-0+900.jpg</t>
  </si>
  <si>
    <t>2023:01:09 11:33:00</t>
  </si>
  <si>
    <t>D:/Data/20230109_113402_Jl.-Sultan-Salahuddin-1+000.jpg</t>
  </si>
  <si>
    <t>Jl. Sultan Salahuddin_x000D_
1+000</t>
  </si>
  <si>
    <t>20230109_113402_Jl.-Sultan-Salahuddin-1+000.jpg</t>
  </si>
  <si>
    <t>2023:01:09 11:34:02</t>
  </si>
  <si>
    <t>D:/Data/20230109_113532_Jl.-Sultan-Salahuddin-1+015.jpg</t>
  </si>
  <si>
    <t>Jl. Sultan Salahuddin_x000D_
1+015</t>
  </si>
  <si>
    <t>20230109_113532_Jl.-Sultan-Salahuddin-1+015.jpg</t>
  </si>
  <si>
    <t>2023:01:09 11:35:32</t>
  </si>
  <si>
    <t>D:/Data/20230109_113654_Jl.-Malem-Dagang-0+000.jpg</t>
  </si>
  <si>
    <t>Jl. Malem Dagang_x000D_
0+000</t>
  </si>
  <si>
    <t>20230109_113654_Jl.-Malem-Dagang-0+000.jpg</t>
  </si>
  <si>
    <t>2023:01:09 11:36:54</t>
  </si>
  <si>
    <t>D:/Data/20230109_113834_Jl.-Malem-Dagang-0+100.jpg</t>
  </si>
  <si>
    <t>Jl. Malem Dagang_x000D_
0+100</t>
  </si>
  <si>
    <t>20230109_113834_Jl.-Malem-Dagang-0+100.jpg</t>
  </si>
  <si>
    <t>2023:01:09 11:38:34</t>
  </si>
  <si>
    <t>D:/Data/20230109_113934_Jl.-Malem-Dagang-0+170.jpg</t>
  </si>
  <si>
    <t>Jl. Malem Dagang_x000D_
0+170</t>
  </si>
  <si>
    <t>20230109_113934_Jl.-Malem-Dagang-0+170.jpg</t>
  </si>
  <si>
    <t>2023:01:09 11:39:34</t>
  </si>
  <si>
    <t>D:/Data/20230109_114555_Jl.-Tgk.-M.-Hasan-0+000.jpg</t>
  </si>
  <si>
    <t>Jl. Tgk. M. Hasan_x000D_
0+000</t>
  </si>
  <si>
    <t>20230109_114555_Jl.-Tgk.-M.-Hasan-0+000.jpg</t>
  </si>
  <si>
    <t>2023:01:09 11:45:55</t>
  </si>
  <si>
    <t>D:/Data/20230109_114801_Jl.-Tgk.-M.-Hasan-0+100.jpg</t>
  </si>
  <si>
    <t>Jl. Tgk. M. Hasan_x000D_
0+100</t>
  </si>
  <si>
    <t>20230109_114801_Jl.-Tgk.-M.-Hasan-0+100.jpg</t>
  </si>
  <si>
    <t>2023:01:09 11:48:01</t>
  </si>
  <si>
    <t>D:/Data/20230109_114920_Jl.-Tgk.-M.-Hasan-0+200.jpg</t>
  </si>
  <si>
    <t>Jl. Tgk. M. Hasan_x000D_
0+200</t>
  </si>
  <si>
    <t>20230109_114920_Jl.-Tgk.-M.-Hasan-0+200.jpg</t>
  </si>
  <si>
    <t>2023:01:09 11:49:20</t>
  </si>
  <si>
    <t>D:/Data/20230109_115031_Jl.-Tgk.-M.-Hasan-0+250.jpg</t>
  </si>
  <si>
    <t>Jl. Tgk. M. Hasan_x000D_
0+250</t>
  </si>
  <si>
    <t>20230109_115031_Jl.-Tgk.-M.-Hasan-0+250.jpg</t>
  </si>
  <si>
    <t>2023:01:09 11:50:31</t>
  </si>
  <si>
    <t>D:/Data/20230109_115053_Jl.-Tgk.-M.-Hasan-0+260.jpg</t>
  </si>
  <si>
    <t>Jl. Tgk. M. Hasan_x000D_
0+260</t>
  </si>
  <si>
    <t>20230109_115053_Jl.-Tgk.-M.-Hasan-0+260.jpg</t>
  </si>
  <si>
    <t>2023:01:09 11:50:53</t>
  </si>
  <si>
    <t>D:/Data/20230109_115212_Jl.-Tgk.-M.-Hasan-0+300.jpg</t>
  </si>
  <si>
    <t>Jl. Tgk. M. Hasan_x000D_
0+300</t>
  </si>
  <si>
    <t>20230109_115212_Jl.-Tgk.-M.-Hasan-0+300.jpg</t>
  </si>
  <si>
    <t>2023:01:09 11:52:12</t>
  </si>
  <si>
    <t>D:/Data/20230109_115220_Jl.-Tgk.-M.-Hasan-0+300.jpg</t>
  </si>
  <si>
    <t>20230109_115220_Jl.-Tgk.-M.-Hasan-0+300.jpg</t>
  </si>
  <si>
    <t>2023:01:09 11:52:19</t>
  </si>
  <si>
    <t>D:/Data/20230109_115254_Jl.-Tgk.-M.-Hasan-0+310.jpg</t>
  </si>
  <si>
    <t>Jl. Tgk. M. Hasan_x000D_
0+310</t>
  </si>
  <si>
    <t>20230109_115254_Jl.-Tgk.-M.-Hasan-0+310.jpg</t>
  </si>
  <si>
    <t>2023:01:09 11:52:54</t>
  </si>
  <si>
    <t>D:/Data/20230109_153142_Jl.-Krueng-Neng-Utama-0+000.jpg</t>
  </si>
  <si>
    <t>Jl. Krueng Neng Utama_x000D_
0+000</t>
  </si>
  <si>
    <t>20230109_153142_Jl.-Krueng-Neng-Utama-0+000.jpg</t>
  </si>
  <si>
    <t>2023:01:09 15:31:42</t>
  </si>
  <si>
    <t>D:/Data/20230109_153338_Jl.-Krueng-Neng-Utama-0+100.jpg</t>
  </si>
  <si>
    <t>Jl. Krueng Neng Utama_x000D_
0+100</t>
  </si>
  <si>
    <t>20230109_153338_Jl.-Krueng-Neng-Utama-0+100.jpg</t>
  </si>
  <si>
    <t>2023:01:09 15:33:38</t>
  </si>
  <si>
    <t>D:/Data/20230109_153418_Jl.-Krueng-Neng-Utama-0+200.jpg</t>
  </si>
  <si>
    <t>Jl. Krueng Neng Utama_x000D_
0+200</t>
  </si>
  <si>
    <t>20230109_153418_Jl.-Krueng-Neng-Utama-0+200.jpg</t>
  </si>
  <si>
    <t>2023:01:09 15:34:18</t>
  </si>
  <si>
    <t>D:/Data/20230109_153526_Jl.-Krueng-Neng-Utama-0+300.jpg</t>
  </si>
  <si>
    <t>Jl. Krueng Neng Utama_x000D_
0+300</t>
  </si>
  <si>
    <t>20230109_153526_Jl.-Krueng-Neng-Utama-0+300.jpg</t>
  </si>
  <si>
    <t>2023:01:09 15:35:26</t>
  </si>
  <si>
    <t>D:/Data/20230109_153613_Jl.-Krueng-Neng-Utama-0+400.jpg</t>
  </si>
  <si>
    <t>Jl. Krueng Neng Utama_x000D_
0+400</t>
  </si>
  <si>
    <t>20230109_153613_Jl.-Krueng-Neng-Utama-0+400.jpg</t>
  </si>
  <si>
    <t>2023:01:09 15:36:13</t>
  </si>
  <si>
    <t>D:/Data/20230109_153659_Jl.-Krueng-Neng-Utama-0+415.jpg</t>
  </si>
  <si>
    <t>Jl. Krueng Neng Utama_x000D_
0+415</t>
  </si>
  <si>
    <t>20230109_153659_Jl.-Krueng-Neng-Utama-0+415.jpg</t>
  </si>
  <si>
    <t>2023:01:09 15:36:59</t>
  </si>
  <si>
    <t>D:/Data/20230109_153748_Jl.-Krueng-Neng-Utama-0+500.jpg</t>
  </si>
  <si>
    <t>Jl. Krueng Neng Utama_x000D_
0+500</t>
  </si>
  <si>
    <t>20230109_153748_Jl.-Krueng-Neng-Utama-0+500.jpg</t>
  </si>
  <si>
    <t>2023:01:09 15:37:48</t>
  </si>
  <si>
    <t>D:/Data/20230109_153846_Jl.-Krueng-Neng-Utama-0+600.jpg</t>
  </si>
  <si>
    <t>Jl. Krueng Neng Utama_x000D_
0+600</t>
  </si>
  <si>
    <t>20230109_153846_Jl.-Krueng-Neng-Utama-0+600.jpg</t>
  </si>
  <si>
    <t>2023:01:09 15:38:46</t>
  </si>
  <si>
    <t>D:/Data/20230109_153953_Jl.-Krueng-Neng-Utama-0+700.jpg</t>
  </si>
  <si>
    <t>Jl. Krueng Neng Utama_x000D_
0+700</t>
  </si>
  <si>
    <t>20230109_153953_Jl.-Krueng-Neng-Utama-0+700.jpg</t>
  </si>
  <si>
    <t>2023:01:09 15:39:53</t>
  </si>
  <si>
    <t>D:/Data/20230109_154056_Jl.-Krueng-Neng-Utama-0+800.jpg</t>
  </si>
  <si>
    <t>Jl. Krueng Neng Utama_x000D_
0+800</t>
  </si>
  <si>
    <t>20230109_154056_Jl.-Krueng-Neng-Utama-0+800.jpg</t>
  </si>
  <si>
    <t>2023:01:09 15:40:56</t>
  </si>
  <si>
    <t>D:/Data/20230109_154145_Jl.-Krueng-Neng-Utama-0+840.jpg</t>
  </si>
  <si>
    <t>Jl. Krueng Neng Utama_x000D_
0+840</t>
  </si>
  <si>
    <t>20230109_154145_Jl.-Krueng-Neng-Utama-0+840.jpg</t>
  </si>
  <si>
    <t>2023:01:09 15:41:45</t>
  </si>
  <si>
    <t>D:/Data/20230109_154251_Jl.-Krueng-Neng-Utama-0+900.jpg</t>
  </si>
  <si>
    <t>Jl. Krueng Neng Utama_x000D_
0+900</t>
  </si>
  <si>
    <t>20230109_154251_Jl.-Krueng-Neng-Utama-0+900.jpg</t>
  </si>
  <si>
    <t>2023:01:09 15:42:51</t>
  </si>
  <si>
    <t>D:/Data/20230109_154413_Jl.-Krueng-Neng-Utama-0+975.jpg</t>
  </si>
  <si>
    <t>Jl. Krueng Neng Utama_x000D_
0+975</t>
  </si>
  <si>
    <t>20230109_154413_Jl.-Krueng-Neng-Utama-0+975.jpg</t>
  </si>
  <si>
    <t>2023:01:09 15:44:13</t>
  </si>
  <si>
    <t>D:/Data/20230109_155001_Jl.-Sri-Raja-Pakeh-0+000.jpg</t>
  </si>
  <si>
    <t>Jl. Sri Raja Pakeh_x000D_
0+000</t>
  </si>
  <si>
    <t>20230109_155001_Jl.-Sri-Raja-Pakeh-0+000.jpg</t>
  </si>
  <si>
    <t>2023:01:09 15:50:01</t>
  </si>
  <si>
    <t>D:/Data/20230109_155136_Jl.-Sri-Raja-Pakeh-0+100.jpg</t>
  </si>
  <si>
    <t>Jl. Sri Raja Pakeh_x000D_
0+100</t>
  </si>
  <si>
    <t>20230109_155136_Jl.-Sri-Raja-Pakeh-0+100.jpg</t>
  </si>
  <si>
    <t>2023:01:09 15:51:36</t>
  </si>
  <si>
    <t>D:/Data/20230109_155330_Jl.-Sri-Raja-Pakeh-0+200.jpg</t>
  </si>
  <si>
    <t>Jl. Sri Raja Pakeh_x000D_
0+200</t>
  </si>
  <si>
    <t>20230109_155330_Jl.-Sri-Raja-Pakeh-0+200.jpg</t>
  </si>
  <si>
    <t>2023:01:09 15:53:30</t>
  </si>
  <si>
    <t>D:/Data/20230109_155501_Jl.-Sri-Raja-Pakeh-0+305.jpg</t>
  </si>
  <si>
    <t>Jl. Sri Raja Pakeh_x000D_
0+305</t>
  </si>
  <si>
    <t>20230109_155501_Jl.-Sri-Raja-Pakeh-0+305.jpg</t>
  </si>
  <si>
    <t>2023:01:09 15:55:01</t>
  </si>
  <si>
    <t>D:/Data/20230109_155654_Jl.-Tuan-Maqdum-0+000.jpg</t>
  </si>
  <si>
    <t>Jl. Tuan Maqdum_x000D_
0+000</t>
  </si>
  <si>
    <t>20230109_155654_Jl.-Tuan-Maqdum-0+000.jpg</t>
  </si>
  <si>
    <t>2023:01:09 15:56:54</t>
  </si>
  <si>
    <t>D:/Data/20230109_155834_Jl.-Tuan-Maqdum-0+100.jpg</t>
  </si>
  <si>
    <t>Jl. Tuan Maqdum_x000D_
0+100</t>
  </si>
  <si>
    <t>20230109_155834_Jl.-Tuan-Maqdum-0+100.jpg</t>
  </si>
  <si>
    <t>2023:01:09 15:58:34</t>
  </si>
  <si>
    <t>D:/Data/20230109_160007_Jl.-Tuan-Maqdum-0+175.jpg</t>
  </si>
  <si>
    <t>Jl. Tuan Maqdum_x000D_
0+175</t>
  </si>
  <si>
    <t>20230109_160007_Jl.-Tuan-Maqdum-0+175.jpg</t>
  </si>
  <si>
    <t>2023:01:09 16:00:07</t>
  </si>
  <si>
    <t>D:/Data/20230109_160402_Jl.-Tuan-Dibitai-0+000.jpg</t>
  </si>
  <si>
    <t>Jl. Tuan Dibitai_x000D_
0+000</t>
  </si>
  <si>
    <t>20230109_160402_Jl.-Tuan-Dibitai-0+000.jpg</t>
  </si>
  <si>
    <t>2023:01:09 16:04:01</t>
  </si>
  <si>
    <t>D:/Data/20230109_160557_Jl.-Tuan-Dibitai-0+100.jpg</t>
  </si>
  <si>
    <t>Jl. Tuan Dibitai_x000D_
0+100</t>
  </si>
  <si>
    <t>20230109_160557_Jl.-Tuan-Dibitai-0+100.jpg</t>
  </si>
  <si>
    <t>2023:01:09 16:05:57</t>
  </si>
  <si>
    <t>D:/Data/20230109_160722_Jl.-Tuan-Dibitai-0+190.jpg</t>
  </si>
  <si>
    <t>Jl. Tuan Dibitai_x000D_
0+190</t>
  </si>
  <si>
    <t>20230109_160722_Jl.-Tuan-Dibitai-0+190.jpg</t>
  </si>
  <si>
    <t>2023:01:09 16:07:22</t>
  </si>
  <si>
    <t>D:/Data/20230109_161052_Jl.-Syiek-Di-Bitai-0+000.jpg</t>
  </si>
  <si>
    <t>Jl. Syiek Di Bitai_x000D_
0+000</t>
  </si>
  <si>
    <t>20230109_161052_Jl.-Syiek-Di-Bitai-0+000.jpg</t>
  </si>
  <si>
    <t>2023:01:09 16:10:52</t>
  </si>
  <si>
    <t>D:/Data/20230109_161316_Jl.-Syiek-Di-Bitai-0+100.jpg</t>
  </si>
  <si>
    <t>Jl. Syiek Di Bitai_x000D_
0+100</t>
  </si>
  <si>
    <t>20230109_161316_Jl.-Syiek-Di-Bitai-0+100.jpg</t>
  </si>
  <si>
    <t>2023:01:09 16:13:16</t>
  </si>
  <si>
    <t>D:/Data/20230109_161458_Jl.-Syiek-Di-Bitai-0+200.jpg</t>
  </si>
  <si>
    <t>Jl. Syiek Di Bitai_x000D_
0+200</t>
  </si>
  <si>
    <t>20230109_161458_Jl.-Syiek-Di-Bitai-0+200.jpg</t>
  </si>
  <si>
    <t>2023:01:09 16:14:58</t>
  </si>
  <si>
    <t>D:/Data/20230109_161624_Jl.-Syiek-Di-Bitai-0+274.jpg</t>
  </si>
  <si>
    <t>Jl. Syiek Di Bitai_x000D_
0+274</t>
  </si>
  <si>
    <t>20230109_161624_Jl.-Syiek-Di-Bitai-0+274.jpg</t>
  </si>
  <si>
    <t>2023:01:09 16:16:24</t>
  </si>
  <si>
    <t>D:/Data/20230109_161949_Jl.-Sri-Raja-Pakeh-1-0+100.jpg</t>
  </si>
  <si>
    <t>Jl. Sri Raja Pakeh 1_x000D_
0+100</t>
  </si>
  <si>
    <t>20230109_161949_Jl.-Sri-Raja-Pakeh-1-0+100.jpg</t>
  </si>
  <si>
    <t>2023:01:09 16:19:49</t>
  </si>
  <si>
    <t>D:/Data/20230109_162412_Jl.-Sri-Raja-Pakeh-1-0+428.jpg</t>
  </si>
  <si>
    <t>Jl. Sri Raja Pakeh 1_x000D_
0+428</t>
  </si>
  <si>
    <t>20230109_162412_Jl.-Sri-Raja-Pakeh-1-0+428.jpg</t>
  </si>
  <si>
    <t>2023:01:09 16:24:12</t>
  </si>
  <si>
    <t>D:/Data/20230109_162658_Jl.-Tgk.-Nyak-Gam-0+000.jpg</t>
  </si>
  <si>
    <t>Jl. Tgk. Nyak Gam_x000D_
0+000</t>
  </si>
  <si>
    <t>20230109_162658_Jl.-Tgk.-Nyak-Gam-0+000.jpg</t>
  </si>
  <si>
    <t>2023:01:09 16:26:58</t>
  </si>
  <si>
    <t>D:/Data/20230109_162905_Jl.-Tgk.-Nyak-Gam-0+100.jpg</t>
  </si>
  <si>
    <t>Jl. Tgk. Nyak Gam_x000D_
0+100</t>
  </si>
  <si>
    <t>20230109_162905_Jl.-Tgk.-Nyak-Gam-0+100.jpg</t>
  </si>
  <si>
    <t>2023:01:09 16:29:05</t>
  </si>
  <si>
    <t>D:/Data/20230109_162922_Jl.-Tgk.-Nyak-Gam-0+100.jpg</t>
  </si>
  <si>
    <t>20230109_162922_Jl.-Tgk.-Nyak-Gam-0+100.jpg</t>
  </si>
  <si>
    <t>2023:01:09 16:29:22</t>
  </si>
  <si>
    <t>D:/Data/20230109_163102_Jl.-Tgk.-Nyak-Gam-0+194.jpg</t>
  </si>
  <si>
    <t>Jl. Tgk. Nyak Gam_x000D_
0+194</t>
  </si>
  <si>
    <t>20230109_163102_Jl.-Tgk.-Nyak-Gam-0+194.jpg</t>
  </si>
  <si>
    <t>2023:01:09 16:31:01</t>
  </si>
  <si>
    <t>D:/Data/20230109_163640_Jl.-Kampus-Unida-0+000.jpg</t>
  </si>
  <si>
    <t>Jl. Kampus Unida_x000D_
0+000</t>
  </si>
  <si>
    <t>20230109_163640_Jl.-Kampus-Unida-0+000.jpg</t>
  </si>
  <si>
    <t>2023:01:09 16:36:40</t>
  </si>
  <si>
    <t>D:/Data/20230109_163750_Jl.-Kampus-Unida-0+100.jpg</t>
  </si>
  <si>
    <t>Jl. Kampus Unida_x000D_
0+100</t>
  </si>
  <si>
    <t>20230109_163750_Jl.-Kampus-Unida-0+100.jpg</t>
  </si>
  <si>
    <t>2023:01:09 16:37:50</t>
  </si>
  <si>
    <t>D:/Data/20230109_164132_Jl.-Kampus-Unida-0+200.jpg</t>
  </si>
  <si>
    <t>Jl. Kampus Unida_x000D_
0+200</t>
  </si>
  <si>
    <t>20230109_164132_Jl.-Kampus-Unida-0+200.jpg</t>
  </si>
  <si>
    <t>2023:01:09 16:41:32</t>
  </si>
  <si>
    <t>D:/Data/20230109_164233_Jl.-Kampus-Unida-0+300.jpg</t>
  </si>
  <si>
    <t>Jl. Kampus Unida_x000D_
0+300</t>
  </si>
  <si>
    <t>20230109_164233_Jl.-Kampus-Unida-0+300.jpg</t>
  </si>
  <si>
    <t>2023:01:09 16:42:33</t>
  </si>
  <si>
    <t>D:/Data/20230109_164322_Jl.-Kampus-Unida-0+400.jpg</t>
  </si>
  <si>
    <t>Jl. Kampus Unida_x000D_
0+400</t>
  </si>
  <si>
    <t>20230109_164322_Jl.-Kampus-Unida-0+400.jpg</t>
  </si>
  <si>
    <t>2023:01:09 16:43:22</t>
  </si>
  <si>
    <t>D:/Data/20230109_164429_Jl.-Kampus-Unida-0+500.jpg</t>
  </si>
  <si>
    <t>Jl. Kampus Unida_x000D_
0+500</t>
  </si>
  <si>
    <t>20230109_164429_Jl.-Kampus-Unida-0+500.jpg</t>
  </si>
  <si>
    <t>2023:01:09 16:44:29</t>
  </si>
  <si>
    <t>D:/Data/20230109_164622_Jl.-Kampus-Unida-0+600-.jpg</t>
  </si>
  <si>
    <t xml:space="preserve">Jl. Kampus Unida_x000D_
0+600_x000D_
</t>
  </si>
  <si>
    <t>20230109_164622_Jl.-Kampus-Unida-0+600-.jpg</t>
  </si>
  <si>
    <t>2023:01:09 16:46:22</t>
  </si>
  <si>
    <t>D:/Data/20230109_164903_Jl.-Kampus-Unida-0+700.jpg</t>
  </si>
  <si>
    <t>Jl. Kampus Unida_x000D_
0+700</t>
  </si>
  <si>
    <t>20230109_164903_Jl.-Kampus-Unida-0+700.jpg</t>
  </si>
  <si>
    <t>2023:01:09 16:49:03</t>
  </si>
  <si>
    <t>D:/Data/20230109_165033_Jl.-Kampus-Unida-0+800.jpg</t>
  </si>
  <si>
    <t>Jl. Kampus Unida_x000D_
0+800</t>
  </si>
  <si>
    <t>20230109_165033_Jl.-Kampus-Unida-0+800.jpg</t>
  </si>
  <si>
    <t>2023:01:09 16:50:33</t>
  </si>
  <si>
    <t>D:/Data/20230109_165145_Jl.-Kampus-Unida-0+900.jpg</t>
  </si>
  <si>
    <t>Jl. Kampus Unida_x000D_
0+900</t>
  </si>
  <si>
    <t>20230109_165145_Jl.-Kampus-Unida-0+900.jpg</t>
  </si>
  <si>
    <t>2023:01:09 16:51:45</t>
  </si>
  <si>
    <t>D:/Data/20230109_165243_Jl.-Kampus-Unida-0+950.jpg</t>
  </si>
  <si>
    <t>Jl. Kampus Unida_x000D_
0+950</t>
  </si>
  <si>
    <t>20230109_165243_Jl.-Kampus-Unida-0+950.jpg</t>
  </si>
  <si>
    <t>2023:01:09 16:52:43</t>
  </si>
  <si>
    <t>D:/Data/20230109_165830_-Jl.-Glumpang-Pinto-0+000.jpg</t>
  </si>
  <si>
    <t>_x000D_
Jl. Glumpang Pinto_x000D_
0+000</t>
  </si>
  <si>
    <t>20230109_165830_-Jl.-Glumpang-Pinto-0+000.jpg</t>
  </si>
  <si>
    <t>2023:01:09 16:58:30</t>
  </si>
  <si>
    <t>D:/Data/20230109_170217_-Jl.-Glumpang-Pinto-0+100.jpg</t>
  </si>
  <si>
    <t>_x000D_
Jl. Glumpang Pinto_x000D_
0+100</t>
  </si>
  <si>
    <t>20230109_170217_-Jl.-Glumpang-Pinto-0+100.jpg</t>
  </si>
  <si>
    <t>2023:01:09 17:02:17</t>
  </si>
  <si>
    <t>D:/Data/20230109_170328_-Jl.-Glumpang-Pinto-0+160.jpg</t>
  </si>
  <si>
    <t>_x000D_
Jl. Glumpang Pinto_x000D_
0+160</t>
  </si>
  <si>
    <t>20230109_170328_-Jl.-Glumpang-Pinto-0+160.jpg</t>
  </si>
  <si>
    <t>2023:01:09 17:03:28</t>
  </si>
  <si>
    <t>D:/Data/20230109_170424_-Jl.-Glumpang-Pinto-0+180.jpg</t>
  </si>
  <si>
    <t>_x000D_
Jl. Glumpang Pinto_x000D_
0+180</t>
  </si>
  <si>
    <t>20230109_170424_-Jl.-Glumpang-Pinto-0+180.jpg</t>
  </si>
  <si>
    <t>2023:01:09 17:04:24</t>
  </si>
  <si>
    <t>D:/Data/20230110_102350_Jl.-Jatu-0+000.jpg</t>
  </si>
  <si>
    <t>Jl. Jatu_x000D_
0+000</t>
  </si>
  <si>
    <t>20230110_102350_Jl.-Jatu-0+000.jpg</t>
  </si>
  <si>
    <t>2023:01:10 10:23:50</t>
  </si>
  <si>
    <t>D:/Data/20230110_102705_Jl.-Jatu-0+100.jpg</t>
  </si>
  <si>
    <t>Jl. Jatu_x000D_
0+100</t>
  </si>
  <si>
    <t>20230110_102705_Jl.-Jatu-0+100.jpg</t>
  </si>
  <si>
    <t>2023:01:10 10:27:05</t>
  </si>
  <si>
    <t>D:/Data/20230110_102809_Jl.-Jatu-0+200.jpg</t>
  </si>
  <si>
    <t>Jl. Jatu_x000D_
0+200</t>
  </si>
  <si>
    <t>20230110_102809_Jl.-Jatu-0+200.jpg</t>
  </si>
  <si>
    <t>2023:01:10 10:28:09</t>
  </si>
  <si>
    <t>D:/Data/20230110_102922_Jl.-Jatu-0+300.jpg</t>
  </si>
  <si>
    <t>Jl. Jatu_x000D_
0+300</t>
  </si>
  <si>
    <t>20230110_102922_Jl.-Jatu-0+300.jpg</t>
  </si>
  <si>
    <t>2023:01:10 10:29:22</t>
  </si>
  <si>
    <t>D:/Data/20230110_103023_Jl.-Jatu-0+340.jpg</t>
  </si>
  <si>
    <t>Jl. Jatu_x000D_
0+340</t>
  </si>
  <si>
    <t>20230110_103023_Jl.-Jatu-0+340.jpg</t>
  </si>
  <si>
    <t>2023:01:10 10:30:23</t>
  </si>
  <si>
    <t>D:/Data/20230110_103140_Jl.-Jatu-0+400.jpg</t>
  </si>
  <si>
    <t>Jl. Jatu_x000D_
0+400</t>
  </si>
  <si>
    <t>20230110_103140_Jl.-Jatu-0+400.jpg</t>
  </si>
  <si>
    <t>2023:01:10 10:31:40</t>
  </si>
  <si>
    <t>D:/Data/20230110_103318_Jl.-Jatu-0+440.jpg</t>
  </si>
  <si>
    <t>Jl. Jatu_x000D_
0+440</t>
  </si>
  <si>
    <t>20230110_103318_Jl.-Jatu-0+440.jpg</t>
  </si>
  <si>
    <t>2023:01:10 10:33:18</t>
  </si>
  <si>
    <t>D:/Data/20230110_103418_Jl.-Jatu-0+450.jpg</t>
  </si>
  <si>
    <t>Jl. Jatu_x000D_
0+450</t>
  </si>
  <si>
    <t>20230110_103418_Jl.-Jatu-0+450.jpg</t>
  </si>
  <si>
    <t>2023:01:10 10:34:18</t>
  </si>
  <si>
    <t>D:/Data/20230110_103539_Jl.-Jatu-0+500.jpg</t>
  </si>
  <si>
    <t>Jl. Jatu_x000D_
0+500</t>
  </si>
  <si>
    <t>20230110_103539_Jl.-Jatu-0+500.jpg</t>
  </si>
  <si>
    <t>2023:01:10 10:35:39</t>
  </si>
  <si>
    <t>D:/Data/20230110_103628_Jl.-Jatu-0+520.jpg</t>
  </si>
  <si>
    <t>Jl. Jatu_x000D_
0+520</t>
  </si>
  <si>
    <t>20230110_103628_Jl.-Jatu-0+520.jpg</t>
  </si>
  <si>
    <t>2023:01:10 10:36:28</t>
  </si>
  <si>
    <t>D:/Data/20230110_103743_Jl.-Jatu-0+600.jpg</t>
  </si>
  <si>
    <t>Jl. Jatu_x000D_
0+600</t>
  </si>
  <si>
    <t>20230110_103743_Jl.-Jatu-0+600.jpg</t>
  </si>
  <si>
    <t>2023:01:10 10:37:43</t>
  </si>
  <si>
    <t>D:/Data/20230110_103912_Jl.-Jatu-0+700.jpg</t>
  </si>
  <si>
    <t>Jl. Jatu
0+700</t>
  </si>
  <si>
    <t>20230110_103912_Jl.-Jatu-0+700.jpg</t>
  </si>
  <si>
    <t>2023:01:10 10:39:12</t>
  </si>
  <si>
    <t>D:/Data/20230110_104049_Jl.-Jatu-0+705.jpg</t>
  </si>
  <si>
    <t>Jl. Jatu_x000D_
0+705</t>
  </si>
  <si>
    <t>20230110_104049_Jl.-Jatu-0+705.jpg</t>
  </si>
  <si>
    <t>2023:01:10 10:40:49</t>
  </si>
  <si>
    <t>D:/Data/20230110_104537_Jl.-Panglima-Abu-0+000.jpg</t>
  </si>
  <si>
    <t>Jl. Panglima Abu_x000D_
0+000</t>
  </si>
  <si>
    <t>20230110_104537_Jl.-Panglima-Abu-0+000.jpg</t>
  </si>
  <si>
    <t>2023:01:10 10:45:37</t>
  </si>
  <si>
    <t>D:/Data/20230110_104738_Jl.-Panglima-Abu-0+100.jpg</t>
  </si>
  <si>
    <t>Jl. Panglima Abu_x000D_
0+100</t>
  </si>
  <si>
    <t>20230110_104738_Jl.-Panglima-Abu-0+100.jpg</t>
  </si>
  <si>
    <t>2023:01:10 10:47:38</t>
  </si>
  <si>
    <t>D:/Data/20230110_104923_Jl.-Panglima-Abu-0+200.jpg</t>
  </si>
  <si>
    <t>Jl. Panglima Abu_x000D_
0+200</t>
  </si>
  <si>
    <t>20230110_104923_Jl.-Panglima-Abu-0+200.jpg</t>
  </si>
  <si>
    <t>2023:01:10 10:49:23</t>
  </si>
  <si>
    <t>D:/Data/20230110_105119_Jl.-Panglima-Abu-0+300.jpg</t>
  </si>
  <si>
    <t>Jl. Panglima Abu_x000D_
0+300</t>
  </si>
  <si>
    <t>20230110_105119_Jl.-Panglima-Abu-0+300.jpg</t>
  </si>
  <si>
    <t>2023:01:10 10:51:19</t>
  </si>
  <si>
    <t>D:/Data/20230110_105423_Jl.-Jatu-0+480.jpg</t>
  </si>
  <si>
    <t>Jl. Jatu_x000D_
0+480</t>
  </si>
  <si>
    <t>20230110_105423_Jl.-Jatu-0+480.jpg</t>
  </si>
  <si>
    <t>2023:01:10 10:54:23</t>
  </si>
  <si>
    <t>D:/Data/20230110_110321_Jl.-Nasruddin-Rasyid-0+000.jpg</t>
  </si>
  <si>
    <t>Jl. Nasruddin Rasyid_x000D_
0+000</t>
  </si>
  <si>
    <t>20230110_110321_Jl.-Nasruddin-Rasyid-0+000.jpg</t>
  </si>
  <si>
    <t>2023:01:10 11:03:21</t>
  </si>
  <si>
    <t>D:/Data/20230110_110557_Jl.-Nasruddin-Rasyid-0+100.jpg</t>
  </si>
  <si>
    <t>Jl. Nasruddin Rasyid_x000D_
0+100</t>
  </si>
  <si>
    <t>20230110_110557_Jl.-Nasruddin-Rasyid-0+100.jpg</t>
  </si>
  <si>
    <t>2023:01:10 11:05:57</t>
  </si>
  <si>
    <t>D:/Data/20230110_110803_Jl.-Nasruddin-Rasyid-0+160.jpg</t>
  </si>
  <si>
    <t>Jl. Nasruddin Rasyid_x000D_
0+160</t>
  </si>
  <si>
    <t>20230110_110803_Jl.-Nasruddin-Rasyid-0+160.jpg</t>
  </si>
  <si>
    <t>2023:01:10 11:08:03</t>
  </si>
  <si>
    <t>D:/Data/20230110_111111_Jl.-Nasruddin-Rasyid-0+200.jpg</t>
  </si>
  <si>
    <t>Jl. Nasruddin Rasyid_x000D_
0+200</t>
  </si>
  <si>
    <t>20230110_111111_Jl.-Nasruddin-Rasyid-0+200.jpg</t>
  </si>
  <si>
    <t>2023:01:10 11:11:11</t>
  </si>
  <si>
    <t>D:/Data/20230110_111301_Jl.-Nasruddin-Rasyid-0+265.jpg</t>
  </si>
  <si>
    <t>Jl. Nasruddin Rasyid_x000D_
0+265</t>
  </si>
  <si>
    <t>20230110_111301_Jl.-Nasruddin-Rasyid-0+265.jpg</t>
  </si>
  <si>
    <t>2023:01:10 11:13:00</t>
  </si>
  <si>
    <t>D:/Data/20230110_111724_Jl.-Tgk.-Cot-Aron-0+000.jpg</t>
  </si>
  <si>
    <t>Jl. Tgk. Cot Aron_x000D_
0+000</t>
  </si>
  <si>
    <t>20230110_111724_Jl.-Tgk.-Cot-Aron-0+000.jpg</t>
  </si>
  <si>
    <t>2023:01:10 11:17:24</t>
  </si>
  <si>
    <t>D:/Data/20230110_111855_Jl.-Tgk.-Cot-Aron-0+100.jpg</t>
  </si>
  <si>
    <t>Jl. Tgk. Cot Aron_x000D_
0+100</t>
  </si>
  <si>
    <t>20230110_111855_Jl.-Tgk.-Cot-Aron-0+100.jpg</t>
  </si>
  <si>
    <t>2023:01:10 11:18:55</t>
  </si>
  <si>
    <t>D:/Data/20230110_112025_Jl.-Tgk.-Cot-Aron-0+200.jpg</t>
  </si>
  <si>
    <t>Jl. Tgk. Cot Aron_x000D_
0+200</t>
  </si>
  <si>
    <t>20230110_112025_Jl.-Tgk.-Cot-Aron-0+200.jpg</t>
  </si>
  <si>
    <t>2023:01:10 11:20:25</t>
  </si>
  <si>
    <t>D:/Data/20230110_112150_Jl.-Tgk.-Cot-Aron-0+300.jpg</t>
  </si>
  <si>
    <t>Jl. Tgk. Cot Aron_x000D_
0+300</t>
  </si>
  <si>
    <t>20230110_112150_Jl.-Tgk.-Cot-Aron-0+300.jpg</t>
  </si>
  <si>
    <t>2023:01:10 11:21:50</t>
  </si>
  <si>
    <t>D:/Data/20230110_112338_Jl.-Tgk.-Cot-Aron-0+400.jpg</t>
  </si>
  <si>
    <t>Jl. Tgk. Cot Aron_x000D_
0+400</t>
  </si>
  <si>
    <t>20230110_112338_Jl.-Tgk.-Cot-Aron-0+400.jpg</t>
  </si>
  <si>
    <t>2023:01:10 11:23:38</t>
  </si>
  <si>
    <t>D:/Data/20230110_112412_Jl.-Tgk.-Cot-Aron-0+420.jpg</t>
  </si>
  <si>
    <t>Jl. Tgk. Cot Aron_x000D_
0+420</t>
  </si>
  <si>
    <t>20230110_112412_Jl.-Tgk.-Cot-Aron-0+420.jpg</t>
  </si>
  <si>
    <t>2023:01:10 11:24:12</t>
  </si>
  <si>
    <t>D:/Data/20230110_112710_Jl.-Tgk.-Lamkuta-0+000.jpg</t>
  </si>
  <si>
    <t>Jl. Tgk. Lamkuta_x000D_
0+000</t>
  </si>
  <si>
    <t>20230110_112710_Jl.-Tgk.-Lamkuta-0+000.jpg</t>
  </si>
  <si>
    <t>2023:01:10 11:27:10</t>
  </si>
  <si>
    <t>D:/Data/20230110_112957_Jl.-Tgk.-Lamkuta-0+100.jpg</t>
  </si>
  <si>
    <t>Jl. Tgk. Lamkuta_x000D_
0+100</t>
  </si>
  <si>
    <t>20230110_112957_Jl.-Tgk.-Lamkuta-0+100.jpg</t>
  </si>
  <si>
    <t>2023:01:10 11:29:57</t>
  </si>
  <si>
    <t>D:/Data/20230110_113154_Jl.-Tgk.-Lamkuta-0+200.jpg</t>
  </si>
  <si>
    <t>Jl. Tgk. Lamkuta_x000D_
0+200</t>
  </si>
  <si>
    <t>20230110_113154_Jl.-Tgk.-Lamkuta-0+200.jpg</t>
  </si>
  <si>
    <t>2023:01:10 11:31:54</t>
  </si>
  <si>
    <t>D:/Data/20230110_113322_Jl.-Tgk.-Lamkuta-0+275.jpg</t>
  </si>
  <si>
    <t>Jl. Tgk. Lamkuta_x000D_
0+275</t>
  </si>
  <si>
    <t>20230110_113322_Jl.-Tgk.-Lamkuta-0+275.jpg</t>
  </si>
  <si>
    <t>2023:01:10 11:33:22</t>
  </si>
  <si>
    <t>D:/Data/20230110_113653_Jl.-Batee-Timoh-0+000.jpg</t>
  </si>
  <si>
    <t>Jl. Batee Timoh_x000D_
0+000</t>
  </si>
  <si>
    <t>20230110_113653_Jl.-Batee-Timoh-0+000.jpg</t>
  </si>
  <si>
    <t>2023:01:10 11:36:53</t>
  </si>
  <si>
    <t>D:/Data/20230110_113847_Jl.-Batee-Timoh-0+100.jpg</t>
  </si>
  <si>
    <t>Jl. Batee Timoh_x000D_
0+100</t>
  </si>
  <si>
    <t>20230110_113847_Jl.-Batee-Timoh-0+100.jpg</t>
  </si>
  <si>
    <t>2023:01:10 11:38:47</t>
  </si>
  <si>
    <t>D:/Data/20230110_114119_Jl.-Batee-Timoh-0+200.jpg</t>
  </si>
  <si>
    <t>Jl. Batee Timoh_x000D_
0+200</t>
  </si>
  <si>
    <t>20230110_114119_Jl.-Batee-Timoh-0+200.jpg</t>
  </si>
  <si>
    <t>2023:01:10 11:41:19</t>
  </si>
  <si>
    <t>D:/Data/20230110_114226_Jl.-Batee-Timoh-0+213.jpg</t>
  </si>
  <si>
    <t>Jl. Batee Timoh_x000D_
0+213</t>
  </si>
  <si>
    <t>20230110_114226_Jl.-Batee-Timoh-0+213.jpg</t>
  </si>
  <si>
    <t>2023:01:10 11:42:26</t>
  </si>
  <si>
    <t>D:/Data/20230110_114438_Jl.-Panglima-Suud-0+000.jpg</t>
  </si>
  <si>
    <t>Jl. Panglima Suud_x000D_
0+000</t>
  </si>
  <si>
    <t>20230110_114438_Jl.-Panglima-Suud-0+000.jpg</t>
  </si>
  <si>
    <t>2023:01:10 11:44:38</t>
  </si>
  <si>
    <t>D:/Data/20230110_114630_Jl.-Panglima-Suud-0+100.jpg</t>
  </si>
  <si>
    <t>Jl. Panglima Suud_x000D_
0+100</t>
  </si>
  <si>
    <t>20230110_114630_Jl.-Panglima-Suud-0+100.jpg</t>
  </si>
  <si>
    <t>2023:01:10 11:46:30</t>
  </si>
  <si>
    <t>D:/Data/20230110_114754_Jl.-Panglima-Suud-0+108.jpg</t>
  </si>
  <si>
    <t>Jl. Panglima Suud_x000D_
0+108</t>
  </si>
  <si>
    <t>20230110_114754_Jl.-Panglima-Suud-0+108.jpg</t>
  </si>
  <si>
    <t>2023:01:10 11:47:54</t>
  </si>
  <si>
    <t>D:/Data/20230110_115440_Jl.-Nasruddin-Rasyid-0+300.jpg</t>
  </si>
  <si>
    <t>Jl. Nasruddin Rasyid_x000D_
0+300</t>
  </si>
  <si>
    <t>20230110_115440_Jl.-Nasruddin-Rasyid-0+300.jpg</t>
  </si>
  <si>
    <t>2023:01:10 11:54:40</t>
  </si>
  <si>
    <t>D:/Data/20230110_115801_Jl.-Nasruddin-Rasyid-0+400.jpg</t>
  </si>
  <si>
    <t>Jl. Nasruddin Rasyid_x000D_
0+400</t>
  </si>
  <si>
    <t>20230110_115801_Jl.-Nasruddin-Rasyid-0+400.jpg</t>
  </si>
  <si>
    <t>2023:01:10 11:58:01</t>
  </si>
  <si>
    <t>5 ° 32' 18.78" N, 95 ° 16' 58.20" E</t>
  </si>
  <si>
    <t>5 ° 32' 18.77" N, 95 ° 16' 58.28" E</t>
  </si>
  <si>
    <t>5 ° 32' 21.00" N, 95 ° 16' 57.08" E</t>
  </si>
  <si>
    <t>5 ° 32' 24.00" N, 95 ° 16' 55.50" E</t>
  </si>
  <si>
    <t>5 ° 32' 26.97" N, 95 ° 16' 53.93" E</t>
  </si>
  <si>
    <t>5 ° 32' 21.14" N, 95 ° 17' 4.00" E</t>
  </si>
  <si>
    <t>5 ° 32' 19.99" N, 95 ° 16' 59.35" E</t>
  </si>
  <si>
    <t>5 ° 32' 19.34" N, 95 ° 16' 58.40" E</t>
  </si>
  <si>
    <t>5 ° 32' 8.83" N, 95 ° 16' 57.78" E</t>
  </si>
  <si>
    <t>5 ° 32' 9.60" N, 95 ° 16' 56.56" E</t>
  </si>
  <si>
    <t>5 ° 32' 9.63" N, 95 ° 16' 54.79" E</t>
  </si>
  <si>
    <t>5 ° 32' 10.21" N, 95 ° 16' 51.85" E</t>
  </si>
  <si>
    <t>5 ° 32' 11.87" N, 95 ° 16' 51.77" E</t>
  </si>
  <si>
    <t>5 ° 32' 9.78" N, 95 ° 16' 53.13" E</t>
  </si>
  <si>
    <t>5 ° 32' 12.79" N, 95 ° 16' 52.55" E</t>
  </si>
  <si>
    <t>5 ° 32' 13.26" N, 95 ° 16' 55.62" E</t>
  </si>
  <si>
    <t>5 ° 32' 11.84" N, 95 ° 16' 55.98" E</t>
  </si>
  <si>
    <t>5 ° 32' 11.97" N, 95 ° 16' 53.13" E</t>
  </si>
  <si>
    <t>5 ° 32' 12.19" N, 95 ° 16' 51.75" E</t>
  </si>
  <si>
    <t>5 ° 32' 11.98" N, 95 ° 16' 54.46" E</t>
  </si>
  <si>
    <t>5 ° 32' 9.63" N, 95 ° 16' 54.43" E</t>
  </si>
  <si>
    <t>5 ° 32' 9.61" N, 95 ° 16' 55.62" E</t>
  </si>
  <si>
    <t>5 ° 32' 13.01" N, 95 ° 16' 55.94" E</t>
  </si>
  <si>
    <t>5 ° 32' 16.39" N, 95 ° 16' 56.67" E</t>
  </si>
  <si>
    <t>5 ° 32' 16.63" N, 95 ° 16' 55.63" E</t>
  </si>
  <si>
    <t>5 ° 32' 13.84" N, 95 ° 17' 0.73" E</t>
  </si>
  <si>
    <t>5 ° 32' 14.43" N, 95 ° 16' 56.79" E</t>
  </si>
  <si>
    <t>5 ° 32' 31.35" N, 95 ° 17' 7.68" E</t>
  </si>
  <si>
    <t>5 ° 32' 29.65" N, 95 ° 17' 7.00" E</t>
  </si>
  <si>
    <t>5 ° 32' 29.66" N, 95 ° 17' 4.98" E</t>
  </si>
  <si>
    <t>5 ° 32' 28.44" N, 95 ° 17' 4.19" E</t>
  </si>
  <si>
    <t>5 ° 32' 24.07" N, 95 ° 17' 4.14" E</t>
  </si>
  <si>
    <t>5 ° 32' 26.60" N, 95 ° 17' 6.19" E</t>
  </si>
  <si>
    <t>5 ° 32' 26.84" N, 95 ° 17' 4.43" E</t>
  </si>
  <si>
    <t>5 ° 32' 27.39" N, 95 ° 17' 4.05" E</t>
  </si>
  <si>
    <t>5 ° 32' 27.75" N, 95 ° 17' 0.43" E</t>
  </si>
  <si>
    <t>5 ° 32' 28.19" N, 95 ° 16' 58.23" E</t>
  </si>
  <si>
    <t>5 ° 32' 23.71" N, 95 ° 17' 5.31" E</t>
  </si>
  <si>
    <t>5 ° 32' 25.06" N, 95 ° 17' 1.96" E</t>
  </si>
  <si>
    <t>5 ° 32' 25.91" N, 95 ° 17' 0.53" E</t>
  </si>
  <si>
    <t>5 ° 32' 26.50" N, 95 ° 16' 58.62" E</t>
  </si>
  <si>
    <t>5 ° 32' 27.49" N, 95 ° 16' 57.61" E</t>
  </si>
  <si>
    <t>5 ° 32' 29.29" N, 95 ° 16' 58.82" E</t>
  </si>
  <si>
    <t>5 ° 32' 29.85" N, 95 ° 17' 0.02" E</t>
  </si>
  <si>
    <t>5 ° 32' 31.90" N, 95 ° 17' 1.04" E</t>
  </si>
  <si>
    <t>5 ° 32' 32.87" N, 95 ° 17' 3.34" E</t>
  </si>
  <si>
    <t>5 ° 32' 32.65" N, 95 ° 17' 4.11" E</t>
  </si>
  <si>
    <t>5 ° 32' 32.26" N, 95 ° 17' 4.56" E</t>
  </si>
  <si>
    <t>5 ° 32' 30.07" N, 95 ° 17' 4.28" E</t>
  </si>
  <si>
    <t>5 ° 32' 27.96" N, 95 ° 17' 6.84" E</t>
  </si>
  <si>
    <t>5 ° 32' 27.49" N, 95 ° 17' 9.32" E</t>
  </si>
  <si>
    <t>5 ° 32' 27.09" N, 95 ° 17' 10.94" E</t>
  </si>
  <si>
    <t>5 ° 32' 25.45" N, 95 ° 17' 12.80" E</t>
  </si>
  <si>
    <t>5 ° 32' 22.93" N, 95 ° 17' 12.52" E</t>
  </si>
  <si>
    <t>5 ° 32' 22.70" N, 95 ° 17' 11.00" E</t>
  </si>
  <si>
    <t>5 ° 32' 24.49" N, 95 ° 17' 11.33" E</t>
  </si>
  <si>
    <t>5 ° 32' 25.55" N, 95 ° 17' 11.40" E</t>
  </si>
  <si>
    <t>5 ° 32' 27.65" N, 95 ° 17' 8.53" E</t>
  </si>
  <si>
    <t>5 ° 32' 25.99" N, 95 ° 17' 8.06" E</t>
  </si>
  <si>
    <t>5 ° 32' 25.31" N, 95 ° 17' 7.97" E</t>
  </si>
  <si>
    <t>5 ° 32' 23.94" N, 95 ° 17' 7.95" E</t>
  </si>
  <si>
    <t>5 ° 32' 22.64" N, 95 ° 17' 8.04" E</t>
  </si>
  <si>
    <t>5 ° 32' 22.08" N, 95 ° 17' 7.52" E</t>
  </si>
  <si>
    <t>5 ° 32' 18.80" N, 95 ° 17' 7.21" E</t>
  </si>
  <si>
    <t>5 ° 32' 17.22" N, 95 ° 17' 5.73" E</t>
  </si>
  <si>
    <t>5 ° 32' 17.36" N, 95 ° 17' 4.00" E</t>
  </si>
  <si>
    <t>5 ° 32' 21.83" N, 95 ° 17' 4.88" E</t>
  </si>
  <si>
    <t>5 ° 32' 22.09" N, 95 ° 17' 8.74" E</t>
  </si>
  <si>
    <t>5 ° 32' 22.31" N, 95 ° 17' 12.81" E</t>
  </si>
  <si>
    <t>5 ° 32' 22.26" N, 95 ° 17' 15.21" E</t>
  </si>
  <si>
    <t>5 ° 32' 22.06" N, 95 ° 17' 16.31" E</t>
  </si>
  <si>
    <t>5 ° 32' 19.76" N, 95 ° 17' 17.21" E</t>
  </si>
  <si>
    <t>5 ° 32' 16.29" N, 95 ° 17' 15.58" E</t>
  </si>
  <si>
    <t>5 ° 32' 14.31" N, 95 ° 17' 15.23" E</t>
  </si>
  <si>
    <t>5 ° 32' 13.40" N, 95 ° 17' 14.83" E</t>
  </si>
  <si>
    <t>5 ° 32' 16.61" N, 95 ° 17' 15.42" E</t>
  </si>
  <si>
    <t>5 ° 32' 16.95" N, 95 ° 17' 14.13" E</t>
  </si>
  <si>
    <t>5 ° 32' 18.95" N, 95 ° 17' 12.40" E</t>
  </si>
  <si>
    <t>5 ° 32' 21.79" N, 95 ° 17' 12.17" E</t>
  </si>
  <si>
    <t>5 ° 32' 20.73" N, 95 ° 17' 17.58" E</t>
  </si>
  <si>
    <t>5 ° 32' 20.79" N, 95 ° 17' 19.62" E</t>
  </si>
  <si>
    <t>5 ° 32' 20.54" N, 95 ° 17' 19.95" E</t>
  </si>
  <si>
    <t>5 ° 32' 17.96" N, 95 ° 17' 16.07" E</t>
  </si>
  <si>
    <t>5 ° 32' 18.27" N, 95 ° 17' 18.96" E</t>
  </si>
  <si>
    <t>5 ° 32' 19.30" N, 95 ° 17' 19.66" E</t>
  </si>
  <si>
    <t>5 ° 32' 17.61" N, 95 ° 17' 3.43" E</t>
  </si>
  <si>
    <t>5 ° 32' 14.41" N, 95 ° 17' 3.73" E</t>
  </si>
  <si>
    <t>5 ° 32' 13.93" N, 95 ° 17' 3.71" E</t>
  </si>
  <si>
    <t>5 ° 32' 11.85" N, 95 ° 17' 5.60" E</t>
  </si>
  <si>
    <t>5 ° 32' 11.53" N, 95 ° 17' 9.20" E</t>
  </si>
  <si>
    <t>5 ° 32' 12.76" N, 95 ° 17' 12.21" E</t>
  </si>
  <si>
    <t>5 ° 32' 12.86" N, 95 ° 17' 14.26" E</t>
  </si>
  <si>
    <t>5 ° 32' 12.93" N, 95 ° 17' 16.66" E</t>
  </si>
  <si>
    <t>5 ° 32' 13.50" N, 95 ° 17' 20.48" E</t>
  </si>
  <si>
    <t>5 ° 32' 13.92" N, 95 ° 17' 24.02" E</t>
  </si>
  <si>
    <t>5 ° 32' 10.77" N, 95 ° 17' 25.42" E</t>
  </si>
  <si>
    <t>5 ° 32' 10.75" N, 95 ° 17' 29.39" E</t>
  </si>
  <si>
    <t>5 ° 32' 8.83" N, 95 ° 17' 31.49" E</t>
  </si>
  <si>
    <t>5 ° 32' 10.06" N, 95 ° 17' 35.15" E</t>
  </si>
  <si>
    <t>5 ° 32' 11.52" N, 95 ° 17' 38.29" E</t>
  </si>
  <si>
    <t>5 ° 32' 11.77" N, 95 ° 17' 39.08" E</t>
  </si>
  <si>
    <t>5 ° 32' 11.89" N, 95 ° 17' 39.36" E</t>
  </si>
  <si>
    <t>5 ° 32' 12.74" N, 95 ° 17' 42.94" E</t>
  </si>
  <si>
    <t>5 ° 32' 14.07" N, 95 ° 17' 43.25" E</t>
  </si>
  <si>
    <t>5 ° 32' 17.52" N, 95 ° 17' 35.87" E</t>
  </si>
  <si>
    <t>5 ° 32' 18.84" N, 95 ° 17' 39.10" E</t>
  </si>
  <si>
    <t>5 ° 32' 18.70" N, 95 ° 17' 42.51" E</t>
  </si>
  <si>
    <t>5 ° 32' 17.14" N, 95 ° 17' 42.75" E</t>
  </si>
  <si>
    <t>5 ° 32' 16.70" N, 95 ° 17' 42.59" E</t>
  </si>
  <si>
    <t>5 ° 32' 15.06" N, 95 ° 17' 43.25" E</t>
  </si>
  <si>
    <t>5 ° 32' 15.09" N, 95 ° 17' 43.28" E</t>
  </si>
  <si>
    <t>5 ° 32' 14.64" N, 95 ° 17' 43.45" E</t>
  </si>
  <si>
    <t>5 ° 31' 56.34" N, 95 ° 18' 1.67" E</t>
  </si>
  <si>
    <t>5 ° 32' 0.05" N, 95 ° 17' 59.72" E</t>
  </si>
  <si>
    <t>5 ° 32' 2.09" N, 95 ° 17' 58.15" E</t>
  </si>
  <si>
    <t>5 ° 32' 4.72" N, 95 ° 17' 59.01" E</t>
  </si>
  <si>
    <t>5 ° 32' 5.04" N, 95 ° 17' 55.94" E</t>
  </si>
  <si>
    <t>5 ° 32' 5.50" N, 95 ° 17' 55.49" E</t>
  </si>
  <si>
    <t>5 ° 32' 8.31" N, 95 ° 17' 54.17" E</t>
  </si>
  <si>
    <t>5 ° 32' 7.36" N, 95 ° 17' 50.37" E</t>
  </si>
  <si>
    <t>5 ° 32' 6.25" N, 95 ° 17' 46.90" E</t>
  </si>
  <si>
    <t>5 ° 32' 7.85" N, 95 ° 17' 43.33" E</t>
  </si>
  <si>
    <t>5 ° 32' 9.50" N, 95 ° 17' 43.32" E</t>
  </si>
  <si>
    <t>5 ° 32' 11.64" N, 95 ° 17' 43.66" E</t>
  </si>
  <si>
    <t>5 ° 32' 13.55" N, 95 ° 17' 43.45" E</t>
  </si>
  <si>
    <t>5 ° 32' 11.01" N, 95 ° 17' 30.26" E</t>
  </si>
  <si>
    <t>5 ° 32' 12.20" N, 95 ° 17' 33.86" E</t>
  </si>
  <si>
    <t>5 ° 32' 13.21" N, 95 ° 17' 36.43" E</t>
  </si>
  <si>
    <t>5 ° 32' 12.20" N, 95 ° 17' 39.18" E</t>
  </si>
  <si>
    <t>5 ° 32' 12.52" N, 95 ° 17' 39.19" E</t>
  </si>
  <si>
    <t>5 ° 32' 14.89" N, 95 ° 17' 40.68" E</t>
  </si>
  <si>
    <t>5 ° 32' 16.23" N, 95 ° 17' 42.10" E</t>
  </si>
  <si>
    <t>5 ° 32' 11.03" N, 95 ° 17' 30.25" E</t>
  </si>
  <si>
    <t>5 ° 32' 14.72" N, 95 ° 17' 28.81" E</t>
  </si>
  <si>
    <t>5 ° 32' 15.84" N, 95 ° 17' 31.22" E</t>
  </si>
  <si>
    <t>5 ° 32' 17.49" N, 95 ° 17' 35.78" E</t>
  </si>
  <si>
    <t>5 ° 32' 16.39" N, 95 ° 17' 32.70" E</t>
  </si>
  <si>
    <t>5 ° 32' 14.38" N, 95 ° 17' 31.75" E</t>
  </si>
  <si>
    <t>5 ° 32' 12.36" N, 95 ° 17' 31.96" E</t>
  </si>
  <si>
    <t>5 ° 32' 16.59" N, 95 ° 17' 35.67" E</t>
  </si>
  <si>
    <t>5 ° 32' 14.18" N, 95 ° 17' 34.76" E</t>
  </si>
  <si>
    <t>5 ° 32' 10.54" N, 95 ° 17' 25.52" E</t>
  </si>
  <si>
    <t>5 ° 32' 8.90" N, 95 ° 17' 22.71" E</t>
  </si>
  <si>
    <t>5 ° 32' 8.81" N, 95 ° 17' 22.65" E</t>
  </si>
  <si>
    <t>5 ° 32' 8.10" N, 95 ° 17' 20.32" E</t>
  </si>
  <si>
    <t>5 ° 32' 14.24" N, 95 ° 17' 44.72" E</t>
  </si>
  <si>
    <t>5 ° 32' 16.18" N, 95 ° 17' 47.14" E</t>
  </si>
  <si>
    <t>5 ° 32' 17.18" N, 95 ° 17' 51.17" E</t>
  </si>
  <si>
    <t>5 ° 32' 18.22" N, 95 ° 17' 54.88" E</t>
  </si>
  <si>
    <t>5 ° 32' 20.43" N, 95 ° 17' 57.27" E</t>
  </si>
  <si>
    <t>5 ° 32' 22.94" N, 95 ° 17' 59.94" E</t>
  </si>
  <si>
    <t>5 ° 32' 24.57" N, 95 ° 18' 3.19" E</t>
  </si>
  <si>
    <t>5 ° 32' 25.05" N, 95 ° 18' 6.40" E</t>
  </si>
  <si>
    <t>5 ° 32' 25.97" N, 95 ° 18' 10.42" E</t>
  </si>
  <si>
    <t>5 ° 32' 27.35" N, 95 ° 18' 14.44" E</t>
  </si>
  <si>
    <t>5 ° 32' 27.21" N, 95 ° 18' 16.05" E</t>
  </si>
  <si>
    <t>5 ° 32' 17.16" N, 95 ° 17' 50.81" E</t>
  </si>
  <si>
    <t>5 ° 32' 20.54" N, 95 ° 17' 50.45" E</t>
  </si>
  <si>
    <t>5 ° 32' 22.88" N, 95 ° 17' 51.15" E</t>
  </si>
  <si>
    <t>5 ° 32' 23.48" N, 95 ° 17' 51.20" E</t>
  </si>
  <si>
    <t>5 ° 31' 58.30" N, 95 ° 17' 24.13" E</t>
  </si>
  <si>
    <t>5 ° 31' 59.07" N, 95 ° 17' 27.47" E</t>
  </si>
  <si>
    <t>5 ° 31' 59.77" N, 95 ° 17' 30.72" E</t>
  </si>
  <si>
    <t>5 ° 32' 0.75" N, 95 ° 17' 34.96" E</t>
  </si>
  <si>
    <t>5 ° 32' 0.96" N, 95 ° 17' 36.50" E</t>
  </si>
  <si>
    <t>5 ° 32' 2.04" N, 95 ° 17' 38.57" E</t>
  </si>
  <si>
    <t>5 ° 32' 2.23" N, 95 ° 17' 40.51" E</t>
  </si>
  <si>
    <t>5 ° 32' 2.53" N, 95 ° 17' 41.25" E</t>
  </si>
  <si>
    <t>5 ° 32' 2.99" N, 95 ° 17' 43.46" E</t>
  </si>
  <si>
    <t>5 ° 32' 3.23" N, 95 ° 17' 44.30" E</t>
  </si>
  <si>
    <t>5 ° 32' 2.45" N, 95 ° 17' 46.12" E</t>
  </si>
  <si>
    <t>5 ° 32' 1.25" N, 95 ° 17' 48.73" E</t>
  </si>
  <si>
    <t>5 ° 32' 1.46" N, 95 ° 17' 49.99" E</t>
  </si>
  <si>
    <t>5 ° 32' 1.58" N, 95 ° 17' 50.39" E</t>
  </si>
  <si>
    <t>5 ° 32' 0.73" N, 95 ° 17' 47.07" E</t>
  </si>
  <si>
    <t>5 ° 32' 3.41" N, 95 ° 17' 45.01" E</t>
  </si>
  <si>
    <t>5 ° 32' 3.04" N, 95 ° 17' 43.34" E</t>
  </si>
  <si>
    <t>5 ° 32' 5.54" N, 95 ° 17' 42.94" E</t>
  </si>
  <si>
    <t>5 ° 31' 58.38" N, 95 ° 17' 51.69" E</t>
  </si>
  <si>
    <t>5 ° 31' 57.06" N, 95 ° 17' 48.08" E</t>
  </si>
  <si>
    <t>5 ° 31' 56.66" N, 95 ° 17' 46.33" E</t>
  </si>
  <si>
    <t>5 ° 31' 58.00" N, 95 ° 17' 45.19" E</t>
  </si>
  <si>
    <t>5 ° 31' 59.65" N, 95 ° 17' 44.70" E</t>
  </si>
  <si>
    <t>5 ° 31' 56.84" N, 95 ° 17' 47.57" E</t>
  </si>
  <si>
    <t>5 ° 31' 54.39" N, 95 ° 17' 45.89" E</t>
  </si>
  <si>
    <t>5 ° 31' 53.23" N, 95 ° 17' 42.53" E</t>
  </si>
  <si>
    <t>5 ° 31' 51.54" N, 95 ° 17' 39.52" E</t>
  </si>
  <si>
    <t>5 ° 31' 50.13" N, 95 ° 17' 35.96" E</t>
  </si>
  <si>
    <t>5 ° 31' 50.14" N, 95 ° 17' 35.98" E</t>
  </si>
  <si>
    <t>5 ° 31' 51.27" N, 95 ° 17' 38.97" E</t>
  </si>
  <si>
    <t>5 ° 31' 54.79" N, 95 ° 17' 38.16" E</t>
  </si>
  <si>
    <t>5 ° 31' 58.29" N, 95 ° 17' 37.77" E</t>
  </si>
  <si>
    <t>5 ° 32' 0.72" N, 95 ° 17' 36.98" E</t>
  </si>
  <si>
    <t>5 ° 31' 59.73" N, 95 ° 17' 37.15" E</t>
  </si>
  <si>
    <t>5 ° 32' 0.44" N, 95 ° 17' 40.48" E</t>
  </si>
  <si>
    <t>5 ° 32' 1.94" N, 95 ° 17' 43.46" E</t>
  </si>
  <si>
    <t>5 ° 32' 2.66" N, 95 ° 17' 43.28" E</t>
  </si>
  <si>
    <t>5 ° 32' 0.40" N, 95 ° 17' 42.22" E</t>
  </si>
  <si>
    <t>5 ° 31' 57.54" N, 95 ° 17' 43.18" E</t>
  </si>
  <si>
    <t>5 ° 31' 57.17" N, 95 ° 17' 43.38" E</t>
  </si>
  <si>
    <t>5 ° 31' 56.32" N, 95 ° 17' 41.90" E</t>
  </si>
  <si>
    <t>5 ° 31' 55.48" N, 95 ° 17' 38.31" E</t>
  </si>
  <si>
    <t xml:space="preserve">Jl. Pango_x000D_
</t>
  </si>
  <si>
    <t>5 ° 32' 18.78" N</t>
  </si>
  <si>
    <t>95 ° 16' 58.20" E</t>
  </si>
  <si>
    <t xml:space="preserve">Jl. Lampadang_x000D_
</t>
  </si>
  <si>
    <t>5 ° 32' 18.77" N</t>
  </si>
  <si>
    <t>95 ° 16' 58.28" E</t>
  </si>
  <si>
    <t>5 ° 32' 21.00" N</t>
  </si>
  <si>
    <t>95 ° 16' 57.08" E</t>
  </si>
  <si>
    <t>5 ° 32' 24.00" N</t>
  </si>
  <si>
    <t>95 ° 16' 55.50" E</t>
  </si>
  <si>
    <t>0+390</t>
  </si>
  <si>
    <t>5 ° 32' 26.97" N</t>
  </si>
  <si>
    <t>95 ° 16' 53.93" E</t>
  </si>
  <si>
    <t xml:space="preserve">Jl. Lampoh Date 2_x000D_
</t>
  </si>
  <si>
    <t>5 ° 32' 21.14" N</t>
  </si>
  <si>
    <t xml:space="preserve"> 95 ° 17' 4.00" E</t>
  </si>
  <si>
    <t>5 ° 32' 19.99" N</t>
  </si>
  <si>
    <t>95 ° 16' 59.35" E</t>
  </si>
  <si>
    <t>0+135</t>
  </si>
  <si>
    <t>5 ° 32' 19.34" N</t>
  </si>
  <si>
    <t>95 ° 16' 58.40" E</t>
  </si>
  <si>
    <t xml:space="preserve">Jl. pinus_x000D_
</t>
  </si>
  <si>
    <t>5 ° 32' 8.83" N</t>
  </si>
  <si>
    <t>95 ° 16' 57.78" E</t>
  </si>
  <si>
    <t>5 ° 32' 9.60" N</t>
  </si>
  <si>
    <t>95 ° 16' 56.56" E</t>
  </si>
  <si>
    <t>5 ° 32' 9.63" N</t>
  </si>
  <si>
    <t>95 ° 16' 54.79" E</t>
  </si>
  <si>
    <t>5 ° 32' 10.21" N</t>
  </si>
  <si>
    <t>95 ° 16' 51.85" E</t>
  </si>
  <si>
    <t>0+248</t>
  </si>
  <si>
    <t>5 ° 32' 11.87" N</t>
  </si>
  <si>
    <t>95 ° 16' 51.77" E</t>
  </si>
  <si>
    <t xml:space="preserve">Jl. cendana_x000D_
</t>
  </si>
  <si>
    <t>5 ° 32' 9.78" N</t>
  </si>
  <si>
    <t>95 ° 16' 53.13" E</t>
  </si>
  <si>
    <t>5 ° 32' 12.79" N</t>
  </si>
  <si>
    <t>95 ° 16' 52.55" E</t>
  </si>
  <si>
    <t>5 ° 32' 13.26" N</t>
  </si>
  <si>
    <t>95 ° 16' 55.62" E</t>
  </si>
  <si>
    <t xml:space="preserve">Jl. mahoni_x000D_
</t>
  </si>
  <si>
    <t>5 ° 32' 11.84" N</t>
  </si>
  <si>
    <t>95 ° 16' 55.98" E</t>
  </si>
  <si>
    <t>5 ° 32' 11.97" N</t>
  </si>
  <si>
    <t>0+125</t>
  </si>
  <si>
    <t>5 ° 32' 12.19" N</t>
  </si>
  <si>
    <t>95 ° 16' 51.75" E</t>
  </si>
  <si>
    <t xml:space="preserve">Jl. meranti_x000D_
</t>
  </si>
  <si>
    <t>5 ° 32' 11.98" N</t>
  </si>
  <si>
    <t>95 ° 16' 54.46" E</t>
  </si>
  <si>
    <t>0+067</t>
  </si>
  <si>
    <t>95 ° 16' 54.43" E</t>
  </si>
  <si>
    <t xml:space="preserve">Jl. Akasia_x000D_
</t>
  </si>
  <si>
    <t>5 ° 32' 9.61" N</t>
  </si>
  <si>
    <t>5 ° 32' 13.01" N</t>
  </si>
  <si>
    <t>95 ° 16' 55.94" E</t>
  </si>
  <si>
    <t>5 ° 32' 16.39" N</t>
  </si>
  <si>
    <t>95 ° 16' 56.67" E</t>
  </si>
  <si>
    <t>5 ° 32' 16.63" N</t>
  </si>
  <si>
    <t>95 ° 16' 55.63" E</t>
  </si>
  <si>
    <t xml:space="preserve">Jl. T. Nanta Setia_x000D_
</t>
  </si>
  <si>
    <t>5 ° 32' 13.84" N</t>
  </si>
  <si>
    <t xml:space="preserve"> 95 ° 17' 0.73" E</t>
  </si>
  <si>
    <t>0+107</t>
  </si>
  <si>
    <t>5 ° 32' 14.43" N</t>
  </si>
  <si>
    <t>95 ° 16' 56.79" E</t>
  </si>
  <si>
    <t xml:space="preserve">Jl. Teupin_x000D_
</t>
  </si>
  <si>
    <t>5 ° 32' 31.35" N</t>
  </si>
  <si>
    <t xml:space="preserve"> 95 ° 17' 7.68" E</t>
  </si>
  <si>
    <t xml:space="preserve">Jl. T.Nanta Seutia_x000D_
</t>
  </si>
  <si>
    <t>5 ° 32' 29.65" N</t>
  </si>
  <si>
    <t xml:space="preserve"> 95 ° 17' 7.00" E</t>
  </si>
  <si>
    <t>0+060</t>
  </si>
  <si>
    <t>5 ° 32' 29.66" N</t>
  </si>
  <si>
    <t xml:space="preserve"> 95 ° 17' 4.98" E</t>
  </si>
  <si>
    <t>5 ° 32' 28.44" N</t>
  </si>
  <si>
    <t xml:space="preserve"> 95 ° 17' 4.19" E</t>
  </si>
  <si>
    <t>5 ° 32' 24.07" N</t>
  </si>
  <si>
    <t xml:space="preserve"> 95 ° 17' 4.14" E</t>
  </si>
  <si>
    <t xml:space="preserve">Jl. Zainal Abidin_x000D_
</t>
  </si>
  <si>
    <t>5 ° 32' 26.60" N</t>
  </si>
  <si>
    <t xml:space="preserve"> 95 ° 17' 6.19" E</t>
  </si>
  <si>
    <t>0+057</t>
  </si>
  <si>
    <t>5 ° 32' 26.84" N</t>
  </si>
  <si>
    <t xml:space="preserve"> 95 ° 17' 4.43" E</t>
  </si>
  <si>
    <t xml:space="preserve">Jl. Keuchik Nyak Neh_x000D_
</t>
  </si>
  <si>
    <t>5 ° 32' 27.39" N</t>
  </si>
  <si>
    <t xml:space="preserve"> 95 ° 17' 4.05" E</t>
  </si>
  <si>
    <t>5 ° 32' 27.75" N</t>
  </si>
  <si>
    <t xml:space="preserve"> 95 ° 17' 0.43" E</t>
  </si>
  <si>
    <t>0+175</t>
  </si>
  <si>
    <t>5 ° 32' 28.19" N</t>
  </si>
  <si>
    <t>95 ° 16' 58.23" E</t>
  </si>
  <si>
    <t xml:space="preserve">Jl. H. Muhammad_x000D_
</t>
  </si>
  <si>
    <t>5 ° 32' 23.71" N</t>
  </si>
  <si>
    <t xml:space="preserve"> 95 ° 17' 5.31" E</t>
  </si>
  <si>
    <t>5 ° 32' 25.06" N</t>
  </si>
  <si>
    <t xml:space="preserve"> 95 ° 17' 1.96" E</t>
  </si>
  <si>
    <t>5 ° 32' 25.91" N</t>
  </si>
  <si>
    <t xml:space="preserve"> 95 ° 17' 0.53" E</t>
  </si>
  <si>
    <t>5 ° 32' 26.50" N</t>
  </si>
  <si>
    <t>95 ° 16' 58.62" E</t>
  </si>
  <si>
    <t>5 ° 32' 27.49" N</t>
  </si>
  <si>
    <t>95 ° 16' 57.61" E</t>
  </si>
  <si>
    <t>5 ° 32' 29.29" N</t>
  </si>
  <si>
    <t>95 ° 16' 58.82" E</t>
  </si>
  <si>
    <t>5 ° 32' 29.85" N</t>
  </si>
  <si>
    <t xml:space="preserve"> 95 ° 17' 0.02" E</t>
  </si>
  <si>
    <t>5 ° 32' 31.90" N</t>
  </si>
  <si>
    <t xml:space="preserve"> 95 ° 17' 1.04" E</t>
  </si>
  <si>
    <t>5 ° 32' 32.87" N</t>
  </si>
  <si>
    <t xml:space="preserve"> 95 ° 17' 3.34" E</t>
  </si>
  <si>
    <t>0+480</t>
  </si>
  <si>
    <t>5 ° 32' 32.65" N</t>
  </si>
  <si>
    <t xml:space="preserve"> 95 ° 17' 4.11" E</t>
  </si>
  <si>
    <t>5 ° 32' 32.26" N</t>
  </si>
  <si>
    <t xml:space="preserve"> 95 ° 17' 4.56" E</t>
  </si>
  <si>
    <t>5 ° 32' 30.07" N</t>
  </si>
  <si>
    <t xml:space="preserve"> 95 ° 17' 4.28" E</t>
  </si>
  <si>
    <t xml:space="preserve">Jl. Tgk. Chik Itam_x000D_
</t>
  </si>
  <si>
    <t>5 ° 32' 27.96" N</t>
  </si>
  <si>
    <t xml:space="preserve"> 95 ° 17' 6.84" E</t>
  </si>
  <si>
    <t xml:space="preserve"> 95 ° 17' 9.32" E</t>
  </si>
  <si>
    <t>5 ° 32' 27.09" N</t>
  </si>
  <si>
    <t>95 ° 17' 10.94" E</t>
  </si>
  <si>
    <t>5 ° 32' 25.45" N</t>
  </si>
  <si>
    <t>95 ° 17' 12.80" E</t>
  </si>
  <si>
    <t>0+275</t>
  </si>
  <si>
    <t>5 ° 32' 22.93" N</t>
  </si>
  <si>
    <t>95 ° 17' 12.52" E</t>
  </si>
  <si>
    <t xml:space="preserve">Jl. Cut Nyak Dhien_x000D_
</t>
  </si>
  <si>
    <t>5 ° 32' 22.70" N</t>
  </si>
  <si>
    <t>95 ° 17' 11.00" E</t>
  </si>
  <si>
    <t>5 ° 32' 24.49" N</t>
  </si>
  <si>
    <t>95 ° 17' 11.33" E</t>
  </si>
  <si>
    <t>5 ° 32' 25.55" N</t>
  </si>
  <si>
    <t>95 ° 17' 11.40" E</t>
  </si>
  <si>
    <t xml:space="preserve">Jl. Tgk. Syamsuddin_x000D_
</t>
  </si>
  <si>
    <t>5 ° 32' 27.65" N</t>
  </si>
  <si>
    <t xml:space="preserve"> 95 ° 17' 8.53" E</t>
  </si>
  <si>
    <t>0+052</t>
  </si>
  <si>
    <t>5 ° 32' 25.99" N</t>
  </si>
  <si>
    <t xml:space="preserve"> 95 ° 17' 8.06" E</t>
  </si>
  <si>
    <t>5 ° 32' 25.31" N</t>
  </si>
  <si>
    <t xml:space="preserve"> 95 ° 17' 7.97" E</t>
  </si>
  <si>
    <t>5 ° 32' 23.94" N</t>
  </si>
  <si>
    <t xml:space="preserve"> 95 ° 17' 7.95" E</t>
  </si>
  <si>
    <t>0+148</t>
  </si>
  <si>
    <t>5 ° 32' 22.64" N</t>
  </si>
  <si>
    <t xml:space="preserve"> 95 ° 17' 8.04" E</t>
  </si>
  <si>
    <t xml:space="preserve">Jl. Keuchik Mahmud_x000D_
</t>
  </si>
  <si>
    <t>5 ° 32' 22.08" N</t>
  </si>
  <si>
    <t xml:space="preserve"> 95 ° 17' 7.52" E</t>
  </si>
  <si>
    <t>5 ° 32' 18.80" N</t>
  </si>
  <si>
    <t xml:space="preserve"> 95 ° 17' 7.21" E</t>
  </si>
  <si>
    <t>5 ° 32' 17.22" N</t>
  </si>
  <si>
    <t xml:space="preserve"> 95 ° 17' 5.73" E</t>
  </si>
  <si>
    <t>5 ° 32' 17.36" N</t>
  </si>
  <si>
    <t xml:space="preserve">Jl. Utama_x000D_
</t>
  </si>
  <si>
    <t>5 ° 32' 21.83" N</t>
  </si>
  <si>
    <t xml:space="preserve"> 95 ° 17' 4.88" E</t>
  </si>
  <si>
    <t>5 ° 32' 22.09" N</t>
  </si>
  <si>
    <t xml:space="preserve"> 95 ° 17' 8.74" E</t>
  </si>
  <si>
    <t>5 ° 32' 22.31" N</t>
  </si>
  <si>
    <t>95 ° 17' 12.81" E</t>
  </si>
  <si>
    <t>5 ° 32' 22.26" N</t>
  </si>
  <si>
    <t>95 ° 17' 15.21" E</t>
  </si>
  <si>
    <t>5 ° 32' 22.06" N</t>
  </si>
  <si>
    <t>95 ° 17' 16.31" E</t>
  </si>
  <si>
    <t>5 ° 32' 19.76" N</t>
  </si>
  <si>
    <t>95 ° 17' 17.21" E</t>
  </si>
  <si>
    <t>5 ° 32' 16.29" N</t>
  </si>
  <si>
    <t>95 ° 17' 15.58" E</t>
  </si>
  <si>
    <t>5 ° 32' 14.31" N</t>
  </si>
  <si>
    <t>95 ° 17' 15.23" E</t>
  </si>
  <si>
    <t>0+620</t>
  </si>
  <si>
    <t>5 ° 32' 13.40" N</t>
  </si>
  <si>
    <t>95 ° 17' 14.83" E</t>
  </si>
  <si>
    <t xml:space="preserve">Jl. Tgk. Chik Itam 1_x000D_
</t>
  </si>
  <si>
    <t>5 ° 32' 16.61" N</t>
  </si>
  <si>
    <t>95 ° 17' 15.42" E</t>
  </si>
  <si>
    <t>5 ° 32' 16.95" N</t>
  </si>
  <si>
    <t>95 ° 17' 14.13" E</t>
  </si>
  <si>
    <t>5 ° 32' 18.95" N</t>
  </si>
  <si>
    <t>95 ° 17' 12.40" E</t>
  </si>
  <si>
    <t>5 ° 32' 21.79" N</t>
  </si>
  <si>
    <t>95 ° 17' 12.17" E</t>
  </si>
  <si>
    <t xml:space="preserve">Jl. Tgk. Harun_x000D_
</t>
  </si>
  <si>
    <t>5 ° 32' 20.73" N</t>
  </si>
  <si>
    <t>95 ° 17' 17.58" E</t>
  </si>
  <si>
    <t>5 ° 32' 20.79" N</t>
  </si>
  <si>
    <t>95 ° 17' 19.62" E</t>
  </si>
  <si>
    <t>5 ° 32' 20.54" N</t>
  </si>
  <si>
    <t>95 ° 17' 19.95" E</t>
  </si>
  <si>
    <t>5 ° 32' 17.96" N</t>
  </si>
  <si>
    <t>95 ° 17' 16.07" E</t>
  </si>
  <si>
    <t>5 ° 32' 18.27" N</t>
  </si>
  <si>
    <t>95 ° 17' 18.96" E</t>
  </si>
  <si>
    <t>5 ° 32' 19.30" N</t>
  </si>
  <si>
    <t>95 ° 17' 19.66" E</t>
  </si>
  <si>
    <t xml:space="preserve">Jl. Kechik Mahmud 1_x000D_
</t>
  </si>
  <si>
    <t>5 ° 32' 17.61" N</t>
  </si>
  <si>
    <t xml:space="preserve"> 95 ° 17' 3.43" E</t>
  </si>
  <si>
    <t>5 ° 32' 14.41" N</t>
  </si>
  <si>
    <t xml:space="preserve"> 95 ° 17' 3.73" E</t>
  </si>
  <si>
    <t>5 ° 32' 13.93" N</t>
  </si>
  <si>
    <t xml:space="preserve"> 95 ° 17' 3.71" E</t>
  </si>
  <si>
    <t xml:space="preserve">Jl. Sultan Salahuddin_x000D_
</t>
  </si>
  <si>
    <t>5 ° 32' 11.85" N</t>
  </si>
  <si>
    <t xml:space="preserve"> 95 ° 17' 5.60" E</t>
  </si>
  <si>
    <t>5 ° 32' 11.53" N</t>
  </si>
  <si>
    <t xml:space="preserve"> 95 ° 17' 9.20" E</t>
  </si>
  <si>
    <t>5 ° 32' 12.76" N</t>
  </si>
  <si>
    <t>95 ° 17' 12.21" E</t>
  </si>
  <si>
    <t>5 ° 32' 12.86" N</t>
  </si>
  <si>
    <t>95 ° 17' 14.26" E</t>
  </si>
  <si>
    <t>5 ° 32' 12.93" N</t>
  </si>
  <si>
    <t>95 ° 17' 16.66" E</t>
  </si>
  <si>
    <t>5 ° 32' 13.50" N</t>
  </si>
  <si>
    <t>95 ° 17' 20.48" E</t>
  </si>
  <si>
    <t>5 ° 32' 13.92" N</t>
  </si>
  <si>
    <t>95 ° 17' 24.02" E</t>
  </si>
  <si>
    <t>5 ° 32' 10.77" N</t>
  </si>
  <si>
    <t>95 ° 17' 25.42" E</t>
  </si>
  <si>
    <t>5 ° 32' 10.75" N</t>
  </si>
  <si>
    <t>95 ° 17' 29.39" E</t>
  </si>
  <si>
    <t>95 ° 17' 31.49" E</t>
  </si>
  <si>
    <t>5 ° 32' 10.06" N</t>
  </si>
  <si>
    <t>95 ° 17' 35.15" E</t>
  </si>
  <si>
    <t>5 ° 32' 11.52" N</t>
  </si>
  <si>
    <t>95 ° 17' 38.29" E</t>
  </si>
  <si>
    <t>1+015</t>
  </si>
  <si>
    <t>5 ° 32' 11.77" N</t>
  </si>
  <si>
    <t>95 ° 17' 39.08" E</t>
  </si>
  <si>
    <t xml:space="preserve">Jl. Malem Dagang_x000D_
</t>
  </si>
  <si>
    <t>5 ° 32' 11.89" N</t>
  </si>
  <si>
    <t>95 ° 17' 39.36" E</t>
  </si>
  <si>
    <t>5 ° 32' 12.74" N</t>
  </si>
  <si>
    <t>95 ° 17' 42.94" E</t>
  </si>
  <si>
    <t>0+170</t>
  </si>
  <si>
    <t>95 ° 17' 43.25" E</t>
  </si>
  <si>
    <t xml:space="preserve">Jl. Tgk. M. Hasan_x000D_
</t>
  </si>
  <si>
    <t>5 ° 32' 17.52" N</t>
  </si>
  <si>
    <t>95 ° 17' 35.87" E</t>
  </si>
  <si>
    <t>5 ° 32' 18.84" N</t>
  </si>
  <si>
    <t>95 ° 17' 39.10" E</t>
  </si>
  <si>
    <t>5 ° 32' 18.70" N</t>
  </si>
  <si>
    <t>95 ° 17' 42.51" E</t>
  </si>
  <si>
    <t>5 ° 32' 17.14" N</t>
  </si>
  <si>
    <t>95 ° 17' 42.75" E</t>
  </si>
  <si>
    <t>5 ° 32' 16.70" N</t>
  </si>
  <si>
    <t>95 ° 17' 42.59" E</t>
  </si>
  <si>
    <t>5 ° 32' 15.06" N</t>
  </si>
  <si>
    <t>5 ° 32' 15.09" N</t>
  </si>
  <si>
    <t>95 ° 17' 43.28" E</t>
  </si>
  <si>
    <t>0+310</t>
  </si>
  <si>
    <t>5 ° 32' 14.64" N</t>
  </si>
  <si>
    <t>95 ° 17' 43.45" E</t>
  </si>
  <si>
    <t xml:space="preserve">Jl. Krueng Neng Utama_x000D_
</t>
  </si>
  <si>
    <t>5 ° 31' 56.34" N</t>
  </si>
  <si>
    <t xml:space="preserve"> 95 ° 18' 1.67" E</t>
  </si>
  <si>
    <t>5 ° 32' 0.05" N</t>
  </si>
  <si>
    <t>95 ° 17' 59.72" E</t>
  </si>
  <si>
    <t>5 ° 32' 2.09" N</t>
  </si>
  <si>
    <t>95 ° 17' 58.15" E</t>
  </si>
  <si>
    <t>5 ° 32' 4.72" N</t>
  </si>
  <si>
    <t>95 ° 17' 59.01" E</t>
  </si>
  <si>
    <t>5 ° 32' 5.04" N</t>
  </si>
  <si>
    <t>95 ° 17' 55.94" E</t>
  </si>
  <si>
    <t>0+415</t>
  </si>
  <si>
    <t>5 ° 32' 5.50" N</t>
  </si>
  <si>
    <t>95 ° 17' 55.49" E</t>
  </si>
  <si>
    <t>5 ° 32' 8.31" N</t>
  </si>
  <si>
    <t>95 ° 17' 54.17" E</t>
  </si>
  <si>
    <t>5 ° 32' 7.36" N</t>
  </si>
  <si>
    <t>95 ° 17' 50.37" E</t>
  </si>
  <si>
    <t>5 ° 32' 6.25" N</t>
  </si>
  <si>
    <t>95 ° 17' 46.90" E</t>
  </si>
  <si>
    <t>5 ° 32' 7.85" N</t>
  </si>
  <si>
    <t>95 ° 17' 43.33" E</t>
  </si>
  <si>
    <t>0+840</t>
  </si>
  <si>
    <t>5 ° 32' 9.50" N</t>
  </si>
  <si>
    <t>95 ° 17' 43.32" E</t>
  </si>
  <si>
    <t>5 ° 32' 11.64" N</t>
  </si>
  <si>
    <t>95 ° 17' 43.66" E</t>
  </si>
  <si>
    <t>0+975</t>
  </si>
  <si>
    <t>5 ° 32' 13.55" N</t>
  </si>
  <si>
    <t xml:space="preserve">Jl. Sri Raja Pakeh_x000D_
</t>
  </si>
  <si>
    <t>5 ° 32' 11.01" N</t>
  </si>
  <si>
    <t>95 ° 17' 30.26" E</t>
  </si>
  <si>
    <t>5 ° 32' 12.20" N</t>
  </si>
  <si>
    <t>95 ° 17' 33.86" E</t>
  </si>
  <si>
    <t>5 ° 32' 13.21" N</t>
  </si>
  <si>
    <t>95 ° 17' 36.43" E</t>
  </si>
  <si>
    <t>95 ° 17' 39.18" E</t>
  </si>
  <si>
    <t xml:space="preserve">Jl. Tuan Maqdum_x000D_
</t>
  </si>
  <si>
    <t>5 ° 32' 12.52" N</t>
  </si>
  <si>
    <t>95 ° 17' 39.19" E</t>
  </si>
  <si>
    <t>5 ° 32' 14.89" N</t>
  </si>
  <si>
    <t>95 ° 17' 40.68" E</t>
  </si>
  <si>
    <t>5 ° 32' 16.23" N</t>
  </si>
  <si>
    <t>95 ° 17' 42.10" E</t>
  </si>
  <si>
    <t xml:space="preserve">Jl. Tuan Dibitai_x000D_
</t>
  </si>
  <si>
    <t>5 ° 32' 11.03" N</t>
  </si>
  <si>
    <t>95 ° 17' 30.25" E</t>
  </si>
  <si>
    <t>5 ° 32' 14.72" N</t>
  </si>
  <si>
    <t>95 ° 17' 28.81" E</t>
  </si>
  <si>
    <t>5 ° 32' 15.84" N</t>
  </si>
  <si>
    <t>95 ° 17' 31.22" E</t>
  </si>
  <si>
    <t xml:space="preserve">Jl. Syiek Di Bitai_x000D_
</t>
  </si>
  <si>
    <t>5 ° 32' 17.49" N</t>
  </si>
  <si>
    <t>95 ° 17' 35.78" E</t>
  </si>
  <si>
    <t>95 ° 17' 32.70" E</t>
  </si>
  <si>
    <t>5 ° 32' 14.38" N</t>
  </si>
  <si>
    <t>95 ° 17' 31.75" E</t>
  </si>
  <si>
    <t>0+274</t>
  </si>
  <si>
    <t>5 ° 32' 12.36" N</t>
  </si>
  <si>
    <t>95 ° 17' 31.96" E</t>
  </si>
  <si>
    <t xml:space="preserve">Jl. Sri Raja Pakeh 1_x000D_
</t>
  </si>
  <si>
    <t>5 ° 32' 16.59" N</t>
  </si>
  <si>
    <t>95 ° 17' 35.67" E</t>
  </si>
  <si>
    <t>0+428</t>
  </si>
  <si>
    <t>5 ° 32' 14.18" N</t>
  </si>
  <si>
    <t>95 ° 17' 34.76" E</t>
  </si>
  <si>
    <t xml:space="preserve">Jl. Tgk. Nyak Gam_x000D_
</t>
  </si>
  <si>
    <t>5 ° 32' 10.54" N</t>
  </si>
  <si>
    <t>95 ° 17' 25.52" E</t>
  </si>
  <si>
    <t>5 ° 32' 8.90" N</t>
  </si>
  <si>
    <t>95 ° 17' 22.71" E</t>
  </si>
  <si>
    <t>5 ° 32' 8.81" N</t>
  </si>
  <si>
    <t>95 ° 17' 22.65" E</t>
  </si>
  <si>
    <t>0+194</t>
  </si>
  <si>
    <t>5 ° 32' 8.10" N</t>
  </si>
  <si>
    <t>95 ° 17' 20.32" E</t>
  </si>
  <si>
    <t xml:space="preserve">Jl. Kampus Unida_x000D_
</t>
  </si>
  <si>
    <t>5 ° 32' 14.24" N</t>
  </si>
  <si>
    <t>95 ° 17' 44.72" E</t>
  </si>
  <si>
    <t>5 ° 32' 16.18" N</t>
  </si>
  <si>
    <t>95 ° 17' 47.14" E</t>
  </si>
  <si>
    <t>5 ° 32' 17.18" N</t>
  </si>
  <si>
    <t>95 ° 17' 51.17" E</t>
  </si>
  <si>
    <t>5 ° 32' 18.22" N</t>
  </si>
  <si>
    <t>95 ° 17' 54.88" E</t>
  </si>
  <si>
    <t>5 ° 32' 20.43" N</t>
  </si>
  <si>
    <t>95 ° 17' 57.27" E</t>
  </si>
  <si>
    <t>5 ° 32' 22.94" N</t>
  </si>
  <si>
    <t>95 ° 17' 59.94" E</t>
  </si>
  <si>
    <t>5 ° 32' 24.57" N</t>
  </si>
  <si>
    <t xml:space="preserve"> 95 ° 18' 3.19" E</t>
  </si>
  <si>
    <t>5 ° 32' 25.05" N</t>
  </si>
  <si>
    <t xml:space="preserve"> 95 ° 18' 6.40" E</t>
  </si>
  <si>
    <t>5 ° 32' 25.97" N</t>
  </si>
  <si>
    <t>95 ° 18' 10.42" E</t>
  </si>
  <si>
    <t>5 ° 32' 27.35" N</t>
  </si>
  <si>
    <t>95 ° 18' 14.44" E</t>
  </si>
  <si>
    <t>0+950</t>
  </si>
  <si>
    <t>5 ° 32' 27.21" N</t>
  </si>
  <si>
    <t>95 ° 18' 16.05" E</t>
  </si>
  <si>
    <t xml:space="preserve">_x000D_
Jl. Glumpang Pinto_x000D_
</t>
  </si>
  <si>
    <t>5 ° 32' 17.16" N</t>
  </si>
  <si>
    <t>95 ° 17' 50.81" E</t>
  </si>
  <si>
    <t>95 ° 17' 50.45" E</t>
  </si>
  <si>
    <t>5 ° 32' 22.88" N</t>
  </si>
  <si>
    <t>95 ° 17' 51.15" E</t>
  </si>
  <si>
    <t>5 ° 32' 23.48" N</t>
  </si>
  <si>
    <t>95 ° 17' 51.20" E</t>
  </si>
  <si>
    <t xml:space="preserve">Jl. Jatu_x000D_
</t>
  </si>
  <si>
    <t>5 ° 31' 58.30" N</t>
  </si>
  <si>
    <t>95 ° 17' 24.13" E</t>
  </si>
  <si>
    <t>5 ° 31' 59.07" N</t>
  </si>
  <si>
    <t>95 ° 17' 27.47" E</t>
  </si>
  <si>
    <t>5 ° 31' 59.77" N</t>
  </si>
  <si>
    <t>95 ° 17' 30.72" E</t>
  </si>
  <si>
    <t>5 ° 32' 0.75" N</t>
  </si>
  <si>
    <t>95 ° 17' 34.96" E</t>
  </si>
  <si>
    <t>0+340</t>
  </si>
  <si>
    <t>5 ° 32' 0.96" N</t>
  </si>
  <si>
    <t>95 ° 17' 36.50" E</t>
  </si>
  <si>
    <t>5 ° 32' 2.04" N</t>
  </si>
  <si>
    <t>95 ° 17' 38.57" E</t>
  </si>
  <si>
    <t>0+440</t>
  </si>
  <si>
    <t>5 ° 32' 2.23" N</t>
  </si>
  <si>
    <t>95 ° 17' 40.51" E</t>
  </si>
  <si>
    <t>5 ° 32' 2.53" N</t>
  </si>
  <si>
    <t>95 ° 17' 41.25" E</t>
  </si>
  <si>
    <t>5 ° 32' 2.99" N</t>
  </si>
  <si>
    <t>95 ° 17' 43.46" E</t>
  </si>
  <si>
    <t>5 ° 32' 3.23" N</t>
  </si>
  <si>
    <t>95 ° 17' 44.30" E</t>
  </si>
  <si>
    <t>5 ° 32' 2.45" N</t>
  </si>
  <si>
    <t>95 ° 17' 46.12" E</t>
  </si>
  <si>
    <t>5 ° 32' 1.25" N</t>
  </si>
  <si>
    <t>95 ° 17' 48.73" E</t>
  </si>
  <si>
    <t>0+705</t>
  </si>
  <si>
    <t>5 ° 32' 1.46" N</t>
  </si>
  <si>
    <t>95 ° 17' 49.99" E</t>
  </si>
  <si>
    <t xml:space="preserve">Jl. Panglima Abu_x000D_
</t>
  </si>
  <si>
    <t>5 ° 32' 1.58" N</t>
  </si>
  <si>
    <t>95 ° 17' 50.39" E</t>
  </si>
  <si>
    <t>5 ° 32' 0.73" N</t>
  </si>
  <si>
    <t>95 ° 17' 47.07" E</t>
  </si>
  <si>
    <t>5 ° 32' 3.41" N</t>
  </si>
  <si>
    <t>95 ° 17' 45.01" E</t>
  </si>
  <si>
    <t>5 ° 32' 3.04" N</t>
  </si>
  <si>
    <t>95 ° 17' 43.34" E</t>
  </si>
  <si>
    <t>5 ° 32' 5.54" N</t>
  </si>
  <si>
    <t xml:space="preserve">Jl. Nasruddin Rasyid_x000D_
</t>
  </si>
  <si>
    <t>5 ° 31' 58.38" N</t>
  </si>
  <si>
    <t>95 ° 17' 51.69" E</t>
  </si>
  <si>
    <t>5 ° 31' 57.06" N</t>
  </si>
  <si>
    <t>95 ° 17' 48.08" E</t>
  </si>
  <si>
    <t>5 ° 31' 56.66" N</t>
  </si>
  <si>
    <t>95 ° 17' 46.33" E</t>
  </si>
  <si>
    <t>5 ° 31' 58.00" N</t>
  </si>
  <si>
    <t>95 ° 17' 45.19" E</t>
  </si>
  <si>
    <t>0+265</t>
  </si>
  <si>
    <t>5 ° 31' 59.65" N</t>
  </si>
  <si>
    <t>95 ° 17' 44.70" E</t>
  </si>
  <si>
    <t xml:space="preserve">Jl. Tgk. Cot Aron_x000D_
</t>
  </si>
  <si>
    <t>5 ° 31' 56.84" N</t>
  </si>
  <si>
    <t>95 ° 17' 47.57" E</t>
  </si>
  <si>
    <t>5 ° 31' 54.39" N</t>
  </si>
  <si>
    <t>95 ° 17' 45.89" E</t>
  </si>
  <si>
    <t>5 ° 31' 53.23" N</t>
  </si>
  <si>
    <t>95 ° 17' 42.53" E</t>
  </si>
  <si>
    <t>5 ° 31' 51.54" N</t>
  </si>
  <si>
    <t>95 ° 17' 39.52" E</t>
  </si>
  <si>
    <t>5 ° 31' 50.13" N</t>
  </si>
  <si>
    <t>95 ° 17' 35.96" E</t>
  </si>
  <si>
    <t>0+420</t>
  </si>
  <si>
    <t>5 ° 31' 50.14" N</t>
  </si>
  <si>
    <t>95 ° 17' 35.98" E</t>
  </si>
  <si>
    <t xml:space="preserve">Jl. Tgk. Lamkuta_x000D_
</t>
  </si>
  <si>
    <t>5 ° 31' 51.27" N</t>
  </si>
  <si>
    <t>95 ° 17' 38.97" E</t>
  </si>
  <si>
    <t>5 ° 31' 54.79" N</t>
  </si>
  <si>
    <t>95 ° 17' 38.16" E</t>
  </si>
  <si>
    <t>5 ° 31' 58.29" N</t>
  </si>
  <si>
    <t>95 ° 17' 37.77" E</t>
  </si>
  <si>
    <t>5 ° 32' 0.72" N</t>
  </si>
  <si>
    <t>95 ° 17' 36.98" E</t>
  </si>
  <si>
    <t xml:space="preserve">Jl. Batee Timoh_x000D_
</t>
  </si>
  <si>
    <t>5 ° 31' 59.73" N</t>
  </si>
  <si>
    <t>95 ° 17' 37.15" E</t>
  </si>
  <si>
    <t>5 ° 32' 0.44" N</t>
  </si>
  <si>
    <t>95 ° 17' 40.48" E</t>
  </si>
  <si>
    <t>5 ° 32' 1.94" N</t>
  </si>
  <si>
    <t>0+213</t>
  </si>
  <si>
    <t>5 ° 32' 2.66" N</t>
  </si>
  <si>
    <t xml:space="preserve">Jl. Panglima Suud_x000D_
</t>
  </si>
  <si>
    <t>5 ° 32' 0.40" N</t>
  </si>
  <si>
    <t>95 ° 17' 42.22" E</t>
  </si>
  <si>
    <t>5 ° 31' 57.54" N</t>
  </si>
  <si>
    <t>95 ° 17' 43.18" E</t>
  </si>
  <si>
    <t>0+108</t>
  </si>
  <si>
    <t>5 ° 31' 57.17" N</t>
  </si>
  <si>
    <t>95 ° 17' 43.38" E</t>
  </si>
  <si>
    <t>5 ° 31' 56.32" N</t>
  </si>
  <si>
    <t>95 ° 17' 41.90" E</t>
  </si>
  <si>
    <t>5 ° 31' 55.48" N</t>
  </si>
  <si>
    <t>95 ° 17' 38.31" E</t>
  </si>
  <si>
    <t xml:space="preserve">Jl. Kampus Unida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</si>
</sst>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abSelected="1" topLeftCell="A181" workbookViewId="0">
      <selection activeCell="Q50" sqref="Q50"/>
    </sheetView>
  </sheetViews>
  <sheetFormatPr defaultColWidth="9" defaultRowHeight="18" customHeight="1" x14ac:dyDescent="0.25"/>
  <cols>
    <col min="2" max="2" width="57.85546875" bestFit="1" customWidth="1"/>
    <col min="3" max="3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41</v>
      </c>
      <c r="B2" t="s">
        <v>42</v>
      </c>
      <c r="C2" t="s">
        <v>43</v>
      </c>
      <c r="D2" t="s">
        <v>44</v>
      </c>
      <c r="E2" t="s">
        <v>846</v>
      </c>
      <c r="F2" t="s">
        <v>45</v>
      </c>
      <c r="G2" s="4" t="str">
        <f>N2</f>
        <v xml:space="preserve">Jl. Pango_x000D_
</v>
      </c>
      <c r="H2" s="4" t="str">
        <f>M2</f>
        <v>0+000</v>
      </c>
      <c r="I2" s="4" t="str">
        <f>O2</f>
        <v>5 ° 32' 18.78" N</v>
      </c>
      <c r="J2" s="4" t="str">
        <f>P2</f>
        <v>95 ° 16' 58.20" E</v>
      </c>
      <c r="M2" t="str">
        <f>RIGHT(B2,5)</f>
        <v>0+000</v>
      </c>
      <c r="N2" t="str">
        <f>LEFT(B2,LEN(B2)-5)</f>
        <v xml:space="preserve">Jl. Pango_x000D_
</v>
      </c>
      <c r="O2" t="str">
        <f>LEFT(E2,FIND(",",E2,1)-1)</f>
        <v>5 ° 32' 18.78" N</v>
      </c>
      <c r="P2" t="str">
        <f>RIGHT(E2,17)</f>
        <v>95 ° 16' 58.20" E</v>
      </c>
      <c r="Q2" s="2" t="str">
        <f>LEFT(D2,FIND(" ",D2))</f>
        <v xml:space="preserve">2023:01:06 </v>
      </c>
      <c r="S2" s="2" t="str">
        <f>Q2</f>
        <v xml:space="preserve">2023:01:06 </v>
      </c>
    </row>
    <row r="3" spans="1:19" ht="18" customHeight="1" x14ac:dyDescent="0.25">
      <c r="A3" t="s">
        <v>46</v>
      </c>
      <c r="B3" t="s">
        <v>47</v>
      </c>
      <c r="C3" t="s">
        <v>48</v>
      </c>
      <c r="D3" t="s">
        <v>49</v>
      </c>
      <c r="E3" t="s">
        <v>847</v>
      </c>
      <c r="F3" t="s">
        <v>45</v>
      </c>
      <c r="G3" s="4" t="str">
        <f t="shared" ref="G3:G66" si="0">N3</f>
        <v xml:space="preserve">Jl. Lampadang_x000D_
</v>
      </c>
      <c r="H3" s="4" t="str">
        <f t="shared" ref="H3:H66" si="1">M3</f>
        <v>0+100</v>
      </c>
      <c r="I3" s="4" t="str">
        <f t="shared" ref="I3:J66" si="2">O3</f>
        <v>5 ° 32' 18.77" N</v>
      </c>
      <c r="J3" s="4" t="str">
        <f t="shared" si="2"/>
        <v>95 ° 16' 58.28" E</v>
      </c>
      <c r="M3" t="str">
        <f t="shared" ref="M3:M66" si="3">RIGHT(B3,5)</f>
        <v>0+100</v>
      </c>
      <c r="N3" t="str">
        <f t="shared" ref="N3:N66" si="4">LEFT(B3,LEN(B3)-5)</f>
        <v xml:space="preserve">Jl. Lampadang_x000D_
</v>
      </c>
      <c r="O3" t="str">
        <f t="shared" ref="O3:O66" si="5">LEFT(E3,FIND(",",E3,1)-1)</f>
        <v>5 ° 32' 18.77" N</v>
      </c>
      <c r="P3" t="str">
        <f t="shared" ref="P3:P66" si="6">RIGHT(E3,17)</f>
        <v>95 ° 16' 58.28" E</v>
      </c>
      <c r="Q3" s="2" t="str">
        <f t="shared" ref="Q3:Q66" si="7">LEFT(D3,FIND(" ",D3))</f>
        <v xml:space="preserve">2023:01:06 </v>
      </c>
    </row>
    <row r="4" spans="1:19" ht="18" customHeight="1" x14ac:dyDescent="0.25">
      <c r="A4" t="s">
        <v>50</v>
      </c>
      <c r="B4" t="s">
        <v>51</v>
      </c>
      <c r="C4" t="s">
        <v>52</v>
      </c>
      <c r="D4" t="s">
        <v>53</v>
      </c>
      <c r="E4" t="s">
        <v>848</v>
      </c>
      <c r="F4" t="s">
        <v>45</v>
      </c>
      <c r="G4" s="4" t="str">
        <f t="shared" si="0"/>
        <v xml:space="preserve">Jl. Lampadang_x000D_
</v>
      </c>
      <c r="H4" s="4" t="str">
        <f t="shared" si="1"/>
        <v>0+200</v>
      </c>
      <c r="I4" s="4" t="str">
        <f t="shared" si="2"/>
        <v>5 ° 32' 21.00" N</v>
      </c>
      <c r="J4" s="4" t="str">
        <f t="shared" si="2"/>
        <v>95 ° 16' 57.08" E</v>
      </c>
      <c r="M4" t="str">
        <f t="shared" si="3"/>
        <v>0+200</v>
      </c>
      <c r="N4" t="str">
        <f t="shared" si="4"/>
        <v xml:space="preserve">Jl. Lampadang_x000D_
</v>
      </c>
      <c r="O4" t="str">
        <f t="shared" si="5"/>
        <v>5 ° 32' 21.00" N</v>
      </c>
      <c r="P4" t="str">
        <f t="shared" si="6"/>
        <v>95 ° 16' 57.08" E</v>
      </c>
      <c r="Q4" s="2" t="str">
        <f t="shared" si="7"/>
        <v xml:space="preserve">2023:01:06 </v>
      </c>
    </row>
    <row r="5" spans="1:19" ht="18" customHeight="1" x14ac:dyDescent="0.25">
      <c r="A5" t="s">
        <v>54</v>
      </c>
      <c r="B5" t="s">
        <v>55</v>
      </c>
      <c r="C5" t="s">
        <v>56</v>
      </c>
      <c r="D5" t="s">
        <v>57</v>
      </c>
      <c r="E5" t="s">
        <v>849</v>
      </c>
      <c r="F5" t="s">
        <v>45</v>
      </c>
      <c r="G5" s="4" t="str">
        <f t="shared" si="0"/>
        <v xml:space="preserve">Jl. Lampadang_x000D_
</v>
      </c>
      <c r="H5" s="4" t="str">
        <f t="shared" si="1"/>
        <v>0+300</v>
      </c>
      <c r="I5" s="4" t="str">
        <f t="shared" si="2"/>
        <v>5 ° 32' 24.00" N</v>
      </c>
      <c r="J5" s="4" t="str">
        <f t="shared" si="2"/>
        <v>95 ° 16' 55.50" E</v>
      </c>
      <c r="M5" t="str">
        <f t="shared" si="3"/>
        <v>0+300</v>
      </c>
      <c r="N5" t="str">
        <f t="shared" si="4"/>
        <v xml:space="preserve">Jl. Lampadang_x000D_
</v>
      </c>
      <c r="O5" t="str">
        <f t="shared" si="5"/>
        <v>5 ° 32' 24.00" N</v>
      </c>
      <c r="P5" t="str">
        <f t="shared" si="6"/>
        <v>95 ° 16' 55.50" E</v>
      </c>
      <c r="Q5" s="2" t="str">
        <f t="shared" si="7"/>
        <v xml:space="preserve">2023:01:06 </v>
      </c>
    </row>
    <row r="6" spans="1:19" ht="18" customHeight="1" x14ac:dyDescent="0.25">
      <c r="A6" t="s">
        <v>58</v>
      </c>
      <c r="B6" t="s">
        <v>59</v>
      </c>
      <c r="C6" t="s">
        <v>60</v>
      </c>
      <c r="D6" t="s">
        <v>61</v>
      </c>
      <c r="E6" t="s">
        <v>850</v>
      </c>
      <c r="F6" t="s">
        <v>45</v>
      </c>
      <c r="G6" s="4" t="str">
        <f t="shared" si="0"/>
        <v xml:space="preserve">Jl. Lampadang_x000D_
</v>
      </c>
      <c r="H6" s="4" t="str">
        <f t="shared" si="1"/>
        <v>0+390</v>
      </c>
      <c r="I6" s="4" t="str">
        <f t="shared" si="2"/>
        <v>5 ° 32' 26.97" N</v>
      </c>
      <c r="J6" s="4" t="str">
        <f t="shared" si="2"/>
        <v>95 ° 16' 53.93" E</v>
      </c>
      <c r="M6" t="str">
        <f t="shared" si="3"/>
        <v>0+390</v>
      </c>
      <c r="N6" t="str">
        <f t="shared" si="4"/>
        <v xml:space="preserve">Jl. Lampadang_x000D_
</v>
      </c>
      <c r="O6" t="str">
        <f t="shared" si="5"/>
        <v>5 ° 32' 26.97" N</v>
      </c>
      <c r="P6" t="str">
        <f t="shared" si="6"/>
        <v>95 ° 16' 53.93" E</v>
      </c>
      <c r="Q6" s="2" t="str">
        <f t="shared" si="7"/>
        <v xml:space="preserve">2023:01:06 </v>
      </c>
    </row>
    <row r="7" spans="1:19" ht="18" customHeight="1" x14ac:dyDescent="0.25">
      <c r="A7" t="s">
        <v>62</v>
      </c>
      <c r="B7" t="s">
        <v>63</v>
      </c>
      <c r="C7" t="s">
        <v>64</v>
      </c>
      <c r="D7" t="s">
        <v>65</v>
      </c>
      <c r="E7" t="s">
        <v>851</v>
      </c>
      <c r="F7" t="s">
        <v>45</v>
      </c>
      <c r="G7" s="4" t="str">
        <f t="shared" si="0"/>
        <v xml:space="preserve">Jl. Lampoh Date 2_x000D_
</v>
      </c>
      <c r="H7" s="4" t="str">
        <f t="shared" si="1"/>
        <v>0+000</v>
      </c>
      <c r="I7" s="4" t="str">
        <f t="shared" si="2"/>
        <v>5 ° 32' 21.14" N</v>
      </c>
      <c r="J7" s="4" t="str">
        <f t="shared" si="2"/>
        <v xml:space="preserve"> 95 ° 17' 4.00" E</v>
      </c>
      <c r="M7" t="str">
        <f t="shared" si="3"/>
        <v>0+000</v>
      </c>
      <c r="N7" t="str">
        <f t="shared" si="4"/>
        <v xml:space="preserve">Jl. Lampoh Date 2_x000D_
</v>
      </c>
      <c r="O7" t="str">
        <f t="shared" si="5"/>
        <v>5 ° 32' 21.14" N</v>
      </c>
      <c r="P7" t="str">
        <f t="shared" si="6"/>
        <v xml:space="preserve"> 95 ° 17' 4.00" E</v>
      </c>
      <c r="Q7" s="2" t="str">
        <f t="shared" si="7"/>
        <v xml:space="preserve">2023:01:06 </v>
      </c>
    </row>
    <row r="8" spans="1:19" ht="18" customHeight="1" x14ac:dyDescent="0.25">
      <c r="A8" t="s">
        <v>66</v>
      </c>
      <c r="B8" t="s">
        <v>67</v>
      </c>
      <c r="C8" t="s">
        <v>68</v>
      </c>
      <c r="D8" t="s">
        <v>69</v>
      </c>
      <c r="E8" t="s">
        <v>852</v>
      </c>
      <c r="F8" t="s">
        <v>45</v>
      </c>
      <c r="G8" s="4" t="str">
        <f t="shared" si="0"/>
        <v xml:space="preserve">Jl. Lampoh Date 2_x000D_
</v>
      </c>
      <c r="H8" s="4" t="str">
        <f t="shared" si="1"/>
        <v>0+100</v>
      </c>
      <c r="I8" s="4" t="str">
        <f t="shared" si="2"/>
        <v>5 ° 32' 19.99" N</v>
      </c>
      <c r="J8" s="4" t="str">
        <f t="shared" si="2"/>
        <v>95 ° 16' 59.35" E</v>
      </c>
      <c r="M8" t="str">
        <f t="shared" si="3"/>
        <v>0+100</v>
      </c>
      <c r="N8" t="str">
        <f t="shared" si="4"/>
        <v xml:space="preserve">Jl. Lampoh Date 2_x000D_
</v>
      </c>
      <c r="O8" t="str">
        <f t="shared" si="5"/>
        <v>5 ° 32' 19.99" N</v>
      </c>
      <c r="P8" t="str">
        <f t="shared" si="6"/>
        <v>95 ° 16' 59.35" E</v>
      </c>
      <c r="Q8" s="2" t="str">
        <f t="shared" si="7"/>
        <v xml:space="preserve">2023:01:06 </v>
      </c>
    </row>
    <row r="9" spans="1:19" ht="18" customHeight="1" x14ac:dyDescent="0.25">
      <c r="A9" t="s">
        <v>70</v>
      </c>
      <c r="B9" t="s">
        <v>71</v>
      </c>
      <c r="C9" t="s">
        <v>72</v>
      </c>
      <c r="D9" t="s">
        <v>73</v>
      </c>
      <c r="E9" t="s">
        <v>853</v>
      </c>
      <c r="F9" t="s">
        <v>45</v>
      </c>
      <c r="G9" s="4" t="str">
        <f t="shared" si="0"/>
        <v xml:space="preserve">Jl. Lampoh Date 2_x000D_
</v>
      </c>
      <c r="H9" s="4" t="str">
        <f t="shared" si="1"/>
        <v>0+135</v>
      </c>
      <c r="I9" s="4" t="str">
        <f t="shared" si="2"/>
        <v>5 ° 32' 19.34" N</v>
      </c>
      <c r="J9" s="4" t="str">
        <f t="shared" si="2"/>
        <v>95 ° 16' 58.40" E</v>
      </c>
      <c r="M9" t="str">
        <f t="shared" si="3"/>
        <v>0+135</v>
      </c>
      <c r="N9" t="str">
        <f t="shared" si="4"/>
        <v xml:space="preserve">Jl. Lampoh Date 2_x000D_
</v>
      </c>
      <c r="O9" t="str">
        <f t="shared" si="5"/>
        <v>5 ° 32' 19.34" N</v>
      </c>
      <c r="P9" t="str">
        <f t="shared" si="6"/>
        <v>95 ° 16' 58.40" E</v>
      </c>
      <c r="Q9" s="2" t="str">
        <f t="shared" si="7"/>
        <v xml:space="preserve">2023:01:06 </v>
      </c>
    </row>
    <row r="10" spans="1:19" ht="18" customHeight="1" x14ac:dyDescent="0.25">
      <c r="A10" t="s">
        <v>74</v>
      </c>
      <c r="B10" t="s">
        <v>75</v>
      </c>
      <c r="C10" t="s">
        <v>76</v>
      </c>
      <c r="D10" t="s">
        <v>77</v>
      </c>
      <c r="E10" t="s">
        <v>854</v>
      </c>
      <c r="F10" t="s">
        <v>45</v>
      </c>
      <c r="G10" s="4" t="str">
        <f t="shared" si="0"/>
        <v xml:space="preserve">Jl. pinus_x000D_
</v>
      </c>
      <c r="H10" s="4" t="str">
        <f t="shared" si="1"/>
        <v>0+000</v>
      </c>
      <c r="I10" s="4" t="str">
        <f t="shared" si="2"/>
        <v>5 ° 32' 8.83" N</v>
      </c>
      <c r="J10" s="4" t="str">
        <f t="shared" si="2"/>
        <v>95 ° 16' 57.78" E</v>
      </c>
      <c r="M10" t="str">
        <f t="shared" si="3"/>
        <v>0+000</v>
      </c>
      <c r="N10" t="str">
        <f t="shared" si="4"/>
        <v xml:space="preserve">Jl. pinus_x000D_
</v>
      </c>
      <c r="O10" t="str">
        <f t="shared" si="5"/>
        <v>5 ° 32' 8.83" N</v>
      </c>
      <c r="P10" t="str">
        <f t="shared" si="6"/>
        <v>95 ° 16' 57.78" E</v>
      </c>
      <c r="Q10" s="2" t="str">
        <f t="shared" si="7"/>
        <v xml:space="preserve">2023:01:06 </v>
      </c>
    </row>
    <row r="11" spans="1:19" ht="18" customHeight="1" x14ac:dyDescent="0.25">
      <c r="A11" t="s">
        <v>78</v>
      </c>
      <c r="B11" t="s">
        <v>79</v>
      </c>
      <c r="C11" t="s">
        <v>80</v>
      </c>
      <c r="D11" t="s">
        <v>81</v>
      </c>
      <c r="E11" t="s">
        <v>855</v>
      </c>
      <c r="F11" t="s">
        <v>45</v>
      </c>
      <c r="G11" s="4" t="str">
        <f t="shared" si="0"/>
        <v xml:space="preserve">Jl. pinus_x000D_
</v>
      </c>
      <c r="H11" s="4" t="str">
        <f t="shared" si="1"/>
        <v>0+050</v>
      </c>
      <c r="I11" s="4" t="str">
        <f t="shared" si="2"/>
        <v>5 ° 32' 9.60" N</v>
      </c>
      <c r="J11" s="4" t="str">
        <f t="shared" si="2"/>
        <v>95 ° 16' 56.56" E</v>
      </c>
      <c r="M11" t="str">
        <f t="shared" si="3"/>
        <v>0+050</v>
      </c>
      <c r="N11" t="str">
        <f t="shared" si="4"/>
        <v xml:space="preserve">Jl. pinus_x000D_
</v>
      </c>
      <c r="O11" t="str">
        <f t="shared" si="5"/>
        <v>5 ° 32' 9.60" N</v>
      </c>
      <c r="P11" t="str">
        <f t="shared" si="6"/>
        <v>95 ° 16' 56.56" E</v>
      </c>
      <c r="Q11" s="2" t="str">
        <f t="shared" si="7"/>
        <v xml:space="preserve">2023:01:06 </v>
      </c>
    </row>
    <row r="12" spans="1:19" ht="18" customHeight="1" x14ac:dyDescent="0.25">
      <c r="A12" t="s">
        <v>82</v>
      </c>
      <c r="B12" t="s">
        <v>83</v>
      </c>
      <c r="C12" t="s">
        <v>84</v>
      </c>
      <c r="D12" t="s">
        <v>85</v>
      </c>
      <c r="E12" t="s">
        <v>856</v>
      </c>
      <c r="F12" t="s">
        <v>45</v>
      </c>
      <c r="G12" s="4" t="str">
        <f t="shared" si="0"/>
        <v xml:space="preserve">Jl. pinus_x000D_
</v>
      </c>
      <c r="H12" s="4" t="str">
        <f t="shared" si="1"/>
        <v>0+100</v>
      </c>
      <c r="I12" s="4" t="str">
        <f t="shared" si="2"/>
        <v>5 ° 32' 9.63" N</v>
      </c>
      <c r="J12" s="4" t="str">
        <f t="shared" si="2"/>
        <v>95 ° 16' 54.79" E</v>
      </c>
      <c r="M12" t="str">
        <f t="shared" si="3"/>
        <v>0+100</v>
      </c>
      <c r="N12" t="str">
        <f t="shared" si="4"/>
        <v xml:space="preserve">Jl. pinus_x000D_
</v>
      </c>
      <c r="O12" t="str">
        <f t="shared" si="5"/>
        <v>5 ° 32' 9.63" N</v>
      </c>
      <c r="P12" t="str">
        <f t="shared" si="6"/>
        <v>95 ° 16' 54.79" E</v>
      </c>
      <c r="Q12" s="2" t="str">
        <f t="shared" si="7"/>
        <v xml:space="preserve">2023:01:06 </v>
      </c>
    </row>
    <row r="13" spans="1:19" ht="18" customHeight="1" x14ac:dyDescent="0.25">
      <c r="A13" t="s">
        <v>86</v>
      </c>
      <c r="B13" t="s">
        <v>87</v>
      </c>
      <c r="C13" t="s">
        <v>88</v>
      </c>
      <c r="D13" t="s">
        <v>89</v>
      </c>
      <c r="E13" t="s">
        <v>857</v>
      </c>
      <c r="F13" t="s">
        <v>45</v>
      </c>
      <c r="G13" s="4" t="str">
        <f t="shared" si="0"/>
        <v xml:space="preserve">Jl. pinus_x000D_
</v>
      </c>
      <c r="H13" s="4" t="str">
        <f t="shared" si="1"/>
        <v>0+200</v>
      </c>
      <c r="I13" s="4" t="str">
        <f t="shared" si="2"/>
        <v>5 ° 32' 10.21" N</v>
      </c>
      <c r="J13" s="4" t="str">
        <f t="shared" si="2"/>
        <v>95 ° 16' 51.85" E</v>
      </c>
      <c r="M13" t="str">
        <f t="shared" si="3"/>
        <v>0+200</v>
      </c>
      <c r="N13" t="str">
        <f t="shared" si="4"/>
        <v xml:space="preserve">Jl. pinus_x000D_
</v>
      </c>
      <c r="O13" t="str">
        <f t="shared" si="5"/>
        <v>5 ° 32' 10.21" N</v>
      </c>
      <c r="P13" t="str">
        <f t="shared" si="6"/>
        <v>95 ° 16' 51.85" E</v>
      </c>
      <c r="Q13" s="2" t="str">
        <f t="shared" si="7"/>
        <v xml:space="preserve">2023:01:06 </v>
      </c>
    </row>
    <row r="14" spans="1:19" ht="18" customHeight="1" x14ac:dyDescent="0.25">
      <c r="A14" t="s">
        <v>90</v>
      </c>
      <c r="B14" t="s">
        <v>91</v>
      </c>
      <c r="C14" t="s">
        <v>92</v>
      </c>
      <c r="D14" t="s">
        <v>93</v>
      </c>
      <c r="E14" t="s">
        <v>858</v>
      </c>
      <c r="F14" t="s">
        <v>45</v>
      </c>
      <c r="G14" s="4" t="str">
        <f t="shared" si="0"/>
        <v xml:space="preserve">Jl. pinus_x000D_
</v>
      </c>
      <c r="H14" s="4" t="str">
        <f t="shared" si="1"/>
        <v>0+248</v>
      </c>
      <c r="I14" s="4" t="str">
        <f t="shared" si="2"/>
        <v>5 ° 32' 11.87" N</v>
      </c>
      <c r="J14" s="4" t="str">
        <f t="shared" si="2"/>
        <v>95 ° 16' 51.77" E</v>
      </c>
      <c r="M14" t="str">
        <f t="shared" si="3"/>
        <v>0+248</v>
      </c>
      <c r="N14" t="str">
        <f t="shared" si="4"/>
        <v xml:space="preserve">Jl. pinus_x000D_
</v>
      </c>
      <c r="O14" t="str">
        <f t="shared" si="5"/>
        <v>5 ° 32' 11.87" N</v>
      </c>
      <c r="P14" t="str">
        <f t="shared" si="6"/>
        <v>95 ° 16' 51.77" E</v>
      </c>
      <c r="Q14" s="2" t="str">
        <f t="shared" si="7"/>
        <v xml:space="preserve">2023:01:06 </v>
      </c>
    </row>
    <row r="15" spans="1:19" ht="18" customHeight="1" x14ac:dyDescent="0.25">
      <c r="A15" t="s">
        <v>94</v>
      </c>
      <c r="B15" t="s">
        <v>95</v>
      </c>
      <c r="C15" t="s">
        <v>96</v>
      </c>
      <c r="D15" t="s">
        <v>97</v>
      </c>
      <c r="E15" t="s">
        <v>859</v>
      </c>
      <c r="F15" t="s">
        <v>45</v>
      </c>
      <c r="G15" s="4" t="str">
        <f t="shared" si="0"/>
        <v xml:space="preserve">Jl. cendana_x000D_
</v>
      </c>
      <c r="H15" s="4" t="str">
        <f t="shared" si="1"/>
        <v>0+000</v>
      </c>
      <c r="I15" s="4" t="str">
        <f t="shared" si="2"/>
        <v>5 ° 32' 9.78" N</v>
      </c>
      <c r="J15" s="4" t="str">
        <f t="shared" si="2"/>
        <v>95 ° 16' 53.13" E</v>
      </c>
      <c r="M15" t="str">
        <f t="shared" si="3"/>
        <v>0+000</v>
      </c>
      <c r="N15" t="str">
        <f t="shared" si="4"/>
        <v xml:space="preserve">Jl. cendana_x000D_
</v>
      </c>
      <c r="O15" t="str">
        <f t="shared" si="5"/>
        <v>5 ° 32' 9.78" N</v>
      </c>
      <c r="P15" t="str">
        <f t="shared" si="6"/>
        <v>95 ° 16' 53.13" E</v>
      </c>
      <c r="Q15" s="2" t="str">
        <f t="shared" si="7"/>
        <v xml:space="preserve">2023:01:06 </v>
      </c>
    </row>
    <row r="16" spans="1:19" ht="18" customHeight="1" x14ac:dyDescent="0.25">
      <c r="A16" t="s">
        <v>98</v>
      </c>
      <c r="B16" t="s">
        <v>99</v>
      </c>
      <c r="C16" t="s">
        <v>100</v>
      </c>
      <c r="D16" t="s">
        <v>101</v>
      </c>
      <c r="E16" t="s">
        <v>860</v>
      </c>
      <c r="F16" t="s">
        <v>45</v>
      </c>
      <c r="G16" s="4" t="str">
        <f t="shared" si="0"/>
        <v xml:space="preserve">Jl. cendana_x000D_
</v>
      </c>
      <c r="H16" s="4" t="str">
        <f t="shared" si="1"/>
        <v>0+100</v>
      </c>
      <c r="I16" s="4" t="str">
        <f t="shared" si="2"/>
        <v>5 ° 32' 12.79" N</v>
      </c>
      <c r="J16" s="4" t="str">
        <f t="shared" si="2"/>
        <v>95 ° 16' 52.55" E</v>
      </c>
      <c r="M16" t="str">
        <f t="shared" si="3"/>
        <v>0+100</v>
      </c>
      <c r="N16" t="str">
        <f t="shared" si="4"/>
        <v xml:space="preserve">Jl. cendana_x000D_
</v>
      </c>
      <c r="O16" t="str">
        <f t="shared" si="5"/>
        <v>5 ° 32' 12.79" N</v>
      </c>
      <c r="P16" t="str">
        <f t="shared" si="6"/>
        <v>95 ° 16' 52.55" E</v>
      </c>
      <c r="Q16" s="2" t="str">
        <f t="shared" si="7"/>
        <v xml:space="preserve">2023:01:06 </v>
      </c>
    </row>
    <row r="17" spans="1:17" ht="18" customHeight="1" x14ac:dyDescent="0.25">
      <c r="A17" t="s">
        <v>102</v>
      </c>
      <c r="B17" t="s">
        <v>103</v>
      </c>
      <c r="C17" t="s">
        <v>104</v>
      </c>
      <c r="D17" t="s">
        <v>105</v>
      </c>
      <c r="E17" t="s">
        <v>861</v>
      </c>
      <c r="F17" t="s">
        <v>45</v>
      </c>
      <c r="G17" s="4" t="str">
        <f t="shared" si="0"/>
        <v xml:space="preserve">Jl. cendana_x000D_
</v>
      </c>
      <c r="H17" s="4" t="str">
        <f t="shared" si="1"/>
        <v>0+180</v>
      </c>
      <c r="I17" s="4" t="str">
        <f t="shared" si="2"/>
        <v>5 ° 32' 13.26" N</v>
      </c>
      <c r="J17" s="4" t="str">
        <f t="shared" si="2"/>
        <v>95 ° 16' 55.62" E</v>
      </c>
      <c r="M17" t="str">
        <f t="shared" si="3"/>
        <v>0+180</v>
      </c>
      <c r="N17" t="str">
        <f t="shared" si="4"/>
        <v xml:space="preserve">Jl. cendana_x000D_
</v>
      </c>
      <c r="O17" t="str">
        <f t="shared" si="5"/>
        <v>5 ° 32' 13.26" N</v>
      </c>
      <c r="P17" t="str">
        <f t="shared" si="6"/>
        <v>95 ° 16' 55.62" E</v>
      </c>
      <c r="Q17" s="2" t="str">
        <f t="shared" si="7"/>
        <v xml:space="preserve">2023:01:06 </v>
      </c>
    </row>
    <row r="18" spans="1:17" ht="18" customHeight="1" x14ac:dyDescent="0.25">
      <c r="A18" t="s">
        <v>106</v>
      </c>
      <c r="B18" t="s">
        <v>107</v>
      </c>
      <c r="C18" t="s">
        <v>108</v>
      </c>
      <c r="D18" t="s">
        <v>109</v>
      </c>
      <c r="E18" t="s">
        <v>862</v>
      </c>
      <c r="F18" t="s">
        <v>45</v>
      </c>
      <c r="G18" s="4" t="str">
        <f t="shared" si="0"/>
        <v xml:space="preserve">Jl. mahoni_x000D_
</v>
      </c>
      <c r="H18" s="4" t="str">
        <f t="shared" si="1"/>
        <v>0+000</v>
      </c>
      <c r="I18" s="4" t="str">
        <f t="shared" si="2"/>
        <v>5 ° 32' 11.84" N</v>
      </c>
      <c r="J18" s="4" t="str">
        <f t="shared" si="2"/>
        <v>95 ° 16' 55.98" E</v>
      </c>
      <c r="M18" t="str">
        <f t="shared" si="3"/>
        <v>0+000</v>
      </c>
      <c r="N18" t="str">
        <f t="shared" si="4"/>
        <v xml:space="preserve">Jl. mahoni_x000D_
</v>
      </c>
      <c r="O18" t="str">
        <f t="shared" si="5"/>
        <v>5 ° 32' 11.84" N</v>
      </c>
      <c r="P18" t="str">
        <f t="shared" si="6"/>
        <v>95 ° 16' 55.98" E</v>
      </c>
      <c r="Q18" s="2" t="str">
        <f t="shared" si="7"/>
        <v xml:space="preserve">2023:01:06 </v>
      </c>
    </row>
    <row r="19" spans="1:17" ht="18" customHeight="1" x14ac:dyDescent="0.25">
      <c r="A19" t="s">
        <v>110</v>
      </c>
      <c r="B19" t="s">
        <v>111</v>
      </c>
      <c r="C19" t="s">
        <v>112</v>
      </c>
      <c r="D19" t="s">
        <v>113</v>
      </c>
      <c r="E19" t="s">
        <v>863</v>
      </c>
      <c r="F19" t="s">
        <v>45</v>
      </c>
      <c r="G19" s="4" t="str">
        <f t="shared" si="0"/>
        <v xml:space="preserve">Jl. mahoni_x000D_
</v>
      </c>
      <c r="H19" s="4" t="str">
        <f t="shared" si="1"/>
        <v>0+100</v>
      </c>
      <c r="I19" s="4" t="str">
        <f t="shared" si="2"/>
        <v>5 ° 32' 11.97" N</v>
      </c>
      <c r="J19" s="4" t="str">
        <f t="shared" si="2"/>
        <v>95 ° 16' 53.13" E</v>
      </c>
      <c r="M19" t="str">
        <f t="shared" si="3"/>
        <v>0+100</v>
      </c>
      <c r="N19" t="str">
        <f t="shared" si="4"/>
        <v xml:space="preserve">Jl. mahoni_x000D_
</v>
      </c>
      <c r="O19" t="str">
        <f t="shared" si="5"/>
        <v>5 ° 32' 11.97" N</v>
      </c>
      <c r="P19" t="str">
        <f t="shared" si="6"/>
        <v>95 ° 16' 53.13" E</v>
      </c>
      <c r="Q19" s="2" t="str">
        <f t="shared" si="7"/>
        <v xml:space="preserve">2023:01:06 </v>
      </c>
    </row>
    <row r="20" spans="1:17" ht="18" customHeight="1" x14ac:dyDescent="0.25">
      <c r="A20" t="s">
        <v>114</v>
      </c>
      <c r="B20" t="s">
        <v>115</v>
      </c>
      <c r="C20" t="s">
        <v>116</v>
      </c>
      <c r="D20" t="s">
        <v>117</v>
      </c>
      <c r="E20" t="s">
        <v>864</v>
      </c>
      <c r="F20" t="s">
        <v>45</v>
      </c>
      <c r="G20" s="4" t="str">
        <f t="shared" si="0"/>
        <v xml:space="preserve">Jl. mahoni_x000D_
</v>
      </c>
      <c r="H20" s="4" t="str">
        <f t="shared" si="1"/>
        <v>0+125</v>
      </c>
      <c r="I20" s="4" t="str">
        <f t="shared" si="2"/>
        <v>5 ° 32' 12.19" N</v>
      </c>
      <c r="J20" s="4" t="str">
        <f t="shared" si="2"/>
        <v>95 ° 16' 51.75" E</v>
      </c>
      <c r="M20" t="str">
        <f t="shared" si="3"/>
        <v>0+125</v>
      </c>
      <c r="N20" t="str">
        <f t="shared" si="4"/>
        <v xml:space="preserve">Jl. mahoni_x000D_
</v>
      </c>
      <c r="O20" t="str">
        <f t="shared" si="5"/>
        <v>5 ° 32' 12.19" N</v>
      </c>
      <c r="P20" t="str">
        <f t="shared" si="6"/>
        <v>95 ° 16' 51.75" E</v>
      </c>
      <c r="Q20" s="2" t="str">
        <f t="shared" si="7"/>
        <v xml:space="preserve">2023:01:06 </v>
      </c>
    </row>
    <row r="21" spans="1:17" ht="18" customHeight="1" x14ac:dyDescent="0.25">
      <c r="A21" t="s">
        <v>118</v>
      </c>
      <c r="B21" t="s">
        <v>119</v>
      </c>
      <c r="C21" t="s">
        <v>120</v>
      </c>
      <c r="D21" t="s">
        <v>121</v>
      </c>
      <c r="E21" t="s">
        <v>865</v>
      </c>
      <c r="F21" t="s">
        <v>45</v>
      </c>
      <c r="G21" s="4" t="str">
        <f t="shared" si="0"/>
        <v xml:space="preserve">Jl. meranti_x000D_
</v>
      </c>
      <c r="H21" s="4" t="str">
        <f t="shared" si="1"/>
        <v>0+000</v>
      </c>
      <c r="I21" s="4" t="str">
        <f t="shared" si="2"/>
        <v>5 ° 32' 11.98" N</v>
      </c>
      <c r="J21" s="4" t="str">
        <f t="shared" si="2"/>
        <v>95 ° 16' 54.46" E</v>
      </c>
      <c r="M21" t="str">
        <f t="shared" si="3"/>
        <v>0+000</v>
      </c>
      <c r="N21" t="str">
        <f t="shared" si="4"/>
        <v xml:space="preserve">Jl. meranti_x000D_
</v>
      </c>
      <c r="O21" t="str">
        <f t="shared" si="5"/>
        <v>5 ° 32' 11.98" N</v>
      </c>
      <c r="P21" t="str">
        <f t="shared" si="6"/>
        <v>95 ° 16' 54.46" E</v>
      </c>
      <c r="Q21" s="2" t="str">
        <f t="shared" si="7"/>
        <v xml:space="preserve">2023:01:06 </v>
      </c>
    </row>
    <row r="22" spans="1:17" ht="18" customHeight="1" x14ac:dyDescent="0.25">
      <c r="A22" t="s">
        <v>122</v>
      </c>
      <c r="B22" t="s">
        <v>123</v>
      </c>
      <c r="C22" t="s">
        <v>124</v>
      </c>
      <c r="D22" t="s">
        <v>125</v>
      </c>
      <c r="E22" t="s">
        <v>866</v>
      </c>
      <c r="F22" t="s">
        <v>45</v>
      </c>
      <c r="G22" s="4" t="str">
        <f t="shared" si="0"/>
        <v xml:space="preserve">Jl. meranti_x000D_
</v>
      </c>
      <c r="H22" s="4" t="str">
        <f t="shared" si="1"/>
        <v>0+067</v>
      </c>
      <c r="I22" s="4" t="str">
        <f t="shared" si="2"/>
        <v>5 ° 32' 9.63" N</v>
      </c>
      <c r="J22" s="4" t="str">
        <f t="shared" si="2"/>
        <v>95 ° 16' 54.43" E</v>
      </c>
      <c r="M22" t="str">
        <f t="shared" si="3"/>
        <v>0+067</v>
      </c>
      <c r="N22" t="str">
        <f t="shared" si="4"/>
        <v xml:space="preserve">Jl. meranti_x000D_
</v>
      </c>
      <c r="O22" t="str">
        <f t="shared" si="5"/>
        <v>5 ° 32' 9.63" N</v>
      </c>
      <c r="P22" t="str">
        <f t="shared" si="6"/>
        <v>95 ° 16' 54.43" E</v>
      </c>
      <c r="Q22" s="2" t="str">
        <f t="shared" si="7"/>
        <v xml:space="preserve">2023:01:06 </v>
      </c>
    </row>
    <row r="23" spans="1:17" ht="18" customHeight="1" x14ac:dyDescent="0.25">
      <c r="A23" t="s">
        <v>126</v>
      </c>
      <c r="B23" t="s">
        <v>127</v>
      </c>
      <c r="C23" t="s">
        <v>128</v>
      </c>
      <c r="D23" t="s">
        <v>129</v>
      </c>
      <c r="E23" t="s">
        <v>867</v>
      </c>
      <c r="F23" t="s">
        <v>45</v>
      </c>
      <c r="G23" s="4" t="str">
        <f t="shared" si="0"/>
        <v xml:space="preserve">Jl. Akasia_x000D_
</v>
      </c>
      <c r="H23" s="4" t="str">
        <f t="shared" si="1"/>
        <v>0+000</v>
      </c>
      <c r="I23" s="4" t="str">
        <f t="shared" si="2"/>
        <v>5 ° 32' 9.61" N</v>
      </c>
      <c r="J23" s="4" t="str">
        <f t="shared" si="2"/>
        <v>95 ° 16' 55.62" E</v>
      </c>
      <c r="M23" t="str">
        <f t="shared" si="3"/>
        <v>0+000</v>
      </c>
      <c r="N23" t="str">
        <f t="shared" si="4"/>
        <v xml:space="preserve">Jl. Akasia_x000D_
</v>
      </c>
      <c r="O23" t="str">
        <f t="shared" si="5"/>
        <v>5 ° 32' 9.61" N</v>
      </c>
      <c r="P23" t="str">
        <f t="shared" si="6"/>
        <v>95 ° 16' 55.62" E</v>
      </c>
      <c r="Q23" s="2" t="str">
        <f t="shared" si="7"/>
        <v xml:space="preserve">2023:01:06 </v>
      </c>
    </row>
    <row r="24" spans="1:17" ht="18" customHeight="1" x14ac:dyDescent="0.25">
      <c r="A24" t="s">
        <v>130</v>
      </c>
      <c r="B24" t="s">
        <v>131</v>
      </c>
      <c r="C24" t="s">
        <v>132</v>
      </c>
      <c r="D24" t="s">
        <v>133</v>
      </c>
      <c r="E24" t="s">
        <v>868</v>
      </c>
      <c r="F24" t="s">
        <v>45</v>
      </c>
      <c r="G24" s="4" t="str">
        <f t="shared" si="0"/>
        <v xml:space="preserve">Jl. Akasia_x000D_
</v>
      </c>
      <c r="H24" s="4" t="str">
        <f t="shared" si="1"/>
        <v>0+100</v>
      </c>
      <c r="I24" s="4" t="str">
        <f t="shared" si="2"/>
        <v>5 ° 32' 13.01" N</v>
      </c>
      <c r="J24" s="4" t="str">
        <f t="shared" si="2"/>
        <v>95 ° 16' 55.94" E</v>
      </c>
      <c r="M24" t="str">
        <f t="shared" si="3"/>
        <v>0+100</v>
      </c>
      <c r="N24" t="str">
        <f t="shared" si="4"/>
        <v xml:space="preserve">Jl. Akasia_x000D_
</v>
      </c>
      <c r="O24" t="str">
        <f t="shared" si="5"/>
        <v>5 ° 32' 13.01" N</v>
      </c>
      <c r="P24" t="str">
        <f t="shared" si="6"/>
        <v>95 ° 16' 55.94" E</v>
      </c>
      <c r="Q24" s="2" t="str">
        <f t="shared" si="7"/>
        <v xml:space="preserve">2023:01:06 </v>
      </c>
    </row>
    <row r="25" spans="1:17" ht="18" customHeight="1" x14ac:dyDescent="0.25">
      <c r="A25" t="s">
        <v>134</v>
      </c>
      <c r="B25" t="s">
        <v>135</v>
      </c>
      <c r="C25" t="s">
        <v>136</v>
      </c>
      <c r="D25" t="s">
        <v>137</v>
      </c>
      <c r="E25" t="s">
        <v>869</v>
      </c>
      <c r="F25" t="s">
        <v>45</v>
      </c>
      <c r="G25" s="4" t="str">
        <f t="shared" si="0"/>
        <v xml:space="preserve">Jl. Akasia_x000D_
</v>
      </c>
      <c r="H25" s="4" t="str">
        <f t="shared" si="1"/>
        <v>0+200</v>
      </c>
      <c r="I25" s="4" t="str">
        <f t="shared" si="2"/>
        <v>5 ° 32' 16.39" N</v>
      </c>
      <c r="J25" s="4" t="str">
        <f t="shared" si="2"/>
        <v>95 ° 16' 56.67" E</v>
      </c>
      <c r="M25" t="str">
        <f t="shared" si="3"/>
        <v>0+200</v>
      </c>
      <c r="N25" t="str">
        <f t="shared" si="4"/>
        <v xml:space="preserve">Jl. Akasia_x000D_
</v>
      </c>
      <c r="O25" t="str">
        <f t="shared" si="5"/>
        <v>5 ° 32' 16.39" N</v>
      </c>
      <c r="P25" t="str">
        <f t="shared" si="6"/>
        <v>95 ° 16' 56.67" E</v>
      </c>
      <c r="Q25" s="2" t="str">
        <f t="shared" si="7"/>
        <v xml:space="preserve">2023:01:06 </v>
      </c>
    </row>
    <row r="26" spans="1:17" ht="18" customHeight="1" x14ac:dyDescent="0.25">
      <c r="A26" t="s">
        <v>138</v>
      </c>
      <c r="B26" t="s">
        <v>139</v>
      </c>
      <c r="C26" t="s">
        <v>140</v>
      </c>
      <c r="D26" t="s">
        <v>141</v>
      </c>
      <c r="E26" t="s">
        <v>870</v>
      </c>
      <c r="F26" t="s">
        <v>45</v>
      </c>
      <c r="G26" s="4" t="str">
        <f t="shared" si="0"/>
        <v xml:space="preserve">Jl. Akasia_x000D_
</v>
      </c>
      <c r="H26" s="4" t="str">
        <f t="shared" si="1"/>
        <v>0+220</v>
      </c>
      <c r="I26" s="4" t="str">
        <f t="shared" si="2"/>
        <v>5 ° 32' 16.63" N</v>
      </c>
      <c r="J26" s="4" t="str">
        <f t="shared" si="2"/>
        <v>95 ° 16' 55.63" E</v>
      </c>
      <c r="M26" t="str">
        <f t="shared" si="3"/>
        <v>0+220</v>
      </c>
      <c r="N26" t="str">
        <f t="shared" si="4"/>
        <v xml:space="preserve">Jl. Akasia_x000D_
</v>
      </c>
      <c r="O26" t="str">
        <f t="shared" si="5"/>
        <v>5 ° 32' 16.63" N</v>
      </c>
      <c r="P26" t="str">
        <f t="shared" si="6"/>
        <v>95 ° 16' 55.63" E</v>
      </c>
      <c r="Q26" s="2" t="str">
        <f t="shared" si="7"/>
        <v xml:space="preserve">2023:01:06 </v>
      </c>
    </row>
    <row r="27" spans="1:17" ht="18" customHeight="1" x14ac:dyDescent="0.25">
      <c r="A27" t="s">
        <v>142</v>
      </c>
      <c r="B27" t="s">
        <v>143</v>
      </c>
      <c r="C27" t="s">
        <v>144</v>
      </c>
      <c r="D27" t="s">
        <v>145</v>
      </c>
      <c r="E27" t="s">
        <v>871</v>
      </c>
      <c r="F27" t="s">
        <v>45</v>
      </c>
      <c r="G27" s="4" t="str">
        <f t="shared" si="0"/>
        <v xml:space="preserve">Jl. T. Nanta Setia_x000D_
</v>
      </c>
      <c r="H27" s="4" t="str">
        <f t="shared" si="1"/>
        <v>0+000</v>
      </c>
      <c r="I27" s="4" t="str">
        <f t="shared" si="2"/>
        <v>5 ° 32' 13.84" N</v>
      </c>
      <c r="J27" s="4" t="str">
        <f t="shared" si="2"/>
        <v xml:space="preserve"> 95 ° 17' 0.73" E</v>
      </c>
      <c r="M27" t="str">
        <f t="shared" si="3"/>
        <v>0+000</v>
      </c>
      <c r="N27" t="str">
        <f t="shared" si="4"/>
        <v xml:space="preserve">Jl. T. Nanta Setia_x000D_
</v>
      </c>
      <c r="O27" t="str">
        <f t="shared" si="5"/>
        <v>5 ° 32' 13.84" N</v>
      </c>
      <c r="P27" t="str">
        <f t="shared" si="6"/>
        <v xml:space="preserve"> 95 ° 17' 0.73" E</v>
      </c>
      <c r="Q27" s="2" t="str">
        <f t="shared" si="7"/>
        <v xml:space="preserve">2023:01:06 </v>
      </c>
    </row>
    <row r="28" spans="1:17" ht="18" customHeight="1" x14ac:dyDescent="0.25">
      <c r="A28" t="s">
        <v>146</v>
      </c>
      <c r="B28" t="s">
        <v>147</v>
      </c>
      <c r="C28" t="s">
        <v>148</v>
      </c>
      <c r="D28" t="s">
        <v>149</v>
      </c>
      <c r="E28" t="s">
        <v>872</v>
      </c>
      <c r="F28" t="s">
        <v>45</v>
      </c>
      <c r="G28" s="4" t="str">
        <f t="shared" si="0"/>
        <v xml:space="preserve">Jl. T. Nanta Setia_x000D_
</v>
      </c>
      <c r="H28" s="4" t="str">
        <f t="shared" si="1"/>
        <v>0+107</v>
      </c>
      <c r="I28" s="4" t="str">
        <f t="shared" si="2"/>
        <v>5 ° 32' 14.43" N</v>
      </c>
      <c r="J28" s="4" t="str">
        <f t="shared" si="2"/>
        <v>95 ° 16' 56.79" E</v>
      </c>
      <c r="M28" t="str">
        <f t="shared" si="3"/>
        <v>0+107</v>
      </c>
      <c r="N28" t="str">
        <f t="shared" si="4"/>
        <v xml:space="preserve">Jl. T. Nanta Setia_x000D_
</v>
      </c>
      <c r="O28" t="str">
        <f t="shared" si="5"/>
        <v>5 ° 32' 14.43" N</v>
      </c>
      <c r="P28" t="str">
        <f t="shared" si="6"/>
        <v>95 ° 16' 56.79" E</v>
      </c>
      <c r="Q28" s="2" t="str">
        <f t="shared" si="7"/>
        <v xml:space="preserve">2023:01:06 </v>
      </c>
    </row>
    <row r="29" spans="1:17" ht="18" customHeight="1" x14ac:dyDescent="0.25">
      <c r="A29" t="s">
        <v>150</v>
      </c>
      <c r="B29" t="s">
        <v>151</v>
      </c>
      <c r="C29" t="s">
        <v>152</v>
      </c>
      <c r="D29" t="s">
        <v>153</v>
      </c>
      <c r="E29" t="s">
        <v>873</v>
      </c>
      <c r="F29" t="s">
        <v>45</v>
      </c>
      <c r="G29" s="4" t="str">
        <f t="shared" si="0"/>
        <v xml:space="preserve">Jl. Teupin_x000D_
</v>
      </c>
      <c r="H29" s="4" t="str">
        <f t="shared" si="1"/>
        <v>0+000</v>
      </c>
      <c r="I29" s="4" t="str">
        <f t="shared" si="2"/>
        <v>5 ° 32' 31.35" N</v>
      </c>
      <c r="J29" s="4" t="str">
        <f t="shared" si="2"/>
        <v xml:space="preserve"> 95 ° 17' 7.68" E</v>
      </c>
      <c r="M29" t="str">
        <f t="shared" si="3"/>
        <v>0+000</v>
      </c>
      <c r="N29" t="str">
        <f t="shared" si="4"/>
        <v xml:space="preserve">Jl. Teupin_x000D_
</v>
      </c>
      <c r="O29" t="str">
        <f t="shared" si="5"/>
        <v>5 ° 32' 31.35" N</v>
      </c>
      <c r="P29" t="str">
        <f t="shared" si="6"/>
        <v xml:space="preserve"> 95 ° 17' 7.68" E</v>
      </c>
      <c r="Q29" s="2" t="str">
        <f t="shared" si="7"/>
        <v xml:space="preserve">2023:01:06 </v>
      </c>
    </row>
    <row r="30" spans="1:17" ht="18" customHeight="1" x14ac:dyDescent="0.25">
      <c r="A30" t="s">
        <v>154</v>
      </c>
      <c r="B30" t="s">
        <v>155</v>
      </c>
      <c r="C30" t="s">
        <v>156</v>
      </c>
      <c r="D30" t="s">
        <v>157</v>
      </c>
      <c r="E30" t="s">
        <v>874</v>
      </c>
      <c r="F30" t="s">
        <v>45</v>
      </c>
      <c r="G30" s="4" t="str">
        <f t="shared" si="0"/>
        <v xml:space="preserve">Jl. T.Nanta Seutia_x000D_
</v>
      </c>
      <c r="H30" s="4" t="str">
        <f t="shared" si="1"/>
        <v>0+000</v>
      </c>
      <c r="I30" s="4" t="str">
        <f t="shared" si="2"/>
        <v>5 ° 32' 29.65" N</v>
      </c>
      <c r="J30" s="4" t="str">
        <f t="shared" si="2"/>
        <v xml:space="preserve"> 95 ° 17' 7.00" E</v>
      </c>
      <c r="M30" t="str">
        <f t="shared" si="3"/>
        <v>0+000</v>
      </c>
      <c r="N30" t="str">
        <f t="shared" si="4"/>
        <v xml:space="preserve">Jl. T.Nanta Seutia_x000D_
</v>
      </c>
      <c r="O30" t="str">
        <f t="shared" si="5"/>
        <v>5 ° 32' 29.65" N</v>
      </c>
      <c r="P30" t="str">
        <f t="shared" si="6"/>
        <v xml:space="preserve"> 95 ° 17' 7.00" E</v>
      </c>
      <c r="Q30" s="2" t="str">
        <f t="shared" si="7"/>
        <v xml:space="preserve">2023:01:06 </v>
      </c>
    </row>
    <row r="31" spans="1:17" ht="18" customHeight="1" x14ac:dyDescent="0.25">
      <c r="A31" t="s">
        <v>158</v>
      </c>
      <c r="B31" t="s">
        <v>159</v>
      </c>
      <c r="C31" t="s">
        <v>160</v>
      </c>
      <c r="D31" t="s">
        <v>161</v>
      </c>
      <c r="E31" t="s">
        <v>875</v>
      </c>
      <c r="F31" t="s">
        <v>45</v>
      </c>
      <c r="G31" s="4" t="str">
        <f t="shared" si="0"/>
        <v xml:space="preserve">Jl. T.Nanta Seutia_x000D_
</v>
      </c>
      <c r="H31" s="4" t="str">
        <f t="shared" si="1"/>
        <v>0+060</v>
      </c>
      <c r="I31" s="4" t="str">
        <f t="shared" si="2"/>
        <v>5 ° 32' 29.66" N</v>
      </c>
      <c r="J31" s="4" t="str">
        <f t="shared" si="2"/>
        <v xml:space="preserve"> 95 ° 17' 4.98" E</v>
      </c>
      <c r="M31" t="str">
        <f t="shared" si="3"/>
        <v>0+060</v>
      </c>
      <c r="N31" t="str">
        <f t="shared" si="4"/>
        <v xml:space="preserve">Jl. T.Nanta Seutia_x000D_
</v>
      </c>
      <c r="O31" t="str">
        <f t="shared" si="5"/>
        <v>5 ° 32' 29.66" N</v>
      </c>
      <c r="P31" t="str">
        <f t="shared" si="6"/>
        <v xml:space="preserve"> 95 ° 17' 4.98" E</v>
      </c>
      <c r="Q31" s="2" t="str">
        <f t="shared" si="7"/>
        <v xml:space="preserve">2023:01:06 </v>
      </c>
    </row>
    <row r="32" spans="1:17" ht="18" customHeight="1" x14ac:dyDescent="0.25">
      <c r="A32" t="s">
        <v>162</v>
      </c>
      <c r="B32" t="s">
        <v>163</v>
      </c>
      <c r="C32" t="s">
        <v>164</v>
      </c>
      <c r="D32" t="s">
        <v>165</v>
      </c>
      <c r="E32" t="s">
        <v>876</v>
      </c>
      <c r="F32" t="s">
        <v>45</v>
      </c>
      <c r="G32" s="4" t="str">
        <f t="shared" si="0"/>
        <v xml:space="preserve">Jl. T.Nanta Seutia_x000D_
</v>
      </c>
      <c r="H32" s="4" t="str">
        <f t="shared" si="1"/>
        <v>0+100</v>
      </c>
      <c r="I32" s="4" t="str">
        <f t="shared" si="2"/>
        <v>5 ° 32' 28.44" N</v>
      </c>
      <c r="J32" s="4" t="str">
        <f t="shared" si="2"/>
        <v xml:space="preserve"> 95 ° 17' 4.19" E</v>
      </c>
      <c r="M32" t="str">
        <f t="shared" si="3"/>
        <v>0+100</v>
      </c>
      <c r="N32" t="str">
        <f t="shared" si="4"/>
        <v xml:space="preserve">Jl. T.Nanta Seutia_x000D_
</v>
      </c>
      <c r="O32" t="str">
        <f t="shared" si="5"/>
        <v>5 ° 32' 28.44" N</v>
      </c>
      <c r="P32" t="str">
        <f t="shared" si="6"/>
        <v xml:space="preserve"> 95 ° 17' 4.19" E</v>
      </c>
      <c r="Q32" s="2" t="str">
        <f t="shared" si="7"/>
        <v xml:space="preserve">2023:01:06 </v>
      </c>
    </row>
    <row r="33" spans="1:17" ht="18" customHeight="1" x14ac:dyDescent="0.25">
      <c r="A33" t="s">
        <v>166</v>
      </c>
      <c r="B33" t="s">
        <v>167</v>
      </c>
      <c r="C33" t="s">
        <v>168</v>
      </c>
      <c r="D33" t="s">
        <v>169</v>
      </c>
      <c r="E33" t="s">
        <v>877</v>
      </c>
      <c r="F33" t="s">
        <v>45</v>
      </c>
      <c r="G33" s="4" t="str">
        <f t="shared" si="0"/>
        <v xml:space="preserve">Jl. T.Nanta Seutia_x000D_
</v>
      </c>
      <c r="H33" s="4" t="str">
        <f t="shared" si="1"/>
        <v>0+200</v>
      </c>
      <c r="I33" s="4" t="str">
        <f t="shared" si="2"/>
        <v>5 ° 32' 24.07" N</v>
      </c>
      <c r="J33" s="4" t="str">
        <f t="shared" si="2"/>
        <v xml:space="preserve"> 95 ° 17' 4.14" E</v>
      </c>
      <c r="M33" t="str">
        <f t="shared" si="3"/>
        <v>0+200</v>
      </c>
      <c r="N33" t="str">
        <f t="shared" si="4"/>
        <v xml:space="preserve">Jl. T.Nanta Seutia_x000D_
</v>
      </c>
      <c r="O33" t="str">
        <f t="shared" si="5"/>
        <v>5 ° 32' 24.07" N</v>
      </c>
      <c r="P33" t="str">
        <f t="shared" si="6"/>
        <v xml:space="preserve"> 95 ° 17' 4.14" E</v>
      </c>
      <c r="Q33" s="2" t="str">
        <f t="shared" si="7"/>
        <v xml:space="preserve">2023:01:06 </v>
      </c>
    </row>
    <row r="34" spans="1:17" ht="18" customHeight="1" x14ac:dyDescent="0.25">
      <c r="A34" t="s">
        <v>170</v>
      </c>
      <c r="B34" t="s">
        <v>171</v>
      </c>
      <c r="C34" t="s">
        <v>172</v>
      </c>
      <c r="D34" t="s">
        <v>173</v>
      </c>
      <c r="E34" t="s">
        <v>878</v>
      </c>
      <c r="F34" t="s">
        <v>45</v>
      </c>
      <c r="G34" s="4" t="str">
        <f t="shared" si="0"/>
        <v xml:space="preserve">Jl. Zainal Abidin_x000D_
</v>
      </c>
      <c r="H34" s="4" t="str">
        <f t="shared" si="1"/>
        <v>0+000</v>
      </c>
      <c r="I34" s="4" t="str">
        <f t="shared" si="2"/>
        <v>5 ° 32' 26.60" N</v>
      </c>
      <c r="J34" s="4" t="str">
        <f t="shared" si="2"/>
        <v xml:space="preserve"> 95 ° 17' 6.19" E</v>
      </c>
      <c r="M34" t="str">
        <f t="shared" si="3"/>
        <v>0+000</v>
      </c>
      <c r="N34" t="str">
        <f t="shared" si="4"/>
        <v xml:space="preserve">Jl. Zainal Abidin_x000D_
</v>
      </c>
      <c r="O34" t="str">
        <f t="shared" si="5"/>
        <v>5 ° 32' 26.60" N</v>
      </c>
      <c r="P34" t="str">
        <f t="shared" si="6"/>
        <v xml:space="preserve"> 95 ° 17' 6.19" E</v>
      </c>
      <c r="Q34" s="2" t="str">
        <f t="shared" si="7"/>
        <v xml:space="preserve">2023:01:06 </v>
      </c>
    </row>
    <row r="35" spans="1:17" ht="18" customHeight="1" x14ac:dyDescent="0.25">
      <c r="A35" t="s">
        <v>174</v>
      </c>
      <c r="B35" t="s">
        <v>175</v>
      </c>
      <c r="C35" t="s">
        <v>176</v>
      </c>
      <c r="D35" t="s">
        <v>177</v>
      </c>
      <c r="E35" t="s">
        <v>879</v>
      </c>
      <c r="F35" t="s">
        <v>45</v>
      </c>
      <c r="G35" s="4" t="str">
        <f t="shared" si="0"/>
        <v xml:space="preserve">Jl. Zainal Abidin_x000D_
</v>
      </c>
      <c r="H35" s="4" t="str">
        <f t="shared" si="1"/>
        <v>0+057</v>
      </c>
      <c r="I35" s="4" t="str">
        <f t="shared" si="2"/>
        <v>5 ° 32' 26.84" N</v>
      </c>
      <c r="J35" s="4" t="str">
        <f t="shared" si="2"/>
        <v xml:space="preserve"> 95 ° 17' 4.43" E</v>
      </c>
      <c r="M35" t="str">
        <f t="shared" si="3"/>
        <v>0+057</v>
      </c>
      <c r="N35" t="str">
        <f t="shared" si="4"/>
        <v xml:space="preserve">Jl. Zainal Abidin_x000D_
</v>
      </c>
      <c r="O35" t="str">
        <f t="shared" si="5"/>
        <v>5 ° 32' 26.84" N</v>
      </c>
      <c r="P35" t="str">
        <f t="shared" si="6"/>
        <v xml:space="preserve"> 95 ° 17' 4.43" E</v>
      </c>
      <c r="Q35" s="2" t="str">
        <f t="shared" si="7"/>
        <v xml:space="preserve">2023:01:06 </v>
      </c>
    </row>
    <row r="36" spans="1:17" ht="18" customHeight="1" x14ac:dyDescent="0.25">
      <c r="A36" t="s">
        <v>178</v>
      </c>
      <c r="B36" t="s">
        <v>179</v>
      </c>
      <c r="C36" t="s">
        <v>180</v>
      </c>
      <c r="D36" t="s">
        <v>181</v>
      </c>
      <c r="E36" t="s">
        <v>880</v>
      </c>
      <c r="F36" t="s">
        <v>45</v>
      </c>
      <c r="G36" s="4" t="str">
        <f t="shared" si="0"/>
        <v xml:space="preserve">Jl. Keuchik Nyak Neh_x000D_
</v>
      </c>
      <c r="H36" s="4" t="str">
        <f t="shared" si="1"/>
        <v>0+000</v>
      </c>
      <c r="I36" s="4" t="str">
        <f t="shared" si="2"/>
        <v>5 ° 32' 27.39" N</v>
      </c>
      <c r="J36" s="4" t="str">
        <f t="shared" si="2"/>
        <v xml:space="preserve"> 95 ° 17' 4.05" E</v>
      </c>
      <c r="M36" t="str">
        <f t="shared" si="3"/>
        <v>0+000</v>
      </c>
      <c r="N36" t="str">
        <f t="shared" si="4"/>
        <v xml:space="preserve">Jl. Keuchik Nyak Neh_x000D_
</v>
      </c>
      <c r="O36" t="str">
        <f t="shared" si="5"/>
        <v>5 ° 32' 27.39" N</v>
      </c>
      <c r="P36" t="str">
        <f t="shared" si="6"/>
        <v xml:space="preserve"> 95 ° 17' 4.05" E</v>
      </c>
      <c r="Q36" s="2" t="str">
        <f t="shared" si="7"/>
        <v xml:space="preserve">2023:01:06 </v>
      </c>
    </row>
    <row r="37" spans="1:17" ht="18" customHeight="1" x14ac:dyDescent="0.25">
      <c r="A37" t="s">
        <v>182</v>
      </c>
      <c r="B37" t="s">
        <v>183</v>
      </c>
      <c r="C37" t="s">
        <v>184</v>
      </c>
      <c r="D37" t="s">
        <v>185</v>
      </c>
      <c r="E37" t="s">
        <v>881</v>
      </c>
      <c r="F37" t="s">
        <v>45</v>
      </c>
      <c r="G37" s="4" t="str">
        <f t="shared" si="0"/>
        <v xml:space="preserve">Jl. Keuchik Nyak Neh_x000D_
</v>
      </c>
      <c r="H37" s="4" t="str">
        <f t="shared" si="1"/>
        <v>0+100</v>
      </c>
      <c r="I37" s="4" t="str">
        <f t="shared" si="2"/>
        <v>5 ° 32' 27.75" N</v>
      </c>
      <c r="J37" s="4" t="str">
        <f t="shared" si="2"/>
        <v xml:space="preserve"> 95 ° 17' 0.43" E</v>
      </c>
      <c r="M37" t="str">
        <f t="shared" si="3"/>
        <v>0+100</v>
      </c>
      <c r="N37" t="str">
        <f t="shared" si="4"/>
        <v xml:space="preserve">Jl. Keuchik Nyak Neh_x000D_
</v>
      </c>
      <c r="O37" t="str">
        <f t="shared" si="5"/>
        <v>5 ° 32' 27.75" N</v>
      </c>
      <c r="P37" t="str">
        <f t="shared" si="6"/>
        <v xml:space="preserve"> 95 ° 17' 0.43" E</v>
      </c>
      <c r="Q37" s="2" t="str">
        <f t="shared" si="7"/>
        <v xml:space="preserve">2023:01:06 </v>
      </c>
    </row>
    <row r="38" spans="1:17" ht="18" customHeight="1" x14ac:dyDescent="0.25">
      <c r="A38" t="s">
        <v>186</v>
      </c>
      <c r="B38" t="s">
        <v>187</v>
      </c>
      <c r="C38" t="s">
        <v>188</v>
      </c>
      <c r="D38" t="s">
        <v>189</v>
      </c>
      <c r="E38" t="s">
        <v>882</v>
      </c>
      <c r="F38" t="s">
        <v>45</v>
      </c>
      <c r="G38" s="4" t="str">
        <f t="shared" si="0"/>
        <v xml:space="preserve">Jl. Keuchik Nyak Neh_x000D_
</v>
      </c>
      <c r="H38" s="4" t="str">
        <f t="shared" si="1"/>
        <v>0+175</v>
      </c>
      <c r="I38" s="4" t="str">
        <f t="shared" si="2"/>
        <v>5 ° 32' 28.19" N</v>
      </c>
      <c r="J38" s="4" t="str">
        <f t="shared" si="2"/>
        <v>95 ° 16' 58.23" E</v>
      </c>
      <c r="M38" t="str">
        <f t="shared" si="3"/>
        <v>0+175</v>
      </c>
      <c r="N38" t="str">
        <f t="shared" si="4"/>
        <v xml:space="preserve">Jl. Keuchik Nyak Neh_x000D_
</v>
      </c>
      <c r="O38" t="str">
        <f t="shared" si="5"/>
        <v>5 ° 32' 28.19" N</v>
      </c>
      <c r="P38" t="str">
        <f t="shared" si="6"/>
        <v>95 ° 16' 58.23" E</v>
      </c>
      <c r="Q38" s="2" t="str">
        <f t="shared" si="7"/>
        <v xml:space="preserve">2023:01:06 </v>
      </c>
    </row>
    <row r="39" spans="1:17" ht="18" customHeight="1" x14ac:dyDescent="0.25">
      <c r="A39" t="s">
        <v>190</v>
      </c>
      <c r="B39" t="s">
        <v>191</v>
      </c>
      <c r="C39" t="s">
        <v>192</v>
      </c>
      <c r="D39" t="s">
        <v>193</v>
      </c>
      <c r="E39" t="s">
        <v>883</v>
      </c>
      <c r="F39" t="s">
        <v>45</v>
      </c>
      <c r="G39" s="4" t="str">
        <f t="shared" si="0"/>
        <v xml:space="preserve">Jl. H. Muhammad_x000D_
</v>
      </c>
      <c r="H39" s="4" t="str">
        <f t="shared" si="1"/>
        <v>0+000</v>
      </c>
      <c r="I39" s="4" t="str">
        <f t="shared" si="2"/>
        <v>5 ° 32' 23.71" N</v>
      </c>
      <c r="J39" s="4" t="str">
        <f t="shared" si="2"/>
        <v xml:space="preserve"> 95 ° 17' 5.31" E</v>
      </c>
      <c r="M39" t="str">
        <f t="shared" si="3"/>
        <v>0+000</v>
      </c>
      <c r="N39" t="str">
        <f t="shared" si="4"/>
        <v xml:space="preserve">Jl. H. Muhammad_x000D_
</v>
      </c>
      <c r="O39" t="str">
        <f t="shared" si="5"/>
        <v>5 ° 32' 23.71" N</v>
      </c>
      <c r="P39" t="str">
        <f t="shared" si="6"/>
        <v xml:space="preserve"> 95 ° 17' 5.31" E</v>
      </c>
      <c r="Q39" s="2" t="str">
        <f t="shared" si="7"/>
        <v xml:space="preserve">2023:01:06 </v>
      </c>
    </row>
    <row r="40" spans="1:17" ht="18" customHeight="1" x14ac:dyDescent="0.25">
      <c r="A40" t="s">
        <v>194</v>
      </c>
      <c r="B40" t="s">
        <v>195</v>
      </c>
      <c r="C40" t="s">
        <v>196</v>
      </c>
      <c r="D40" t="s">
        <v>197</v>
      </c>
      <c r="E40" t="s">
        <v>884</v>
      </c>
      <c r="F40" t="s">
        <v>45</v>
      </c>
      <c r="G40" s="4" t="str">
        <f t="shared" si="0"/>
        <v xml:space="preserve">Jl. H. Muhammad_x000D_
</v>
      </c>
      <c r="H40" s="4" t="str">
        <f t="shared" si="1"/>
        <v>0+100</v>
      </c>
      <c r="I40" s="4" t="str">
        <f t="shared" si="2"/>
        <v>5 ° 32' 25.06" N</v>
      </c>
      <c r="J40" s="4" t="str">
        <f t="shared" si="2"/>
        <v xml:space="preserve"> 95 ° 17' 1.96" E</v>
      </c>
      <c r="M40" t="str">
        <f t="shared" si="3"/>
        <v>0+100</v>
      </c>
      <c r="N40" t="str">
        <f t="shared" si="4"/>
        <v xml:space="preserve">Jl. H. Muhammad_x000D_
</v>
      </c>
      <c r="O40" t="str">
        <f t="shared" si="5"/>
        <v>5 ° 32' 25.06" N</v>
      </c>
      <c r="P40" t="str">
        <f t="shared" si="6"/>
        <v xml:space="preserve"> 95 ° 17' 1.96" E</v>
      </c>
      <c r="Q40" s="2" t="str">
        <f t="shared" si="7"/>
        <v xml:space="preserve">2023:01:06 </v>
      </c>
    </row>
    <row r="41" spans="1:17" ht="18" customHeight="1" x14ac:dyDescent="0.25">
      <c r="A41" t="s">
        <v>198</v>
      </c>
      <c r="B41" t="s">
        <v>199</v>
      </c>
      <c r="C41" t="s">
        <v>200</v>
      </c>
      <c r="D41" t="s">
        <v>201</v>
      </c>
      <c r="E41" t="s">
        <v>885</v>
      </c>
      <c r="F41" t="s">
        <v>45</v>
      </c>
      <c r="G41" s="4" t="str">
        <f t="shared" si="0"/>
        <v xml:space="preserve">Jl. H. Muhammad_x000D_
</v>
      </c>
      <c r="H41" s="4" t="str">
        <f t="shared" si="1"/>
        <v>0+140</v>
      </c>
      <c r="I41" s="4" t="str">
        <f t="shared" si="2"/>
        <v>5 ° 32' 25.91" N</v>
      </c>
      <c r="J41" s="4" t="str">
        <f t="shared" si="2"/>
        <v xml:space="preserve"> 95 ° 17' 0.53" E</v>
      </c>
      <c r="M41" t="str">
        <f t="shared" si="3"/>
        <v>0+140</v>
      </c>
      <c r="N41" t="str">
        <f t="shared" si="4"/>
        <v xml:space="preserve">Jl. H. Muhammad_x000D_
</v>
      </c>
      <c r="O41" t="str">
        <f t="shared" si="5"/>
        <v>5 ° 32' 25.91" N</v>
      </c>
      <c r="P41" t="str">
        <f t="shared" si="6"/>
        <v xml:space="preserve"> 95 ° 17' 0.53" E</v>
      </c>
      <c r="Q41" s="2" t="str">
        <f t="shared" si="7"/>
        <v xml:space="preserve">2023:01:06 </v>
      </c>
    </row>
    <row r="42" spans="1:17" ht="18" customHeight="1" x14ac:dyDescent="0.25">
      <c r="A42" t="s">
        <v>202</v>
      </c>
      <c r="B42" t="s">
        <v>203</v>
      </c>
      <c r="C42" t="s">
        <v>204</v>
      </c>
      <c r="D42" t="s">
        <v>205</v>
      </c>
      <c r="E42" t="s">
        <v>886</v>
      </c>
      <c r="F42" t="s">
        <v>45</v>
      </c>
      <c r="G42" s="4" t="str">
        <f t="shared" si="0"/>
        <v xml:space="preserve">Jl. H. Muhammad_x000D_
</v>
      </c>
      <c r="H42" s="4" t="str">
        <f t="shared" si="1"/>
        <v>0+200</v>
      </c>
      <c r="I42" s="4" t="str">
        <f t="shared" si="2"/>
        <v>5 ° 32' 26.50" N</v>
      </c>
      <c r="J42" s="4" t="str">
        <f t="shared" si="2"/>
        <v>95 ° 16' 58.62" E</v>
      </c>
      <c r="M42" t="str">
        <f t="shared" si="3"/>
        <v>0+200</v>
      </c>
      <c r="N42" t="str">
        <f t="shared" si="4"/>
        <v xml:space="preserve">Jl. H. Muhammad_x000D_
</v>
      </c>
      <c r="O42" t="str">
        <f t="shared" si="5"/>
        <v>5 ° 32' 26.50" N</v>
      </c>
      <c r="P42" t="str">
        <f t="shared" si="6"/>
        <v>95 ° 16' 58.62" E</v>
      </c>
      <c r="Q42" s="2" t="str">
        <f t="shared" si="7"/>
        <v xml:space="preserve">2023:01:06 </v>
      </c>
    </row>
    <row r="43" spans="1:17" ht="18" customHeight="1" x14ac:dyDescent="0.25">
      <c r="A43" t="s">
        <v>206</v>
      </c>
      <c r="B43" t="s">
        <v>207</v>
      </c>
      <c r="C43" t="s">
        <v>208</v>
      </c>
      <c r="D43" t="s">
        <v>209</v>
      </c>
      <c r="E43" t="s">
        <v>887</v>
      </c>
      <c r="F43" t="s">
        <v>45</v>
      </c>
      <c r="G43" s="4" t="str">
        <f t="shared" si="0"/>
        <v xml:space="preserve">Jl. H. Muhammad_x000D_
</v>
      </c>
      <c r="H43" s="4" t="str">
        <f t="shared" si="1"/>
        <v>0+235</v>
      </c>
      <c r="I43" s="4" t="str">
        <f t="shared" si="2"/>
        <v>5 ° 32' 27.49" N</v>
      </c>
      <c r="J43" s="4" t="str">
        <f t="shared" si="2"/>
        <v>95 ° 16' 57.61" E</v>
      </c>
      <c r="M43" t="str">
        <f t="shared" si="3"/>
        <v>0+235</v>
      </c>
      <c r="N43" t="str">
        <f t="shared" si="4"/>
        <v xml:space="preserve">Jl. H. Muhammad_x000D_
</v>
      </c>
      <c r="O43" t="str">
        <f t="shared" si="5"/>
        <v>5 ° 32' 27.49" N</v>
      </c>
      <c r="P43" t="str">
        <f t="shared" si="6"/>
        <v>95 ° 16' 57.61" E</v>
      </c>
      <c r="Q43" s="2" t="str">
        <f t="shared" si="7"/>
        <v xml:space="preserve">2023:01:06 </v>
      </c>
    </row>
    <row r="44" spans="1:17" ht="18" customHeight="1" x14ac:dyDescent="0.25">
      <c r="A44" t="s">
        <v>210</v>
      </c>
      <c r="B44" t="s">
        <v>211</v>
      </c>
      <c r="C44" t="s">
        <v>212</v>
      </c>
      <c r="D44" t="s">
        <v>213</v>
      </c>
      <c r="E44" t="s">
        <v>888</v>
      </c>
      <c r="F44" t="s">
        <v>45</v>
      </c>
      <c r="G44" s="4" t="str">
        <f t="shared" si="0"/>
        <v xml:space="preserve">Jl. H. Muhammad_x000D_
</v>
      </c>
      <c r="H44" s="4" t="str">
        <f t="shared" si="1"/>
        <v>0+300</v>
      </c>
      <c r="I44" s="4" t="str">
        <f t="shared" si="2"/>
        <v>5 ° 32' 29.29" N</v>
      </c>
      <c r="J44" s="4" t="str">
        <f t="shared" si="2"/>
        <v>95 ° 16' 58.82" E</v>
      </c>
      <c r="M44" t="str">
        <f t="shared" si="3"/>
        <v>0+300</v>
      </c>
      <c r="N44" t="str">
        <f t="shared" si="4"/>
        <v xml:space="preserve">Jl. H. Muhammad_x000D_
</v>
      </c>
      <c r="O44" t="str">
        <f t="shared" si="5"/>
        <v>5 ° 32' 29.29" N</v>
      </c>
      <c r="P44" t="str">
        <f t="shared" si="6"/>
        <v>95 ° 16' 58.82" E</v>
      </c>
      <c r="Q44" s="2" t="str">
        <f t="shared" si="7"/>
        <v xml:space="preserve">2023:01:06 </v>
      </c>
    </row>
    <row r="45" spans="1:17" ht="18" customHeight="1" x14ac:dyDescent="0.25">
      <c r="A45" t="s">
        <v>214</v>
      </c>
      <c r="B45" t="s">
        <v>215</v>
      </c>
      <c r="C45" t="s">
        <v>216</v>
      </c>
      <c r="D45" t="s">
        <v>217</v>
      </c>
      <c r="E45" t="s">
        <v>889</v>
      </c>
      <c r="F45" t="s">
        <v>45</v>
      </c>
      <c r="G45" s="4" t="str">
        <f t="shared" si="0"/>
        <v xml:space="preserve">Jl. H. Muhammad_x000D_
</v>
      </c>
      <c r="H45" s="4" t="str">
        <f t="shared" si="1"/>
        <v>0+330</v>
      </c>
      <c r="I45" s="4" t="str">
        <f t="shared" si="2"/>
        <v>5 ° 32' 29.85" N</v>
      </c>
      <c r="J45" s="4" t="str">
        <f t="shared" si="2"/>
        <v xml:space="preserve"> 95 ° 17' 0.02" E</v>
      </c>
      <c r="M45" t="str">
        <f t="shared" si="3"/>
        <v>0+330</v>
      </c>
      <c r="N45" t="str">
        <f t="shared" si="4"/>
        <v xml:space="preserve">Jl. H. Muhammad_x000D_
</v>
      </c>
      <c r="O45" t="str">
        <f t="shared" si="5"/>
        <v>5 ° 32' 29.85" N</v>
      </c>
      <c r="P45" t="str">
        <f t="shared" si="6"/>
        <v xml:space="preserve"> 95 ° 17' 0.02" E</v>
      </c>
      <c r="Q45" s="2" t="str">
        <f t="shared" si="7"/>
        <v xml:space="preserve">2023:01:06 </v>
      </c>
    </row>
    <row r="46" spans="1:17" ht="18" customHeight="1" x14ac:dyDescent="0.25">
      <c r="A46" t="s">
        <v>218</v>
      </c>
      <c r="B46" t="s">
        <v>219</v>
      </c>
      <c r="C46" t="s">
        <v>220</v>
      </c>
      <c r="D46" t="s">
        <v>221</v>
      </c>
      <c r="E46" t="s">
        <v>890</v>
      </c>
      <c r="F46" t="s">
        <v>45</v>
      </c>
      <c r="G46" s="4" t="str">
        <f t="shared" si="0"/>
        <v xml:space="preserve">Jl. H. Muhammad_x000D_
</v>
      </c>
      <c r="H46" s="4" t="str">
        <f t="shared" si="1"/>
        <v>0+400</v>
      </c>
      <c r="I46" s="4" t="str">
        <f t="shared" si="2"/>
        <v>5 ° 32' 31.90" N</v>
      </c>
      <c r="J46" s="4" t="str">
        <f t="shared" si="2"/>
        <v xml:space="preserve"> 95 ° 17' 1.04" E</v>
      </c>
      <c r="M46" t="str">
        <f t="shared" si="3"/>
        <v>0+400</v>
      </c>
      <c r="N46" t="str">
        <f t="shared" si="4"/>
        <v xml:space="preserve">Jl. H. Muhammad_x000D_
</v>
      </c>
      <c r="O46" t="str">
        <f t="shared" si="5"/>
        <v>5 ° 32' 31.90" N</v>
      </c>
      <c r="P46" t="str">
        <f t="shared" si="6"/>
        <v xml:space="preserve"> 95 ° 17' 1.04" E</v>
      </c>
      <c r="Q46" s="2" t="str">
        <f t="shared" si="7"/>
        <v xml:space="preserve">2023:01:06 </v>
      </c>
    </row>
    <row r="47" spans="1:17" ht="18" customHeight="1" x14ac:dyDescent="0.25">
      <c r="A47" t="s">
        <v>222</v>
      </c>
      <c r="B47" t="s">
        <v>223</v>
      </c>
      <c r="C47" t="s">
        <v>224</v>
      </c>
      <c r="D47" t="s">
        <v>225</v>
      </c>
      <c r="E47" t="s">
        <v>891</v>
      </c>
      <c r="F47" t="s">
        <v>45</v>
      </c>
      <c r="G47" s="4" t="str">
        <f t="shared" si="0"/>
        <v xml:space="preserve">Jl. H. Muhammad_x000D_
</v>
      </c>
      <c r="H47" s="4" t="str">
        <f t="shared" si="1"/>
        <v>0+465</v>
      </c>
      <c r="I47" s="4" t="str">
        <f t="shared" si="2"/>
        <v>5 ° 32' 32.87" N</v>
      </c>
      <c r="J47" s="4" t="str">
        <f t="shared" si="2"/>
        <v xml:space="preserve"> 95 ° 17' 3.34" E</v>
      </c>
      <c r="M47" t="str">
        <f t="shared" si="3"/>
        <v>0+465</v>
      </c>
      <c r="N47" t="str">
        <f t="shared" si="4"/>
        <v xml:space="preserve">Jl. H. Muhammad_x000D_
</v>
      </c>
      <c r="O47" t="str">
        <f t="shared" si="5"/>
        <v>5 ° 32' 32.87" N</v>
      </c>
      <c r="P47" t="str">
        <f t="shared" si="6"/>
        <v xml:space="preserve"> 95 ° 17' 3.34" E</v>
      </c>
      <c r="Q47" s="2" t="str">
        <f t="shared" si="7"/>
        <v xml:space="preserve">2023:01:06 </v>
      </c>
    </row>
    <row r="48" spans="1:17" ht="18" customHeight="1" x14ac:dyDescent="0.25">
      <c r="A48" t="s">
        <v>226</v>
      </c>
      <c r="B48" t="s">
        <v>227</v>
      </c>
      <c r="C48" t="s">
        <v>228</v>
      </c>
      <c r="D48" t="s">
        <v>229</v>
      </c>
      <c r="E48" t="s">
        <v>892</v>
      </c>
      <c r="F48" t="s">
        <v>45</v>
      </c>
      <c r="G48" s="4" t="str">
        <f t="shared" si="0"/>
        <v xml:space="preserve">Jl. H. Muhammad_x000D_
</v>
      </c>
      <c r="H48" s="4" t="str">
        <f t="shared" si="1"/>
        <v>0+480</v>
      </c>
      <c r="I48" s="4" t="str">
        <f t="shared" si="2"/>
        <v>5 ° 32' 32.65" N</v>
      </c>
      <c r="J48" s="4" t="str">
        <f t="shared" si="2"/>
        <v xml:space="preserve"> 95 ° 17' 4.11" E</v>
      </c>
      <c r="M48" t="str">
        <f t="shared" si="3"/>
        <v>0+480</v>
      </c>
      <c r="N48" t="str">
        <f t="shared" si="4"/>
        <v xml:space="preserve">Jl. H. Muhammad_x000D_
</v>
      </c>
      <c r="O48" t="str">
        <f t="shared" si="5"/>
        <v>5 ° 32' 32.65" N</v>
      </c>
      <c r="P48" t="str">
        <f t="shared" si="6"/>
        <v xml:space="preserve"> 95 ° 17' 4.11" E</v>
      </c>
      <c r="Q48" s="2" t="str">
        <f t="shared" si="7"/>
        <v xml:space="preserve">2023:01:06 </v>
      </c>
    </row>
    <row r="49" spans="1:17" ht="18" customHeight="1" x14ac:dyDescent="0.25">
      <c r="A49" t="s">
        <v>230</v>
      </c>
      <c r="B49" t="s">
        <v>231</v>
      </c>
      <c r="C49" t="s">
        <v>232</v>
      </c>
      <c r="D49" t="s">
        <v>233</v>
      </c>
      <c r="E49" t="s">
        <v>893</v>
      </c>
      <c r="F49" t="s">
        <v>45</v>
      </c>
      <c r="G49" s="4" t="str">
        <f t="shared" si="0"/>
        <v xml:space="preserve">Jl. Teupin_x000D_
</v>
      </c>
      <c r="H49" s="4" t="str">
        <f t="shared" si="1"/>
        <v>0+100</v>
      </c>
      <c r="I49" s="4" t="str">
        <f t="shared" si="2"/>
        <v>5 ° 32' 32.26" N</v>
      </c>
      <c r="J49" s="4" t="str">
        <f t="shared" si="2"/>
        <v xml:space="preserve"> 95 ° 17' 4.56" E</v>
      </c>
      <c r="M49" t="str">
        <f t="shared" si="3"/>
        <v>0+100</v>
      </c>
      <c r="N49" t="str">
        <f t="shared" si="4"/>
        <v xml:space="preserve">Jl. Teupin_x000D_
</v>
      </c>
      <c r="O49" t="str">
        <f t="shared" si="5"/>
        <v>5 ° 32' 32.26" N</v>
      </c>
      <c r="P49" t="str">
        <f t="shared" si="6"/>
        <v xml:space="preserve"> 95 ° 17' 4.56" E</v>
      </c>
      <c r="Q49" s="2" t="str">
        <f t="shared" si="7"/>
        <v xml:space="preserve">2023:01:06 </v>
      </c>
    </row>
    <row r="50" spans="1:17" ht="18" customHeight="1" x14ac:dyDescent="0.25">
      <c r="A50" t="s">
        <v>234</v>
      </c>
      <c r="B50" t="s">
        <v>235</v>
      </c>
      <c r="C50" t="s">
        <v>236</v>
      </c>
      <c r="D50" t="s">
        <v>237</v>
      </c>
      <c r="E50" t="s">
        <v>894</v>
      </c>
      <c r="F50" t="s">
        <v>45</v>
      </c>
      <c r="G50" s="4" t="str">
        <f t="shared" si="0"/>
        <v xml:space="preserve">Jl. Teupin_x000D_
</v>
      </c>
      <c r="H50" s="4" t="str">
        <f t="shared" si="1"/>
        <v>0+160</v>
      </c>
      <c r="I50" s="4" t="str">
        <f t="shared" si="2"/>
        <v>5 ° 32' 30.07" N</v>
      </c>
      <c r="J50" s="4" t="str">
        <f t="shared" si="2"/>
        <v xml:space="preserve"> 95 ° 17' 4.28" E</v>
      </c>
      <c r="M50" t="str">
        <f t="shared" si="3"/>
        <v>0+160</v>
      </c>
      <c r="N50" t="str">
        <f t="shared" si="4"/>
        <v xml:space="preserve">Jl. Teupin_x000D_
</v>
      </c>
      <c r="O50" t="str">
        <f t="shared" si="5"/>
        <v>5 ° 32' 30.07" N</v>
      </c>
      <c r="P50" t="str">
        <f t="shared" si="6"/>
        <v xml:space="preserve"> 95 ° 17' 4.28" E</v>
      </c>
      <c r="Q50" s="2" t="str">
        <f t="shared" si="7"/>
        <v xml:space="preserve">2023:01:06 </v>
      </c>
    </row>
    <row r="51" spans="1:17" ht="18" customHeight="1" x14ac:dyDescent="0.25">
      <c r="A51" t="s">
        <v>238</v>
      </c>
      <c r="B51" t="s">
        <v>239</v>
      </c>
      <c r="C51" t="s">
        <v>240</v>
      </c>
      <c r="D51" t="s">
        <v>241</v>
      </c>
      <c r="E51" t="s">
        <v>895</v>
      </c>
      <c r="F51" t="s">
        <v>45</v>
      </c>
      <c r="G51" s="4" t="str">
        <f t="shared" si="0"/>
        <v xml:space="preserve">Jl. Tgk. Chik Itam_x000D_
</v>
      </c>
      <c r="H51" s="4" t="str">
        <f t="shared" si="1"/>
        <v>0+000</v>
      </c>
      <c r="I51" s="4" t="str">
        <f t="shared" si="2"/>
        <v>5 ° 32' 27.96" N</v>
      </c>
      <c r="J51" s="4" t="str">
        <f t="shared" si="2"/>
        <v xml:space="preserve"> 95 ° 17' 6.84" E</v>
      </c>
      <c r="M51" t="str">
        <f t="shared" si="3"/>
        <v>0+000</v>
      </c>
      <c r="N51" t="str">
        <f t="shared" si="4"/>
        <v xml:space="preserve">Jl. Tgk. Chik Itam_x000D_
</v>
      </c>
      <c r="O51" t="str">
        <f t="shared" si="5"/>
        <v>5 ° 32' 27.96" N</v>
      </c>
      <c r="P51" t="str">
        <f t="shared" si="6"/>
        <v xml:space="preserve"> 95 ° 17' 6.84" E</v>
      </c>
      <c r="Q51" s="2" t="str">
        <f t="shared" si="7"/>
        <v xml:space="preserve">2023:01:09 </v>
      </c>
    </row>
    <row r="52" spans="1:17" ht="18" customHeight="1" x14ac:dyDescent="0.25">
      <c r="A52" t="s">
        <v>242</v>
      </c>
      <c r="B52" t="s">
        <v>243</v>
      </c>
      <c r="C52" t="s">
        <v>244</v>
      </c>
      <c r="D52" t="s">
        <v>245</v>
      </c>
      <c r="E52" t="s">
        <v>896</v>
      </c>
      <c r="F52" t="s">
        <v>45</v>
      </c>
      <c r="G52" s="4" t="str">
        <f t="shared" si="0"/>
        <v xml:space="preserve">Jl. Tgk. Chik Itam_x000D_
</v>
      </c>
      <c r="H52" s="4" t="str">
        <f t="shared" si="1"/>
        <v>0+050</v>
      </c>
      <c r="I52" s="4" t="str">
        <f t="shared" si="2"/>
        <v>5 ° 32' 27.49" N</v>
      </c>
      <c r="J52" s="4" t="str">
        <f t="shared" si="2"/>
        <v xml:space="preserve"> 95 ° 17' 9.32" E</v>
      </c>
      <c r="M52" t="str">
        <f t="shared" si="3"/>
        <v>0+050</v>
      </c>
      <c r="N52" t="str">
        <f t="shared" si="4"/>
        <v xml:space="preserve">Jl. Tgk. Chik Itam_x000D_
</v>
      </c>
      <c r="O52" t="str">
        <f t="shared" si="5"/>
        <v>5 ° 32' 27.49" N</v>
      </c>
      <c r="P52" t="str">
        <f t="shared" si="6"/>
        <v xml:space="preserve"> 95 ° 17' 9.32" E</v>
      </c>
      <c r="Q52" s="2" t="str">
        <f t="shared" si="7"/>
        <v xml:space="preserve">2023:01:09 </v>
      </c>
    </row>
    <row r="53" spans="1:17" ht="18" customHeight="1" x14ac:dyDescent="0.25">
      <c r="A53" t="s">
        <v>246</v>
      </c>
      <c r="B53" t="s">
        <v>247</v>
      </c>
      <c r="C53" t="s">
        <v>248</v>
      </c>
      <c r="D53" t="s">
        <v>249</v>
      </c>
      <c r="E53" t="s">
        <v>897</v>
      </c>
      <c r="F53" t="s">
        <v>45</v>
      </c>
      <c r="G53" s="4" t="str">
        <f t="shared" si="0"/>
        <v xml:space="preserve">Jl. Tgk. Chik Itam_x000D_
</v>
      </c>
      <c r="H53" s="4" t="str">
        <f t="shared" si="1"/>
        <v>0+100</v>
      </c>
      <c r="I53" s="4" t="str">
        <f t="shared" si="2"/>
        <v>5 ° 32' 27.09" N</v>
      </c>
      <c r="J53" s="4" t="str">
        <f t="shared" si="2"/>
        <v>95 ° 17' 10.94" E</v>
      </c>
      <c r="M53" t="str">
        <f t="shared" si="3"/>
        <v>0+100</v>
      </c>
      <c r="N53" t="str">
        <f t="shared" si="4"/>
        <v xml:space="preserve">Jl. Tgk. Chik Itam_x000D_
</v>
      </c>
      <c r="O53" t="str">
        <f t="shared" si="5"/>
        <v>5 ° 32' 27.09" N</v>
      </c>
      <c r="P53" t="str">
        <f t="shared" si="6"/>
        <v>95 ° 17' 10.94" E</v>
      </c>
      <c r="Q53" s="2" t="str">
        <f t="shared" si="7"/>
        <v xml:space="preserve">2023:01:09 </v>
      </c>
    </row>
    <row r="54" spans="1:17" ht="18" customHeight="1" x14ac:dyDescent="0.25">
      <c r="A54" t="s">
        <v>250</v>
      </c>
      <c r="B54" t="s">
        <v>251</v>
      </c>
      <c r="C54" t="s">
        <v>252</v>
      </c>
      <c r="D54" t="s">
        <v>253</v>
      </c>
      <c r="E54" t="s">
        <v>898</v>
      </c>
      <c r="F54" t="s">
        <v>45</v>
      </c>
      <c r="G54" s="4" t="str">
        <f t="shared" si="0"/>
        <v xml:space="preserve">Jl. Tgk. Chik Itam_x000D_
</v>
      </c>
      <c r="H54" s="4" t="str">
        <f t="shared" si="1"/>
        <v>0+200</v>
      </c>
      <c r="I54" s="4" t="str">
        <f t="shared" si="2"/>
        <v>5 ° 32' 25.45" N</v>
      </c>
      <c r="J54" s="4" t="str">
        <f t="shared" si="2"/>
        <v>95 ° 17' 12.80" E</v>
      </c>
      <c r="M54" t="str">
        <f t="shared" si="3"/>
        <v>0+200</v>
      </c>
      <c r="N54" t="str">
        <f t="shared" si="4"/>
        <v xml:space="preserve">Jl. Tgk. Chik Itam_x000D_
</v>
      </c>
      <c r="O54" t="str">
        <f t="shared" si="5"/>
        <v>5 ° 32' 25.45" N</v>
      </c>
      <c r="P54" t="str">
        <f t="shared" si="6"/>
        <v>95 ° 17' 12.80" E</v>
      </c>
      <c r="Q54" s="2" t="str">
        <f t="shared" si="7"/>
        <v xml:space="preserve">2023:01:09 </v>
      </c>
    </row>
    <row r="55" spans="1:17" ht="18" customHeight="1" x14ac:dyDescent="0.25">
      <c r="A55" t="s">
        <v>254</v>
      </c>
      <c r="B55" t="s">
        <v>255</v>
      </c>
      <c r="C55" t="s">
        <v>256</v>
      </c>
      <c r="D55" t="s">
        <v>257</v>
      </c>
      <c r="E55" t="s">
        <v>899</v>
      </c>
      <c r="F55" t="s">
        <v>45</v>
      </c>
      <c r="G55" s="4" t="str">
        <f t="shared" si="0"/>
        <v xml:space="preserve">Jl. Tgk. Chik Itam_x000D_
</v>
      </c>
      <c r="H55" s="4" t="str">
        <f t="shared" si="1"/>
        <v>0+275</v>
      </c>
      <c r="I55" s="4" t="str">
        <f t="shared" si="2"/>
        <v>5 ° 32' 22.93" N</v>
      </c>
      <c r="J55" s="4" t="str">
        <f t="shared" si="2"/>
        <v>95 ° 17' 12.52" E</v>
      </c>
      <c r="M55" t="str">
        <f t="shared" si="3"/>
        <v>0+275</v>
      </c>
      <c r="N55" t="str">
        <f t="shared" si="4"/>
        <v xml:space="preserve">Jl. Tgk. Chik Itam_x000D_
</v>
      </c>
      <c r="O55" t="str">
        <f t="shared" si="5"/>
        <v>5 ° 32' 22.93" N</v>
      </c>
      <c r="P55" t="str">
        <f t="shared" si="6"/>
        <v>95 ° 17' 12.52" E</v>
      </c>
      <c r="Q55" s="2" t="str">
        <f t="shared" si="7"/>
        <v xml:space="preserve">2023:01:09 </v>
      </c>
    </row>
    <row r="56" spans="1:17" ht="18" customHeight="1" x14ac:dyDescent="0.25">
      <c r="A56" t="s">
        <v>258</v>
      </c>
      <c r="B56" t="s">
        <v>259</v>
      </c>
      <c r="C56" t="s">
        <v>260</v>
      </c>
      <c r="D56" t="s">
        <v>261</v>
      </c>
      <c r="E56" t="s">
        <v>900</v>
      </c>
      <c r="F56" t="s">
        <v>45</v>
      </c>
      <c r="G56" s="4" t="str">
        <f t="shared" si="0"/>
        <v xml:space="preserve">Jl. Cut Nyak Dhien_x000D_
</v>
      </c>
      <c r="H56" s="4" t="str">
        <f t="shared" si="1"/>
        <v>0+000</v>
      </c>
      <c r="I56" s="4" t="str">
        <f t="shared" si="2"/>
        <v>5 ° 32' 22.70" N</v>
      </c>
      <c r="J56" s="4" t="str">
        <f t="shared" si="2"/>
        <v>95 ° 17' 11.00" E</v>
      </c>
      <c r="M56" t="str">
        <f t="shared" si="3"/>
        <v>0+000</v>
      </c>
      <c r="N56" t="str">
        <f t="shared" si="4"/>
        <v xml:space="preserve">Jl. Cut Nyak Dhien_x000D_
</v>
      </c>
      <c r="O56" t="str">
        <f t="shared" si="5"/>
        <v>5 ° 32' 22.70" N</v>
      </c>
      <c r="P56" t="str">
        <f t="shared" si="6"/>
        <v>95 ° 17' 11.00" E</v>
      </c>
      <c r="Q56" s="2" t="str">
        <f t="shared" si="7"/>
        <v xml:space="preserve">2023:01:09 </v>
      </c>
    </row>
    <row r="57" spans="1:17" ht="18" customHeight="1" x14ac:dyDescent="0.25">
      <c r="A57" t="s">
        <v>262</v>
      </c>
      <c r="B57" t="s">
        <v>263</v>
      </c>
      <c r="C57" t="s">
        <v>264</v>
      </c>
      <c r="D57" t="s">
        <v>265</v>
      </c>
      <c r="E57" t="s">
        <v>901</v>
      </c>
      <c r="F57" t="s">
        <v>45</v>
      </c>
      <c r="G57" s="4" t="str">
        <f t="shared" si="0"/>
        <v xml:space="preserve">Jl. Cut Nyak Dhien_x000D_
</v>
      </c>
      <c r="H57" s="4" t="str">
        <f t="shared" si="1"/>
        <v>0+050</v>
      </c>
      <c r="I57" s="4" t="str">
        <f t="shared" si="2"/>
        <v>5 ° 32' 24.49" N</v>
      </c>
      <c r="J57" s="4" t="str">
        <f t="shared" si="2"/>
        <v>95 ° 17' 11.33" E</v>
      </c>
      <c r="M57" t="str">
        <f t="shared" si="3"/>
        <v>0+050</v>
      </c>
      <c r="N57" t="str">
        <f t="shared" si="4"/>
        <v xml:space="preserve">Jl. Cut Nyak Dhien_x000D_
</v>
      </c>
      <c r="O57" t="str">
        <f t="shared" si="5"/>
        <v>5 ° 32' 24.49" N</v>
      </c>
      <c r="P57" t="str">
        <f t="shared" si="6"/>
        <v>95 ° 17' 11.33" E</v>
      </c>
      <c r="Q57" s="2" t="str">
        <f t="shared" si="7"/>
        <v xml:space="preserve">2023:01:09 </v>
      </c>
    </row>
    <row r="58" spans="1:17" ht="18" customHeight="1" x14ac:dyDescent="0.25">
      <c r="A58" t="s">
        <v>266</v>
      </c>
      <c r="B58" t="s">
        <v>267</v>
      </c>
      <c r="C58" t="s">
        <v>268</v>
      </c>
      <c r="D58" t="s">
        <v>269</v>
      </c>
      <c r="E58" t="s">
        <v>902</v>
      </c>
      <c r="F58" t="s">
        <v>45</v>
      </c>
      <c r="G58" s="4" t="str">
        <f t="shared" si="0"/>
        <v xml:space="preserve">Jl. Cut Nyak Dhien_x000D_
</v>
      </c>
      <c r="H58" s="4" t="str">
        <f t="shared" si="1"/>
        <v>0+100</v>
      </c>
      <c r="I58" s="4" t="str">
        <f t="shared" si="2"/>
        <v>5 ° 32' 25.55" N</v>
      </c>
      <c r="J58" s="4" t="str">
        <f t="shared" si="2"/>
        <v>95 ° 17' 11.40" E</v>
      </c>
      <c r="M58" t="str">
        <f t="shared" si="3"/>
        <v>0+100</v>
      </c>
      <c r="N58" t="str">
        <f t="shared" si="4"/>
        <v xml:space="preserve">Jl. Cut Nyak Dhien_x000D_
</v>
      </c>
      <c r="O58" t="str">
        <f t="shared" si="5"/>
        <v>5 ° 32' 25.55" N</v>
      </c>
      <c r="P58" t="str">
        <f t="shared" si="6"/>
        <v>95 ° 17' 11.40" E</v>
      </c>
      <c r="Q58" s="2" t="str">
        <f t="shared" si="7"/>
        <v xml:space="preserve">2023:01:09 </v>
      </c>
    </row>
    <row r="59" spans="1:17" ht="18" customHeight="1" x14ac:dyDescent="0.25">
      <c r="A59" t="s">
        <v>270</v>
      </c>
      <c r="B59" t="s">
        <v>271</v>
      </c>
      <c r="C59" t="s">
        <v>272</v>
      </c>
      <c r="D59" t="s">
        <v>273</v>
      </c>
      <c r="E59" t="s">
        <v>903</v>
      </c>
      <c r="F59" t="s">
        <v>45</v>
      </c>
      <c r="G59" s="4" t="str">
        <f t="shared" si="0"/>
        <v xml:space="preserve">Jl. Tgk. Syamsuddin_x000D_
</v>
      </c>
      <c r="H59" s="4" t="str">
        <f t="shared" si="1"/>
        <v>0+000</v>
      </c>
      <c r="I59" s="4" t="str">
        <f t="shared" si="2"/>
        <v>5 ° 32' 27.65" N</v>
      </c>
      <c r="J59" s="4" t="str">
        <f t="shared" si="2"/>
        <v xml:space="preserve"> 95 ° 17' 8.53" E</v>
      </c>
      <c r="M59" t="str">
        <f t="shared" si="3"/>
        <v>0+000</v>
      </c>
      <c r="N59" t="str">
        <f t="shared" si="4"/>
        <v xml:space="preserve">Jl. Tgk. Syamsuddin_x000D_
</v>
      </c>
      <c r="O59" t="str">
        <f t="shared" si="5"/>
        <v>5 ° 32' 27.65" N</v>
      </c>
      <c r="P59" t="str">
        <f t="shared" si="6"/>
        <v xml:space="preserve"> 95 ° 17' 8.53" E</v>
      </c>
      <c r="Q59" s="2" t="str">
        <f t="shared" si="7"/>
        <v xml:space="preserve">2023:01:09 </v>
      </c>
    </row>
    <row r="60" spans="1:17" ht="18" customHeight="1" x14ac:dyDescent="0.25">
      <c r="A60" t="s">
        <v>274</v>
      </c>
      <c r="B60" t="s">
        <v>275</v>
      </c>
      <c r="C60" t="s">
        <v>276</v>
      </c>
      <c r="D60" t="s">
        <v>277</v>
      </c>
      <c r="E60" t="s">
        <v>904</v>
      </c>
      <c r="F60" t="s">
        <v>45</v>
      </c>
      <c r="G60" s="4" t="str">
        <f t="shared" si="0"/>
        <v xml:space="preserve">Jl. Tgk. Syamsuddin_x000D_
</v>
      </c>
      <c r="H60" s="4" t="str">
        <f t="shared" si="1"/>
        <v>0+052</v>
      </c>
      <c r="I60" s="4" t="str">
        <f t="shared" si="2"/>
        <v>5 ° 32' 25.99" N</v>
      </c>
      <c r="J60" s="4" t="str">
        <f t="shared" si="2"/>
        <v xml:space="preserve"> 95 ° 17' 8.06" E</v>
      </c>
      <c r="M60" t="str">
        <f t="shared" si="3"/>
        <v>0+052</v>
      </c>
      <c r="N60" t="str">
        <f t="shared" si="4"/>
        <v xml:space="preserve">Jl. Tgk. Syamsuddin_x000D_
</v>
      </c>
      <c r="O60" t="str">
        <f t="shared" si="5"/>
        <v>5 ° 32' 25.99" N</v>
      </c>
      <c r="P60" t="str">
        <f t="shared" si="6"/>
        <v xml:space="preserve"> 95 ° 17' 8.06" E</v>
      </c>
      <c r="Q60" s="2" t="str">
        <f t="shared" si="7"/>
        <v xml:space="preserve">2023:01:09 </v>
      </c>
    </row>
    <row r="61" spans="1:17" ht="18" customHeight="1" x14ac:dyDescent="0.25">
      <c r="A61" t="s">
        <v>278</v>
      </c>
      <c r="B61" t="s">
        <v>279</v>
      </c>
      <c r="C61" t="s">
        <v>280</v>
      </c>
      <c r="D61" t="s">
        <v>281</v>
      </c>
      <c r="E61" t="s">
        <v>905</v>
      </c>
      <c r="F61" t="s">
        <v>45</v>
      </c>
      <c r="G61" s="4" t="str">
        <f t="shared" si="0"/>
        <v xml:space="preserve">Jl. Tgk. Syamsuddin_x000D_
</v>
      </c>
      <c r="H61" s="4" t="str">
        <f t="shared" si="1"/>
        <v>0+060</v>
      </c>
      <c r="I61" s="4" t="str">
        <f t="shared" si="2"/>
        <v>5 ° 32' 25.31" N</v>
      </c>
      <c r="J61" s="4" t="str">
        <f t="shared" si="2"/>
        <v xml:space="preserve"> 95 ° 17' 7.97" E</v>
      </c>
      <c r="M61" t="str">
        <f t="shared" si="3"/>
        <v>0+060</v>
      </c>
      <c r="N61" t="str">
        <f t="shared" si="4"/>
        <v xml:space="preserve">Jl. Tgk. Syamsuddin_x000D_
</v>
      </c>
      <c r="O61" t="str">
        <f t="shared" si="5"/>
        <v>5 ° 32' 25.31" N</v>
      </c>
      <c r="P61" t="str">
        <f t="shared" si="6"/>
        <v xml:space="preserve"> 95 ° 17' 7.97" E</v>
      </c>
      <c r="Q61" s="2" t="str">
        <f t="shared" si="7"/>
        <v xml:space="preserve">2023:01:09 </v>
      </c>
    </row>
    <row r="62" spans="1:17" ht="18" customHeight="1" x14ac:dyDescent="0.25">
      <c r="A62" t="s">
        <v>282</v>
      </c>
      <c r="B62" t="s">
        <v>283</v>
      </c>
      <c r="C62" t="s">
        <v>284</v>
      </c>
      <c r="D62" t="s">
        <v>285</v>
      </c>
      <c r="E62" t="s">
        <v>906</v>
      </c>
      <c r="F62" t="s">
        <v>45</v>
      </c>
      <c r="G62" s="4" t="str">
        <f t="shared" si="0"/>
        <v xml:space="preserve">Jl. Tgk. Syamsuddin_x000D_
</v>
      </c>
      <c r="H62" s="4" t="str">
        <f t="shared" si="1"/>
        <v>0+100</v>
      </c>
      <c r="I62" s="4" t="str">
        <f t="shared" si="2"/>
        <v>5 ° 32' 23.94" N</v>
      </c>
      <c r="J62" s="4" t="str">
        <f t="shared" si="2"/>
        <v xml:space="preserve"> 95 ° 17' 7.95" E</v>
      </c>
      <c r="M62" t="str">
        <f t="shared" si="3"/>
        <v>0+100</v>
      </c>
      <c r="N62" t="str">
        <f t="shared" si="4"/>
        <v xml:space="preserve">Jl. Tgk. Syamsuddin_x000D_
</v>
      </c>
      <c r="O62" t="str">
        <f t="shared" si="5"/>
        <v>5 ° 32' 23.94" N</v>
      </c>
      <c r="P62" t="str">
        <f t="shared" si="6"/>
        <v xml:space="preserve"> 95 ° 17' 7.95" E</v>
      </c>
      <c r="Q62" s="2" t="str">
        <f t="shared" si="7"/>
        <v xml:space="preserve">2023:01:09 </v>
      </c>
    </row>
    <row r="63" spans="1:17" ht="18" customHeight="1" x14ac:dyDescent="0.25">
      <c r="A63" t="s">
        <v>286</v>
      </c>
      <c r="B63" t="s">
        <v>287</v>
      </c>
      <c r="C63" t="s">
        <v>288</v>
      </c>
      <c r="D63" t="s">
        <v>289</v>
      </c>
      <c r="E63" t="s">
        <v>907</v>
      </c>
      <c r="F63" t="s">
        <v>45</v>
      </c>
      <c r="G63" s="4" t="str">
        <f t="shared" si="0"/>
        <v xml:space="preserve">Jl. Tgk. Syamsuddin_x000D_
</v>
      </c>
      <c r="H63" s="4" t="str">
        <f t="shared" si="1"/>
        <v>0+148</v>
      </c>
      <c r="I63" s="4" t="str">
        <f t="shared" si="2"/>
        <v>5 ° 32' 22.64" N</v>
      </c>
      <c r="J63" s="4" t="str">
        <f t="shared" si="2"/>
        <v xml:space="preserve"> 95 ° 17' 8.04" E</v>
      </c>
      <c r="M63" t="str">
        <f t="shared" si="3"/>
        <v>0+148</v>
      </c>
      <c r="N63" t="str">
        <f t="shared" si="4"/>
        <v xml:space="preserve">Jl. Tgk. Syamsuddin_x000D_
</v>
      </c>
      <c r="O63" t="str">
        <f t="shared" si="5"/>
        <v>5 ° 32' 22.64" N</v>
      </c>
      <c r="P63" t="str">
        <f t="shared" si="6"/>
        <v xml:space="preserve"> 95 ° 17' 8.04" E</v>
      </c>
      <c r="Q63" s="2" t="str">
        <f t="shared" si="7"/>
        <v xml:space="preserve">2023:01:09 </v>
      </c>
    </row>
    <row r="64" spans="1:17" ht="18" customHeight="1" x14ac:dyDescent="0.25">
      <c r="A64" t="s">
        <v>290</v>
      </c>
      <c r="B64" t="s">
        <v>291</v>
      </c>
      <c r="C64" t="s">
        <v>292</v>
      </c>
      <c r="D64" t="s">
        <v>293</v>
      </c>
      <c r="E64" t="s">
        <v>908</v>
      </c>
      <c r="F64" t="s">
        <v>45</v>
      </c>
      <c r="G64" s="4" t="str">
        <f t="shared" si="0"/>
        <v xml:space="preserve">Jl. Keuchik Mahmud_x000D_
</v>
      </c>
      <c r="H64" s="4" t="str">
        <f t="shared" si="1"/>
        <v>0+000</v>
      </c>
      <c r="I64" s="4" t="str">
        <f t="shared" si="2"/>
        <v>5 ° 32' 22.08" N</v>
      </c>
      <c r="J64" s="4" t="str">
        <f t="shared" si="2"/>
        <v xml:space="preserve"> 95 ° 17' 7.52" E</v>
      </c>
      <c r="M64" t="str">
        <f t="shared" si="3"/>
        <v>0+000</v>
      </c>
      <c r="N64" t="str">
        <f t="shared" si="4"/>
        <v xml:space="preserve">Jl. Keuchik Mahmud_x000D_
</v>
      </c>
      <c r="O64" t="str">
        <f t="shared" si="5"/>
        <v>5 ° 32' 22.08" N</v>
      </c>
      <c r="P64" t="str">
        <f t="shared" si="6"/>
        <v xml:space="preserve"> 95 ° 17' 7.52" E</v>
      </c>
      <c r="Q64" s="2" t="str">
        <f t="shared" si="7"/>
        <v xml:space="preserve">2023:01:09 </v>
      </c>
    </row>
    <row r="65" spans="1:17" ht="18" customHeight="1" x14ac:dyDescent="0.25">
      <c r="A65" t="s">
        <v>294</v>
      </c>
      <c r="B65" t="s">
        <v>295</v>
      </c>
      <c r="C65" t="s">
        <v>296</v>
      </c>
      <c r="D65" t="s">
        <v>297</v>
      </c>
      <c r="E65" t="s">
        <v>909</v>
      </c>
      <c r="F65" t="s">
        <v>45</v>
      </c>
      <c r="G65" s="4" t="str">
        <f t="shared" si="0"/>
        <v xml:space="preserve">Jl. Keuchik Mahmud_x000D_
</v>
      </c>
      <c r="H65" s="4" t="str">
        <f t="shared" si="1"/>
        <v>0+100</v>
      </c>
      <c r="I65" s="4" t="str">
        <f t="shared" si="2"/>
        <v>5 ° 32' 18.80" N</v>
      </c>
      <c r="J65" s="4" t="str">
        <f t="shared" si="2"/>
        <v xml:space="preserve"> 95 ° 17' 7.21" E</v>
      </c>
      <c r="M65" t="str">
        <f t="shared" si="3"/>
        <v>0+100</v>
      </c>
      <c r="N65" t="str">
        <f t="shared" si="4"/>
        <v xml:space="preserve">Jl. Keuchik Mahmud_x000D_
</v>
      </c>
      <c r="O65" t="str">
        <f t="shared" si="5"/>
        <v>5 ° 32' 18.80" N</v>
      </c>
      <c r="P65" t="str">
        <f t="shared" si="6"/>
        <v xml:space="preserve"> 95 ° 17' 7.21" E</v>
      </c>
      <c r="Q65" s="2" t="str">
        <f t="shared" si="7"/>
        <v xml:space="preserve">2023:01:09 </v>
      </c>
    </row>
    <row r="66" spans="1:17" ht="18" customHeight="1" x14ac:dyDescent="0.25">
      <c r="A66" t="s">
        <v>298</v>
      </c>
      <c r="B66" t="s">
        <v>299</v>
      </c>
      <c r="C66" t="s">
        <v>300</v>
      </c>
      <c r="D66" t="s">
        <v>301</v>
      </c>
      <c r="E66" t="s">
        <v>910</v>
      </c>
      <c r="F66" t="s">
        <v>45</v>
      </c>
      <c r="G66" s="4" t="str">
        <f t="shared" si="0"/>
        <v xml:space="preserve">Jl. Keuchik Mahmud_x000D_
</v>
      </c>
      <c r="H66" s="4" t="str">
        <f t="shared" si="1"/>
        <v>0+200</v>
      </c>
      <c r="I66" s="4" t="str">
        <f t="shared" si="2"/>
        <v>5 ° 32' 17.22" N</v>
      </c>
      <c r="J66" s="4" t="str">
        <f t="shared" si="2"/>
        <v xml:space="preserve"> 95 ° 17' 5.73" E</v>
      </c>
      <c r="M66" t="str">
        <f t="shared" si="3"/>
        <v>0+200</v>
      </c>
      <c r="N66" t="str">
        <f t="shared" si="4"/>
        <v xml:space="preserve">Jl. Keuchik Mahmud_x000D_
</v>
      </c>
      <c r="O66" t="str">
        <f t="shared" si="5"/>
        <v>5 ° 32' 17.22" N</v>
      </c>
      <c r="P66" t="str">
        <f t="shared" si="6"/>
        <v xml:space="preserve"> 95 ° 17' 5.73" E</v>
      </c>
      <c r="Q66" s="2" t="str">
        <f t="shared" si="7"/>
        <v xml:space="preserve">2023:01:09 </v>
      </c>
    </row>
    <row r="67" spans="1:17" ht="18" customHeight="1" x14ac:dyDescent="0.25">
      <c r="A67" t="s">
        <v>302</v>
      </c>
      <c r="B67" t="s">
        <v>303</v>
      </c>
      <c r="C67" t="s">
        <v>304</v>
      </c>
      <c r="D67" t="s">
        <v>305</v>
      </c>
      <c r="E67" t="s">
        <v>911</v>
      </c>
      <c r="F67" t="s">
        <v>45</v>
      </c>
      <c r="G67" s="4" t="str">
        <f t="shared" ref="G67:G130" si="8">N67</f>
        <v xml:space="preserve">Jl. Keuchik Mahmud_x000D_
</v>
      </c>
      <c r="H67" s="4" t="str">
        <f t="shared" ref="H67:H130" si="9">M67</f>
        <v>0+260</v>
      </c>
      <c r="I67" s="4" t="str">
        <f t="shared" ref="I67:J109" si="10">O67</f>
        <v>5 ° 32' 17.36" N</v>
      </c>
      <c r="J67" s="4" t="str">
        <f t="shared" si="10"/>
        <v xml:space="preserve"> 95 ° 17' 4.00" E</v>
      </c>
      <c r="M67" t="str">
        <f t="shared" ref="M67:M130" si="11">RIGHT(B67,5)</f>
        <v>0+260</v>
      </c>
      <c r="N67" t="str">
        <f t="shared" ref="N67:N130" si="12">LEFT(B67,LEN(B67)-5)</f>
        <v xml:space="preserve">Jl. Keuchik Mahmud_x000D_
</v>
      </c>
      <c r="O67" t="str">
        <f t="shared" ref="O67:O130" si="13">LEFT(E67,FIND(",",E67,1)-1)</f>
        <v>5 ° 32' 17.36" N</v>
      </c>
      <c r="P67" t="str">
        <f t="shared" ref="P67:P130" si="14">RIGHT(E67,17)</f>
        <v xml:space="preserve"> 95 ° 17' 4.00" E</v>
      </c>
      <c r="Q67" s="2" t="str">
        <f t="shared" ref="Q67:Q130" si="15">LEFT(D67,FIND(" ",D67))</f>
        <v xml:space="preserve">2023:01:09 </v>
      </c>
    </row>
    <row r="68" spans="1:17" ht="18" customHeight="1" x14ac:dyDescent="0.25">
      <c r="A68" t="s">
        <v>306</v>
      </c>
      <c r="B68" t="s">
        <v>307</v>
      </c>
      <c r="C68" t="s">
        <v>308</v>
      </c>
      <c r="D68" t="s">
        <v>309</v>
      </c>
      <c r="E68" t="s">
        <v>912</v>
      </c>
      <c r="F68" t="s">
        <v>45</v>
      </c>
      <c r="G68" s="4" t="str">
        <f t="shared" si="8"/>
        <v xml:space="preserve">Jl. Utama_x000D_
</v>
      </c>
      <c r="H68" s="4" t="str">
        <f t="shared" si="9"/>
        <v>0+000</v>
      </c>
      <c r="I68" s="4" t="str">
        <f t="shared" si="10"/>
        <v>5 ° 32' 21.83" N</v>
      </c>
      <c r="J68" s="4" t="str">
        <f t="shared" si="10"/>
        <v xml:space="preserve"> 95 ° 17' 4.88" E</v>
      </c>
      <c r="M68" t="str">
        <f t="shared" si="11"/>
        <v>0+000</v>
      </c>
      <c r="N68" t="str">
        <f t="shared" si="12"/>
        <v xml:space="preserve">Jl. Utama_x000D_
</v>
      </c>
      <c r="O68" t="str">
        <f t="shared" si="13"/>
        <v>5 ° 32' 21.83" N</v>
      </c>
      <c r="P68" t="str">
        <f t="shared" si="14"/>
        <v xml:space="preserve"> 95 ° 17' 4.88" E</v>
      </c>
      <c r="Q68" s="2" t="str">
        <f t="shared" si="15"/>
        <v xml:space="preserve">2023:01:09 </v>
      </c>
    </row>
    <row r="69" spans="1:17" ht="18" customHeight="1" x14ac:dyDescent="0.25">
      <c r="A69" t="s">
        <v>310</v>
      </c>
      <c r="B69" t="s">
        <v>311</v>
      </c>
      <c r="C69" t="s">
        <v>312</v>
      </c>
      <c r="D69" t="s">
        <v>313</v>
      </c>
      <c r="E69" t="s">
        <v>913</v>
      </c>
      <c r="F69" t="s">
        <v>45</v>
      </c>
      <c r="G69" s="4" t="str">
        <f t="shared" si="8"/>
        <v xml:space="preserve">Jl. Utama_x000D_
</v>
      </c>
      <c r="H69" s="4" t="str">
        <f t="shared" si="9"/>
        <v>0+100</v>
      </c>
      <c r="I69" s="4" t="str">
        <f t="shared" si="10"/>
        <v>5 ° 32' 22.09" N</v>
      </c>
      <c r="J69" s="4" t="str">
        <f t="shared" si="10"/>
        <v xml:space="preserve"> 95 ° 17' 8.74" E</v>
      </c>
      <c r="M69" t="str">
        <f t="shared" si="11"/>
        <v>0+100</v>
      </c>
      <c r="N69" t="str">
        <f t="shared" si="12"/>
        <v xml:space="preserve">Jl. Utama_x000D_
</v>
      </c>
      <c r="O69" t="str">
        <f t="shared" si="13"/>
        <v>5 ° 32' 22.09" N</v>
      </c>
      <c r="P69" t="str">
        <f t="shared" si="14"/>
        <v xml:space="preserve"> 95 ° 17' 8.74" E</v>
      </c>
      <c r="Q69" s="2" t="str">
        <f t="shared" si="15"/>
        <v xml:space="preserve">2023:01:09 </v>
      </c>
    </row>
    <row r="70" spans="1:17" ht="18" customHeight="1" x14ac:dyDescent="0.25">
      <c r="A70" t="s">
        <v>314</v>
      </c>
      <c r="B70" t="s">
        <v>315</v>
      </c>
      <c r="C70" t="s">
        <v>316</v>
      </c>
      <c r="D70" t="s">
        <v>317</v>
      </c>
      <c r="E70" t="s">
        <v>914</v>
      </c>
      <c r="F70" t="s">
        <v>45</v>
      </c>
      <c r="G70" s="4" t="str">
        <f t="shared" si="8"/>
        <v xml:space="preserve">Jl. Utama_x000D_
</v>
      </c>
      <c r="H70" s="4" t="str">
        <f t="shared" si="9"/>
        <v>0+200</v>
      </c>
      <c r="I70" s="4" t="str">
        <f t="shared" si="10"/>
        <v>5 ° 32' 22.31" N</v>
      </c>
      <c r="J70" s="4" t="str">
        <f t="shared" si="10"/>
        <v>95 ° 17' 12.81" E</v>
      </c>
      <c r="M70" t="str">
        <f t="shared" si="11"/>
        <v>0+200</v>
      </c>
      <c r="N70" t="str">
        <f t="shared" si="12"/>
        <v xml:space="preserve">Jl. Utama_x000D_
</v>
      </c>
      <c r="O70" t="str">
        <f t="shared" si="13"/>
        <v>5 ° 32' 22.31" N</v>
      </c>
      <c r="P70" t="str">
        <f t="shared" si="14"/>
        <v>95 ° 17' 12.81" E</v>
      </c>
      <c r="Q70" s="2" t="str">
        <f t="shared" si="15"/>
        <v xml:space="preserve">2023:01:09 </v>
      </c>
    </row>
    <row r="71" spans="1:17" ht="18" customHeight="1" x14ac:dyDescent="0.25">
      <c r="A71" t="s">
        <v>318</v>
      </c>
      <c r="B71" t="s">
        <v>319</v>
      </c>
      <c r="C71" t="s">
        <v>320</v>
      </c>
      <c r="D71" t="s">
        <v>321</v>
      </c>
      <c r="E71" t="s">
        <v>915</v>
      </c>
      <c r="F71" t="s">
        <v>45</v>
      </c>
      <c r="G71" s="4" t="str">
        <f t="shared" si="8"/>
        <v xml:space="preserve">Jl. Utama_x000D_
</v>
      </c>
      <c r="H71" s="4" t="str">
        <f t="shared" si="9"/>
        <v>0+285</v>
      </c>
      <c r="I71" s="4" t="str">
        <f t="shared" si="10"/>
        <v>5 ° 32' 22.26" N</v>
      </c>
      <c r="J71" s="4" t="str">
        <f t="shared" si="10"/>
        <v>95 ° 17' 15.21" E</v>
      </c>
      <c r="M71" t="str">
        <f t="shared" si="11"/>
        <v>0+285</v>
      </c>
      <c r="N71" t="str">
        <f t="shared" si="12"/>
        <v xml:space="preserve">Jl. Utama_x000D_
</v>
      </c>
      <c r="O71" t="str">
        <f t="shared" si="13"/>
        <v>5 ° 32' 22.26" N</v>
      </c>
      <c r="P71" t="str">
        <f t="shared" si="14"/>
        <v>95 ° 17' 15.21" E</v>
      </c>
      <c r="Q71" s="2" t="str">
        <f t="shared" si="15"/>
        <v xml:space="preserve">2023:01:09 </v>
      </c>
    </row>
    <row r="72" spans="1:17" ht="18" customHeight="1" x14ac:dyDescent="0.25">
      <c r="A72" t="s">
        <v>322</v>
      </c>
      <c r="B72" t="s">
        <v>323</v>
      </c>
      <c r="C72" t="s">
        <v>324</v>
      </c>
      <c r="D72" t="s">
        <v>325</v>
      </c>
      <c r="E72" t="s">
        <v>916</v>
      </c>
      <c r="F72" t="s">
        <v>45</v>
      </c>
      <c r="G72" s="4" t="str">
        <f t="shared" si="8"/>
        <v xml:space="preserve">Jl. Utama_x000D_
</v>
      </c>
      <c r="H72" s="4" t="str">
        <f t="shared" si="9"/>
        <v>0+300</v>
      </c>
      <c r="I72" s="4" t="str">
        <f t="shared" si="10"/>
        <v>5 ° 32' 22.06" N</v>
      </c>
      <c r="J72" s="4" t="str">
        <f t="shared" si="10"/>
        <v>95 ° 17' 16.31" E</v>
      </c>
      <c r="M72" t="str">
        <f t="shared" si="11"/>
        <v>0+300</v>
      </c>
      <c r="N72" t="str">
        <f t="shared" si="12"/>
        <v xml:space="preserve">Jl. Utama_x000D_
</v>
      </c>
      <c r="O72" t="str">
        <f t="shared" si="13"/>
        <v>5 ° 32' 22.06" N</v>
      </c>
      <c r="P72" t="str">
        <f t="shared" si="14"/>
        <v>95 ° 17' 16.31" E</v>
      </c>
      <c r="Q72" s="2" t="str">
        <f t="shared" si="15"/>
        <v xml:space="preserve">2023:01:09 </v>
      </c>
    </row>
    <row r="73" spans="1:17" ht="18" customHeight="1" x14ac:dyDescent="0.25">
      <c r="A73" t="s">
        <v>326</v>
      </c>
      <c r="B73" t="s">
        <v>327</v>
      </c>
      <c r="C73" t="s">
        <v>328</v>
      </c>
      <c r="D73" t="s">
        <v>329</v>
      </c>
      <c r="E73" t="s">
        <v>917</v>
      </c>
      <c r="F73" t="s">
        <v>45</v>
      </c>
      <c r="G73" s="4" t="str">
        <f t="shared" si="8"/>
        <v xml:space="preserve">Jl. Utama_x000D_
</v>
      </c>
      <c r="H73" s="4" t="str">
        <f t="shared" si="9"/>
        <v>0+400</v>
      </c>
      <c r="I73" s="4" t="str">
        <f t="shared" si="10"/>
        <v>5 ° 32' 19.76" N</v>
      </c>
      <c r="J73" s="4" t="str">
        <f t="shared" si="10"/>
        <v>95 ° 17' 17.21" E</v>
      </c>
      <c r="M73" t="str">
        <f t="shared" si="11"/>
        <v>0+400</v>
      </c>
      <c r="N73" t="str">
        <f t="shared" si="12"/>
        <v xml:space="preserve">Jl. Utama_x000D_
</v>
      </c>
      <c r="O73" t="str">
        <f t="shared" si="13"/>
        <v>5 ° 32' 19.76" N</v>
      </c>
      <c r="P73" t="str">
        <f t="shared" si="14"/>
        <v>95 ° 17' 17.21" E</v>
      </c>
      <c r="Q73" s="2" t="str">
        <f t="shared" si="15"/>
        <v xml:space="preserve">2023:01:09 </v>
      </c>
    </row>
    <row r="74" spans="1:17" ht="18" customHeight="1" x14ac:dyDescent="0.25">
      <c r="A74" t="s">
        <v>330</v>
      </c>
      <c r="B74" t="s">
        <v>331</v>
      </c>
      <c r="C74" t="s">
        <v>332</v>
      </c>
      <c r="D74" t="s">
        <v>333</v>
      </c>
      <c r="E74" t="s">
        <v>918</v>
      </c>
      <c r="F74" t="s">
        <v>45</v>
      </c>
      <c r="G74" s="4" t="str">
        <f t="shared" si="8"/>
        <v xml:space="preserve">Jl. Utama_x000D_
</v>
      </c>
      <c r="H74" s="4" t="str">
        <f t="shared" si="9"/>
        <v>0+500</v>
      </c>
      <c r="I74" s="4" t="str">
        <f t="shared" si="10"/>
        <v>5 ° 32' 16.29" N</v>
      </c>
      <c r="J74" s="4" t="str">
        <f t="shared" si="10"/>
        <v>95 ° 17' 15.58" E</v>
      </c>
      <c r="M74" t="str">
        <f t="shared" si="11"/>
        <v>0+500</v>
      </c>
      <c r="N74" t="str">
        <f t="shared" si="12"/>
        <v xml:space="preserve">Jl. Utama_x000D_
</v>
      </c>
      <c r="O74" t="str">
        <f t="shared" si="13"/>
        <v>5 ° 32' 16.29" N</v>
      </c>
      <c r="P74" t="str">
        <f t="shared" si="14"/>
        <v>95 ° 17' 15.58" E</v>
      </c>
      <c r="Q74" s="2" t="str">
        <f t="shared" si="15"/>
        <v xml:space="preserve">2023:01:09 </v>
      </c>
    </row>
    <row r="75" spans="1:17" ht="18" customHeight="1" x14ac:dyDescent="0.25">
      <c r="A75" t="s">
        <v>334</v>
      </c>
      <c r="B75" t="s">
        <v>335</v>
      </c>
      <c r="C75" t="s">
        <v>336</v>
      </c>
      <c r="D75" t="s">
        <v>337</v>
      </c>
      <c r="E75" t="s">
        <v>919</v>
      </c>
      <c r="F75" t="s">
        <v>45</v>
      </c>
      <c r="G75" s="4" t="str">
        <f t="shared" si="8"/>
        <v xml:space="preserve">Jl. Utama_x000D_
</v>
      </c>
      <c r="H75" s="4" t="str">
        <f t="shared" si="9"/>
        <v>0+580</v>
      </c>
      <c r="I75" s="4" t="str">
        <f t="shared" si="10"/>
        <v>5 ° 32' 14.31" N</v>
      </c>
      <c r="J75" s="4" t="str">
        <f t="shared" si="10"/>
        <v>95 ° 17' 15.23" E</v>
      </c>
      <c r="M75" t="str">
        <f t="shared" si="11"/>
        <v>0+580</v>
      </c>
      <c r="N75" t="str">
        <f t="shared" si="12"/>
        <v xml:space="preserve">Jl. Utama_x000D_
</v>
      </c>
      <c r="O75" t="str">
        <f t="shared" si="13"/>
        <v>5 ° 32' 14.31" N</v>
      </c>
      <c r="P75" t="str">
        <f t="shared" si="14"/>
        <v>95 ° 17' 15.23" E</v>
      </c>
      <c r="Q75" s="2" t="str">
        <f t="shared" si="15"/>
        <v xml:space="preserve">2023:01:09 </v>
      </c>
    </row>
    <row r="76" spans="1:17" ht="18" customHeight="1" x14ac:dyDescent="0.25">
      <c r="A76" t="s">
        <v>338</v>
      </c>
      <c r="B76" t="s">
        <v>339</v>
      </c>
      <c r="C76" t="s">
        <v>340</v>
      </c>
      <c r="D76" t="s">
        <v>341</v>
      </c>
      <c r="E76" t="s">
        <v>920</v>
      </c>
      <c r="F76" t="s">
        <v>45</v>
      </c>
      <c r="G76" s="4" t="str">
        <f t="shared" si="8"/>
        <v xml:space="preserve">Jl. Utama_x000D_
</v>
      </c>
      <c r="H76" s="4" t="str">
        <f t="shared" si="9"/>
        <v>0+620</v>
      </c>
      <c r="I76" s="4" t="str">
        <f t="shared" si="10"/>
        <v>5 ° 32' 13.40" N</v>
      </c>
      <c r="J76" s="4" t="str">
        <f t="shared" si="10"/>
        <v>95 ° 17' 14.83" E</v>
      </c>
      <c r="M76" t="str">
        <f t="shared" si="11"/>
        <v>0+620</v>
      </c>
      <c r="N76" t="str">
        <f t="shared" si="12"/>
        <v xml:space="preserve">Jl. Utama_x000D_
</v>
      </c>
      <c r="O76" t="str">
        <f t="shared" si="13"/>
        <v>5 ° 32' 13.40" N</v>
      </c>
      <c r="P76" t="str">
        <f t="shared" si="14"/>
        <v>95 ° 17' 14.83" E</v>
      </c>
      <c r="Q76" s="2" t="str">
        <f t="shared" si="15"/>
        <v xml:space="preserve">2023:01:09 </v>
      </c>
    </row>
    <row r="77" spans="1:17" ht="18" customHeight="1" x14ac:dyDescent="0.25">
      <c r="A77" t="s">
        <v>342</v>
      </c>
      <c r="B77" t="s">
        <v>343</v>
      </c>
      <c r="C77" t="s">
        <v>344</v>
      </c>
      <c r="D77" t="s">
        <v>345</v>
      </c>
      <c r="E77" t="s">
        <v>921</v>
      </c>
      <c r="F77" t="s">
        <v>45</v>
      </c>
      <c r="G77" s="4" t="str">
        <f t="shared" si="8"/>
        <v xml:space="preserve">Jl. Tgk. Chik Itam 1_x000D_
</v>
      </c>
      <c r="H77" s="4" t="str">
        <f t="shared" si="9"/>
        <v>0+000</v>
      </c>
      <c r="I77" s="4" t="str">
        <f t="shared" si="10"/>
        <v>5 ° 32' 16.61" N</v>
      </c>
      <c r="J77" s="4" t="str">
        <f t="shared" si="10"/>
        <v>95 ° 17' 15.42" E</v>
      </c>
      <c r="M77" t="str">
        <f t="shared" si="11"/>
        <v>0+000</v>
      </c>
      <c r="N77" t="str">
        <f t="shared" si="12"/>
        <v xml:space="preserve">Jl. Tgk. Chik Itam 1_x000D_
</v>
      </c>
      <c r="O77" t="str">
        <f t="shared" si="13"/>
        <v>5 ° 32' 16.61" N</v>
      </c>
      <c r="P77" t="str">
        <f t="shared" si="14"/>
        <v>95 ° 17' 15.42" E</v>
      </c>
      <c r="Q77" s="2" t="str">
        <f t="shared" si="15"/>
        <v xml:space="preserve">2023:01:09 </v>
      </c>
    </row>
    <row r="78" spans="1:17" ht="18" customHeight="1" x14ac:dyDescent="0.25">
      <c r="A78" t="s">
        <v>346</v>
      </c>
      <c r="B78" t="s">
        <v>347</v>
      </c>
      <c r="C78" t="s">
        <v>348</v>
      </c>
      <c r="D78" t="s">
        <v>349</v>
      </c>
      <c r="E78" t="s">
        <v>922</v>
      </c>
      <c r="F78" t="s">
        <v>45</v>
      </c>
      <c r="G78" s="4" t="str">
        <f t="shared" si="8"/>
        <v xml:space="preserve">Jl. Tgk. Chik Itam 1_x000D_
</v>
      </c>
      <c r="H78" s="4" t="str">
        <f t="shared" si="9"/>
        <v>0+050</v>
      </c>
      <c r="I78" s="4" t="str">
        <f t="shared" si="10"/>
        <v>5 ° 32' 16.95" N</v>
      </c>
      <c r="J78" s="4" t="str">
        <f t="shared" si="10"/>
        <v>95 ° 17' 14.13" E</v>
      </c>
      <c r="M78" t="str">
        <f t="shared" si="11"/>
        <v>0+050</v>
      </c>
      <c r="N78" t="str">
        <f t="shared" si="12"/>
        <v xml:space="preserve">Jl. Tgk. Chik Itam 1_x000D_
</v>
      </c>
      <c r="O78" t="str">
        <f t="shared" si="13"/>
        <v>5 ° 32' 16.95" N</v>
      </c>
      <c r="P78" t="str">
        <f t="shared" si="14"/>
        <v>95 ° 17' 14.13" E</v>
      </c>
      <c r="Q78" s="2" t="str">
        <f t="shared" si="15"/>
        <v xml:space="preserve">2023:01:09 </v>
      </c>
    </row>
    <row r="79" spans="1:17" ht="18" customHeight="1" x14ac:dyDescent="0.25">
      <c r="A79" t="s">
        <v>350</v>
      </c>
      <c r="B79" t="s">
        <v>351</v>
      </c>
      <c r="C79" t="s">
        <v>352</v>
      </c>
      <c r="D79" t="s">
        <v>353</v>
      </c>
      <c r="E79" t="s">
        <v>923</v>
      </c>
      <c r="F79" t="s">
        <v>45</v>
      </c>
      <c r="G79" s="4" t="str">
        <f t="shared" si="8"/>
        <v xml:space="preserve">Jl. Tgk. Chik Itam 1_x000D_
</v>
      </c>
      <c r="H79" s="4" t="str">
        <f t="shared" si="9"/>
        <v>0+100</v>
      </c>
      <c r="I79" s="4" t="str">
        <f t="shared" si="10"/>
        <v>5 ° 32' 18.95" N</v>
      </c>
      <c r="J79" s="4" t="str">
        <f t="shared" si="10"/>
        <v>95 ° 17' 12.40" E</v>
      </c>
      <c r="M79" t="str">
        <f t="shared" si="11"/>
        <v>0+100</v>
      </c>
      <c r="N79" t="str">
        <f t="shared" si="12"/>
        <v xml:space="preserve">Jl. Tgk. Chik Itam 1_x000D_
</v>
      </c>
      <c r="O79" t="str">
        <f t="shared" si="13"/>
        <v>5 ° 32' 18.95" N</v>
      </c>
      <c r="P79" t="str">
        <f t="shared" si="14"/>
        <v>95 ° 17' 12.40" E</v>
      </c>
      <c r="Q79" s="2" t="str">
        <f t="shared" si="15"/>
        <v xml:space="preserve">2023:01:09 </v>
      </c>
    </row>
    <row r="80" spans="1:17" ht="18" customHeight="1" x14ac:dyDescent="0.25">
      <c r="A80" t="s">
        <v>354</v>
      </c>
      <c r="B80" t="s">
        <v>355</v>
      </c>
      <c r="C80" t="s">
        <v>356</v>
      </c>
      <c r="D80" t="s">
        <v>357</v>
      </c>
      <c r="E80" t="s">
        <v>924</v>
      </c>
      <c r="F80" t="s">
        <v>45</v>
      </c>
      <c r="G80" s="4" t="str">
        <f t="shared" si="8"/>
        <v xml:space="preserve">Jl. Tgk. Chik Itam 1_x000D_
</v>
      </c>
      <c r="H80" s="4" t="str">
        <f t="shared" si="9"/>
        <v>0+200</v>
      </c>
      <c r="I80" s="4" t="str">
        <f t="shared" si="10"/>
        <v>5 ° 32' 21.79" N</v>
      </c>
      <c r="J80" s="4" t="str">
        <f t="shared" si="10"/>
        <v>95 ° 17' 12.17" E</v>
      </c>
      <c r="M80" t="str">
        <f t="shared" si="11"/>
        <v>0+200</v>
      </c>
      <c r="N80" t="str">
        <f t="shared" si="12"/>
        <v xml:space="preserve">Jl. Tgk. Chik Itam 1_x000D_
</v>
      </c>
      <c r="O80" t="str">
        <f t="shared" si="13"/>
        <v>5 ° 32' 21.79" N</v>
      </c>
      <c r="P80" t="str">
        <f t="shared" si="14"/>
        <v>95 ° 17' 12.17" E</v>
      </c>
      <c r="Q80" s="2" t="str">
        <f t="shared" si="15"/>
        <v xml:space="preserve">2023:01:09 </v>
      </c>
    </row>
    <row r="81" spans="1:17" ht="18" customHeight="1" x14ac:dyDescent="0.25">
      <c r="A81" t="s">
        <v>358</v>
      </c>
      <c r="B81" t="s">
        <v>359</v>
      </c>
      <c r="C81" t="s">
        <v>360</v>
      </c>
      <c r="D81" t="s">
        <v>361</v>
      </c>
      <c r="E81" t="s">
        <v>925</v>
      </c>
      <c r="F81" t="s">
        <v>45</v>
      </c>
      <c r="G81" s="4" t="str">
        <f t="shared" si="8"/>
        <v xml:space="preserve">Jl. Tgk. Harun_x000D_
</v>
      </c>
      <c r="H81" s="4" t="str">
        <f t="shared" si="9"/>
        <v>0+000</v>
      </c>
      <c r="I81" s="4" t="str">
        <f t="shared" si="10"/>
        <v>5 ° 32' 20.73" N</v>
      </c>
      <c r="J81" s="4" t="str">
        <f t="shared" si="10"/>
        <v>95 ° 17' 17.58" E</v>
      </c>
      <c r="M81" t="str">
        <f t="shared" si="11"/>
        <v>0+000</v>
      </c>
      <c r="N81" t="str">
        <f t="shared" si="12"/>
        <v xml:space="preserve">Jl. Tgk. Harun_x000D_
</v>
      </c>
      <c r="O81" t="str">
        <f t="shared" si="13"/>
        <v>5 ° 32' 20.73" N</v>
      </c>
      <c r="P81" t="str">
        <f t="shared" si="14"/>
        <v>95 ° 17' 17.58" E</v>
      </c>
      <c r="Q81" s="2" t="str">
        <f t="shared" si="15"/>
        <v xml:space="preserve">2023:01:09 </v>
      </c>
    </row>
    <row r="82" spans="1:17" ht="18" customHeight="1" x14ac:dyDescent="0.25">
      <c r="A82" t="s">
        <v>362</v>
      </c>
      <c r="B82" t="s">
        <v>363</v>
      </c>
      <c r="C82" t="s">
        <v>364</v>
      </c>
      <c r="D82" t="s">
        <v>365</v>
      </c>
      <c r="E82" t="s">
        <v>926</v>
      </c>
      <c r="F82" t="s">
        <v>45</v>
      </c>
      <c r="G82" s="4" t="str">
        <f t="shared" si="8"/>
        <v xml:space="preserve">Jl. Tgk. Harun_x000D_
</v>
      </c>
      <c r="H82" s="4" t="str">
        <f t="shared" si="9"/>
        <v>0+050</v>
      </c>
      <c r="I82" s="4" t="str">
        <f t="shared" si="10"/>
        <v>5 ° 32' 20.79" N</v>
      </c>
      <c r="J82" s="4" t="str">
        <f t="shared" si="10"/>
        <v>95 ° 17' 19.62" E</v>
      </c>
      <c r="M82" t="str">
        <f t="shared" si="11"/>
        <v>0+050</v>
      </c>
      <c r="N82" t="str">
        <f t="shared" si="12"/>
        <v xml:space="preserve">Jl. Tgk. Harun_x000D_
</v>
      </c>
      <c r="O82" t="str">
        <f t="shared" si="13"/>
        <v>5 ° 32' 20.79" N</v>
      </c>
      <c r="P82" t="str">
        <f t="shared" si="14"/>
        <v>95 ° 17' 19.62" E</v>
      </c>
      <c r="Q82" s="2" t="str">
        <f t="shared" si="15"/>
        <v xml:space="preserve">2023:01:09 </v>
      </c>
    </row>
    <row r="83" spans="1:17" ht="18" customHeight="1" x14ac:dyDescent="0.25">
      <c r="A83" t="s">
        <v>366</v>
      </c>
      <c r="B83" t="s">
        <v>367</v>
      </c>
      <c r="C83" t="s">
        <v>368</v>
      </c>
      <c r="D83" t="s">
        <v>369</v>
      </c>
      <c r="E83" t="s">
        <v>927</v>
      </c>
      <c r="F83" t="s">
        <v>45</v>
      </c>
      <c r="G83" s="4" t="str">
        <f t="shared" si="8"/>
        <v xml:space="preserve">Jl. Tgk. Harun_x000D_
</v>
      </c>
      <c r="H83" s="4" t="str">
        <f t="shared" si="9"/>
        <v>0+100</v>
      </c>
      <c r="I83" s="4" t="str">
        <f t="shared" si="10"/>
        <v>5 ° 32' 20.54" N</v>
      </c>
      <c r="J83" s="4" t="str">
        <f t="shared" si="10"/>
        <v>95 ° 17' 19.95" E</v>
      </c>
      <c r="M83" t="str">
        <f t="shared" si="11"/>
        <v>0+100</v>
      </c>
      <c r="N83" t="str">
        <f t="shared" si="12"/>
        <v xml:space="preserve">Jl. Tgk. Harun_x000D_
</v>
      </c>
      <c r="O83" t="str">
        <f t="shared" si="13"/>
        <v>5 ° 32' 20.54" N</v>
      </c>
      <c r="P83" t="str">
        <f t="shared" si="14"/>
        <v>95 ° 17' 19.95" E</v>
      </c>
      <c r="Q83" s="2" t="str">
        <f t="shared" si="15"/>
        <v xml:space="preserve">2023:01:09 </v>
      </c>
    </row>
    <row r="84" spans="1:17" ht="18" customHeight="1" x14ac:dyDescent="0.25">
      <c r="A84" t="s">
        <v>370</v>
      </c>
      <c r="B84" t="s">
        <v>359</v>
      </c>
      <c r="C84" t="s">
        <v>371</v>
      </c>
      <c r="D84" t="s">
        <v>372</v>
      </c>
      <c r="E84" t="s">
        <v>928</v>
      </c>
      <c r="F84" t="s">
        <v>45</v>
      </c>
      <c r="G84" s="4" t="str">
        <f t="shared" si="8"/>
        <v xml:space="preserve">Jl. Tgk. Harun_x000D_
</v>
      </c>
      <c r="H84" s="4" t="str">
        <f t="shared" si="9"/>
        <v>0+000</v>
      </c>
      <c r="I84" s="4" t="str">
        <f t="shared" si="10"/>
        <v>5 ° 32' 17.96" N</v>
      </c>
      <c r="J84" s="4" t="str">
        <f t="shared" si="10"/>
        <v>95 ° 17' 16.07" E</v>
      </c>
      <c r="M84" t="str">
        <f t="shared" si="11"/>
        <v>0+000</v>
      </c>
      <c r="N84" t="str">
        <f t="shared" si="12"/>
        <v xml:space="preserve">Jl. Tgk. Harun_x000D_
</v>
      </c>
      <c r="O84" t="str">
        <f t="shared" si="13"/>
        <v>5 ° 32' 17.96" N</v>
      </c>
      <c r="P84" t="str">
        <f t="shared" si="14"/>
        <v>95 ° 17' 16.07" E</v>
      </c>
      <c r="Q84" s="2" t="str">
        <f t="shared" si="15"/>
        <v xml:space="preserve">2023:01:09 </v>
      </c>
    </row>
    <row r="85" spans="1:17" ht="18" customHeight="1" x14ac:dyDescent="0.25">
      <c r="A85" t="s">
        <v>373</v>
      </c>
      <c r="B85" t="s">
        <v>367</v>
      </c>
      <c r="C85" t="s">
        <v>374</v>
      </c>
      <c r="D85" t="s">
        <v>375</v>
      </c>
      <c r="E85" t="s">
        <v>929</v>
      </c>
      <c r="F85" t="s">
        <v>45</v>
      </c>
      <c r="G85" s="4" t="str">
        <f t="shared" si="8"/>
        <v xml:space="preserve">Jl. Tgk. Harun_x000D_
</v>
      </c>
      <c r="H85" s="4" t="str">
        <f t="shared" si="9"/>
        <v>0+100</v>
      </c>
      <c r="I85" s="4" t="str">
        <f t="shared" si="10"/>
        <v>5 ° 32' 18.27" N</v>
      </c>
      <c r="J85" s="4" t="str">
        <f t="shared" si="10"/>
        <v>95 ° 17' 18.96" E</v>
      </c>
      <c r="M85" t="str">
        <f t="shared" si="11"/>
        <v>0+100</v>
      </c>
      <c r="N85" t="str">
        <f t="shared" si="12"/>
        <v xml:space="preserve">Jl. Tgk. Harun_x000D_
</v>
      </c>
      <c r="O85" t="str">
        <f t="shared" si="13"/>
        <v>5 ° 32' 18.27" N</v>
      </c>
      <c r="P85" t="str">
        <f t="shared" si="14"/>
        <v>95 ° 17' 18.96" E</v>
      </c>
      <c r="Q85" s="2" t="str">
        <f t="shared" si="15"/>
        <v xml:space="preserve">2023:01:09 </v>
      </c>
    </row>
    <row r="86" spans="1:17" ht="18" customHeight="1" x14ac:dyDescent="0.25">
      <c r="A86" t="s">
        <v>376</v>
      </c>
      <c r="B86" t="s">
        <v>377</v>
      </c>
      <c r="C86" t="s">
        <v>378</v>
      </c>
      <c r="D86" t="s">
        <v>379</v>
      </c>
      <c r="E86" t="s">
        <v>930</v>
      </c>
      <c r="F86" t="s">
        <v>45</v>
      </c>
      <c r="G86" s="4" t="str">
        <f t="shared" si="8"/>
        <v xml:space="preserve">Jl. Tgk. Harun_x000D_
</v>
      </c>
      <c r="H86" s="4" t="str">
        <f t="shared" si="9"/>
        <v>0+150</v>
      </c>
      <c r="I86" s="4" t="str">
        <f t="shared" si="10"/>
        <v>5 ° 32' 19.30" N</v>
      </c>
      <c r="J86" s="4" t="str">
        <f t="shared" si="10"/>
        <v>95 ° 17' 19.66" E</v>
      </c>
      <c r="M86" t="str">
        <f t="shared" si="11"/>
        <v>0+150</v>
      </c>
      <c r="N86" t="str">
        <f t="shared" si="12"/>
        <v xml:space="preserve">Jl. Tgk. Harun_x000D_
</v>
      </c>
      <c r="O86" t="str">
        <f t="shared" si="13"/>
        <v>5 ° 32' 19.30" N</v>
      </c>
      <c r="P86" t="str">
        <f t="shared" si="14"/>
        <v>95 ° 17' 19.66" E</v>
      </c>
      <c r="Q86" s="2" t="str">
        <f t="shared" si="15"/>
        <v xml:space="preserve">2023:01:09 </v>
      </c>
    </row>
    <row r="87" spans="1:17" ht="18" customHeight="1" x14ac:dyDescent="0.25">
      <c r="A87" t="s">
        <v>380</v>
      </c>
      <c r="B87" t="s">
        <v>381</v>
      </c>
      <c r="C87" t="s">
        <v>382</v>
      </c>
      <c r="D87" t="s">
        <v>383</v>
      </c>
      <c r="E87" t="s">
        <v>931</v>
      </c>
      <c r="F87" t="s">
        <v>45</v>
      </c>
      <c r="G87" s="4" t="str">
        <f t="shared" si="8"/>
        <v xml:space="preserve">Jl. Kechik Mahmud 1_x000D_
</v>
      </c>
      <c r="H87" s="4" t="str">
        <f t="shared" si="9"/>
        <v>0+000</v>
      </c>
      <c r="I87" s="4" t="str">
        <f t="shared" si="10"/>
        <v>5 ° 32' 17.61" N</v>
      </c>
      <c r="J87" s="4" t="str">
        <f t="shared" si="10"/>
        <v xml:space="preserve"> 95 ° 17' 3.43" E</v>
      </c>
      <c r="M87" t="str">
        <f t="shared" si="11"/>
        <v>0+000</v>
      </c>
      <c r="N87" t="str">
        <f t="shared" si="12"/>
        <v xml:space="preserve">Jl. Kechik Mahmud 1_x000D_
</v>
      </c>
      <c r="O87" t="str">
        <f t="shared" si="13"/>
        <v>5 ° 32' 17.61" N</v>
      </c>
      <c r="P87" t="str">
        <f t="shared" si="14"/>
        <v xml:space="preserve"> 95 ° 17' 3.43" E</v>
      </c>
      <c r="Q87" s="2" t="str">
        <f t="shared" si="15"/>
        <v xml:space="preserve">2023:01:09 </v>
      </c>
    </row>
    <row r="88" spans="1:17" ht="18" customHeight="1" x14ac:dyDescent="0.25">
      <c r="A88" t="s">
        <v>384</v>
      </c>
      <c r="B88" t="s">
        <v>385</v>
      </c>
      <c r="C88" t="s">
        <v>386</v>
      </c>
      <c r="D88" t="s">
        <v>387</v>
      </c>
      <c r="E88" t="s">
        <v>932</v>
      </c>
      <c r="F88" t="s">
        <v>45</v>
      </c>
      <c r="G88" s="4" t="str">
        <f t="shared" si="8"/>
        <v xml:space="preserve">Jl. Kechik Mahmud 1_x000D_
</v>
      </c>
      <c r="H88" s="4" t="str">
        <f t="shared" si="9"/>
        <v>0+100</v>
      </c>
      <c r="I88" s="4" t="str">
        <f t="shared" si="10"/>
        <v>5 ° 32' 14.41" N</v>
      </c>
      <c r="J88" s="4" t="str">
        <f t="shared" si="10"/>
        <v xml:space="preserve"> 95 ° 17' 3.73" E</v>
      </c>
      <c r="M88" t="str">
        <f t="shared" si="11"/>
        <v>0+100</v>
      </c>
      <c r="N88" t="str">
        <f t="shared" si="12"/>
        <v xml:space="preserve">Jl. Kechik Mahmud 1_x000D_
</v>
      </c>
      <c r="O88" t="str">
        <f t="shared" si="13"/>
        <v>5 ° 32' 14.41" N</v>
      </c>
      <c r="P88" t="str">
        <f t="shared" si="14"/>
        <v xml:space="preserve"> 95 ° 17' 3.73" E</v>
      </c>
      <c r="Q88" s="2" t="str">
        <f t="shared" si="15"/>
        <v xml:space="preserve">2023:01:09 </v>
      </c>
    </row>
    <row r="89" spans="1:17" ht="18" customHeight="1" x14ac:dyDescent="0.25">
      <c r="A89" t="s">
        <v>388</v>
      </c>
      <c r="B89" t="s">
        <v>389</v>
      </c>
      <c r="C89" t="s">
        <v>390</v>
      </c>
      <c r="D89" t="s">
        <v>391</v>
      </c>
      <c r="E89" t="s">
        <v>933</v>
      </c>
      <c r="F89" t="s">
        <v>45</v>
      </c>
      <c r="G89" s="4" t="str">
        <f t="shared" si="8"/>
        <v xml:space="preserve">Jl. Kechik Mahmud 1_x000D_
</v>
      </c>
      <c r="H89" s="4" t="str">
        <f t="shared" si="9"/>
        <v>0+120</v>
      </c>
      <c r="I89" s="4" t="str">
        <f t="shared" si="10"/>
        <v>5 ° 32' 13.93" N</v>
      </c>
      <c r="J89" s="4" t="str">
        <f t="shared" si="10"/>
        <v xml:space="preserve"> 95 ° 17' 3.71" E</v>
      </c>
      <c r="M89" t="str">
        <f t="shared" si="11"/>
        <v>0+120</v>
      </c>
      <c r="N89" t="str">
        <f t="shared" si="12"/>
        <v xml:space="preserve">Jl. Kechik Mahmud 1_x000D_
</v>
      </c>
      <c r="O89" t="str">
        <f t="shared" si="13"/>
        <v>5 ° 32' 13.93" N</v>
      </c>
      <c r="P89" t="str">
        <f t="shared" si="14"/>
        <v xml:space="preserve"> 95 ° 17' 3.71" E</v>
      </c>
      <c r="Q89" s="2" t="str">
        <f t="shared" si="15"/>
        <v xml:space="preserve">2023:01:09 </v>
      </c>
    </row>
    <row r="90" spans="1:17" ht="18" customHeight="1" x14ac:dyDescent="0.25">
      <c r="A90" t="s">
        <v>392</v>
      </c>
      <c r="B90" t="s">
        <v>393</v>
      </c>
      <c r="C90" t="s">
        <v>394</v>
      </c>
      <c r="D90" t="s">
        <v>395</v>
      </c>
      <c r="E90" t="s">
        <v>934</v>
      </c>
      <c r="F90" t="s">
        <v>45</v>
      </c>
      <c r="G90" s="4" t="str">
        <f>N90</f>
        <v xml:space="preserve">Jl. Sultan Salahuddin_x000D_
</v>
      </c>
      <c r="H90" s="4" t="str">
        <f>M90</f>
        <v>0+000</v>
      </c>
      <c r="I90" s="4" t="str">
        <f t="shared" si="10"/>
        <v>5 ° 32' 11.85" N</v>
      </c>
      <c r="J90" s="4" t="str">
        <f t="shared" si="10"/>
        <v xml:space="preserve"> 95 ° 17' 5.60" E</v>
      </c>
      <c r="M90" t="str">
        <f t="shared" si="11"/>
        <v>0+000</v>
      </c>
      <c r="N90" t="str">
        <f t="shared" si="12"/>
        <v xml:space="preserve">Jl. Sultan Salahuddin_x000D_
</v>
      </c>
      <c r="O90" t="str">
        <f t="shared" si="13"/>
        <v>5 ° 32' 11.85" N</v>
      </c>
      <c r="P90" t="str">
        <f t="shared" si="14"/>
        <v xml:space="preserve"> 95 ° 17' 5.60" E</v>
      </c>
      <c r="Q90" s="2" t="str">
        <f t="shared" si="15"/>
        <v xml:space="preserve">2023:01:09 </v>
      </c>
    </row>
    <row r="91" spans="1:17" ht="18" customHeight="1" x14ac:dyDescent="0.25">
      <c r="A91" t="s">
        <v>396</v>
      </c>
      <c r="B91" t="s">
        <v>397</v>
      </c>
      <c r="C91" t="s">
        <v>398</v>
      </c>
      <c r="D91" t="s">
        <v>399</v>
      </c>
      <c r="E91" t="s">
        <v>935</v>
      </c>
      <c r="F91" t="s">
        <v>45</v>
      </c>
      <c r="G91" s="4" t="str">
        <f>N91</f>
        <v xml:space="preserve">Jl. Sultan Salahuddin_x000D_
</v>
      </c>
      <c r="H91" s="4" t="str">
        <f>M91</f>
        <v>0+100</v>
      </c>
      <c r="I91" s="4" t="str">
        <f t="shared" si="10"/>
        <v>5 ° 32' 11.53" N</v>
      </c>
      <c r="J91" s="4" t="str">
        <f t="shared" si="10"/>
        <v xml:space="preserve"> 95 ° 17' 9.20" E</v>
      </c>
      <c r="M91" t="str">
        <f t="shared" si="11"/>
        <v>0+100</v>
      </c>
      <c r="N91" t="str">
        <f t="shared" si="12"/>
        <v xml:space="preserve">Jl. Sultan Salahuddin_x000D_
</v>
      </c>
      <c r="O91" t="str">
        <f t="shared" si="13"/>
        <v>5 ° 32' 11.53" N</v>
      </c>
      <c r="P91" t="str">
        <f t="shared" si="14"/>
        <v xml:space="preserve"> 95 ° 17' 9.20" E</v>
      </c>
      <c r="Q91" s="2" t="str">
        <f t="shared" si="15"/>
        <v xml:space="preserve">2023:01:09 </v>
      </c>
    </row>
    <row r="92" spans="1:17" ht="18" customHeight="1" x14ac:dyDescent="0.25">
      <c r="A92" t="s">
        <v>400</v>
      </c>
      <c r="B92" t="s">
        <v>401</v>
      </c>
      <c r="C92" t="s">
        <v>402</v>
      </c>
      <c r="D92" t="s">
        <v>403</v>
      </c>
      <c r="E92" t="s">
        <v>936</v>
      </c>
      <c r="F92" t="s">
        <v>45</v>
      </c>
      <c r="G92" s="4" t="str">
        <f>N92</f>
        <v xml:space="preserve">Jl. Sultan Salahuddin_x000D_
</v>
      </c>
      <c r="H92" s="4" t="str">
        <f>M92</f>
        <v>0+200</v>
      </c>
      <c r="I92" s="4" t="str">
        <f t="shared" si="10"/>
        <v>5 ° 32' 12.76" N</v>
      </c>
      <c r="J92" s="4" t="str">
        <f t="shared" si="10"/>
        <v>95 ° 17' 12.21" E</v>
      </c>
      <c r="M92" t="str">
        <f t="shared" si="11"/>
        <v>0+200</v>
      </c>
      <c r="N92" t="str">
        <f t="shared" si="12"/>
        <v xml:space="preserve">Jl. Sultan Salahuddin_x000D_
</v>
      </c>
      <c r="O92" t="str">
        <f t="shared" si="13"/>
        <v>5 ° 32' 12.76" N</v>
      </c>
      <c r="P92" t="str">
        <f t="shared" si="14"/>
        <v>95 ° 17' 12.21" E</v>
      </c>
      <c r="Q92" s="2" t="str">
        <f t="shared" si="15"/>
        <v xml:space="preserve">2023:01:09 </v>
      </c>
    </row>
    <row r="93" spans="1:17" ht="18" customHeight="1" x14ac:dyDescent="0.25">
      <c r="A93" t="s">
        <v>404</v>
      </c>
      <c r="B93" t="s">
        <v>405</v>
      </c>
      <c r="C93" t="s">
        <v>406</v>
      </c>
      <c r="D93" t="s">
        <v>407</v>
      </c>
      <c r="E93" t="s">
        <v>937</v>
      </c>
      <c r="F93" t="s">
        <v>45</v>
      </c>
      <c r="G93" s="4" t="str">
        <f t="shared" si="8"/>
        <v xml:space="preserve">Jl. Sultan Salahuddin_x000D_
</v>
      </c>
      <c r="H93" s="4" t="str">
        <f t="shared" si="9"/>
        <v>0+250</v>
      </c>
      <c r="I93" s="4" t="str">
        <f t="shared" si="10"/>
        <v>5 ° 32' 12.86" N</v>
      </c>
      <c r="J93" s="4" t="str">
        <f t="shared" si="10"/>
        <v>95 ° 17' 14.26" E</v>
      </c>
      <c r="M93" t="str">
        <f t="shared" si="11"/>
        <v>0+250</v>
      </c>
      <c r="N93" t="str">
        <f t="shared" si="12"/>
        <v xml:space="preserve">Jl. Sultan Salahuddin_x000D_
</v>
      </c>
      <c r="O93" t="str">
        <f t="shared" si="13"/>
        <v>5 ° 32' 12.86" N</v>
      </c>
      <c r="P93" t="str">
        <f t="shared" si="14"/>
        <v>95 ° 17' 14.26" E</v>
      </c>
      <c r="Q93" s="2" t="str">
        <f t="shared" si="15"/>
        <v xml:space="preserve">2023:01:09 </v>
      </c>
    </row>
    <row r="94" spans="1:17" ht="18" customHeight="1" x14ac:dyDescent="0.25">
      <c r="A94" t="s">
        <v>408</v>
      </c>
      <c r="B94" t="s">
        <v>409</v>
      </c>
      <c r="C94" t="s">
        <v>410</v>
      </c>
      <c r="D94" t="s">
        <v>411</v>
      </c>
      <c r="E94" t="s">
        <v>938</v>
      </c>
      <c r="F94" t="s">
        <v>45</v>
      </c>
      <c r="G94" s="4" t="str">
        <f t="shared" si="8"/>
        <v xml:space="preserve">Jl. Sultan Salahuddin_x000D_
</v>
      </c>
      <c r="H94" s="4" t="str">
        <f t="shared" si="9"/>
        <v>0+300</v>
      </c>
      <c r="I94" s="4" t="str">
        <f t="shared" si="10"/>
        <v>5 ° 32' 12.93" N</v>
      </c>
      <c r="J94" s="4" t="str">
        <f t="shared" si="10"/>
        <v>95 ° 17' 16.66" E</v>
      </c>
      <c r="M94" t="str">
        <f t="shared" si="11"/>
        <v>0+300</v>
      </c>
      <c r="N94" t="str">
        <f t="shared" si="12"/>
        <v xml:space="preserve">Jl. Sultan Salahuddin_x000D_
</v>
      </c>
      <c r="O94" t="str">
        <f t="shared" si="13"/>
        <v>5 ° 32' 12.93" N</v>
      </c>
      <c r="P94" t="str">
        <f t="shared" si="14"/>
        <v>95 ° 17' 16.66" E</v>
      </c>
      <c r="Q94" s="2" t="str">
        <f t="shared" si="15"/>
        <v xml:space="preserve">2023:01:09 </v>
      </c>
    </row>
    <row r="95" spans="1:17" ht="18" customHeight="1" x14ac:dyDescent="0.25">
      <c r="A95" t="s">
        <v>412</v>
      </c>
      <c r="B95" t="s">
        <v>413</v>
      </c>
      <c r="C95" t="s">
        <v>414</v>
      </c>
      <c r="D95" t="s">
        <v>415</v>
      </c>
      <c r="E95" t="s">
        <v>939</v>
      </c>
      <c r="F95" t="s">
        <v>45</v>
      </c>
      <c r="G95" s="4" t="str">
        <f t="shared" si="8"/>
        <v xml:space="preserve">Jl. Sultan Salahuddin_x000D_
</v>
      </c>
      <c r="H95" s="4" t="str">
        <f t="shared" si="9"/>
        <v>0+400</v>
      </c>
      <c r="I95" s="4" t="str">
        <f t="shared" si="10"/>
        <v>5 ° 32' 13.50" N</v>
      </c>
      <c r="J95" s="4" t="str">
        <f t="shared" si="10"/>
        <v>95 ° 17' 20.48" E</v>
      </c>
      <c r="M95" t="str">
        <f t="shared" si="11"/>
        <v>0+400</v>
      </c>
      <c r="N95" t="str">
        <f t="shared" si="12"/>
        <v xml:space="preserve">Jl. Sultan Salahuddin_x000D_
</v>
      </c>
      <c r="O95" t="str">
        <f t="shared" si="13"/>
        <v>5 ° 32' 13.50" N</v>
      </c>
      <c r="P95" t="str">
        <f t="shared" si="14"/>
        <v>95 ° 17' 20.48" E</v>
      </c>
      <c r="Q95" s="2" t="str">
        <f t="shared" si="15"/>
        <v xml:space="preserve">2023:01:09 </v>
      </c>
    </row>
    <row r="96" spans="1:17" ht="18" customHeight="1" x14ac:dyDescent="0.25">
      <c r="A96" t="s">
        <v>416</v>
      </c>
      <c r="B96" t="s">
        <v>417</v>
      </c>
      <c r="C96" t="s">
        <v>418</v>
      </c>
      <c r="D96" t="s">
        <v>419</v>
      </c>
      <c r="E96" t="s">
        <v>940</v>
      </c>
      <c r="F96" t="s">
        <v>45</v>
      </c>
      <c r="G96" s="4" t="str">
        <f t="shared" si="8"/>
        <v xml:space="preserve">Jl. Sultan Salahuddin_x000D_
</v>
      </c>
      <c r="H96" s="4" t="str">
        <f t="shared" si="9"/>
        <v>0+500</v>
      </c>
      <c r="I96" s="4" t="str">
        <f t="shared" si="10"/>
        <v>5 ° 32' 13.92" N</v>
      </c>
      <c r="J96" s="4" t="str">
        <f t="shared" si="10"/>
        <v>95 ° 17' 24.02" E</v>
      </c>
      <c r="M96" t="str">
        <f t="shared" si="11"/>
        <v>0+500</v>
      </c>
      <c r="N96" t="str">
        <f t="shared" si="12"/>
        <v xml:space="preserve">Jl. Sultan Salahuddin_x000D_
</v>
      </c>
      <c r="O96" t="str">
        <f t="shared" si="13"/>
        <v>5 ° 32' 13.92" N</v>
      </c>
      <c r="P96" t="str">
        <f t="shared" si="14"/>
        <v>95 ° 17' 24.02" E</v>
      </c>
      <c r="Q96" s="2" t="str">
        <f t="shared" si="15"/>
        <v xml:space="preserve">2023:01:09 </v>
      </c>
    </row>
    <row r="97" spans="1:17" ht="18" customHeight="1" x14ac:dyDescent="0.25">
      <c r="A97" t="s">
        <v>420</v>
      </c>
      <c r="B97" t="s">
        <v>421</v>
      </c>
      <c r="C97" t="s">
        <v>422</v>
      </c>
      <c r="D97" t="s">
        <v>423</v>
      </c>
      <c r="E97" t="s">
        <v>941</v>
      </c>
      <c r="F97" t="s">
        <v>45</v>
      </c>
      <c r="G97" s="4" t="str">
        <f t="shared" si="8"/>
        <v xml:space="preserve">Jl. Sultan Salahuddin_x000D_
</v>
      </c>
      <c r="H97" s="4" t="str">
        <f t="shared" si="9"/>
        <v>0+600</v>
      </c>
      <c r="I97" s="4" t="str">
        <f t="shared" si="10"/>
        <v>5 ° 32' 10.77" N</v>
      </c>
      <c r="J97" s="4" t="str">
        <f t="shared" si="10"/>
        <v>95 ° 17' 25.42" E</v>
      </c>
      <c r="M97" t="str">
        <f t="shared" si="11"/>
        <v>0+600</v>
      </c>
      <c r="N97" t="str">
        <f t="shared" si="12"/>
        <v xml:space="preserve">Jl. Sultan Salahuddin_x000D_
</v>
      </c>
      <c r="O97" t="str">
        <f t="shared" si="13"/>
        <v>5 ° 32' 10.77" N</v>
      </c>
      <c r="P97" t="str">
        <f t="shared" si="14"/>
        <v>95 ° 17' 25.42" E</v>
      </c>
      <c r="Q97" s="2" t="str">
        <f t="shared" si="15"/>
        <v xml:space="preserve">2023:01:09 </v>
      </c>
    </row>
    <row r="98" spans="1:17" ht="18" customHeight="1" x14ac:dyDescent="0.25">
      <c r="A98" t="s">
        <v>424</v>
      </c>
      <c r="B98" t="s">
        <v>425</v>
      </c>
      <c r="C98" t="s">
        <v>426</v>
      </c>
      <c r="D98" t="s">
        <v>427</v>
      </c>
      <c r="E98" t="s">
        <v>942</v>
      </c>
      <c r="F98" t="s">
        <v>45</v>
      </c>
      <c r="G98" s="4" t="str">
        <f t="shared" si="8"/>
        <v xml:space="preserve">Jl. Sultan Salahuddin_x000D_
</v>
      </c>
      <c r="H98" s="4" t="str">
        <f t="shared" si="9"/>
        <v>0+700</v>
      </c>
      <c r="I98" s="4" t="str">
        <f t="shared" si="10"/>
        <v>5 ° 32' 10.75" N</v>
      </c>
      <c r="J98" s="4" t="str">
        <f t="shared" si="10"/>
        <v>95 ° 17' 29.39" E</v>
      </c>
      <c r="M98" t="str">
        <f t="shared" si="11"/>
        <v>0+700</v>
      </c>
      <c r="N98" t="str">
        <f t="shared" si="12"/>
        <v xml:space="preserve">Jl. Sultan Salahuddin_x000D_
</v>
      </c>
      <c r="O98" t="str">
        <f t="shared" si="13"/>
        <v>5 ° 32' 10.75" N</v>
      </c>
      <c r="P98" t="str">
        <f t="shared" si="14"/>
        <v>95 ° 17' 29.39" E</v>
      </c>
      <c r="Q98" s="2" t="str">
        <f t="shared" si="15"/>
        <v xml:space="preserve">2023:01:09 </v>
      </c>
    </row>
    <row r="99" spans="1:17" ht="18" customHeight="1" x14ac:dyDescent="0.25">
      <c r="A99" t="s">
        <v>428</v>
      </c>
      <c r="B99" t="s">
        <v>429</v>
      </c>
      <c r="C99" t="s">
        <v>430</v>
      </c>
      <c r="D99" t="s">
        <v>431</v>
      </c>
      <c r="E99" t="s">
        <v>943</v>
      </c>
      <c r="F99" t="s">
        <v>45</v>
      </c>
      <c r="G99" s="4" t="str">
        <f t="shared" si="8"/>
        <v xml:space="preserve">Jl. Sultan Salahuddin_x000D_
</v>
      </c>
      <c r="H99" s="4" t="str">
        <f t="shared" si="9"/>
        <v>0+800</v>
      </c>
      <c r="I99" s="4" t="str">
        <f t="shared" si="10"/>
        <v>5 ° 32' 8.83" N</v>
      </c>
      <c r="J99" s="4" t="str">
        <f t="shared" si="10"/>
        <v>95 ° 17' 31.49" E</v>
      </c>
      <c r="M99" t="str">
        <f t="shared" si="11"/>
        <v>0+800</v>
      </c>
      <c r="N99" t="str">
        <f t="shared" si="12"/>
        <v xml:space="preserve">Jl. Sultan Salahuddin_x000D_
</v>
      </c>
      <c r="O99" t="str">
        <f t="shared" si="13"/>
        <v>5 ° 32' 8.83" N</v>
      </c>
      <c r="P99" t="str">
        <f t="shared" si="14"/>
        <v>95 ° 17' 31.49" E</v>
      </c>
      <c r="Q99" s="2" t="str">
        <f t="shared" si="15"/>
        <v xml:space="preserve">2023:01:09 </v>
      </c>
    </row>
    <row r="100" spans="1:17" ht="18" customHeight="1" x14ac:dyDescent="0.25">
      <c r="A100" t="s">
        <v>432</v>
      </c>
      <c r="B100" t="s">
        <v>433</v>
      </c>
      <c r="C100" t="s">
        <v>434</v>
      </c>
      <c r="D100" t="s">
        <v>435</v>
      </c>
      <c r="E100" t="s">
        <v>944</v>
      </c>
      <c r="F100" t="s">
        <v>45</v>
      </c>
      <c r="G100" s="4" t="str">
        <f t="shared" si="8"/>
        <v xml:space="preserve">Jl. Sultan Salahuddin_x000D_
</v>
      </c>
      <c r="H100" s="4" t="str">
        <f t="shared" si="9"/>
        <v>0+900</v>
      </c>
      <c r="I100" s="4" t="str">
        <f t="shared" si="10"/>
        <v>5 ° 32' 10.06" N</v>
      </c>
      <c r="J100" s="4" t="str">
        <f t="shared" si="10"/>
        <v>95 ° 17' 35.15" E</v>
      </c>
      <c r="M100" t="str">
        <f t="shared" si="11"/>
        <v>0+900</v>
      </c>
      <c r="N100" t="str">
        <f t="shared" si="12"/>
        <v xml:space="preserve">Jl. Sultan Salahuddin_x000D_
</v>
      </c>
      <c r="O100" t="str">
        <f t="shared" si="13"/>
        <v>5 ° 32' 10.06" N</v>
      </c>
      <c r="P100" t="str">
        <f t="shared" si="14"/>
        <v>95 ° 17' 35.15" E</v>
      </c>
      <c r="Q100" s="2" t="str">
        <f t="shared" si="15"/>
        <v xml:space="preserve">2023:01:09 </v>
      </c>
    </row>
    <row r="101" spans="1:17" ht="18" customHeight="1" x14ac:dyDescent="0.25">
      <c r="A101" t="s">
        <v>436</v>
      </c>
      <c r="B101" t="s">
        <v>437</v>
      </c>
      <c r="C101" t="s">
        <v>438</v>
      </c>
      <c r="D101" t="s">
        <v>439</v>
      </c>
      <c r="E101" t="s">
        <v>945</v>
      </c>
      <c r="F101" t="s">
        <v>45</v>
      </c>
      <c r="G101" s="4" t="str">
        <f t="shared" si="8"/>
        <v xml:space="preserve">Jl. Sultan Salahuddin_x000D_
</v>
      </c>
      <c r="H101" s="4" t="str">
        <f t="shared" si="9"/>
        <v>1+000</v>
      </c>
      <c r="I101" s="4" t="str">
        <f t="shared" si="10"/>
        <v>5 ° 32' 11.52" N</v>
      </c>
      <c r="J101" s="4" t="str">
        <f t="shared" si="10"/>
        <v>95 ° 17' 38.29" E</v>
      </c>
      <c r="M101" t="str">
        <f t="shared" si="11"/>
        <v>1+000</v>
      </c>
      <c r="N101" t="str">
        <f t="shared" si="12"/>
        <v xml:space="preserve">Jl. Sultan Salahuddin_x000D_
</v>
      </c>
      <c r="O101" t="str">
        <f t="shared" si="13"/>
        <v>5 ° 32' 11.52" N</v>
      </c>
      <c r="P101" t="str">
        <f t="shared" si="14"/>
        <v>95 ° 17' 38.29" E</v>
      </c>
      <c r="Q101" s="2" t="str">
        <f t="shared" si="15"/>
        <v xml:space="preserve">2023:01:09 </v>
      </c>
    </row>
    <row r="102" spans="1:17" ht="18" customHeight="1" x14ac:dyDescent="0.25">
      <c r="A102" t="s">
        <v>440</v>
      </c>
      <c r="B102" t="s">
        <v>441</v>
      </c>
      <c r="C102" t="s">
        <v>442</v>
      </c>
      <c r="D102" t="s">
        <v>443</v>
      </c>
      <c r="E102" t="s">
        <v>946</v>
      </c>
      <c r="F102" t="s">
        <v>45</v>
      </c>
      <c r="G102" s="4" t="str">
        <f t="shared" si="8"/>
        <v xml:space="preserve">Jl. Sultan Salahuddin_x000D_
</v>
      </c>
      <c r="H102" s="4" t="str">
        <f t="shared" si="9"/>
        <v>1+015</v>
      </c>
      <c r="I102" s="4" t="str">
        <f t="shared" si="10"/>
        <v>5 ° 32' 11.77" N</v>
      </c>
      <c r="J102" s="4" t="str">
        <f t="shared" si="10"/>
        <v>95 ° 17' 39.08" E</v>
      </c>
      <c r="M102" t="str">
        <f t="shared" si="11"/>
        <v>1+015</v>
      </c>
      <c r="N102" t="str">
        <f t="shared" si="12"/>
        <v xml:space="preserve">Jl. Sultan Salahuddin_x000D_
</v>
      </c>
      <c r="O102" t="str">
        <f t="shared" si="13"/>
        <v>5 ° 32' 11.77" N</v>
      </c>
      <c r="P102" t="str">
        <f t="shared" si="14"/>
        <v>95 ° 17' 39.08" E</v>
      </c>
      <c r="Q102" s="2" t="str">
        <f t="shared" si="15"/>
        <v xml:space="preserve">2023:01:09 </v>
      </c>
    </row>
    <row r="103" spans="1:17" ht="18" customHeight="1" x14ac:dyDescent="0.25">
      <c r="A103" t="s">
        <v>444</v>
      </c>
      <c r="B103" t="s">
        <v>445</v>
      </c>
      <c r="C103" t="s">
        <v>446</v>
      </c>
      <c r="D103" t="s">
        <v>447</v>
      </c>
      <c r="E103" t="s">
        <v>947</v>
      </c>
      <c r="F103" t="s">
        <v>45</v>
      </c>
      <c r="G103" s="4" t="str">
        <f t="shared" si="8"/>
        <v xml:space="preserve">Jl. Malem Dagang_x000D_
</v>
      </c>
      <c r="H103" s="4" t="str">
        <f t="shared" si="9"/>
        <v>0+000</v>
      </c>
      <c r="I103" s="4" t="str">
        <f t="shared" si="10"/>
        <v>5 ° 32' 11.89" N</v>
      </c>
      <c r="J103" s="4" t="str">
        <f t="shared" si="10"/>
        <v>95 ° 17' 39.36" E</v>
      </c>
      <c r="M103" t="str">
        <f t="shared" si="11"/>
        <v>0+000</v>
      </c>
      <c r="N103" t="str">
        <f t="shared" si="12"/>
        <v xml:space="preserve">Jl. Malem Dagang_x000D_
</v>
      </c>
      <c r="O103" t="str">
        <f t="shared" si="13"/>
        <v>5 ° 32' 11.89" N</v>
      </c>
      <c r="P103" t="str">
        <f t="shared" si="14"/>
        <v>95 ° 17' 39.36" E</v>
      </c>
      <c r="Q103" s="2" t="str">
        <f t="shared" si="15"/>
        <v xml:space="preserve">2023:01:09 </v>
      </c>
    </row>
    <row r="104" spans="1:17" ht="18" customHeight="1" x14ac:dyDescent="0.25">
      <c r="A104" t="s">
        <v>448</v>
      </c>
      <c r="B104" t="s">
        <v>449</v>
      </c>
      <c r="C104" t="s">
        <v>450</v>
      </c>
      <c r="D104" t="s">
        <v>451</v>
      </c>
      <c r="E104" t="s">
        <v>948</v>
      </c>
      <c r="F104" t="s">
        <v>45</v>
      </c>
      <c r="G104" s="4" t="str">
        <f t="shared" si="8"/>
        <v xml:space="preserve">Jl. Malem Dagang_x000D_
</v>
      </c>
      <c r="H104" s="4" t="str">
        <f t="shared" si="9"/>
        <v>0+100</v>
      </c>
      <c r="I104" s="4" t="str">
        <f t="shared" si="10"/>
        <v>5 ° 32' 12.74" N</v>
      </c>
      <c r="J104" s="4" t="str">
        <f t="shared" si="10"/>
        <v>95 ° 17' 42.94" E</v>
      </c>
      <c r="M104" t="str">
        <f t="shared" si="11"/>
        <v>0+100</v>
      </c>
      <c r="N104" t="str">
        <f t="shared" si="12"/>
        <v xml:space="preserve">Jl. Malem Dagang_x000D_
</v>
      </c>
      <c r="O104" t="str">
        <f t="shared" si="13"/>
        <v>5 ° 32' 12.74" N</v>
      </c>
      <c r="P104" t="str">
        <f t="shared" si="14"/>
        <v>95 ° 17' 42.94" E</v>
      </c>
      <c r="Q104" s="2" t="str">
        <f t="shared" si="15"/>
        <v xml:space="preserve">2023:01:09 </v>
      </c>
    </row>
    <row r="105" spans="1:17" ht="18" customHeight="1" x14ac:dyDescent="0.25">
      <c r="A105" t="s">
        <v>452</v>
      </c>
      <c r="B105" t="s">
        <v>453</v>
      </c>
      <c r="C105" t="s">
        <v>454</v>
      </c>
      <c r="D105" t="s">
        <v>455</v>
      </c>
      <c r="E105" t="s">
        <v>949</v>
      </c>
      <c r="F105" t="s">
        <v>45</v>
      </c>
      <c r="G105" s="4" t="str">
        <f t="shared" si="8"/>
        <v xml:space="preserve">Jl. Malem Dagang_x000D_
</v>
      </c>
      <c r="H105" s="4" t="str">
        <f t="shared" si="9"/>
        <v>0+170</v>
      </c>
      <c r="I105" s="4" t="str">
        <f t="shared" si="10"/>
        <v>5 ° 32' 14.07" N</v>
      </c>
      <c r="J105" s="4" t="str">
        <f t="shared" si="10"/>
        <v>95 ° 17' 43.25" E</v>
      </c>
      <c r="M105" t="str">
        <f t="shared" si="11"/>
        <v>0+170</v>
      </c>
      <c r="N105" t="str">
        <f t="shared" si="12"/>
        <v xml:space="preserve">Jl. Malem Dagang_x000D_
</v>
      </c>
      <c r="O105" t="str">
        <f t="shared" si="13"/>
        <v>5 ° 32' 14.07" N</v>
      </c>
      <c r="P105" t="str">
        <f t="shared" si="14"/>
        <v>95 ° 17' 43.25" E</v>
      </c>
      <c r="Q105" s="2" t="str">
        <f t="shared" si="15"/>
        <v xml:space="preserve">2023:01:09 </v>
      </c>
    </row>
    <row r="106" spans="1:17" ht="18" customHeight="1" x14ac:dyDescent="0.25">
      <c r="A106" t="s">
        <v>456</v>
      </c>
      <c r="B106" t="s">
        <v>457</v>
      </c>
      <c r="C106" t="s">
        <v>458</v>
      </c>
      <c r="D106" t="s">
        <v>459</v>
      </c>
      <c r="E106" t="s">
        <v>950</v>
      </c>
      <c r="F106" t="s">
        <v>45</v>
      </c>
      <c r="G106" s="4" t="str">
        <f t="shared" si="8"/>
        <v xml:space="preserve">Jl. Tgk. M. Hasan_x000D_
</v>
      </c>
      <c r="H106" s="4" t="str">
        <f t="shared" si="9"/>
        <v>0+000</v>
      </c>
      <c r="I106" s="4" t="str">
        <f t="shared" si="10"/>
        <v>5 ° 32' 17.52" N</v>
      </c>
      <c r="J106" s="4" t="str">
        <f t="shared" si="10"/>
        <v>95 ° 17' 35.87" E</v>
      </c>
      <c r="M106" t="str">
        <f t="shared" si="11"/>
        <v>0+000</v>
      </c>
      <c r="N106" t="str">
        <f t="shared" si="12"/>
        <v xml:space="preserve">Jl. Tgk. M. Hasan_x000D_
</v>
      </c>
      <c r="O106" t="str">
        <f t="shared" si="13"/>
        <v>5 ° 32' 17.52" N</v>
      </c>
      <c r="P106" t="str">
        <f t="shared" si="14"/>
        <v>95 ° 17' 35.87" E</v>
      </c>
      <c r="Q106" s="2" t="str">
        <f t="shared" si="15"/>
        <v xml:space="preserve">2023:01:09 </v>
      </c>
    </row>
    <row r="107" spans="1:17" ht="18" customHeight="1" x14ac:dyDescent="0.25">
      <c r="A107" t="s">
        <v>460</v>
      </c>
      <c r="B107" t="s">
        <v>461</v>
      </c>
      <c r="C107" t="s">
        <v>462</v>
      </c>
      <c r="D107" t="s">
        <v>463</v>
      </c>
      <c r="E107" t="s">
        <v>951</v>
      </c>
      <c r="F107" t="s">
        <v>45</v>
      </c>
      <c r="G107" s="4" t="str">
        <f t="shared" si="8"/>
        <v xml:space="preserve">Jl. Tgk. M. Hasan_x000D_
</v>
      </c>
      <c r="H107" s="4" t="str">
        <f t="shared" si="9"/>
        <v>0+100</v>
      </c>
      <c r="I107" s="4" t="str">
        <f t="shared" si="10"/>
        <v>5 ° 32' 18.84" N</v>
      </c>
      <c r="J107" s="4" t="str">
        <f t="shared" si="10"/>
        <v>95 ° 17' 39.10" E</v>
      </c>
      <c r="M107" t="str">
        <f t="shared" si="11"/>
        <v>0+100</v>
      </c>
      <c r="N107" t="str">
        <f t="shared" si="12"/>
        <v xml:space="preserve">Jl. Tgk. M. Hasan_x000D_
</v>
      </c>
      <c r="O107" t="str">
        <f t="shared" si="13"/>
        <v>5 ° 32' 18.84" N</v>
      </c>
      <c r="P107" t="str">
        <f t="shared" si="14"/>
        <v>95 ° 17' 39.10" E</v>
      </c>
      <c r="Q107" s="2" t="str">
        <f t="shared" si="15"/>
        <v xml:space="preserve">2023:01:09 </v>
      </c>
    </row>
    <row r="108" spans="1:17" ht="18" customHeight="1" x14ac:dyDescent="0.25">
      <c r="A108" t="s">
        <v>464</v>
      </c>
      <c r="B108" t="s">
        <v>465</v>
      </c>
      <c r="C108" t="s">
        <v>466</v>
      </c>
      <c r="D108" t="s">
        <v>467</v>
      </c>
      <c r="E108" t="s">
        <v>952</v>
      </c>
      <c r="F108" t="s">
        <v>45</v>
      </c>
      <c r="G108" s="4" t="str">
        <f t="shared" si="8"/>
        <v xml:space="preserve">Jl. Tgk. M. Hasan_x000D_
</v>
      </c>
      <c r="H108" s="4" t="str">
        <f t="shared" si="9"/>
        <v>0+200</v>
      </c>
      <c r="I108" s="4" t="str">
        <f t="shared" si="10"/>
        <v>5 ° 32' 18.70" N</v>
      </c>
      <c r="J108" s="4" t="str">
        <f t="shared" si="10"/>
        <v>95 ° 17' 42.51" E</v>
      </c>
      <c r="M108" t="str">
        <f t="shared" si="11"/>
        <v>0+200</v>
      </c>
      <c r="N108" t="str">
        <f t="shared" si="12"/>
        <v xml:space="preserve">Jl. Tgk. M. Hasan_x000D_
</v>
      </c>
      <c r="O108" t="str">
        <f t="shared" si="13"/>
        <v>5 ° 32' 18.70" N</v>
      </c>
      <c r="P108" t="str">
        <f t="shared" si="14"/>
        <v>95 ° 17' 42.51" E</v>
      </c>
      <c r="Q108" s="2" t="str">
        <f t="shared" si="15"/>
        <v xml:space="preserve">2023:01:09 </v>
      </c>
    </row>
    <row r="109" spans="1:17" ht="18" customHeight="1" x14ac:dyDescent="0.25">
      <c r="A109" t="s">
        <v>468</v>
      </c>
      <c r="B109" t="s">
        <v>469</v>
      </c>
      <c r="C109" t="s">
        <v>470</v>
      </c>
      <c r="D109" t="s">
        <v>471</v>
      </c>
      <c r="E109" t="s">
        <v>953</v>
      </c>
      <c r="F109" t="s">
        <v>45</v>
      </c>
      <c r="G109" s="4" t="str">
        <f t="shared" si="8"/>
        <v xml:space="preserve">Jl. Tgk. M. Hasan_x000D_
</v>
      </c>
      <c r="H109" s="4" t="str">
        <f t="shared" si="9"/>
        <v>0+250</v>
      </c>
      <c r="I109" s="4" t="str">
        <f t="shared" si="10"/>
        <v>5 ° 32' 17.14" N</v>
      </c>
      <c r="J109" s="4" t="str">
        <f t="shared" si="10"/>
        <v>95 ° 17' 42.75" E</v>
      </c>
      <c r="M109" t="str">
        <f t="shared" si="11"/>
        <v>0+250</v>
      </c>
      <c r="N109" t="str">
        <f t="shared" si="12"/>
        <v xml:space="preserve">Jl. Tgk. M. Hasan_x000D_
</v>
      </c>
      <c r="O109" t="str">
        <f t="shared" si="13"/>
        <v>5 ° 32' 17.14" N</v>
      </c>
      <c r="P109" t="str">
        <f t="shared" si="14"/>
        <v>95 ° 17' 42.75" E</v>
      </c>
      <c r="Q109" s="2" t="str">
        <f t="shared" si="15"/>
        <v xml:space="preserve">2023:01:09 </v>
      </c>
    </row>
    <row r="110" spans="1:17" ht="18" customHeight="1" x14ac:dyDescent="0.25">
      <c r="A110" t="s">
        <v>472</v>
      </c>
      <c r="B110" t="s">
        <v>473</v>
      </c>
      <c r="C110" t="s">
        <v>474</v>
      </c>
      <c r="D110" t="s">
        <v>475</v>
      </c>
      <c r="E110" t="s">
        <v>954</v>
      </c>
      <c r="F110" t="s">
        <v>45</v>
      </c>
      <c r="G110" s="4" t="str">
        <f t="shared" si="8"/>
        <v xml:space="preserve">Jl. Tgk. M. Hasan_x000D_
</v>
      </c>
      <c r="H110" s="4" t="str">
        <f t="shared" si="9"/>
        <v>0+260</v>
      </c>
      <c r="I110" s="4" t="str">
        <f t="shared" ref="I110:J173" si="16">O110</f>
        <v>5 ° 32' 16.70" N</v>
      </c>
      <c r="J110" s="4" t="str">
        <f t="shared" si="16"/>
        <v>95 ° 17' 42.59" E</v>
      </c>
      <c r="M110" t="str">
        <f t="shared" si="11"/>
        <v>0+260</v>
      </c>
      <c r="N110" t="str">
        <f t="shared" si="12"/>
        <v xml:space="preserve">Jl. Tgk. M. Hasan_x000D_
</v>
      </c>
      <c r="O110" t="str">
        <f t="shared" si="13"/>
        <v>5 ° 32' 16.70" N</v>
      </c>
      <c r="P110" t="str">
        <f t="shared" si="14"/>
        <v>95 ° 17' 42.59" E</v>
      </c>
      <c r="Q110" s="2" t="str">
        <f t="shared" si="15"/>
        <v xml:space="preserve">2023:01:09 </v>
      </c>
    </row>
    <row r="111" spans="1:17" ht="18" customHeight="1" x14ac:dyDescent="0.25">
      <c r="A111" t="s">
        <v>476</v>
      </c>
      <c r="B111" t="s">
        <v>477</v>
      </c>
      <c r="C111" t="s">
        <v>478</v>
      </c>
      <c r="D111" t="s">
        <v>479</v>
      </c>
      <c r="E111" t="s">
        <v>955</v>
      </c>
      <c r="F111" t="s">
        <v>45</v>
      </c>
      <c r="G111" s="4" t="str">
        <f t="shared" si="8"/>
        <v xml:space="preserve">Jl. Tgk. M. Hasan_x000D_
</v>
      </c>
      <c r="H111" s="4" t="str">
        <f t="shared" si="9"/>
        <v>0+300</v>
      </c>
      <c r="I111" s="4" t="str">
        <f t="shared" si="16"/>
        <v>5 ° 32' 15.06" N</v>
      </c>
      <c r="J111" s="4" t="str">
        <f t="shared" si="16"/>
        <v>95 ° 17' 43.25" E</v>
      </c>
      <c r="M111" t="str">
        <f t="shared" si="11"/>
        <v>0+300</v>
      </c>
      <c r="N111" t="str">
        <f t="shared" si="12"/>
        <v xml:space="preserve">Jl. Tgk. M. Hasan_x000D_
</v>
      </c>
      <c r="O111" t="str">
        <f t="shared" si="13"/>
        <v>5 ° 32' 15.06" N</v>
      </c>
      <c r="P111" t="str">
        <f t="shared" si="14"/>
        <v>95 ° 17' 43.25" E</v>
      </c>
      <c r="Q111" s="2" t="str">
        <f t="shared" si="15"/>
        <v xml:space="preserve">2023:01:09 </v>
      </c>
    </row>
    <row r="112" spans="1:17" ht="18" customHeight="1" x14ac:dyDescent="0.25">
      <c r="A112" t="s">
        <v>480</v>
      </c>
      <c r="B112" t="s">
        <v>477</v>
      </c>
      <c r="C112" t="s">
        <v>481</v>
      </c>
      <c r="D112" t="s">
        <v>482</v>
      </c>
      <c r="E112" t="s">
        <v>956</v>
      </c>
      <c r="F112" t="s">
        <v>45</v>
      </c>
      <c r="G112" s="4" t="str">
        <f t="shared" si="8"/>
        <v xml:space="preserve">Jl. Tgk. M. Hasan_x000D_
</v>
      </c>
      <c r="H112" s="4" t="str">
        <f t="shared" si="9"/>
        <v>0+300</v>
      </c>
      <c r="I112" s="4" t="str">
        <f t="shared" si="16"/>
        <v>5 ° 32' 15.09" N</v>
      </c>
      <c r="J112" s="4" t="str">
        <f t="shared" si="16"/>
        <v>95 ° 17' 43.28" E</v>
      </c>
      <c r="M112" t="str">
        <f t="shared" si="11"/>
        <v>0+300</v>
      </c>
      <c r="N112" t="str">
        <f t="shared" si="12"/>
        <v xml:space="preserve">Jl. Tgk. M. Hasan_x000D_
</v>
      </c>
      <c r="O112" t="str">
        <f t="shared" si="13"/>
        <v>5 ° 32' 15.09" N</v>
      </c>
      <c r="P112" t="str">
        <f t="shared" si="14"/>
        <v>95 ° 17' 43.28" E</v>
      </c>
      <c r="Q112" s="2" t="str">
        <f t="shared" si="15"/>
        <v xml:space="preserve">2023:01:09 </v>
      </c>
    </row>
    <row r="113" spans="1:17" ht="18" customHeight="1" x14ac:dyDescent="0.25">
      <c r="A113" t="s">
        <v>483</v>
      </c>
      <c r="B113" t="s">
        <v>484</v>
      </c>
      <c r="C113" t="s">
        <v>485</v>
      </c>
      <c r="D113" t="s">
        <v>486</v>
      </c>
      <c r="E113" t="s">
        <v>957</v>
      </c>
      <c r="F113" t="s">
        <v>45</v>
      </c>
      <c r="G113" s="4" t="str">
        <f t="shared" si="8"/>
        <v xml:space="preserve">Jl. Tgk. M. Hasan_x000D_
</v>
      </c>
      <c r="H113" s="4" t="str">
        <f t="shared" si="9"/>
        <v>0+310</v>
      </c>
      <c r="I113" s="4" t="str">
        <f t="shared" si="16"/>
        <v>5 ° 32' 14.64" N</v>
      </c>
      <c r="J113" s="4" t="str">
        <f t="shared" si="16"/>
        <v>95 ° 17' 43.45" E</v>
      </c>
      <c r="M113" t="str">
        <f t="shared" si="11"/>
        <v>0+310</v>
      </c>
      <c r="N113" t="str">
        <f t="shared" si="12"/>
        <v xml:space="preserve">Jl. Tgk. M. Hasan_x000D_
</v>
      </c>
      <c r="O113" t="str">
        <f t="shared" si="13"/>
        <v>5 ° 32' 14.64" N</v>
      </c>
      <c r="P113" t="str">
        <f t="shared" si="14"/>
        <v>95 ° 17' 43.45" E</v>
      </c>
      <c r="Q113" s="2" t="str">
        <f t="shared" si="15"/>
        <v xml:space="preserve">2023:01:09 </v>
      </c>
    </row>
    <row r="114" spans="1:17" ht="18" customHeight="1" x14ac:dyDescent="0.25">
      <c r="A114" t="s">
        <v>487</v>
      </c>
      <c r="B114" t="s">
        <v>488</v>
      </c>
      <c r="C114" t="s">
        <v>489</v>
      </c>
      <c r="D114" t="s">
        <v>490</v>
      </c>
      <c r="E114" t="s">
        <v>958</v>
      </c>
      <c r="F114" t="s">
        <v>45</v>
      </c>
      <c r="G114" s="4" t="str">
        <f t="shared" si="8"/>
        <v xml:space="preserve">Jl. Krueng Neng Utama_x000D_
</v>
      </c>
      <c r="H114" s="4" t="str">
        <f t="shared" si="9"/>
        <v>0+000</v>
      </c>
      <c r="I114" s="4" t="str">
        <f t="shared" si="16"/>
        <v>5 ° 31' 56.34" N</v>
      </c>
      <c r="J114" s="4" t="str">
        <f t="shared" si="16"/>
        <v xml:space="preserve"> 95 ° 18' 1.67" E</v>
      </c>
      <c r="M114" t="str">
        <f t="shared" si="11"/>
        <v>0+000</v>
      </c>
      <c r="N114" t="str">
        <f t="shared" si="12"/>
        <v xml:space="preserve">Jl. Krueng Neng Utama_x000D_
</v>
      </c>
      <c r="O114" t="str">
        <f t="shared" si="13"/>
        <v>5 ° 31' 56.34" N</v>
      </c>
      <c r="P114" t="str">
        <f t="shared" si="14"/>
        <v xml:space="preserve"> 95 ° 18' 1.67" E</v>
      </c>
      <c r="Q114" s="2" t="str">
        <f t="shared" si="15"/>
        <v xml:space="preserve">2023:01:09 </v>
      </c>
    </row>
    <row r="115" spans="1:17" ht="18" customHeight="1" x14ac:dyDescent="0.25">
      <c r="A115" t="s">
        <v>491</v>
      </c>
      <c r="B115" t="s">
        <v>492</v>
      </c>
      <c r="C115" t="s">
        <v>493</v>
      </c>
      <c r="D115" t="s">
        <v>494</v>
      </c>
      <c r="E115" t="s">
        <v>959</v>
      </c>
      <c r="F115" t="s">
        <v>45</v>
      </c>
      <c r="G115" s="4" t="str">
        <f t="shared" si="8"/>
        <v xml:space="preserve">Jl. Krueng Neng Utama_x000D_
</v>
      </c>
      <c r="H115" s="4" t="str">
        <f t="shared" si="9"/>
        <v>0+100</v>
      </c>
      <c r="I115" s="4" t="str">
        <f t="shared" si="16"/>
        <v>5 ° 32' 0.05" N</v>
      </c>
      <c r="J115" s="4" t="str">
        <f t="shared" si="16"/>
        <v>95 ° 17' 59.72" E</v>
      </c>
      <c r="M115" t="str">
        <f t="shared" si="11"/>
        <v>0+100</v>
      </c>
      <c r="N115" t="str">
        <f t="shared" si="12"/>
        <v xml:space="preserve">Jl. Krueng Neng Utama_x000D_
</v>
      </c>
      <c r="O115" t="str">
        <f t="shared" si="13"/>
        <v>5 ° 32' 0.05" N</v>
      </c>
      <c r="P115" t="str">
        <f t="shared" si="14"/>
        <v>95 ° 17' 59.72" E</v>
      </c>
      <c r="Q115" s="2" t="str">
        <f t="shared" si="15"/>
        <v xml:space="preserve">2023:01:09 </v>
      </c>
    </row>
    <row r="116" spans="1:17" ht="18" customHeight="1" x14ac:dyDescent="0.25">
      <c r="A116" t="s">
        <v>495</v>
      </c>
      <c r="B116" t="s">
        <v>496</v>
      </c>
      <c r="C116" t="s">
        <v>497</v>
      </c>
      <c r="D116" t="s">
        <v>498</v>
      </c>
      <c r="E116" t="s">
        <v>960</v>
      </c>
      <c r="F116" t="s">
        <v>45</v>
      </c>
      <c r="G116" s="4" t="str">
        <f t="shared" si="8"/>
        <v xml:space="preserve">Jl. Krueng Neng Utama_x000D_
</v>
      </c>
      <c r="H116" s="4" t="str">
        <f t="shared" si="9"/>
        <v>0+200</v>
      </c>
      <c r="I116" s="4" t="str">
        <f t="shared" si="16"/>
        <v>5 ° 32' 2.09" N</v>
      </c>
      <c r="J116" s="4" t="str">
        <f t="shared" si="16"/>
        <v>95 ° 17' 58.15" E</v>
      </c>
      <c r="M116" t="str">
        <f t="shared" si="11"/>
        <v>0+200</v>
      </c>
      <c r="N116" t="str">
        <f t="shared" si="12"/>
        <v xml:space="preserve">Jl. Krueng Neng Utama_x000D_
</v>
      </c>
      <c r="O116" t="str">
        <f t="shared" si="13"/>
        <v>5 ° 32' 2.09" N</v>
      </c>
      <c r="P116" t="str">
        <f t="shared" si="14"/>
        <v>95 ° 17' 58.15" E</v>
      </c>
      <c r="Q116" s="2" t="str">
        <f t="shared" si="15"/>
        <v xml:space="preserve">2023:01:09 </v>
      </c>
    </row>
    <row r="117" spans="1:17" ht="18" customHeight="1" x14ac:dyDescent="0.25">
      <c r="A117" t="s">
        <v>499</v>
      </c>
      <c r="B117" t="s">
        <v>500</v>
      </c>
      <c r="C117" t="s">
        <v>501</v>
      </c>
      <c r="D117" t="s">
        <v>502</v>
      </c>
      <c r="E117" t="s">
        <v>961</v>
      </c>
      <c r="F117" t="s">
        <v>45</v>
      </c>
      <c r="G117" s="4" t="str">
        <f t="shared" si="8"/>
        <v xml:space="preserve">Jl. Krueng Neng Utama_x000D_
</v>
      </c>
      <c r="H117" s="4" t="str">
        <f t="shared" si="9"/>
        <v>0+300</v>
      </c>
      <c r="I117" s="4" t="str">
        <f t="shared" si="16"/>
        <v>5 ° 32' 4.72" N</v>
      </c>
      <c r="J117" s="4" t="str">
        <f t="shared" si="16"/>
        <v>95 ° 17' 59.01" E</v>
      </c>
      <c r="M117" t="str">
        <f t="shared" si="11"/>
        <v>0+300</v>
      </c>
      <c r="N117" t="str">
        <f t="shared" si="12"/>
        <v xml:space="preserve">Jl. Krueng Neng Utama_x000D_
</v>
      </c>
      <c r="O117" t="str">
        <f t="shared" si="13"/>
        <v>5 ° 32' 4.72" N</v>
      </c>
      <c r="P117" t="str">
        <f t="shared" si="14"/>
        <v>95 ° 17' 59.01" E</v>
      </c>
      <c r="Q117" s="2" t="str">
        <f t="shared" si="15"/>
        <v xml:space="preserve">2023:01:09 </v>
      </c>
    </row>
    <row r="118" spans="1:17" ht="18" customHeight="1" x14ac:dyDescent="0.25">
      <c r="A118" t="s">
        <v>503</v>
      </c>
      <c r="B118" t="s">
        <v>504</v>
      </c>
      <c r="C118" t="s">
        <v>505</v>
      </c>
      <c r="D118" t="s">
        <v>506</v>
      </c>
      <c r="E118" t="s">
        <v>962</v>
      </c>
      <c r="F118" t="s">
        <v>45</v>
      </c>
      <c r="G118" s="4" t="str">
        <f t="shared" si="8"/>
        <v xml:space="preserve">Jl. Krueng Neng Utama_x000D_
</v>
      </c>
      <c r="H118" s="4" t="str">
        <f t="shared" si="9"/>
        <v>0+400</v>
      </c>
      <c r="I118" s="4" t="str">
        <f t="shared" si="16"/>
        <v>5 ° 32' 5.04" N</v>
      </c>
      <c r="J118" s="4" t="str">
        <f t="shared" si="16"/>
        <v>95 ° 17' 55.94" E</v>
      </c>
      <c r="M118" t="str">
        <f t="shared" si="11"/>
        <v>0+400</v>
      </c>
      <c r="N118" t="str">
        <f t="shared" si="12"/>
        <v xml:space="preserve">Jl. Krueng Neng Utama_x000D_
</v>
      </c>
      <c r="O118" t="str">
        <f t="shared" si="13"/>
        <v>5 ° 32' 5.04" N</v>
      </c>
      <c r="P118" t="str">
        <f t="shared" si="14"/>
        <v>95 ° 17' 55.94" E</v>
      </c>
      <c r="Q118" s="2" t="str">
        <f t="shared" si="15"/>
        <v xml:space="preserve">2023:01:09 </v>
      </c>
    </row>
    <row r="119" spans="1:17" ht="18" customHeight="1" x14ac:dyDescent="0.25">
      <c r="A119" t="s">
        <v>507</v>
      </c>
      <c r="B119" t="s">
        <v>508</v>
      </c>
      <c r="C119" t="s">
        <v>509</v>
      </c>
      <c r="D119" t="s">
        <v>510</v>
      </c>
      <c r="E119" t="s">
        <v>963</v>
      </c>
      <c r="F119" t="s">
        <v>45</v>
      </c>
      <c r="G119" s="4" t="str">
        <f t="shared" si="8"/>
        <v xml:space="preserve">Jl. Krueng Neng Utama_x000D_
</v>
      </c>
      <c r="H119" s="4" t="str">
        <f t="shared" si="9"/>
        <v>0+415</v>
      </c>
      <c r="I119" s="4" t="str">
        <f t="shared" si="16"/>
        <v>5 ° 32' 5.50" N</v>
      </c>
      <c r="J119" s="4" t="str">
        <f t="shared" si="16"/>
        <v>95 ° 17' 55.49" E</v>
      </c>
      <c r="M119" t="str">
        <f t="shared" si="11"/>
        <v>0+415</v>
      </c>
      <c r="N119" t="str">
        <f t="shared" si="12"/>
        <v xml:space="preserve">Jl. Krueng Neng Utama_x000D_
</v>
      </c>
      <c r="O119" t="str">
        <f t="shared" si="13"/>
        <v>5 ° 32' 5.50" N</v>
      </c>
      <c r="P119" t="str">
        <f t="shared" si="14"/>
        <v>95 ° 17' 55.49" E</v>
      </c>
      <c r="Q119" s="2" t="str">
        <f t="shared" si="15"/>
        <v xml:space="preserve">2023:01:09 </v>
      </c>
    </row>
    <row r="120" spans="1:17" ht="18" customHeight="1" x14ac:dyDescent="0.25">
      <c r="A120" t="s">
        <v>511</v>
      </c>
      <c r="B120" t="s">
        <v>512</v>
      </c>
      <c r="C120" t="s">
        <v>513</v>
      </c>
      <c r="D120" t="s">
        <v>514</v>
      </c>
      <c r="E120" t="s">
        <v>964</v>
      </c>
      <c r="F120" t="s">
        <v>45</v>
      </c>
      <c r="G120" s="4" t="str">
        <f t="shared" si="8"/>
        <v xml:space="preserve">Jl. Krueng Neng Utama_x000D_
</v>
      </c>
      <c r="H120" s="4" t="str">
        <f t="shared" si="9"/>
        <v>0+500</v>
      </c>
      <c r="I120" s="4" t="str">
        <f t="shared" si="16"/>
        <v>5 ° 32' 8.31" N</v>
      </c>
      <c r="J120" s="4" t="str">
        <f t="shared" si="16"/>
        <v>95 ° 17' 54.17" E</v>
      </c>
      <c r="M120" t="str">
        <f t="shared" si="11"/>
        <v>0+500</v>
      </c>
      <c r="N120" t="str">
        <f t="shared" si="12"/>
        <v xml:space="preserve">Jl. Krueng Neng Utama_x000D_
</v>
      </c>
      <c r="O120" t="str">
        <f t="shared" si="13"/>
        <v>5 ° 32' 8.31" N</v>
      </c>
      <c r="P120" t="str">
        <f t="shared" si="14"/>
        <v>95 ° 17' 54.17" E</v>
      </c>
      <c r="Q120" s="2" t="str">
        <f t="shared" si="15"/>
        <v xml:space="preserve">2023:01:09 </v>
      </c>
    </row>
    <row r="121" spans="1:17" ht="18" customHeight="1" x14ac:dyDescent="0.25">
      <c r="A121" t="s">
        <v>515</v>
      </c>
      <c r="B121" t="s">
        <v>516</v>
      </c>
      <c r="C121" t="s">
        <v>517</v>
      </c>
      <c r="D121" t="s">
        <v>518</v>
      </c>
      <c r="E121" t="s">
        <v>965</v>
      </c>
      <c r="F121" t="s">
        <v>45</v>
      </c>
      <c r="G121" s="4" t="str">
        <f t="shared" si="8"/>
        <v xml:space="preserve">Jl. Krueng Neng Utama_x000D_
</v>
      </c>
      <c r="H121" s="4" t="str">
        <f t="shared" si="9"/>
        <v>0+600</v>
      </c>
      <c r="I121" s="4" t="str">
        <f t="shared" si="16"/>
        <v>5 ° 32' 7.36" N</v>
      </c>
      <c r="J121" s="4" t="str">
        <f t="shared" si="16"/>
        <v>95 ° 17' 50.37" E</v>
      </c>
      <c r="M121" t="str">
        <f t="shared" si="11"/>
        <v>0+600</v>
      </c>
      <c r="N121" t="str">
        <f t="shared" si="12"/>
        <v xml:space="preserve">Jl. Krueng Neng Utama_x000D_
</v>
      </c>
      <c r="O121" t="str">
        <f t="shared" si="13"/>
        <v>5 ° 32' 7.36" N</v>
      </c>
      <c r="P121" t="str">
        <f t="shared" si="14"/>
        <v>95 ° 17' 50.37" E</v>
      </c>
      <c r="Q121" s="2" t="str">
        <f t="shared" si="15"/>
        <v xml:space="preserve">2023:01:09 </v>
      </c>
    </row>
    <row r="122" spans="1:17" ht="18" customHeight="1" x14ac:dyDescent="0.25">
      <c r="A122" t="s">
        <v>519</v>
      </c>
      <c r="B122" t="s">
        <v>520</v>
      </c>
      <c r="C122" t="s">
        <v>521</v>
      </c>
      <c r="D122" t="s">
        <v>522</v>
      </c>
      <c r="E122" t="s">
        <v>966</v>
      </c>
      <c r="F122" t="s">
        <v>45</v>
      </c>
      <c r="G122" s="4" t="str">
        <f t="shared" si="8"/>
        <v xml:space="preserve">Jl. Krueng Neng Utama_x000D_
</v>
      </c>
      <c r="H122" s="4" t="str">
        <f t="shared" si="9"/>
        <v>0+700</v>
      </c>
      <c r="I122" s="4" t="str">
        <f t="shared" si="16"/>
        <v>5 ° 32' 6.25" N</v>
      </c>
      <c r="J122" s="4" t="str">
        <f t="shared" si="16"/>
        <v>95 ° 17' 46.90" E</v>
      </c>
      <c r="M122" t="str">
        <f t="shared" si="11"/>
        <v>0+700</v>
      </c>
      <c r="N122" t="str">
        <f t="shared" si="12"/>
        <v xml:space="preserve">Jl. Krueng Neng Utama_x000D_
</v>
      </c>
      <c r="O122" t="str">
        <f t="shared" si="13"/>
        <v>5 ° 32' 6.25" N</v>
      </c>
      <c r="P122" t="str">
        <f t="shared" si="14"/>
        <v>95 ° 17' 46.90" E</v>
      </c>
      <c r="Q122" s="2" t="str">
        <f t="shared" si="15"/>
        <v xml:space="preserve">2023:01:09 </v>
      </c>
    </row>
    <row r="123" spans="1:17" ht="18" customHeight="1" x14ac:dyDescent="0.25">
      <c r="A123" t="s">
        <v>523</v>
      </c>
      <c r="B123" t="s">
        <v>524</v>
      </c>
      <c r="C123" t="s">
        <v>525</v>
      </c>
      <c r="D123" t="s">
        <v>526</v>
      </c>
      <c r="E123" t="s">
        <v>967</v>
      </c>
      <c r="F123" t="s">
        <v>45</v>
      </c>
      <c r="G123" s="4" t="str">
        <f t="shared" si="8"/>
        <v xml:space="preserve">Jl. Krueng Neng Utama_x000D_
</v>
      </c>
      <c r="H123" s="4" t="str">
        <f t="shared" si="9"/>
        <v>0+800</v>
      </c>
      <c r="I123" s="4" t="str">
        <f t="shared" si="16"/>
        <v>5 ° 32' 7.85" N</v>
      </c>
      <c r="J123" s="4" t="str">
        <f t="shared" si="16"/>
        <v>95 ° 17' 43.33" E</v>
      </c>
      <c r="M123" t="str">
        <f t="shared" si="11"/>
        <v>0+800</v>
      </c>
      <c r="N123" t="str">
        <f t="shared" si="12"/>
        <v xml:space="preserve">Jl. Krueng Neng Utama_x000D_
</v>
      </c>
      <c r="O123" t="str">
        <f t="shared" si="13"/>
        <v>5 ° 32' 7.85" N</v>
      </c>
      <c r="P123" t="str">
        <f t="shared" si="14"/>
        <v>95 ° 17' 43.33" E</v>
      </c>
      <c r="Q123" s="2" t="str">
        <f t="shared" si="15"/>
        <v xml:space="preserve">2023:01:09 </v>
      </c>
    </row>
    <row r="124" spans="1:17" ht="18" customHeight="1" x14ac:dyDescent="0.25">
      <c r="A124" t="s">
        <v>527</v>
      </c>
      <c r="B124" t="s">
        <v>528</v>
      </c>
      <c r="C124" t="s">
        <v>529</v>
      </c>
      <c r="D124" t="s">
        <v>530</v>
      </c>
      <c r="E124" t="s">
        <v>968</v>
      </c>
      <c r="F124" t="s">
        <v>45</v>
      </c>
      <c r="G124" s="4" t="str">
        <f t="shared" si="8"/>
        <v xml:space="preserve">Jl. Krueng Neng Utama_x000D_
</v>
      </c>
      <c r="H124" s="4" t="str">
        <f t="shared" si="9"/>
        <v>0+840</v>
      </c>
      <c r="I124" s="4" t="str">
        <f t="shared" si="16"/>
        <v>5 ° 32' 9.50" N</v>
      </c>
      <c r="J124" s="4" t="str">
        <f t="shared" si="16"/>
        <v>95 ° 17' 43.32" E</v>
      </c>
      <c r="M124" t="str">
        <f t="shared" si="11"/>
        <v>0+840</v>
      </c>
      <c r="N124" t="str">
        <f t="shared" si="12"/>
        <v xml:space="preserve">Jl. Krueng Neng Utama_x000D_
</v>
      </c>
      <c r="O124" t="str">
        <f t="shared" si="13"/>
        <v>5 ° 32' 9.50" N</v>
      </c>
      <c r="P124" t="str">
        <f t="shared" si="14"/>
        <v>95 ° 17' 43.32" E</v>
      </c>
      <c r="Q124" s="2" t="str">
        <f t="shared" si="15"/>
        <v xml:space="preserve">2023:01:09 </v>
      </c>
    </row>
    <row r="125" spans="1:17" ht="18" customHeight="1" x14ac:dyDescent="0.25">
      <c r="A125" t="s">
        <v>531</v>
      </c>
      <c r="B125" t="s">
        <v>532</v>
      </c>
      <c r="C125" t="s">
        <v>533</v>
      </c>
      <c r="D125" t="s">
        <v>534</v>
      </c>
      <c r="E125" t="s">
        <v>969</v>
      </c>
      <c r="F125" t="s">
        <v>45</v>
      </c>
      <c r="G125" s="4" t="str">
        <f t="shared" si="8"/>
        <v xml:space="preserve">Jl. Krueng Neng Utama_x000D_
</v>
      </c>
      <c r="H125" s="4" t="str">
        <f t="shared" si="9"/>
        <v>0+900</v>
      </c>
      <c r="I125" s="4" t="str">
        <f t="shared" si="16"/>
        <v>5 ° 32' 11.64" N</v>
      </c>
      <c r="J125" s="4" t="str">
        <f t="shared" si="16"/>
        <v>95 ° 17' 43.66" E</v>
      </c>
      <c r="M125" t="str">
        <f t="shared" si="11"/>
        <v>0+900</v>
      </c>
      <c r="N125" t="str">
        <f t="shared" si="12"/>
        <v xml:space="preserve">Jl. Krueng Neng Utama_x000D_
</v>
      </c>
      <c r="O125" t="str">
        <f t="shared" si="13"/>
        <v>5 ° 32' 11.64" N</v>
      </c>
      <c r="P125" t="str">
        <f t="shared" si="14"/>
        <v>95 ° 17' 43.66" E</v>
      </c>
      <c r="Q125" s="2" t="str">
        <f t="shared" si="15"/>
        <v xml:space="preserve">2023:01:09 </v>
      </c>
    </row>
    <row r="126" spans="1:17" ht="18" customHeight="1" x14ac:dyDescent="0.25">
      <c r="A126" t="s">
        <v>535</v>
      </c>
      <c r="B126" t="s">
        <v>536</v>
      </c>
      <c r="C126" t="s">
        <v>537</v>
      </c>
      <c r="D126" t="s">
        <v>538</v>
      </c>
      <c r="E126" t="s">
        <v>970</v>
      </c>
      <c r="F126" t="s">
        <v>45</v>
      </c>
      <c r="G126" s="4" t="str">
        <f t="shared" si="8"/>
        <v xml:space="preserve">Jl. Krueng Neng Utama_x000D_
</v>
      </c>
      <c r="H126" s="4" t="str">
        <f t="shared" si="9"/>
        <v>0+975</v>
      </c>
      <c r="I126" s="4" t="str">
        <f t="shared" si="16"/>
        <v>5 ° 32' 13.55" N</v>
      </c>
      <c r="J126" s="4" t="str">
        <f t="shared" si="16"/>
        <v>95 ° 17' 43.45" E</v>
      </c>
      <c r="M126" t="str">
        <f t="shared" si="11"/>
        <v>0+975</v>
      </c>
      <c r="N126" t="str">
        <f t="shared" si="12"/>
        <v xml:space="preserve">Jl. Krueng Neng Utama_x000D_
</v>
      </c>
      <c r="O126" t="str">
        <f t="shared" si="13"/>
        <v>5 ° 32' 13.55" N</v>
      </c>
      <c r="P126" t="str">
        <f t="shared" si="14"/>
        <v>95 ° 17' 43.45" E</v>
      </c>
      <c r="Q126" s="2" t="str">
        <f t="shared" si="15"/>
        <v xml:space="preserve">2023:01:09 </v>
      </c>
    </row>
    <row r="127" spans="1:17" ht="18" customHeight="1" x14ac:dyDescent="0.25">
      <c r="A127" t="s">
        <v>539</v>
      </c>
      <c r="B127" t="s">
        <v>540</v>
      </c>
      <c r="C127" t="s">
        <v>541</v>
      </c>
      <c r="D127" t="s">
        <v>542</v>
      </c>
      <c r="E127" t="s">
        <v>971</v>
      </c>
      <c r="F127" t="s">
        <v>45</v>
      </c>
      <c r="G127" s="4" t="str">
        <f t="shared" si="8"/>
        <v xml:space="preserve">Jl. Sri Raja Pakeh_x000D_
</v>
      </c>
      <c r="H127" s="4" t="str">
        <f t="shared" si="9"/>
        <v>0+000</v>
      </c>
      <c r="I127" s="4" t="str">
        <f t="shared" si="16"/>
        <v>5 ° 32' 11.01" N</v>
      </c>
      <c r="J127" s="4" t="str">
        <f t="shared" si="16"/>
        <v>95 ° 17' 30.26" E</v>
      </c>
      <c r="M127" t="str">
        <f t="shared" si="11"/>
        <v>0+000</v>
      </c>
      <c r="N127" t="str">
        <f t="shared" si="12"/>
        <v xml:space="preserve">Jl. Sri Raja Pakeh_x000D_
</v>
      </c>
      <c r="O127" t="str">
        <f t="shared" si="13"/>
        <v>5 ° 32' 11.01" N</v>
      </c>
      <c r="P127" t="str">
        <f t="shared" si="14"/>
        <v>95 ° 17' 30.26" E</v>
      </c>
      <c r="Q127" s="2" t="str">
        <f t="shared" si="15"/>
        <v xml:space="preserve">2023:01:09 </v>
      </c>
    </row>
    <row r="128" spans="1:17" ht="18" customHeight="1" x14ac:dyDescent="0.25">
      <c r="A128" t="s">
        <v>543</v>
      </c>
      <c r="B128" t="s">
        <v>544</v>
      </c>
      <c r="C128" t="s">
        <v>545</v>
      </c>
      <c r="D128" t="s">
        <v>546</v>
      </c>
      <c r="E128" t="s">
        <v>972</v>
      </c>
      <c r="F128" t="s">
        <v>45</v>
      </c>
      <c r="G128" s="4" t="str">
        <f t="shared" si="8"/>
        <v xml:space="preserve">Jl. Sri Raja Pakeh_x000D_
</v>
      </c>
      <c r="H128" s="4" t="str">
        <f t="shared" si="9"/>
        <v>0+100</v>
      </c>
      <c r="I128" s="4" t="str">
        <f t="shared" si="16"/>
        <v>5 ° 32' 12.20" N</v>
      </c>
      <c r="J128" s="4" t="str">
        <f t="shared" si="16"/>
        <v>95 ° 17' 33.86" E</v>
      </c>
      <c r="M128" t="str">
        <f t="shared" si="11"/>
        <v>0+100</v>
      </c>
      <c r="N128" t="str">
        <f t="shared" si="12"/>
        <v xml:space="preserve">Jl. Sri Raja Pakeh_x000D_
</v>
      </c>
      <c r="O128" t="str">
        <f t="shared" si="13"/>
        <v>5 ° 32' 12.20" N</v>
      </c>
      <c r="P128" t="str">
        <f t="shared" si="14"/>
        <v>95 ° 17' 33.86" E</v>
      </c>
      <c r="Q128" s="2" t="str">
        <f t="shared" si="15"/>
        <v xml:space="preserve">2023:01:09 </v>
      </c>
    </row>
    <row r="129" spans="1:17" ht="18" customHeight="1" x14ac:dyDescent="0.25">
      <c r="A129" t="s">
        <v>547</v>
      </c>
      <c r="B129" t="s">
        <v>548</v>
      </c>
      <c r="C129" t="s">
        <v>549</v>
      </c>
      <c r="D129" t="s">
        <v>550</v>
      </c>
      <c r="E129" t="s">
        <v>973</v>
      </c>
      <c r="F129" t="s">
        <v>45</v>
      </c>
      <c r="G129" s="4" t="str">
        <f t="shared" si="8"/>
        <v xml:space="preserve">Jl. Sri Raja Pakeh_x000D_
</v>
      </c>
      <c r="H129" s="4" t="str">
        <f t="shared" si="9"/>
        <v>0+200</v>
      </c>
      <c r="I129" s="4" t="str">
        <f t="shared" si="16"/>
        <v>5 ° 32' 13.21" N</v>
      </c>
      <c r="J129" s="4" t="str">
        <f t="shared" si="16"/>
        <v>95 ° 17' 36.43" E</v>
      </c>
      <c r="M129" t="str">
        <f t="shared" si="11"/>
        <v>0+200</v>
      </c>
      <c r="N129" t="str">
        <f t="shared" si="12"/>
        <v xml:space="preserve">Jl. Sri Raja Pakeh_x000D_
</v>
      </c>
      <c r="O129" t="str">
        <f t="shared" si="13"/>
        <v>5 ° 32' 13.21" N</v>
      </c>
      <c r="P129" t="str">
        <f t="shared" si="14"/>
        <v>95 ° 17' 36.43" E</v>
      </c>
      <c r="Q129" s="2" t="str">
        <f t="shared" si="15"/>
        <v xml:space="preserve">2023:01:09 </v>
      </c>
    </row>
    <row r="130" spans="1:17" ht="18" customHeight="1" x14ac:dyDescent="0.25">
      <c r="A130" t="s">
        <v>551</v>
      </c>
      <c r="B130" t="s">
        <v>552</v>
      </c>
      <c r="C130" t="s">
        <v>553</v>
      </c>
      <c r="D130" t="s">
        <v>554</v>
      </c>
      <c r="E130" t="s">
        <v>974</v>
      </c>
      <c r="F130" t="s">
        <v>45</v>
      </c>
      <c r="G130" s="4" t="str">
        <f t="shared" si="8"/>
        <v xml:space="preserve">Jl. Sri Raja Pakeh_x000D_
</v>
      </c>
      <c r="H130" s="4" t="str">
        <f t="shared" si="9"/>
        <v>0+305</v>
      </c>
      <c r="I130" s="4" t="str">
        <f t="shared" si="16"/>
        <v>5 ° 32' 12.20" N</v>
      </c>
      <c r="J130" s="4" t="str">
        <f t="shared" si="16"/>
        <v>95 ° 17' 39.18" E</v>
      </c>
      <c r="M130" t="str">
        <f t="shared" si="11"/>
        <v>0+305</v>
      </c>
      <c r="N130" t="str">
        <f t="shared" si="12"/>
        <v xml:space="preserve">Jl. Sri Raja Pakeh_x000D_
</v>
      </c>
      <c r="O130" t="str">
        <f t="shared" si="13"/>
        <v>5 ° 32' 12.20" N</v>
      </c>
      <c r="P130" t="str">
        <f t="shared" si="14"/>
        <v>95 ° 17' 39.18" E</v>
      </c>
      <c r="Q130" s="2" t="str">
        <f t="shared" si="15"/>
        <v xml:space="preserve">2023:01:09 </v>
      </c>
    </row>
    <row r="131" spans="1:17" ht="18" customHeight="1" x14ac:dyDescent="0.25">
      <c r="A131" t="s">
        <v>555</v>
      </c>
      <c r="B131" t="s">
        <v>556</v>
      </c>
      <c r="C131" t="s">
        <v>557</v>
      </c>
      <c r="D131" t="s">
        <v>558</v>
      </c>
      <c r="E131" t="s">
        <v>975</v>
      </c>
      <c r="F131" t="s">
        <v>45</v>
      </c>
      <c r="G131" s="4" t="str">
        <f t="shared" ref="G131:G194" si="17">N131</f>
        <v xml:space="preserve">Jl. Tuan Maqdum_x000D_
</v>
      </c>
      <c r="H131" s="4" t="str">
        <f t="shared" ref="H131:H194" si="18">M131</f>
        <v>0+000</v>
      </c>
      <c r="I131" s="4" t="str">
        <f t="shared" si="16"/>
        <v>5 ° 32' 12.52" N</v>
      </c>
      <c r="J131" s="4" t="str">
        <f t="shared" si="16"/>
        <v>95 ° 17' 39.19" E</v>
      </c>
      <c r="M131" t="str">
        <f t="shared" ref="M131:M194" si="19">RIGHT(B131,5)</f>
        <v>0+000</v>
      </c>
      <c r="N131" t="str">
        <f t="shared" ref="N131:N194" si="20">LEFT(B131,LEN(B131)-5)</f>
        <v xml:space="preserve">Jl. Tuan Maqdum_x000D_
</v>
      </c>
      <c r="O131" t="str">
        <f t="shared" ref="O131:O194" si="21">LEFT(E131,FIND(",",E131,1)-1)</f>
        <v>5 ° 32' 12.52" N</v>
      </c>
      <c r="P131" t="str">
        <f t="shared" ref="P131:P194" si="22">RIGHT(E131,17)</f>
        <v>95 ° 17' 39.19" E</v>
      </c>
      <c r="Q131" s="2" t="str">
        <f t="shared" ref="Q131:Q194" si="23">LEFT(D131,FIND(" ",D131))</f>
        <v xml:space="preserve">2023:01:09 </v>
      </c>
    </row>
    <row r="132" spans="1:17" ht="18" customHeight="1" x14ac:dyDescent="0.25">
      <c r="A132" t="s">
        <v>559</v>
      </c>
      <c r="B132" t="s">
        <v>560</v>
      </c>
      <c r="C132" t="s">
        <v>561</v>
      </c>
      <c r="D132" t="s">
        <v>562</v>
      </c>
      <c r="E132" t="s">
        <v>976</v>
      </c>
      <c r="F132" t="s">
        <v>45</v>
      </c>
      <c r="G132" s="4" t="str">
        <f t="shared" si="17"/>
        <v xml:space="preserve">Jl. Tuan Maqdum_x000D_
</v>
      </c>
      <c r="H132" s="4" t="str">
        <f t="shared" si="18"/>
        <v>0+100</v>
      </c>
      <c r="I132" s="4" t="str">
        <f t="shared" si="16"/>
        <v>5 ° 32' 14.89" N</v>
      </c>
      <c r="J132" s="4" t="str">
        <f t="shared" si="16"/>
        <v>95 ° 17' 40.68" E</v>
      </c>
      <c r="M132" t="str">
        <f t="shared" si="19"/>
        <v>0+100</v>
      </c>
      <c r="N132" t="str">
        <f t="shared" si="20"/>
        <v xml:space="preserve">Jl. Tuan Maqdum_x000D_
</v>
      </c>
      <c r="O132" t="str">
        <f t="shared" si="21"/>
        <v>5 ° 32' 14.89" N</v>
      </c>
      <c r="P132" t="str">
        <f t="shared" si="22"/>
        <v>95 ° 17' 40.68" E</v>
      </c>
      <c r="Q132" s="2" t="str">
        <f t="shared" si="23"/>
        <v xml:space="preserve">2023:01:09 </v>
      </c>
    </row>
    <row r="133" spans="1:17" ht="18" customHeight="1" x14ac:dyDescent="0.25">
      <c r="A133" t="s">
        <v>563</v>
      </c>
      <c r="B133" t="s">
        <v>564</v>
      </c>
      <c r="C133" t="s">
        <v>565</v>
      </c>
      <c r="D133" t="s">
        <v>566</v>
      </c>
      <c r="E133" t="s">
        <v>977</v>
      </c>
      <c r="F133" t="s">
        <v>45</v>
      </c>
      <c r="G133" s="4" t="str">
        <f t="shared" si="17"/>
        <v xml:space="preserve">Jl. Tuan Maqdum_x000D_
</v>
      </c>
      <c r="H133" s="4" t="str">
        <f t="shared" si="18"/>
        <v>0+175</v>
      </c>
      <c r="I133" s="4" t="str">
        <f t="shared" si="16"/>
        <v>5 ° 32' 16.23" N</v>
      </c>
      <c r="J133" s="4" t="str">
        <f t="shared" si="16"/>
        <v>95 ° 17' 42.10" E</v>
      </c>
      <c r="M133" t="str">
        <f t="shared" si="19"/>
        <v>0+175</v>
      </c>
      <c r="N133" t="str">
        <f t="shared" si="20"/>
        <v xml:space="preserve">Jl. Tuan Maqdum_x000D_
</v>
      </c>
      <c r="O133" t="str">
        <f t="shared" si="21"/>
        <v>5 ° 32' 16.23" N</v>
      </c>
      <c r="P133" t="str">
        <f t="shared" si="22"/>
        <v>95 ° 17' 42.10" E</v>
      </c>
      <c r="Q133" s="2" t="str">
        <f t="shared" si="23"/>
        <v xml:space="preserve">2023:01:09 </v>
      </c>
    </row>
    <row r="134" spans="1:17" ht="18" customHeight="1" x14ac:dyDescent="0.25">
      <c r="A134" t="s">
        <v>567</v>
      </c>
      <c r="B134" t="s">
        <v>568</v>
      </c>
      <c r="C134" t="s">
        <v>569</v>
      </c>
      <c r="D134" t="s">
        <v>570</v>
      </c>
      <c r="E134" t="s">
        <v>978</v>
      </c>
      <c r="F134" t="s">
        <v>45</v>
      </c>
      <c r="G134" s="4" t="str">
        <f t="shared" si="17"/>
        <v xml:space="preserve">Jl. Tuan Dibitai_x000D_
</v>
      </c>
      <c r="H134" s="4" t="str">
        <f t="shared" si="18"/>
        <v>0+000</v>
      </c>
      <c r="I134" s="4" t="str">
        <f t="shared" si="16"/>
        <v>5 ° 32' 11.03" N</v>
      </c>
      <c r="J134" s="4" t="str">
        <f t="shared" si="16"/>
        <v>95 ° 17' 30.25" E</v>
      </c>
      <c r="M134" t="str">
        <f t="shared" si="19"/>
        <v>0+000</v>
      </c>
      <c r="N134" t="str">
        <f t="shared" si="20"/>
        <v xml:space="preserve">Jl. Tuan Dibitai_x000D_
</v>
      </c>
      <c r="O134" t="str">
        <f t="shared" si="21"/>
        <v>5 ° 32' 11.03" N</v>
      </c>
      <c r="P134" t="str">
        <f t="shared" si="22"/>
        <v>95 ° 17' 30.25" E</v>
      </c>
      <c r="Q134" s="2" t="str">
        <f t="shared" si="23"/>
        <v xml:space="preserve">2023:01:09 </v>
      </c>
    </row>
    <row r="135" spans="1:17" ht="18" customHeight="1" x14ac:dyDescent="0.25">
      <c r="A135" t="s">
        <v>571</v>
      </c>
      <c r="B135" t="s">
        <v>572</v>
      </c>
      <c r="C135" t="s">
        <v>573</v>
      </c>
      <c r="D135" t="s">
        <v>574</v>
      </c>
      <c r="E135" t="s">
        <v>979</v>
      </c>
      <c r="F135" t="s">
        <v>45</v>
      </c>
      <c r="G135" s="4" t="str">
        <f t="shared" si="17"/>
        <v xml:space="preserve">Jl. Tuan Dibitai_x000D_
</v>
      </c>
      <c r="H135" s="4" t="str">
        <f t="shared" si="18"/>
        <v>0+100</v>
      </c>
      <c r="I135" s="4" t="str">
        <f t="shared" si="16"/>
        <v>5 ° 32' 14.72" N</v>
      </c>
      <c r="J135" s="4" t="str">
        <f t="shared" si="16"/>
        <v>95 ° 17' 28.81" E</v>
      </c>
      <c r="M135" t="str">
        <f t="shared" si="19"/>
        <v>0+100</v>
      </c>
      <c r="N135" t="str">
        <f t="shared" si="20"/>
        <v xml:space="preserve">Jl. Tuan Dibitai_x000D_
</v>
      </c>
      <c r="O135" t="str">
        <f t="shared" si="21"/>
        <v>5 ° 32' 14.72" N</v>
      </c>
      <c r="P135" t="str">
        <f t="shared" si="22"/>
        <v>95 ° 17' 28.81" E</v>
      </c>
      <c r="Q135" s="2" t="str">
        <f t="shared" si="23"/>
        <v xml:space="preserve">2023:01:09 </v>
      </c>
    </row>
    <row r="136" spans="1:17" ht="18" customHeight="1" x14ac:dyDescent="0.25">
      <c r="A136" t="s">
        <v>575</v>
      </c>
      <c r="B136" t="s">
        <v>576</v>
      </c>
      <c r="C136" t="s">
        <v>577</v>
      </c>
      <c r="D136" t="s">
        <v>578</v>
      </c>
      <c r="E136" t="s">
        <v>980</v>
      </c>
      <c r="F136" t="s">
        <v>45</v>
      </c>
      <c r="G136" s="4" t="str">
        <f t="shared" si="17"/>
        <v xml:space="preserve">Jl. Tuan Dibitai_x000D_
</v>
      </c>
      <c r="H136" s="4" t="str">
        <f t="shared" si="18"/>
        <v>0+190</v>
      </c>
      <c r="I136" s="4" t="str">
        <f t="shared" si="16"/>
        <v>5 ° 32' 15.84" N</v>
      </c>
      <c r="J136" s="4" t="str">
        <f t="shared" si="16"/>
        <v>95 ° 17' 31.22" E</v>
      </c>
      <c r="M136" t="str">
        <f t="shared" si="19"/>
        <v>0+190</v>
      </c>
      <c r="N136" t="str">
        <f t="shared" si="20"/>
        <v xml:space="preserve">Jl. Tuan Dibitai_x000D_
</v>
      </c>
      <c r="O136" t="str">
        <f t="shared" si="21"/>
        <v>5 ° 32' 15.84" N</v>
      </c>
      <c r="P136" t="str">
        <f t="shared" si="22"/>
        <v>95 ° 17' 31.22" E</v>
      </c>
      <c r="Q136" s="2" t="str">
        <f t="shared" si="23"/>
        <v xml:space="preserve">2023:01:09 </v>
      </c>
    </row>
    <row r="137" spans="1:17" ht="18" customHeight="1" x14ac:dyDescent="0.25">
      <c r="A137" t="s">
        <v>579</v>
      </c>
      <c r="B137" t="s">
        <v>580</v>
      </c>
      <c r="C137" t="s">
        <v>581</v>
      </c>
      <c r="D137" t="s">
        <v>582</v>
      </c>
      <c r="E137" t="s">
        <v>981</v>
      </c>
      <c r="F137" t="s">
        <v>45</v>
      </c>
      <c r="G137" s="4" t="str">
        <f t="shared" si="17"/>
        <v xml:space="preserve">Jl. Syiek Di Bitai_x000D_
</v>
      </c>
      <c r="H137" s="4" t="str">
        <f t="shared" si="18"/>
        <v>0+000</v>
      </c>
      <c r="I137" s="4" t="str">
        <f t="shared" si="16"/>
        <v>5 ° 32' 17.49" N</v>
      </c>
      <c r="J137" s="4" t="str">
        <f t="shared" si="16"/>
        <v>95 ° 17' 35.78" E</v>
      </c>
      <c r="M137" t="str">
        <f t="shared" si="19"/>
        <v>0+000</v>
      </c>
      <c r="N137" t="str">
        <f t="shared" si="20"/>
        <v xml:space="preserve">Jl. Syiek Di Bitai_x000D_
</v>
      </c>
      <c r="O137" t="str">
        <f t="shared" si="21"/>
        <v>5 ° 32' 17.49" N</v>
      </c>
      <c r="P137" t="str">
        <f t="shared" si="22"/>
        <v>95 ° 17' 35.78" E</v>
      </c>
      <c r="Q137" s="2" t="str">
        <f t="shared" si="23"/>
        <v xml:space="preserve">2023:01:09 </v>
      </c>
    </row>
    <row r="138" spans="1:17" ht="18" customHeight="1" x14ac:dyDescent="0.25">
      <c r="A138" t="s">
        <v>583</v>
      </c>
      <c r="B138" t="s">
        <v>584</v>
      </c>
      <c r="C138" t="s">
        <v>585</v>
      </c>
      <c r="D138" t="s">
        <v>586</v>
      </c>
      <c r="E138" t="s">
        <v>982</v>
      </c>
      <c r="F138" t="s">
        <v>45</v>
      </c>
      <c r="G138" s="4" t="str">
        <f t="shared" si="17"/>
        <v xml:space="preserve">Jl. Syiek Di Bitai_x000D_
</v>
      </c>
      <c r="H138" s="4" t="str">
        <f t="shared" si="18"/>
        <v>0+100</v>
      </c>
      <c r="I138" s="4" t="str">
        <f t="shared" si="16"/>
        <v>5 ° 32' 16.39" N</v>
      </c>
      <c r="J138" s="4" t="str">
        <f t="shared" si="16"/>
        <v>95 ° 17' 32.70" E</v>
      </c>
      <c r="M138" t="str">
        <f t="shared" si="19"/>
        <v>0+100</v>
      </c>
      <c r="N138" t="str">
        <f t="shared" si="20"/>
        <v xml:space="preserve">Jl. Syiek Di Bitai_x000D_
</v>
      </c>
      <c r="O138" t="str">
        <f t="shared" si="21"/>
        <v>5 ° 32' 16.39" N</v>
      </c>
      <c r="P138" t="str">
        <f t="shared" si="22"/>
        <v>95 ° 17' 32.70" E</v>
      </c>
      <c r="Q138" s="2" t="str">
        <f t="shared" si="23"/>
        <v xml:space="preserve">2023:01:09 </v>
      </c>
    </row>
    <row r="139" spans="1:17" ht="18" customHeight="1" x14ac:dyDescent="0.25">
      <c r="A139" t="s">
        <v>587</v>
      </c>
      <c r="B139" t="s">
        <v>588</v>
      </c>
      <c r="C139" t="s">
        <v>589</v>
      </c>
      <c r="D139" t="s">
        <v>590</v>
      </c>
      <c r="E139" t="s">
        <v>983</v>
      </c>
      <c r="F139" t="s">
        <v>45</v>
      </c>
      <c r="G139" s="4" t="str">
        <f t="shared" si="17"/>
        <v xml:space="preserve">Jl. Syiek Di Bitai_x000D_
</v>
      </c>
      <c r="H139" s="4" t="str">
        <f t="shared" si="18"/>
        <v>0+200</v>
      </c>
      <c r="I139" s="4" t="str">
        <f t="shared" si="16"/>
        <v>5 ° 32' 14.38" N</v>
      </c>
      <c r="J139" s="4" t="str">
        <f t="shared" si="16"/>
        <v>95 ° 17' 31.75" E</v>
      </c>
      <c r="M139" t="str">
        <f t="shared" si="19"/>
        <v>0+200</v>
      </c>
      <c r="N139" t="str">
        <f t="shared" si="20"/>
        <v xml:space="preserve">Jl. Syiek Di Bitai_x000D_
</v>
      </c>
      <c r="O139" t="str">
        <f t="shared" si="21"/>
        <v>5 ° 32' 14.38" N</v>
      </c>
      <c r="P139" t="str">
        <f t="shared" si="22"/>
        <v>95 ° 17' 31.75" E</v>
      </c>
      <c r="Q139" s="2" t="str">
        <f t="shared" si="23"/>
        <v xml:space="preserve">2023:01:09 </v>
      </c>
    </row>
    <row r="140" spans="1:17" ht="18" customHeight="1" x14ac:dyDescent="0.25">
      <c r="A140" t="s">
        <v>591</v>
      </c>
      <c r="B140" t="s">
        <v>592</v>
      </c>
      <c r="C140" t="s">
        <v>593</v>
      </c>
      <c r="D140" t="s">
        <v>594</v>
      </c>
      <c r="E140" t="s">
        <v>984</v>
      </c>
      <c r="F140" t="s">
        <v>45</v>
      </c>
      <c r="G140" s="4" t="str">
        <f t="shared" si="17"/>
        <v xml:space="preserve">Jl. Syiek Di Bitai_x000D_
</v>
      </c>
      <c r="H140" s="4" t="str">
        <f t="shared" si="18"/>
        <v>0+274</v>
      </c>
      <c r="I140" s="4" t="str">
        <f t="shared" si="16"/>
        <v>5 ° 32' 12.36" N</v>
      </c>
      <c r="J140" s="4" t="str">
        <f t="shared" si="16"/>
        <v>95 ° 17' 31.96" E</v>
      </c>
      <c r="M140" t="str">
        <f t="shared" si="19"/>
        <v>0+274</v>
      </c>
      <c r="N140" t="str">
        <f t="shared" si="20"/>
        <v xml:space="preserve">Jl. Syiek Di Bitai_x000D_
</v>
      </c>
      <c r="O140" t="str">
        <f t="shared" si="21"/>
        <v>5 ° 32' 12.36" N</v>
      </c>
      <c r="P140" t="str">
        <f t="shared" si="22"/>
        <v>95 ° 17' 31.96" E</v>
      </c>
      <c r="Q140" s="2" t="str">
        <f t="shared" si="23"/>
        <v xml:space="preserve">2023:01:09 </v>
      </c>
    </row>
    <row r="141" spans="1:17" ht="18" customHeight="1" x14ac:dyDescent="0.25">
      <c r="A141" t="s">
        <v>595</v>
      </c>
      <c r="B141" t="s">
        <v>596</v>
      </c>
      <c r="C141" t="s">
        <v>597</v>
      </c>
      <c r="D141" t="s">
        <v>598</v>
      </c>
      <c r="E141" t="s">
        <v>985</v>
      </c>
      <c r="F141" t="s">
        <v>45</v>
      </c>
      <c r="G141" s="4" t="str">
        <f t="shared" si="17"/>
        <v xml:space="preserve">Jl. Sri Raja Pakeh 1_x000D_
</v>
      </c>
      <c r="H141" s="4" t="str">
        <f t="shared" si="18"/>
        <v>0+100</v>
      </c>
      <c r="I141" s="4" t="str">
        <f t="shared" si="16"/>
        <v>5 ° 32' 16.59" N</v>
      </c>
      <c r="J141" s="4" t="str">
        <f t="shared" si="16"/>
        <v>95 ° 17' 35.67" E</v>
      </c>
      <c r="M141" t="str">
        <f t="shared" si="19"/>
        <v>0+100</v>
      </c>
      <c r="N141" t="str">
        <f t="shared" si="20"/>
        <v xml:space="preserve">Jl. Sri Raja Pakeh 1_x000D_
</v>
      </c>
      <c r="O141" t="str">
        <f t="shared" si="21"/>
        <v>5 ° 32' 16.59" N</v>
      </c>
      <c r="P141" t="str">
        <f t="shared" si="22"/>
        <v>95 ° 17' 35.67" E</v>
      </c>
      <c r="Q141" s="2" t="str">
        <f t="shared" si="23"/>
        <v xml:space="preserve">2023:01:09 </v>
      </c>
    </row>
    <row r="142" spans="1:17" ht="18" customHeight="1" x14ac:dyDescent="0.25">
      <c r="A142" t="s">
        <v>599</v>
      </c>
      <c r="B142" t="s">
        <v>600</v>
      </c>
      <c r="C142" t="s">
        <v>601</v>
      </c>
      <c r="D142" t="s">
        <v>602</v>
      </c>
      <c r="E142" t="s">
        <v>986</v>
      </c>
      <c r="F142" t="s">
        <v>45</v>
      </c>
      <c r="G142" s="4" t="str">
        <f t="shared" si="17"/>
        <v xml:space="preserve">Jl. Sri Raja Pakeh 1_x000D_
</v>
      </c>
      <c r="H142" s="4" t="str">
        <f t="shared" si="18"/>
        <v>0+428</v>
      </c>
      <c r="I142" s="4" t="str">
        <f t="shared" si="16"/>
        <v>5 ° 32' 14.18" N</v>
      </c>
      <c r="J142" s="4" t="str">
        <f t="shared" si="16"/>
        <v>95 ° 17' 34.76" E</v>
      </c>
      <c r="M142" t="str">
        <f t="shared" si="19"/>
        <v>0+428</v>
      </c>
      <c r="N142" t="str">
        <f t="shared" si="20"/>
        <v xml:space="preserve">Jl. Sri Raja Pakeh 1_x000D_
</v>
      </c>
      <c r="O142" t="str">
        <f t="shared" si="21"/>
        <v>5 ° 32' 14.18" N</v>
      </c>
      <c r="P142" t="str">
        <f t="shared" si="22"/>
        <v>95 ° 17' 34.76" E</v>
      </c>
      <c r="Q142" s="2" t="str">
        <f t="shared" si="23"/>
        <v xml:space="preserve">2023:01:09 </v>
      </c>
    </row>
    <row r="143" spans="1:17" ht="18" customHeight="1" x14ac:dyDescent="0.25">
      <c r="A143" t="s">
        <v>603</v>
      </c>
      <c r="B143" t="s">
        <v>604</v>
      </c>
      <c r="C143" t="s">
        <v>605</v>
      </c>
      <c r="D143" t="s">
        <v>606</v>
      </c>
      <c r="E143" t="s">
        <v>987</v>
      </c>
      <c r="F143" t="s">
        <v>45</v>
      </c>
      <c r="G143" s="4" t="str">
        <f t="shared" si="17"/>
        <v xml:space="preserve">Jl. Tgk. Nyak Gam_x000D_
</v>
      </c>
      <c r="H143" s="4" t="str">
        <f t="shared" si="18"/>
        <v>0+000</v>
      </c>
      <c r="I143" s="4" t="str">
        <f t="shared" si="16"/>
        <v>5 ° 32' 10.54" N</v>
      </c>
      <c r="J143" s="4" t="str">
        <f t="shared" si="16"/>
        <v>95 ° 17' 25.52" E</v>
      </c>
      <c r="M143" t="str">
        <f t="shared" si="19"/>
        <v>0+000</v>
      </c>
      <c r="N143" t="str">
        <f t="shared" si="20"/>
        <v xml:space="preserve">Jl. Tgk. Nyak Gam_x000D_
</v>
      </c>
      <c r="O143" t="str">
        <f t="shared" si="21"/>
        <v>5 ° 32' 10.54" N</v>
      </c>
      <c r="P143" t="str">
        <f t="shared" si="22"/>
        <v>95 ° 17' 25.52" E</v>
      </c>
      <c r="Q143" s="2" t="str">
        <f t="shared" si="23"/>
        <v xml:space="preserve">2023:01:09 </v>
      </c>
    </row>
    <row r="144" spans="1:17" ht="18" customHeight="1" x14ac:dyDescent="0.25">
      <c r="A144" t="s">
        <v>607</v>
      </c>
      <c r="B144" t="s">
        <v>608</v>
      </c>
      <c r="C144" t="s">
        <v>609</v>
      </c>
      <c r="D144" t="s">
        <v>610</v>
      </c>
      <c r="E144" t="s">
        <v>988</v>
      </c>
      <c r="F144" t="s">
        <v>45</v>
      </c>
      <c r="G144" s="4" t="str">
        <f t="shared" si="17"/>
        <v xml:space="preserve">Jl. Tgk. Nyak Gam_x000D_
</v>
      </c>
      <c r="H144" s="4" t="str">
        <f t="shared" si="18"/>
        <v>0+100</v>
      </c>
      <c r="I144" s="4" t="str">
        <f t="shared" si="16"/>
        <v>5 ° 32' 8.90" N</v>
      </c>
      <c r="J144" s="4" t="str">
        <f t="shared" si="16"/>
        <v>95 ° 17' 22.71" E</v>
      </c>
      <c r="M144" t="str">
        <f t="shared" si="19"/>
        <v>0+100</v>
      </c>
      <c r="N144" t="str">
        <f t="shared" si="20"/>
        <v xml:space="preserve">Jl. Tgk. Nyak Gam_x000D_
</v>
      </c>
      <c r="O144" t="str">
        <f t="shared" si="21"/>
        <v>5 ° 32' 8.90" N</v>
      </c>
      <c r="P144" t="str">
        <f t="shared" si="22"/>
        <v>95 ° 17' 22.71" E</v>
      </c>
      <c r="Q144" s="2" t="str">
        <f t="shared" si="23"/>
        <v xml:space="preserve">2023:01:09 </v>
      </c>
    </row>
    <row r="145" spans="1:17" ht="18" customHeight="1" x14ac:dyDescent="0.25">
      <c r="A145" t="s">
        <v>611</v>
      </c>
      <c r="B145" t="s">
        <v>608</v>
      </c>
      <c r="C145" t="s">
        <v>612</v>
      </c>
      <c r="D145" t="s">
        <v>613</v>
      </c>
      <c r="E145" t="s">
        <v>989</v>
      </c>
      <c r="F145" t="s">
        <v>45</v>
      </c>
      <c r="G145" s="4" t="str">
        <f t="shared" si="17"/>
        <v xml:space="preserve">Jl. Tgk. Nyak Gam_x000D_
</v>
      </c>
      <c r="H145" s="4" t="str">
        <f t="shared" si="18"/>
        <v>0+100</v>
      </c>
      <c r="I145" s="4" t="str">
        <f t="shared" si="16"/>
        <v>5 ° 32' 8.81" N</v>
      </c>
      <c r="J145" s="4" t="str">
        <f t="shared" si="16"/>
        <v>95 ° 17' 22.65" E</v>
      </c>
      <c r="M145" t="str">
        <f t="shared" si="19"/>
        <v>0+100</v>
      </c>
      <c r="N145" t="str">
        <f t="shared" si="20"/>
        <v xml:space="preserve">Jl. Tgk. Nyak Gam_x000D_
</v>
      </c>
      <c r="O145" t="str">
        <f t="shared" si="21"/>
        <v>5 ° 32' 8.81" N</v>
      </c>
      <c r="P145" t="str">
        <f t="shared" si="22"/>
        <v>95 ° 17' 22.65" E</v>
      </c>
      <c r="Q145" s="2" t="str">
        <f t="shared" si="23"/>
        <v xml:space="preserve">2023:01:09 </v>
      </c>
    </row>
    <row r="146" spans="1:17" ht="18" customHeight="1" x14ac:dyDescent="0.25">
      <c r="A146" t="s">
        <v>614</v>
      </c>
      <c r="B146" t="s">
        <v>615</v>
      </c>
      <c r="C146" t="s">
        <v>616</v>
      </c>
      <c r="D146" t="s">
        <v>617</v>
      </c>
      <c r="E146" t="s">
        <v>990</v>
      </c>
      <c r="F146" t="s">
        <v>45</v>
      </c>
      <c r="G146" s="4" t="str">
        <f t="shared" si="17"/>
        <v xml:space="preserve">Jl. Tgk. Nyak Gam_x000D_
</v>
      </c>
      <c r="H146" s="4" t="str">
        <f t="shared" si="18"/>
        <v>0+194</v>
      </c>
      <c r="I146" s="4" t="str">
        <f t="shared" si="16"/>
        <v>5 ° 32' 8.10" N</v>
      </c>
      <c r="J146" s="4" t="str">
        <f t="shared" si="16"/>
        <v>95 ° 17' 20.32" E</v>
      </c>
      <c r="M146" t="str">
        <f t="shared" si="19"/>
        <v>0+194</v>
      </c>
      <c r="N146" t="str">
        <f t="shared" si="20"/>
        <v xml:space="preserve">Jl. Tgk. Nyak Gam_x000D_
</v>
      </c>
      <c r="O146" t="str">
        <f t="shared" si="21"/>
        <v>5 ° 32' 8.10" N</v>
      </c>
      <c r="P146" t="str">
        <f t="shared" si="22"/>
        <v>95 ° 17' 20.32" E</v>
      </c>
      <c r="Q146" s="2" t="str">
        <f t="shared" si="23"/>
        <v xml:space="preserve">2023:01:09 </v>
      </c>
    </row>
    <row r="147" spans="1:17" ht="18" customHeight="1" x14ac:dyDescent="0.25">
      <c r="A147" t="s">
        <v>618</v>
      </c>
      <c r="B147" t="s">
        <v>619</v>
      </c>
      <c r="C147" t="s">
        <v>620</v>
      </c>
      <c r="D147" t="s">
        <v>621</v>
      </c>
      <c r="E147" t="s">
        <v>991</v>
      </c>
      <c r="F147" t="s">
        <v>45</v>
      </c>
      <c r="G147" s="4" t="str">
        <f t="shared" si="17"/>
        <v xml:space="preserve">Jl. Kampus Unida_x000D_
</v>
      </c>
      <c r="H147" s="4" t="str">
        <f t="shared" si="18"/>
        <v>0+000</v>
      </c>
      <c r="I147" s="4" t="str">
        <f t="shared" si="16"/>
        <v>5 ° 32' 14.24" N</v>
      </c>
      <c r="J147" s="4" t="str">
        <f t="shared" si="16"/>
        <v>95 ° 17' 44.72" E</v>
      </c>
      <c r="M147" t="str">
        <f t="shared" si="19"/>
        <v>0+000</v>
      </c>
      <c r="N147" t="str">
        <f t="shared" si="20"/>
        <v xml:space="preserve">Jl. Kampus Unida_x000D_
</v>
      </c>
      <c r="O147" t="str">
        <f t="shared" si="21"/>
        <v>5 ° 32' 14.24" N</v>
      </c>
      <c r="P147" t="str">
        <f t="shared" si="22"/>
        <v>95 ° 17' 44.72" E</v>
      </c>
      <c r="Q147" s="2" t="str">
        <f t="shared" si="23"/>
        <v xml:space="preserve">2023:01:09 </v>
      </c>
    </row>
    <row r="148" spans="1:17" ht="18" customHeight="1" x14ac:dyDescent="0.25">
      <c r="A148" t="s">
        <v>622</v>
      </c>
      <c r="B148" t="s">
        <v>623</v>
      </c>
      <c r="C148" t="s">
        <v>624</v>
      </c>
      <c r="D148" t="s">
        <v>625</v>
      </c>
      <c r="E148" t="s">
        <v>992</v>
      </c>
      <c r="F148" t="s">
        <v>45</v>
      </c>
      <c r="G148" s="4" t="str">
        <f t="shared" si="17"/>
        <v xml:space="preserve">Jl. Kampus Unida_x000D_
</v>
      </c>
      <c r="H148" s="4" t="str">
        <f t="shared" si="18"/>
        <v>0+100</v>
      </c>
      <c r="I148" s="4" t="str">
        <f t="shared" si="16"/>
        <v>5 ° 32' 16.18" N</v>
      </c>
      <c r="J148" s="4" t="str">
        <f t="shared" si="16"/>
        <v>95 ° 17' 47.14" E</v>
      </c>
      <c r="M148" t="str">
        <f t="shared" si="19"/>
        <v>0+100</v>
      </c>
      <c r="N148" t="str">
        <f t="shared" si="20"/>
        <v xml:space="preserve">Jl. Kampus Unida_x000D_
</v>
      </c>
      <c r="O148" t="str">
        <f t="shared" si="21"/>
        <v>5 ° 32' 16.18" N</v>
      </c>
      <c r="P148" t="str">
        <f t="shared" si="22"/>
        <v>95 ° 17' 47.14" E</v>
      </c>
      <c r="Q148" s="2" t="str">
        <f t="shared" si="23"/>
        <v xml:space="preserve">2023:01:09 </v>
      </c>
    </row>
    <row r="149" spans="1:17" ht="18" customHeight="1" x14ac:dyDescent="0.25">
      <c r="A149" t="s">
        <v>626</v>
      </c>
      <c r="B149" t="s">
        <v>627</v>
      </c>
      <c r="C149" t="s">
        <v>628</v>
      </c>
      <c r="D149" t="s">
        <v>629</v>
      </c>
      <c r="E149" t="s">
        <v>993</v>
      </c>
      <c r="F149" t="s">
        <v>45</v>
      </c>
      <c r="G149" s="4" t="str">
        <f t="shared" si="17"/>
        <v xml:space="preserve">Jl. Kampus Unida_x000D_
</v>
      </c>
      <c r="H149" s="4" t="str">
        <f t="shared" si="18"/>
        <v>0+200</v>
      </c>
      <c r="I149" s="4" t="str">
        <f t="shared" si="16"/>
        <v>5 ° 32' 17.18" N</v>
      </c>
      <c r="J149" s="4" t="str">
        <f t="shared" si="16"/>
        <v>95 ° 17' 51.17" E</v>
      </c>
      <c r="M149" t="str">
        <f t="shared" si="19"/>
        <v>0+200</v>
      </c>
      <c r="N149" t="str">
        <f t="shared" si="20"/>
        <v xml:space="preserve">Jl. Kampus Unida_x000D_
</v>
      </c>
      <c r="O149" t="str">
        <f t="shared" si="21"/>
        <v>5 ° 32' 17.18" N</v>
      </c>
      <c r="P149" t="str">
        <f t="shared" si="22"/>
        <v>95 ° 17' 51.17" E</v>
      </c>
      <c r="Q149" s="2" t="str">
        <f t="shared" si="23"/>
        <v xml:space="preserve">2023:01:09 </v>
      </c>
    </row>
    <row r="150" spans="1:17" ht="18" customHeight="1" x14ac:dyDescent="0.25">
      <c r="A150" t="s">
        <v>630</v>
      </c>
      <c r="B150" t="s">
        <v>631</v>
      </c>
      <c r="C150" t="s">
        <v>632</v>
      </c>
      <c r="D150" t="s">
        <v>633</v>
      </c>
      <c r="E150" t="s">
        <v>994</v>
      </c>
      <c r="F150" t="s">
        <v>45</v>
      </c>
      <c r="G150" s="4" t="str">
        <f t="shared" si="17"/>
        <v xml:space="preserve">Jl. Kampus Unida_x000D_
</v>
      </c>
      <c r="H150" s="4" t="str">
        <f t="shared" si="18"/>
        <v>0+300</v>
      </c>
      <c r="I150" s="4" t="str">
        <f t="shared" si="16"/>
        <v>5 ° 32' 18.22" N</v>
      </c>
      <c r="J150" s="4" t="str">
        <f t="shared" si="16"/>
        <v>95 ° 17' 54.88" E</v>
      </c>
      <c r="M150" t="str">
        <f t="shared" si="19"/>
        <v>0+300</v>
      </c>
      <c r="N150" t="str">
        <f t="shared" si="20"/>
        <v xml:space="preserve">Jl. Kampus Unida_x000D_
</v>
      </c>
      <c r="O150" t="str">
        <f t="shared" si="21"/>
        <v>5 ° 32' 18.22" N</v>
      </c>
      <c r="P150" t="str">
        <f t="shared" si="22"/>
        <v>95 ° 17' 54.88" E</v>
      </c>
      <c r="Q150" s="2" t="str">
        <f t="shared" si="23"/>
        <v xml:space="preserve">2023:01:09 </v>
      </c>
    </row>
    <row r="151" spans="1:17" ht="18" customHeight="1" x14ac:dyDescent="0.25">
      <c r="A151" t="s">
        <v>634</v>
      </c>
      <c r="B151" t="s">
        <v>635</v>
      </c>
      <c r="C151" t="s">
        <v>636</v>
      </c>
      <c r="D151" t="s">
        <v>637</v>
      </c>
      <c r="E151" t="s">
        <v>995</v>
      </c>
      <c r="F151" t="s">
        <v>45</v>
      </c>
      <c r="G151" s="4" t="str">
        <f t="shared" si="17"/>
        <v xml:space="preserve">Jl. Kampus Unida_x000D_
</v>
      </c>
      <c r="H151" s="4" t="str">
        <f t="shared" si="18"/>
        <v>0+400</v>
      </c>
      <c r="I151" s="4" t="str">
        <f t="shared" si="16"/>
        <v>5 ° 32' 20.43" N</v>
      </c>
      <c r="J151" s="4" t="str">
        <f t="shared" si="16"/>
        <v>95 ° 17' 57.27" E</v>
      </c>
      <c r="M151" t="str">
        <f t="shared" si="19"/>
        <v>0+400</v>
      </c>
      <c r="N151" t="str">
        <f t="shared" si="20"/>
        <v xml:space="preserve">Jl. Kampus Unida_x000D_
</v>
      </c>
      <c r="O151" t="str">
        <f t="shared" si="21"/>
        <v>5 ° 32' 20.43" N</v>
      </c>
      <c r="P151" t="str">
        <f t="shared" si="22"/>
        <v>95 ° 17' 57.27" E</v>
      </c>
      <c r="Q151" s="2" t="str">
        <f t="shared" si="23"/>
        <v xml:space="preserve">2023:01:09 </v>
      </c>
    </row>
    <row r="152" spans="1:17" ht="18" customHeight="1" x14ac:dyDescent="0.25">
      <c r="A152" t="s">
        <v>638</v>
      </c>
      <c r="B152" t="s">
        <v>639</v>
      </c>
      <c r="C152" t="s">
        <v>640</v>
      </c>
      <c r="D152" t="s">
        <v>641</v>
      </c>
      <c r="E152" t="s">
        <v>996</v>
      </c>
      <c r="F152" t="s">
        <v>45</v>
      </c>
      <c r="G152" s="4" t="str">
        <f t="shared" si="17"/>
        <v xml:space="preserve">Jl. Kampus Unida_x000D_
</v>
      </c>
      <c r="H152" s="4" t="str">
        <f t="shared" si="18"/>
        <v>0+500</v>
      </c>
      <c r="I152" s="4" t="str">
        <f t="shared" si="16"/>
        <v>5 ° 32' 22.94" N</v>
      </c>
      <c r="J152" s="4" t="str">
        <f t="shared" si="16"/>
        <v>95 ° 17' 59.94" E</v>
      </c>
      <c r="M152" t="str">
        <f t="shared" si="19"/>
        <v>0+500</v>
      </c>
      <c r="N152" t="str">
        <f t="shared" si="20"/>
        <v xml:space="preserve">Jl. Kampus Unida_x000D_
</v>
      </c>
      <c r="O152" t="str">
        <f t="shared" si="21"/>
        <v>5 ° 32' 22.94" N</v>
      </c>
      <c r="P152" t="str">
        <f t="shared" si="22"/>
        <v>95 ° 17' 59.94" E</v>
      </c>
      <c r="Q152" s="2" t="str">
        <f t="shared" si="23"/>
        <v xml:space="preserve">2023:01:09 </v>
      </c>
    </row>
    <row r="153" spans="1:17" ht="18" customHeight="1" x14ac:dyDescent="0.25">
      <c r="A153" t="s">
        <v>642</v>
      </c>
      <c r="B153" t="s">
        <v>643</v>
      </c>
      <c r="C153" t="s">
        <v>644</v>
      </c>
      <c r="D153" t="s">
        <v>645</v>
      </c>
      <c r="E153" t="s">
        <v>997</v>
      </c>
      <c r="F153" t="s">
        <v>45</v>
      </c>
      <c r="G153" s="4" t="str">
        <f t="shared" si="17"/>
        <v>Jl. Kampus Unida_x000D_
0+</v>
      </c>
      <c r="H153" s="4" t="str">
        <f t="shared" si="18"/>
        <v xml:space="preserve">600_x000D_
</v>
      </c>
      <c r="I153" s="4" t="str">
        <f t="shared" si="16"/>
        <v>5 ° 32' 24.57" N</v>
      </c>
      <c r="J153" s="4" t="str">
        <f t="shared" si="16"/>
        <v xml:space="preserve"> 95 ° 18' 3.19" E</v>
      </c>
      <c r="M153" t="str">
        <f t="shared" si="19"/>
        <v xml:space="preserve">600_x000D_
</v>
      </c>
      <c r="N153" t="str">
        <f t="shared" si="20"/>
        <v>Jl. Kampus Unida_x000D_
0+</v>
      </c>
      <c r="O153" t="str">
        <f t="shared" si="21"/>
        <v>5 ° 32' 24.57" N</v>
      </c>
      <c r="P153" t="str">
        <f t="shared" si="22"/>
        <v xml:space="preserve"> 95 ° 18' 3.19" E</v>
      </c>
      <c r="Q153" s="2" t="str">
        <f t="shared" si="23"/>
        <v xml:space="preserve">2023:01:09 </v>
      </c>
    </row>
    <row r="154" spans="1:17" ht="18" customHeight="1" x14ac:dyDescent="0.25">
      <c r="A154" t="s">
        <v>646</v>
      </c>
      <c r="B154" t="s">
        <v>647</v>
      </c>
      <c r="C154" t="s">
        <v>648</v>
      </c>
      <c r="D154" t="s">
        <v>649</v>
      </c>
      <c r="E154" t="s">
        <v>998</v>
      </c>
      <c r="F154" t="s">
        <v>45</v>
      </c>
      <c r="G154" s="4" t="str">
        <f t="shared" si="17"/>
        <v xml:space="preserve">Jl. Kampus Unida_x000D_
</v>
      </c>
      <c r="H154" s="4" t="str">
        <f t="shared" si="18"/>
        <v>0+700</v>
      </c>
      <c r="I154" s="4" t="str">
        <f t="shared" si="16"/>
        <v>5 ° 32' 25.05" N</v>
      </c>
      <c r="J154" s="4" t="str">
        <f t="shared" si="16"/>
        <v xml:space="preserve"> 95 ° 18' 6.40" E</v>
      </c>
      <c r="M154" t="str">
        <f t="shared" si="19"/>
        <v>0+700</v>
      </c>
      <c r="N154" t="str">
        <f t="shared" si="20"/>
        <v xml:space="preserve">Jl. Kampus Unida_x000D_
</v>
      </c>
      <c r="O154" t="str">
        <f t="shared" si="21"/>
        <v>5 ° 32' 25.05" N</v>
      </c>
      <c r="P154" t="str">
        <f t="shared" si="22"/>
        <v xml:space="preserve"> 95 ° 18' 6.40" E</v>
      </c>
      <c r="Q154" s="2" t="str">
        <f t="shared" si="23"/>
        <v xml:space="preserve">2023:01:09 </v>
      </c>
    </row>
    <row r="155" spans="1:17" ht="18" customHeight="1" x14ac:dyDescent="0.25">
      <c r="A155" t="s">
        <v>650</v>
      </c>
      <c r="B155" t="s">
        <v>651</v>
      </c>
      <c r="C155" t="s">
        <v>652</v>
      </c>
      <c r="D155" t="s">
        <v>653</v>
      </c>
      <c r="E155" t="s">
        <v>999</v>
      </c>
      <c r="F155" t="s">
        <v>45</v>
      </c>
      <c r="G155" s="4" t="str">
        <f t="shared" si="17"/>
        <v xml:space="preserve">Jl. Kampus Unida_x000D_
</v>
      </c>
      <c r="H155" s="4" t="str">
        <f t="shared" si="18"/>
        <v>0+800</v>
      </c>
      <c r="I155" s="4" t="str">
        <f t="shared" si="16"/>
        <v>5 ° 32' 25.97" N</v>
      </c>
      <c r="J155" s="4" t="str">
        <f t="shared" si="16"/>
        <v>95 ° 18' 10.42" E</v>
      </c>
      <c r="M155" t="str">
        <f t="shared" si="19"/>
        <v>0+800</v>
      </c>
      <c r="N155" t="str">
        <f t="shared" si="20"/>
        <v xml:space="preserve">Jl. Kampus Unida_x000D_
</v>
      </c>
      <c r="O155" t="str">
        <f t="shared" si="21"/>
        <v>5 ° 32' 25.97" N</v>
      </c>
      <c r="P155" t="str">
        <f t="shared" si="22"/>
        <v>95 ° 18' 10.42" E</v>
      </c>
      <c r="Q155" s="2" t="str">
        <f t="shared" si="23"/>
        <v xml:space="preserve">2023:01:09 </v>
      </c>
    </row>
    <row r="156" spans="1:17" ht="18" customHeight="1" x14ac:dyDescent="0.25">
      <c r="A156" t="s">
        <v>654</v>
      </c>
      <c r="B156" t="s">
        <v>655</v>
      </c>
      <c r="C156" t="s">
        <v>656</v>
      </c>
      <c r="D156" t="s">
        <v>657</v>
      </c>
      <c r="E156" t="s">
        <v>1000</v>
      </c>
      <c r="F156" t="s">
        <v>45</v>
      </c>
      <c r="G156" s="4" t="str">
        <f t="shared" si="17"/>
        <v xml:space="preserve">Jl. Kampus Unida_x000D_
</v>
      </c>
      <c r="H156" s="4" t="str">
        <f t="shared" si="18"/>
        <v>0+900</v>
      </c>
      <c r="I156" s="4" t="str">
        <f t="shared" si="16"/>
        <v>5 ° 32' 27.35" N</v>
      </c>
      <c r="J156" s="4" t="str">
        <f t="shared" si="16"/>
        <v>95 ° 18' 14.44" E</v>
      </c>
      <c r="M156" t="str">
        <f t="shared" si="19"/>
        <v>0+900</v>
      </c>
      <c r="N156" t="str">
        <f t="shared" si="20"/>
        <v xml:space="preserve">Jl. Kampus Unida_x000D_
</v>
      </c>
      <c r="O156" t="str">
        <f t="shared" si="21"/>
        <v>5 ° 32' 27.35" N</v>
      </c>
      <c r="P156" t="str">
        <f t="shared" si="22"/>
        <v>95 ° 18' 14.44" E</v>
      </c>
      <c r="Q156" s="2" t="str">
        <f t="shared" si="23"/>
        <v xml:space="preserve">2023:01:09 </v>
      </c>
    </row>
    <row r="157" spans="1:17" ht="18" customHeight="1" x14ac:dyDescent="0.25">
      <c r="A157" t="s">
        <v>658</v>
      </c>
      <c r="B157" t="s">
        <v>659</v>
      </c>
      <c r="C157" t="s">
        <v>660</v>
      </c>
      <c r="D157" t="s">
        <v>661</v>
      </c>
      <c r="E157" t="s">
        <v>1001</v>
      </c>
      <c r="F157" t="s">
        <v>45</v>
      </c>
      <c r="G157" s="4" t="str">
        <f t="shared" si="17"/>
        <v xml:space="preserve">Jl. Kampus Unida_x000D_
</v>
      </c>
      <c r="H157" s="4" t="str">
        <f t="shared" si="18"/>
        <v>0+950</v>
      </c>
      <c r="I157" s="4" t="str">
        <f t="shared" si="16"/>
        <v>5 ° 32' 27.21" N</v>
      </c>
      <c r="J157" s="4" t="str">
        <f t="shared" si="16"/>
        <v>95 ° 18' 16.05" E</v>
      </c>
      <c r="M157" t="str">
        <f t="shared" si="19"/>
        <v>0+950</v>
      </c>
      <c r="N157" t="str">
        <f t="shared" si="20"/>
        <v xml:space="preserve">Jl. Kampus Unida_x000D_
</v>
      </c>
      <c r="O157" t="str">
        <f t="shared" si="21"/>
        <v>5 ° 32' 27.21" N</v>
      </c>
      <c r="P157" t="str">
        <f t="shared" si="22"/>
        <v>95 ° 18' 16.05" E</v>
      </c>
      <c r="Q157" s="2" t="str">
        <f t="shared" si="23"/>
        <v xml:space="preserve">2023:01:09 </v>
      </c>
    </row>
    <row r="158" spans="1:17" ht="18" customHeight="1" x14ac:dyDescent="0.25">
      <c r="A158" t="s">
        <v>662</v>
      </c>
      <c r="B158" t="s">
        <v>663</v>
      </c>
      <c r="C158" t="s">
        <v>664</v>
      </c>
      <c r="D158" t="s">
        <v>665</v>
      </c>
      <c r="E158" t="s">
        <v>1002</v>
      </c>
      <c r="F158" t="s">
        <v>45</v>
      </c>
      <c r="G158" s="4" t="str">
        <f t="shared" si="17"/>
        <v xml:space="preserve">_x000D_
Jl. Glumpang Pinto_x000D_
</v>
      </c>
      <c r="H158" s="4" t="str">
        <f t="shared" si="18"/>
        <v>0+000</v>
      </c>
      <c r="I158" s="4" t="str">
        <f t="shared" si="16"/>
        <v>5 ° 32' 17.16" N</v>
      </c>
      <c r="J158" s="4" t="str">
        <f t="shared" si="16"/>
        <v>95 ° 17' 50.81" E</v>
      </c>
      <c r="M158" t="str">
        <f t="shared" si="19"/>
        <v>0+000</v>
      </c>
      <c r="N158" t="str">
        <f t="shared" si="20"/>
        <v xml:space="preserve">_x000D_
Jl. Glumpang Pinto_x000D_
</v>
      </c>
      <c r="O158" t="str">
        <f t="shared" si="21"/>
        <v>5 ° 32' 17.16" N</v>
      </c>
      <c r="P158" t="str">
        <f t="shared" si="22"/>
        <v>95 ° 17' 50.81" E</v>
      </c>
      <c r="Q158" s="2" t="str">
        <f t="shared" si="23"/>
        <v xml:space="preserve">2023:01:09 </v>
      </c>
    </row>
    <row r="159" spans="1:17" ht="18" customHeight="1" x14ac:dyDescent="0.25">
      <c r="A159" t="s">
        <v>666</v>
      </c>
      <c r="B159" t="s">
        <v>667</v>
      </c>
      <c r="C159" t="s">
        <v>668</v>
      </c>
      <c r="D159" t="s">
        <v>669</v>
      </c>
      <c r="E159" t="s">
        <v>1003</v>
      </c>
      <c r="F159" t="s">
        <v>45</v>
      </c>
      <c r="G159" s="4" t="str">
        <f t="shared" si="17"/>
        <v xml:space="preserve">_x000D_
Jl. Glumpang Pinto_x000D_
</v>
      </c>
      <c r="H159" s="4" t="str">
        <f t="shared" si="18"/>
        <v>0+100</v>
      </c>
      <c r="I159" s="4" t="str">
        <f t="shared" si="16"/>
        <v>5 ° 32' 20.54" N</v>
      </c>
      <c r="J159" s="4" t="str">
        <f t="shared" si="16"/>
        <v>95 ° 17' 50.45" E</v>
      </c>
      <c r="M159" t="str">
        <f t="shared" si="19"/>
        <v>0+100</v>
      </c>
      <c r="N159" t="str">
        <f t="shared" si="20"/>
        <v xml:space="preserve">_x000D_
Jl. Glumpang Pinto_x000D_
</v>
      </c>
      <c r="O159" t="str">
        <f t="shared" si="21"/>
        <v>5 ° 32' 20.54" N</v>
      </c>
      <c r="P159" t="str">
        <f t="shared" si="22"/>
        <v>95 ° 17' 50.45" E</v>
      </c>
      <c r="Q159" s="2" t="str">
        <f t="shared" si="23"/>
        <v xml:space="preserve">2023:01:09 </v>
      </c>
    </row>
    <row r="160" spans="1:17" ht="18" customHeight="1" x14ac:dyDescent="0.25">
      <c r="A160" t="s">
        <v>670</v>
      </c>
      <c r="B160" t="s">
        <v>671</v>
      </c>
      <c r="C160" t="s">
        <v>672</v>
      </c>
      <c r="D160" t="s">
        <v>673</v>
      </c>
      <c r="E160" t="s">
        <v>1004</v>
      </c>
      <c r="F160" t="s">
        <v>45</v>
      </c>
      <c r="G160" s="4" t="str">
        <f t="shared" si="17"/>
        <v xml:space="preserve">_x000D_
Jl. Glumpang Pinto_x000D_
</v>
      </c>
      <c r="H160" s="4" t="str">
        <f t="shared" si="18"/>
        <v>0+160</v>
      </c>
      <c r="I160" s="4" t="str">
        <f t="shared" si="16"/>
        <v>5 ° 32' 22.88" N</v>
      </c>
      <c r="J160" s="4" t="str">
        <f t="shared" si="16"/>
        <v>95 ° 17' 51.15" E</v>
      </c>
      <c r="M160" t="str">
        <f t="shared" si="19"/>
        <v>0+160</v>
      </c>
      <c r="N160" t="str">
        <f t="shared" si="20"/>
        <v xml:space="preserve">_x000D_
Jl. Glumpang Pinto_x000D_
</v>
      </c>
      <c r="O160" t="str">
        <f t="shared" si="21"/>
        <v>5 ° 32' 22.88" N</v>
      </c>
      <c r="P160" t="str">
        <f t="shared" si="22"/>
        <v>95 ° 17' 51.15" E</v>
      </c>
      <c r="Q160" s="2" t="str">
        <f t="shared" si="23"/>
        <v xml:space="preserve">2023:01:09 </v>
      </c>
    </row>
    <row r="161" spans="1:17" ht="18" customHeight="1" x14ac:dyDescent="0.25">
      <c r="A161" t="s">
        <v>674</v>
      </c>
      <c r="B161" t="s">
        <v>675</v>
      </c>
      <c r="C161" t="s">
        <v>676</v>
      </c>
      <c r="D161" t="s">
        <v>677</v>
      </c>
      <c r="E161" t="s">
        <v>1005</v>
      </c>
      <c r="F161" t="s">
        <v>45</v>
      </c>
      <c r="G161" s="4" t="str">
        <f t="shared" si="17"/>
        <v xml:space="preserve">_x000D_
Jl. Glumpang Pinto_x000D_
</v>
      </c>
      <c r="H161" s="4" t="str">
        <f t="shared" si="18"/>
        <v>0+180</v>
      </c>
      <c r="I161" s="4" t="str">
        <f t="shared" si="16"/>
        <v>5 ° 32' 23.48" N</v>
      </c>
      <c r="J161" s="4" t="str">
        <f t="shared" si="16"/>
        <v>95 ° 17' 51.20" E</v>
      </c>
      <c r="M161" t="str">
        <f t="shared" si="19"/>
        <v>0+180</v>
      </c>
      <c r="N161" t="str">
        <f t="shared" si="20"/>
        <v xml:space="preserve">_x000D_
Jl. Glumpang Pinto_x000D_
</v>
      </c>
      <c r="O161" t="str">
        <f t="shared" si="21"/>
        <v>5 ° 32' 23.48" N</v>
      </c>
      <c r="P161" t="str">
        <f t="shared" si="22"/>
        <v>95 ° 17' 51.20" E</v>
      </c>
      <c r="Q161" s="2" t="str">
        <f t="shared" si="23"/>
        <v xml:space="preserve">2023:01:09 </v>
      </c>
    </row>
    <row r="162" spans="1:17" ht="18" customHeight="1" x14ac:dyDescent="0.25">
      <c r="A162" t="s">
        <v>678</v>
      </c>
      <c r="B162" t="s">
        <v>679</v>
      </c>
      <c r="C162" t="s">
        <v>680</v>
      </c>
      <c r="D162" t="s">
        <v>681</v>
      </c>
      <c r="E162" t="s">
        <v>1006</v>
      </c>
      <c r="F162" t="s">
        <v>45</v>
      </c>
      <c r="G162" s="4" t="str">
        <f t="shared" si="17"/>
        <v xml:space="preserve">Jl. Jatu_x000D_
</v>
      </c>
      <c r="H162" s="4" t="str">
        <f t="shared" si="18"/>
        <v>0+000</v>
      </c>
      <c r="I162" s="4" t="str">
        <f t="shared" si="16"/>
        <v>5 ° 31' 58.30" N</v>
      </c>
      <c r="J162" s="4" t="str">
        <f t="shared" si="16"/>
        <v>95 ° 17' 24.13" E</v>
      </c>
      <c r="M162" t="str">
        <f t="shared" si="19"/>
        <v>0+000</v>
      </c>
      <c r="N162" t="str">
        <f t="shared" si="20"/>
        <v xml:space="preserve">Jl. Jatu_x000D_
</v>
      </c>
      <c r="O162" t="str">
        <f t="shared" si="21"/>
        <v>5 ° 31' 58.30" N</v>
      </c>
      <c r="P162" t="str">
        <f t="shared" si="22"/>
        <v>95 ° 17' 24.13" E</v>
      </c>
      <c r="Q162" s="2" t="str">
        <f t="shared" si="23"/>
        <v xml:space="preserve">2023:01:10 </v>
      </c>
    </row>
    <row r="163" spans="1:17" ht="18" customHeight="1" x14ac:dyDescent="0.25">
      <c r="A163" t="s">
        <v>682</v>
      </c>
      <c r="B163" t="s">
        <v>683</v>
      </c>
      <c r="C163" t="s">
        <v>684</v>
      </c>
      <c r="D163" t="s">
        <v>685</v>
      </c>
      <c r="E163" t="s">
        <v>1007</v>
      </c>
      <c r="F163" t="s">
        <v>45</v>
      </c>
      <c r="G163" s="4" t="str">
        <f t="shared" si="17"/>
        <v xml:space="preserve">Jl. Jatu_x000D_
</v>
      </c>
      <c r="H163" s="4" t="str">
        <f t="shared" si="18"/>
        <v>0+100</v>
      </c>
      <c r="I163" s="4" t="str">
        <f t="shared" si="16"/>
        <v>5 ° 31' 59.07" N</v>
      </c>
      <c r="J163" s="4" t="str">
        <f t="shared" si="16"/>
        <v>95 ° 17' 27.47" E</v>
      </c>
      <c r="M163" t="str">
        <f t="shared" si="19"/>
        <v>0+100</v>
      </c>
      <c r="N163" t="str">
        <f t="shared" si="20"/>
        <v xml:space="preserve">Jl. Jatu_x000D_
</v>
      </c>
      <c r="O163" t="str">
        <f t="shared" si="21"/>
        <v>5 ° 31' 59.07" N</v>
      </c>
      <c r="P163" t="str">
        <f t="shared" si="22"/>
        <v>95 ° 17' 27.47" E</v>
      </c>
      <c r="Q163" s="2" t="str">
        <f t="shared" si="23"/>
        <v xml:space="preserve">2023:01:10 </v>
      </c>
    </row>
    <row r="164" spans="1:17" ht="18" customHeight="1" x14ac:dyDescent="0.25">
      <c r="A164" t="s">
        <v>686</v>
      </c>
      <c r="B164" t="s">
        <v>687</v>
      </c>
      <c r="C164" t="s">
        <v>688</v>
      </c>
      <c r="D164" t="s">
        <v>689</v>
      </c>
      <c r="E164" t="s">
        <v>1008</v>
      </c>
      <c r="F164" t="s">
        <v>45</v>
      </c>
      <c r="G164" s="4" t="str">
        <f t="shared" si="17"/>
        <v xml:space="preserve">Jl. Jatu_x000D_
</v>
      </c>
      <c r="H164" s="4" t="str">
        <f t="shared" si="18"/>
        <v>0+200</v>
      </c>
      <c r="I164" s="4" t="str">
        <f t="shared" si="16"/>
        <v>5 ° 31' 59.77" N</v>
      </c>
      <c r="J164" s="4" t="str">
        <f t="shared" si="16"/>
        <v>95 ° 17' 30.72" E</v>
      </c>
      <c r="M164" t="str">
        <f t="shared" si="19"/>
        <v>0+200</v>
      </c>
      <c r="N164" t="str">
        <f t="shared" si="20"/>
        <v xml:space="preserve">Jl. Jatu_x000D_
</v>
      </c>
      <c r="O164" t="str">
        <f t="shared" si="21"/>
        <v>5 ° 31' 59.77" N</v>
      </c>
      <c r="P164" t="str">
        <f t="shared" si="22"/>
        <v>95 ° 17' 30.72" E</v>
      </c>
      <c r="Q164" s="2" t="str">
        <f t="shared" si="23"/>
        <v xml:space="preserve">2023:01:10 </v>
      </c>
    </row>
    <row r="165" spans="1:17" ht="18" customHeight="1" x14ac:dyDescent="0.25">
      <c r="A165" t="s">
        <v>690</v>
      </c>
      <c r="B165" t="s">
        <v>691</v>
      </c>
      <c r="C165" t="s">
        <v>692</v>
      </c>
      <c r="D165" t="s">
        <v>693</v>
      </c>
      <c r="E165" t="s">
        <v>1009</v>
      </c>
      <c r="F165" t="s">
        <v>45</v>
      </c>
      <c r="G165" s="4" t="str">
        <f t="shared" si="17"/>
        <v xml:space="preserve">Jl. Jatu_x000D_
</v>
      </c>
      <c r="H165" s="4" t="str">
        <f t="shared" si="18"/>
        <v>0+300</v>
      </c>
      <c r="I165" s="4" t="str">
        <f t="shared" si="16"/>
        <v>5 ° 32' 0.75" N</v>
      </c>
      <c r="J165" s="4" t="str">
        <f t="shared" si="16"/>
        <v>95 ° 17' 34.96" E</v>
      </c>
      <c r="M165" t="str">
        <f t="shared" si="19"/>
        <v>0+300</v>
      </c>
      <c r="N165" t="str">
        <f t="shared" si="20"/>
        <v xml:space="preserve">Jl. Jatu_x000D_
</v>
      </c>
      <c r="O165" t="str">
        <f t="shared" si="21"/>
        <v>5 ° 32' 0.75" N</v>
      </c>
      <c r="P165" t="str">
        <f t="shared" si="22"/>
        <v>95 ° 17' 34.96" E</v>
      </c>
      <c r="Q165" s="2" t="str">
        <f t="shared" si="23"/>
        <v xml:space="preserve">2023:01:10 </v>
      </c>
    </row>
    <row r="166" spans="1:17" ht="18" customHeight="1" x14ac:dyDescent="0.25">
      <c r="A166" t="s">
        <v>694</v>
      </c>
      <c r="B166" t="s">
        <v>695</v>
      </c>
      <c r="C166" t="s">
        <v>696</v>
      </c>
      <c r="D166" t="s">
        <v>697</v>
      </c>
      <c r="E166" t="s">
        <v>1010</v>
      </c>
      <c r="F166" t="s">
        <v>45</v>
      </c>
      <c r="G166" s="4" t="str">
        <f t="shared" si="17"/>
        <v xml:space="preserve">Jl. Jatu_x000D_
</v>
      </c>
      <c r="H166" s="4" t="str">
        <f t="shared" si="18"/>
        <v>0+340</v>
      </c>
      <c r="I166" s="4" t="str">
        <f t="shared" si="16"/>
        <v>5 ° 32' 0.96" N</v>
      </c>
      <c r="J166" s="4" t="str">
        <f t="shared" si="16"/>
        <v>95 ° 17' 36.50" E</v>
      </c>
      <c r="M166" t="str">
        <f t="shared" si="19"/>
        <v>0+340</v>
      </c>
      <c r="N166" t="str">
        <f t="shared" si="20"/>
        <v xml:space="preserve">Jl. Jatu_x000D_
</v>
      </c>
      <c r="O166" t="str">
        <f t="shared" si="21"/>
        <v>5 ° 32' 0.96" N</v>
      </c>
      <c r="P166" t="str">
        <f t="shared" si="22"/>
        <v>95 ° 17' 36.50" E</v>
      </c>
      <c r="Q166" s="2" t="str">
        <f t="shared" si="23"/>
        <v xml:space="preserve">2023:01:10 </v>
      </c>
    </row>
    <row r="167" spans="1:17" ht="18" customHeight="1" x14ac:dyDescent="0.25">
      <c r="A167" t="s">
        <v>698</v>
      </c>
      <c r="B167" t="s">
        <v>699</v>
      </c>
      <c r="C167" t="s">
        <v>700</v>
      </c>
      <c r="D167" t="s">
        <v>701</v>
      </c>
      <c r="E167" t="s">
        <v>1011</v>
      </c>
      <c r="F167" t="s">
        <v>45</v>
      </c>
      <c r="G167" s="4" t="str">
        <f t="shared" si="17"/>
        <v xml:space="preserve">Jl. Jatu_x000D_
</v>
      </c>
      <c r="H167" s="4" t="str">
        <f t="shared" si="18"/>
        <v>0+400</v>
      </c>
      <c r="I167" s="4" t="str">
        <f t="shared" si="16"/>
        <v>5 ° 32' 2.04" N</v>
      </c>
      <c r="J167" s="4" t="str">
        <f t="shared" si="16"/>
        <v>95 ° 17' 38.57" E</v>
      </c>
      <c r="M167" t="str">
        <f t="shared" si="19"/>
        <v>0+400</v>
      </c>
      <c r="N167" t="str">
        <f t="shared" si="20"/>
        <v xml:space="preserve">Jl. Jatu_x000D_
</v>
      </c>
      <c r="O167" t="str">
        <f t="shared" si="21"/>
        <v>5 ° 32' 2.04" N</v>
      </c>
      <c r="P167" t="str">
        <f t="shared" si="22"/>
        <v>95 ° 17' 38.57" E</v>
      </c>
      <c r="Q167" s="2" t="str">
        <f t="shared" si="23"/>
        <v xml:space="preserve">2023:01:10 </v>
      </c>
    </row>
    <row r="168" spans="1:17" ht="18" customHeight="1" x14ac:dyDescent="0.25">
      <c r="A168" t="s">
        <v>702</v>
      </c>
      <c r="B168" t="s">
        <v>703</v>
      </c>
      <c r="C168" t="s">
        <v>704</v>
      </c>
      <c r="D168" t="s">
        <v>705</v>
      </c>
      <c r="E168" t="s">
        <v>1012</v>
      </c>
      <c r="F168" t="s">
        <v>45</v>
      </c>
      <c r="G168" s="4" t="str">
        <f t="shared" si="17"/>
        <v xml:space="preserve">Jl. Jatu_x000D_
</v>
      </c>
      <c r="H168" s="4" t="str">
        <f t="shared" si="18"/>
        <v>0+440</v>
      </c>
      <c r="I168" s="4" t="str">
        <f t="shared" si="16"/>
        <v>5 ° 32' 2.23" N</v>
      </c>
      <c r="J168" s="4" t="str">
        <f t="shared" si="16"/>
        <v>95 ° 17' 40.51" E</v>
      </c>
      <c r="M168" t="str">
        <f t="shared" si="19"/>
        <v>0+440</v>
      </c>
      <c r="N168" t="str">
        <f t="shared" si="20"/>
        <v xml:space="preserve">Jl. Jatu_x000D_
</v>
      </c>
      <c r="O168" t="str">
        <f t="shared" si="21"/>
        <v>5 ° 32' 2.23" N</v>
      </c>
      <c r="P168" t="str">
        <f t="shared" si="22"/>
        <v>95 ° 17' 40.51" E</v>
      </c>
      <c r="Q168" s="2" t="str">
        <f t="shared" si="23"/>
        <v xml:space="preserve">2023:01:10 </v>
      </c>
    </row>
    <row r="169" spans="1:17" ht="18" customHeight="1" x14ac:dyDescent="0.25">
      <c r="A169" t="s">
        <v>706</v>
      </c>
      <c r="B169" t="s">
        <v>707</v>
      </c>
      <c r="C169" t="s">
        <v>708</v>
      </c>
      <c r="D169" t="s">
        <v>709</v>
      </c>
      <c r="E169" t="s">
        <v>1013</v>
      </c>
      <c r="F169" t="s">
        <v>45</v>
      </c>
      <c r="G169" s="4" t="str">
        <f t="shared" si="17"/>
        <v xml:space="preserve">Jl. Jatu_x000D_
</v>
      </c>
      <c r="H169" s="4" t="str">
        <f t="shared" si="18"/>
        <v>0+450</v>
      </c>
      <c r="I169" s="4" t="str">
        <f t="shared" si="16"/>
        <v>5 ° 32' 2.53" N</v>
      </c>
      <c r="J169" s="4" t="str">
        <f t="shared" si="16"/>
        <v>95 ° 17' 41.25" E</v>
      </c>
      <c r="M169" t="str">
        <f t="shared" si="19"/>
        <v>0+450</v>
      </c>
      <c r="N169" t="str">
        <f t="shared" si="20"/>
        <v xml:space="preserve">Jl. Jatu_x000D_
</v>
      </c>
      <c r="O169" t="str">
        <f t="shared" si="21"/>
        <v>5 ° 32' 2.53" N</v>
      </c>
      <c r="P169" t="str">
        <f t="shared" si="22"/>
        <v>95 ° 17' 41.25" E</v>
      </c>
      <c r="Q169" s="2" t="str">
        <f t="shared" si="23"/>
        <v xml:space="preserve">2023:01:10 </v>
      </c>
    </row>
    <row r="170" spans="1:17" ht="18" customHeight="1" x14ac:dyDescent="0.25">
      <c r="A170" t="s">
        <v>710</v>
      </c>
      <c r="B170" t="s">
        <v>711</v>
      </c>
      <c r="C170" t="s">
        <v>712</v>
      </c>
      <c r="D170" t="s">
        <v>713</v>
      </c>
      <c r="E170" t="s">
        <v>1014</v>
      </c>
      <c r="F170" t="s">
        <v>45</v>
      </c>
      <c r="G170" s="4" t="str">
        <f t="shared" si="17"/>
        <v xml:space="preserve">Jl. Jatu_x000D_
</v>
      </c>
      <c r="H170" s="4" t="str">
        <f t="shared" si="18"/>
        <v>0+500</v>
      </c>
      <c r="I170" s="4" t="str">
        <f t="shared" si="16"/>
        <v>5 ° 32' 2.99" N</v>
      </c>
      <c r="J170" s="4" t="str">
        <f t="shared" si="16"/>
        <v>95 ° 17' 43.46" E</v>
      </c>
      <c r="M170" t="str">
        <f t="shared" si="19"/>
        <v>0+500</v>
      </c>
      <c r="N170" t="str">
        <f t="shared" si="20"/>
        <v xml:space="preserve">Jl. Jatu_x000D_
</v>
      </c>
      <c r="O170" t="str">
        <f t="shared" si="21"/>
        <v>5 ° 32' 2.99" N</v>
      </c>
      <c r="P170" t="str">
        <f t="shared" si="22"/>
        <v>95 ° 17' 43.46" E</v>
      </c>
      <c r="Q170" s="2" t="str">
        <f t="shared" si="23"/>
        <v xml:space="preserve">2023:01:10 </v>
      </c>
    </row>
    <row r="171" spans="1:17" ht="18" customHeight="1" x14ac:dyDescent="0.25">
      <c r="A171" t="s">
        <v>714</v>
      </c>
      <c r="B171" t="s">
        <v>715</v>
      </c>
      <c r="C171" t="s">
        <v>716</v>
      </c>
      <c r="D171" t="s">
        <v>717</v>
      </c>
      <c r="E171" t="s">
        <v>1015</v>
      </c>
      <c r="F171" t="s">
        <v>45</v>
      </c>
      <c r="G171" s="4" t="str">
        <f t="shared" si="17"/>
        <v xml:space="preserve">Jl. Jatu_x000D_
</v>
      </c>
      <c r="H171" s="4" t="str">
        <f t="shared" si="18"/>
        <v>0+520</v>
      </c>
      <c r="I171" s="4" t="str">
        <f t="shared" si="16"/>
        <v>5 ° 32' 3.23" N</v>
      </c>
      <c r="J171" s="4" t="str">
        <f t="shared" si="16"/>
        <v>95 ° 17' 44.30" E</v>
      </c>
      <c r="M171" t="str">
        <f t="shared" si="19"/>
        <v>0+520</v>
      </c>
      <c r="N171" t="str">
        <f t="shared" si="20"/>
        <v xml:space="preserve">Jl. Jatu_x000D_
</v>
      </c>
      <c r="O171" t="str">
        <f t="shared" si="21"/>
        <v>5 ° 32' 3.23" N</v>
      </c>
      <c r="P171" t="str">
        <f t="shared" si="22"/>
        <v>95 ° 17' 44.30" E</v>
      </c>
      <c r="Q171" s="2" t="str">
        <f t="shared" si="23"/>
        <v xml:space="preserve">2023:01:10 </v>
      </c>
    </row>
    <row r="172" spans="1:17" ht="18" customHeight="1" x14ac:dyDescent="0.25">
      <c r="A172" t="s">
        <v>718</v>
      </c>
      <c r="B172" t="s">
        <v>719</v>
      </c>
      <c r="C172" t="s">
        <v>720</v>
      </c>
      <c r="D172" t="s">
        <v>721</v>
      </c>
      <c r="E172" t="s">
        <v>1016</v>
      </c>
      <c r="F172" t="s">
        <v>45</v>
      </c>
      <c r="G172" s="4" t="str">
        <f t="shared" si="17"/>
        <v xml:space="preserve">Jl. Jatu_x000D_
</v>
      </c>
      <c r="H172" s="4" t="str">
        <f t="shared" si="18"/>
        <v>0+600</v>
      </c>
      <c r="I172" s="4" t="str">
        <f t="shared" si="16"/>
        <v>5 ° 32' 2.45" N</v>
      </c>
      <c r="J172" s="4" t="str">
        <f t="shared" si="16"/>
        <v>95 ° 17' 46.12" E</v>
      </c>
      <c r="M172" t="str">
        <f t="shared" si="19"/>
        <v>0+600</v>
      </c>
      <c r="N172" t="str">
        <f t="shared" si="20"/>
        <v xml:space="preserve">Jl. Jatu_x000D_
</v>
      </c>
      <c r="O172" t="str">
        <f t="shared" si="21"/>
        <v>5 ° 32' 2.45" N</v>
      </c>
      <c r="P172" t="str">
        <f t="shared" si="22"/>
        <v>95 ° 17' 46.12" E</v>
      </c>
      <c r="Q172" s="2" t="str">
        <f t="shared" si="23"/>
        <v xml:space="preserve">2023:01:10 </v>
      </c>
    </row>
    <row r="173" spans="1:17" ht="18" customHeight="1" x14ac:dyDescent="0.25">
      <c r="A173" t="s">
        <v>722</v>
      </c>
      <c r="B173" t="s">
        <v>723</v>
      </c>
      <c r="C173" t="s">
        <v>724</v>
      </c>
      <c r="D173" t="s">
        <v>725</v>
      </c>
      <c r="E173" t="s">
        <v>1017</v>
      </c>
      <c r="F173" t="s">
        <v>45</v>
      </c>
      <c r="G173" s="4" t="str">
        <f t="shared" si="17"/>
        <v xml:space="preserve">Jl. Jatu
</v>
      </c>
      <c r="H173" s="4" t="str">
        <f t="shared" si="18"/>
        <v>0+700</v>
      </c>
      <c r="I173" s="4" t="str">
        <f t="shared" si="16"/>
        <v>5 ° 32' 1.25" N</v>
      </c>
      <c r="J173" s="4" t="str">
        <f t="shared" si="16"/>
        <v>95 ° 17' 48.73" E</v>
      </c>
      <c r="M173" t="str">
        <f t="shared" si="19"/>
        <v>0+700</v>
      </c>
      <c r="N173" t="str">
        <f t="shared" si="20"/>
        <v xml:space="preserve">Jl. Jatu
</v>
      </c>
      <c r="O173" t="str">
        <f t="shared" si="21"/>
        <v>5 ° 32' 1.25" N</v>
      </c>
      <c r="P173" t="str">
        <f t="shared" si="22"/>
        <v>95 ° 17' 48.73" E</v>
      </c>
      <c r="Q173" s="2" t="str">
        <f t="shared" si="23"/>
        <v xml:space="preserve">2023:01:10 </v>
      </c>
    </row>
    <row r="174" spans="1:17" ht="18" customHeight="1" x14ac:dyDescent="0.25">
      <c r="A174" t="s">
        <v>726</v>
      </c>
      <c r="B174" t="s">
        <v>727</v>
      </c>
      <c r="C174" t="s">
        <v>728</v>
      </c>
      <c r="D174" t="s">
        <v>729</v>
      </c>
      <c r="E174" t="s">
        <v>1018</v>
      </c>
      <c r="F174" t="s">
        <v>45</v>
      </c>
      <c r="G174" s="4" t="str">
        <f t="shared" si="17"/>
        <v xml:space="preserve">Jl. Jatu_x000D_
</v>
      </c>
      <c r="H174" s="4" t="str">
        <f t="shared" si="18"/>
        <v>0+705</v>
      </c>
      <c r="I174" s="4" t="str">
        <f t="shared" ref="I174:J237" si="24">O174</f>
        <v>5 ° 32' 1.46" N</v>
      </c>
      <c r="J174" s="4" t="str">
        <f t="shared" si="24"/>
        <v>95 ° 17' 49.99" E</v>
      </c>
      <c r="M174" t="str">
        <f t="shared" si="19"/>
        <v>0+705</v>
      </c>
      <c r="N174" t="str">
        <f t="shared" si="20"/>
        <v xml:space="preserve">Jl. Jatu_x000D_
</v>
      </c>
      <c r="O174" t="str">
        <f t="shared" si="21"/>
        <v>5 ° 32' 1.46" N</v>
      </c>
      <c r="P174" t="str">
        <f t="shared" si="22"/>
        <v>95 ° 17' 49.99" E</v>
      </c>
      <c r="Q174" s="2" t="str">
        <f t="shared" si="23"/>
        <v xml:space="preserve">2023:01:10 </v>
      </c>
    </row>
    <row r="175" spans="1:17" ht="18" customHeight="1" x14ac:dyDescent="0.25">
      <c r="A175" t="s">
        <v>730</v>
      </c>
      <c r="B175" t="s">
        <v>731</v>
      </c>
      <c r="C175" t="s">
        <v>732</v>
      </c>
      <c r="D175" t="s">
        <v>733</v>
      </c>
      <c r="E175" t="s">
        <v>1019</v>
      </c>
      <c r="F175" t="s">
        <v>45</v>
      </c>
      <c r="G175" s="4" t="str">
        <f t="shared" si="17"/>
        <v xml:space="preserve">Jl. Panglima Abu_x000D_
</v>
      </c>
      <c r="H175" s="4" t="str">
        <f t="shared" si="18"/>
        <v>0+000</v>
      </c>
      <c r="I175" s="4" t="str">
        <f t="shared" si="24"/>
        <v>5 ° 32' 1.58" N</v>
      </c>
      <c r="J175" s="4" t="str">
        <f t="shared" si="24"/>
        <v>95 ° 17' 50.39" E</v>
      </c>
      <c r="M175" t="str">
        <f t="shared" si="19"/>
        <v>0+000</v>
      </c>
      <c r="N175" t="str">
        <f t="shared" si="20"/>
        <v xml:space="preserve">Jl. Panglima Abu_x000D_
</v>
      </c>
      <c r="O175" t="str">
        <f t="shared" si="21"/>
        <v>5 ° 32' 1.58" N</v>
      </c>
      <c r="P175" t="str">
        <f t="shared" si="22"/>
        <v>95 ° 17' 50.39" E</v>
      </c>
      <c r="Q175" s="2" t="str">
        <f t="shared" si="23"/>
        <v xml:space="preserve">2023:01:10 </v>
      </c>
    </row>
    <row r="176" spans="1:17" ht="18" customHeight="1" x14ac:dyDescent="0.25">
      <c r="A176" t="s">
        <v>734</v>
      </c>
      <c r="B176" t="s">
        <v>735</v>
      </c>
      <c r="C176" t="s">
        <v>736</v>
      </c>
      <c r="D176" t="s">
        <v>737</v>
      </c>
      <c r="E176" t="s">
        <v>1020</v>
      </c>
      <c r="F176" t="s">
        <v>45</v>
      </c>
      <c r="G176" s="4" t="str">
        <f t="shared" si="17"/>
        <v xml:space="preserve">Jl. Panglima Abu_x000D_
</v>
      </c>
      <c r="H176" s="4" t="str">
        <f t="shared" si="18"/>
        <v>0+100</v>
      </c>
      <c r="I176" s="4" t="str">
        <f t="shared" si="24"/>
        <v>5 ° 32' 0.73" N</v>
      </c>
      <c r="J176" s="4" t="str">
        <f t="shared" si="24"/>
        <v>95 ° 17' 47.07" E</v>
      </c>
      <c r="M176" t="str">
        <f t="shared" si="19"/>
        <v>0+100</v>
      </c>
      <c r="N176" t="str">
        <f t="shared" si="20"/>
        <v xml:space="preserve">Jl. Panglima Abu_x000D_
</v>
      </c>
      <c r="O176" t="str">
        <f t="shared" si="21"/>
        <v>5 ° 32' 0.73" N</v>
      </c>
      <c r="P176" t="str">
        <f t="shared" si="22"/>
        <v>95 ° 17' 47.07" E</v>
      </c>
      <c r="Q176" s="2" t="str">
        <f t="shared" si="23"/>
        <v xml:space="preserve">2023:01:10 </v>
      </c>
    </row>
    <row r="177" spans="1:17" ht="18" customHeight="1" x14ac:dyDescent="0.25">
      <c r="A177" t="s">
        <v>738</v>
      </c>
      <c r="B177" t="s">
        <v>739</v>
      </c>
      <c r="C177" t="s">
        <v>740</v>
      </c>
      <c r="D177" t="s">
        <v>741</v>
      </c>
      <c r="E177" t="s">
        <v>1021</v>
      </c>
      <c r="F177" t="s">
        <v>45</v>
      </c>
      <c r="G177" s="4" t="str">
        <f t="shared" si="17"/>
        <v xml:space="preserve">Jl. Panglima Abu_x000D_
</v>
      </c>
      <c r="H177" s="4" t="str">
        <f t="shared" si="18"/>
        <v>0+200</v>
      </c>
      <c r="I177" s="4" t="str">
        <f t="shared" si="24"/>
        <v>5 ° 32' 3.41" N</v>
      </c>
      <c r="J177" s="4" t="str">
        <f t="shared" si="24"/>
        <v>95 ° 17' 45.01" E</v>
      </c>
      <c r="M177" t="str">
        <f t="shared" si="19"/>
        <v>0+200</v>
      </c>
      <c r="N177" t="str">
        <f t="shared" si="20"/>
        <v xml:space="preserve">Jl. Panglima Abu_x000D_
</v>
      </c>
      <c r="O177" t="str">
        <f t="shared" si="21"/>
        <v>5 ° 32' 3.41" N</v>
      </c>
      <c r="P177" t="str">
        <f t="shared" si="22"/>
        <v>95 ° 17' 45.01" E</v>
      </c>
      <c r="Q177" s="2" t="str">
        <f t="shared" si="23"/>
        <v xml:space="preserve">2023:01:10 </v>
      </c>
    </row>
    <row r="178" spans="1:17" ht="18" customHeight="1" x14ac:dyDescent="0.25">
      <c r="A178" t="s">
        <v>742</v>
      </c>
      <c r="B178" t="s">
        <v>743</v>
      </c>
      <c r="C178" t="s">
        <v>744</v>
      </c>
      <c r="D178" t="s">
        <v>745</v>
      </c>
      <c r="E178" t="s">
        <v>1022</v>
      </c>
      <c r="F178" t="s">
        <v>45</v>
      </c>
      <c r="G178" s="4" t="str">
        <f t="shared" si="17"/>
        <v xml:space="preserve">Jl. Panglima Abu_x000D_
</v>
      </c>
      <c r="H178" s="4" t="str">
        <f t="shared" si="18"/>
        <v>0+300</v>
      </c>
      <c r="I178" s="4" t="str">
        <f t="shared" si="24"/>
        <v>5 ° 32' 3.04" N</v>
      </c>
      <c r="J178" s="4" t="str">
        <f t="shared" si="24"/>
        <v>95 ° 17' 43.34" E</v>
      </c>
      <c r="M178" t="str">
        <f t="shared" si="19"/>
        <v>0+300</v>
      </c>
      <c r="N178" t="str">
        <f t="shared" si="20"/>
        <v xml:space="preserve">Jl. Panglima Abu_x000D_
</v>
      </c>
      <c r="O178" t="str">
        <f t="shared" si="21"/>
        <v>5 ° 32' 3.04" N</v>
      </c>
      <c r="P178" t="str">
        <f t="shared" si="22"/>
        <v>95 ° 17' 43.34" E</v>
      </c>
      <c r="Q178" s="2" t="str">
        <f t="shared" si="23"/>
        <v xml:space="preserve">2023:01:10 </v>
      </c>
    </row>
    <row r="179" spans="1:17" ht="18" customHeight="1" x14ac:dyDescent="0.25">
      <c r="A179" t="s">
        <v>746</v>
      </c>
      <c r="B179" t="s">
        <v>747</v>
      </c>
      <c r="C179" t="s">
        <v>748</v>
      </c>
      <c r="D179" t="s">
        <v>749</v>
      </c>
      <c r="E179" t="s">
        <v>1023</v>
      </c>
      <c r="F179" t="s">
        <v>45</v>
      </c>
      <c r="G179" s="4" t="str">
        <f t="shared" si="17"/>
        <v xml:space="preserve">Jl. Jatu_x000D_
</v>
      </c>
      <c r="H179" s="4" t="str">
        <f t="shared" si="18"/>
        <v>0+480</v>
      </c>
      <c r="I179" s="4" t="str">
        <f t="shared" si="24"/>
        <v>5 ° 32' 5.54" N</v>
      </c>
      <c r="J179" s="4" t="str">
        <f t="shared" si="24"/>
        <v>95 ° 17' 42.94" E</v>
      </c>
      <c r="M179" t="str">
        <f t="shared" si="19"/>
        <v>0+480</v>
      </c>
      <c r="N179" t="str">
        <f t="shared" si="20"/>
        <v xml:space="preserve">Jl. Jatu_x000D_
</v>
      </c>
      <c r="O179" t="str">
        <f t="shared" si="21"/>
        <v>5 ° 32' 5.54" N</v>
      </c>
      <c r="P179" t="str">
        <f t="shared" si="22"/>
        <v>95 ° 17' 42.94" E</v>
      </c>
      <c r="Q179" s="2" t="str">
        <f t="shared" si="23"/>
        <v xml:space="preserve">2023:01:10 </v>
      </c>
    </row>
    <row r="180" spans="1:17" ht="18" customHeight="1" x14ac:dyDescent="0.25">
      <c r="A180" t="s">
        <v>750</v>
      </c>
      <c r="B180" t="s">
        <v>751</v>
      </c>
      <c r="C180" t="s">
        <v>752</v>
      </c>
      <c r="D180" t="s">
        <v>753</v>
      </c>
      <c r="E180" t="s">
        <v>1024</v>
      </c>
      <c r="F180" t="s">
        <v>45</v>
      </c>
      <c r="G180" s="4" t="str">
        <f t="shared" si="17"/>
        <v xml:space="preserve">Jl. Nasruddin Rasyid_x000D_
</v>
      </c>
      <c r="H180" s="4" t="str">
        <f t="shared" si="18"/>
        <v>0+000</v>
      </c>
      <c r="I180" s="4" t="str">
        <f t="shared" si="24"/>
        <v>5 ° 31' 58.38" N</v>
      </c>
      <c r="J180" s="4" t="str">
        <f t="shared" si="24"/>
        <v>95 ° 17' 51.69" E</v>
      </c>
      <c r="M180" t="str">
        <f t="shared" si="19"/>
        <v>0+000</v>
      </c>
      <c r="N180" t="str">
        <f t="shared" si="20"/>
        <v xml:space="preserve">Jl. Nasruddin Rasyid_x000D_
</v>
      </c>
      <c r="O180" t="str">
        <f t="shared" si="21"/>
        <v>5 ° 31' 58.38" N</v>
      </c>
      <c r="P180" t="str">
        <f t="shared" si="22"/>
        <v>95 ° 17' 51.69" E</v>
      </c>
      <c r="Q180" s="2" t="str">
        <f t="shared" si="23"/>
        <v xml:space="preserve">2023:01:10 </v>
      </c>
    </row>
    <row r="181" spans="1:17" ht="18" customHeight="1" x14ac:dyDescent="0.25">
      <c r="A181" t="s">
        <v>754</v>
      </c>
      <c r="B181" t="s">
        <v>755</v>
      </c>
      <c r="C181" t="s">
        <v>756</v>
      </c>
      <c r="D181" t="s">
        <v>757</v>
      </c>
      <c r="E181" t="s">
        <v>1025</v>
      </c>
      <c r="F181" t="s">
        <v>45</v>
      </c>
      <c r="G181" s="4" t="str">
        <f t="shared" si="17"/>
        <v xml:space="preserve">Jl. Nasruddin Rasyid_x000D_
</v>
      </c>
      <c r="H181" s="4" t="str">
        <f t="shared" si="18"/>
        <v>0+100</v>
      </c>
      <c r="I181" s="4" t="str">
        <f t="shared" si="24"/>
        <v>5 ° 31' 57.06" N</v>
      </c>
      <c r="J181" s="4" t="str">
        <f t="shared" si="24"/>
        <v>95 ° 17' 48.08" E</v>
      </c>
      <c r="M181" t="str">
        <f t="shared" si="19"/>
        <v>0+100</v>
      </c>
      <c r="N181" t="str">
        <f t="shared" si="20"/>
        <v xml:space="preserve">Jl. Nasruddin Rasyid_x000D_
</v>
      </c>
      <c r="O181" t="str">
        <f t="shared" si="21"/>
        <v>5 ° 31' 57.06" N</v>
      </c>
      <c r="P181" t="str">
        <f t="shared" si="22"/>
        <v>95 ° 17' 48.08" E</v>
      </c>
      <c r="Q181" s="2" t="str">
        <f t="shared" si="23"/>
        <v xml:space="preserve">2023:01:10 </v>
      </c>
    </row>
    <row r="182" spans="1:17" ht="18" customHeight="1" x14ac:dyDescent="0.25">
      <c r="A182" t="s">
        <v>758</v>
      </c>
      <c r="B182" t="s">
        <v>759</v>
      </c>
      <c r="C182" t="s">
        <v>760</v>
      </c>
      <c r="D182" t="s">
        <v>761</v>
      </c>
      <c r="E182" t="s">
        <v>1026</v>
      </c>
      <c r="F182" t="s">
        <v>45</v>
      </c>
      <c r="G182" s="4" t="str">
        <f t="shared" si="17"/>
        <v xml:space="preserve">Jl. Nasruddin Rasyid_x000D_
</v>
      </c>
      <c r="H182" s="4" t="str">
        <f t="shared" si="18"/>
        <v>0+160</v>
      </c>
      <c r="I182" s="4" t="str">
        <f t="shared" si="24"/>
        <v>5 ° 31' 56.66" N</v>
      </c>
      <c r="J182" s="4" t="str">
        <f t="shared" si="24"/>
        <v>95 ° 17' 46.33" E</v>
      </c>
      <c r="M182" t="str">
        <f t="shared" si="19"/>
        <v>0+160</v>
      </c>
      <c r="N182" t="str">
        <f t="shared" si="20"/>
        <v xml:space="preserve">Jl. Nasruddin Rasyid_x000D_
</v>
      </c>
      <c r="O182" t="str">
        <f t="shared" si="21"/>
        <v>5 ° 31' 56.66" N</v>
      </c>
      <c r="P182" t="str">
        <f t="shared" si="22"/>
        <v>95 ° 17' 46.33" E</v>
      </c>
      <c r="Q182" s="2" t="str">
        <f t="shared" si="23"/>
        <v xml:space="preserve">2023:01:10 </v>
      </c>
    </row>
    <row r="183" spans="1:17" ht="18" customHeight="1" x14ac:dyDescent="0.25">
      <c r="A183" t="s">
        <v>762</v>
      </c>
      <c r="B183" t="s">
        <v>763</v>
      </c>
      <c r="C183" t="s">
        <v>764</v>
      </c>
      <c r="D183" t="s">
        <v>765</v>
      </c>
      <c r="E183" t="s">
        <v>1027</v>
      </c>
      <c r="F183" t="s">
        <v>45</v>
      </c>
      <c r="G183" s="4" t="str">
        <f t="shared" si="17"/>
        <v xml:space="preserve">Jl. Nasruddin Rasyid_x000D_
</v>
      </c>
      <c r="H183" s="4" t="str">
        <f t="shared" si="18"/>
        <v>0+200</v>
      </c>
      <c r="I183" s="4" t="str">
        <f t="shared" si="24"/>
        <v>5 ° 31' 58.00" N</v>
      </c>
      <c r="J183" s="4" t="str">
        <f t="shared" si="24"/>
        <v>95 ° 17' 45.19" E</v>
      </c>
      <c r="M183" t="str">
        <f t="shared" si="19"/>
        <v>0+200</v>
      </c>
      <c r="N183" t="str">
        <f t="shared" si="20"/>
        <v xml:space="preserve">Jl. Nasruddin Rasyid_x000D_
</v>
      </c>
      <c r="O183" t="str">
        <f t="shared" si="21"/>
        <v>5 ° 31' 58.00" N</v>
      </c>
      <c r="P183" t="str">
        <f t="shared" si="22"/>
        <v>95 ° 17' 45.19" E</v>
      </c>
      <c r="Q183" s="2" t="str">
        <f t="shared" si="23"/>
        <v xml:space="preserve">2023:01:10 </v>
      </c>
    </row>
    <row r="184" spans="1:17" ht="18" customHeight="1" x14ac:dyDescent="0.25">
      <c r="A184" t="s">
        <v>766</v>
      </c>
      <c r="B184" t="s">
        <v>767</v>
      </c>
      <c r="C184" t="s">
        <v>768</v>
      </c>
      <c r="D184" t="s">
        <v>769</v>
      </c>
      <c r="E184" t="s">
        <v>1028</v>
      </c>
      <c r="F184" t="s">
        <v>45</v>
      </c>
      <c r="G184" s="4" t="str">
        <f t="shared" si="17"/>
        <v xml:space="preserve">Jl. Nasruddin Rasyid_x000D_
</v>
      </c>
      <c r="H184" s="4" t="str">
        <f t="shared" si="18"/>
        <v>0+265</v>
      </c>
      <c r="I184" s="4" t="str">
        <f t="shared" si="24"/>
        <v>5 ° 31' 59.65" N</v>
      </c>
      <c r="J184" s="4" t="str">
        <f t="shared" si="24"/>
        <v>95 ° 17' 44.70" E</v>
      </c>
      <c r="M184" t="str">
        <f t="shared" si="19"/>
        <v>0+265</v>
      </c>
      <c r="N184" t="str">
        <f t="shared" si="20"/>
        <v xml:space="preserve">Jl. Nasruddin Rasyid_x000D_
</v>
      </c>
      <c r="O184" t="str">
        <f t="shared" si="21"/>
        <v>5 ° 31' 59.65" N</v>
      </c>
      <c r="P184" t="str">
        <f t="shared" si="22"/>
        <v>95 ° 17' 44.70" E</v>
      </c>
      <c r="Q184" s="2" t="str">
        <f t="shared" si="23"/>
        <v xml:space="preserve">2023:01:10 </v>
      </c>
    </row>
    <row r="185" spans="1:17" ht="18" customHeight="1" x14ac:dyDescent="0.25">
      <c r="A185" t="s">
        <v>770</v>
      </c>
      <c r="B185" t="s">
        <v>771</v>
      </c>
      <c r="C185" t="s">
        <v>772</v>
      </c>
      <c r="D185" t="s">
        <v>773</v>
      </c>
      <c r="E185" t="s">
        <v>1029</v>
      </c>
      <c r="F185" t="s">
        <v>45</v>
      </c>
      <c r="G185" s="4" t="str">
        <f t="shared" si="17"/>
        <v xml:space="preserve">Jl. Tgk. Cot Aron_x000D_
</v>
      </c>
      <c r="H185" s="4" t="str">
        <f t="shared" si="18"/>
        <v>0+000</v>
      </c>
      <c r="I185" s="4" t="str">
        <f t="shared" si="24"/>
        <v>5 ° 31' 56.84" N</v>
      </c>
      <c r="J185" s="4" t="str">
        <f t="shared" si="24"/>
        <v>95 ° 17' 47.57" E</v>
      </c>
      <c r="M185" t="str">
        <f t="shared" si="19"/>
        <v>0+000</v>
      </c>
      <c r="N185" t="str">
        <f t="shared" si="20"/>
        <v xml:space="preserve">Jl. Tgk. Cot Aron_x000D_
</v>
      </c>
      <c r="O185" t="str">
        <f t="shared" si="21"/>
        <v>5 ° 31' 56.84" N</v>
      </c>
      <c r="P185" t="str">
        <f t="shared" si="22"/>
        <v>95 ° 17' 47.57" E</v>
      </c>
      <c r="Q185" s="2" t="str">
        <f t="shared" si="23"/>
        <v xml:space="preserve">2023:01:10 </v>
      </c>
    </row>
    <row r="186" spans="1:17" ht="18" customHeight="1" x14ac:dyDescent="0.25">
      <c r="A186" t="s">
        <v>774</v>
      </c>
      <c r="B186" t="s">
        <v>775</v>
      </c>
      <c r="C186" t="s">
        <v>776</v>
      </c>
      <c r="D186" t="s">
        <v>777</v>
      </c>
      <c r="E186" t="s">
        <v>1030</v>
      </c>
      <c r="F186" t="s">
        <v>45</v>
      </c>
      <c r="G186" s="4" t="str">
        <f t="shared" si="17"/>
        <v xml:space="preserve">Jl. Tgk. Cot Aron_x000D_
</v>
      </c>
      <c r="H186" s="4" t="str">
        <f t="shared" si="18"/>
        <v>0+100</v>
      </c>
      <c r="I186" s="4" t="str">
        <f t="shared" si="24"/>
        <v>5 ° 31' 54.39" N</v>
      </c>
      <c r="J186" s="4" t="str">
        <f t="shared" si="24"/>
        <v>95 ° 17' 45.89" E</v>
      </c>
      <c r="M186" t="str">
        <f t="shared" si="19"/>
        <v>0+100</v>
      </c>
      <c r="N186" t="str">
        <f t="shared" si="20"/>
        <v xml:space="preserve">Jl. Tgk. Cot Aron_x000D_
</v>
      </c>
      <c r="O186" t="str">
        <f t="shared" si="21"/>
        <v>5 ° 31' 54.39" N</v>
      </c>
      <c r="P186" t="str">
        <f t="shared" si="22"/>
        <v>95 ° 17' 45.89" E</v>
      </c>
      <c r="Q186" s="2" t="str">
        <f t="shared" si="23"/>
        <v xml:space="preserve">2023:01:10 </v>
      </c>
    </row>
    <row r="187" spans="1:17" ht="18" customHeight="1" x14ac:dyDescent="0.25">
      <c r="A187" t="s">
        <v>778</v>
      </c>
      <c r="B187" t="s">
        <v>779</v>
      </c>
      <c r="C187" t="s">
        <v>780</v>
      </c>
      <c r="D187" t="s">
        <v>781</v>
      </c>
      <c r="E187" t="s">
        <v>1031</v>
      </c>
      <c r="F187" t="s">
        <v>45</v>
      </c>
      <c r="G187" s="4" t="str">
        <f t="shared" si="17"/>
        <v xml:space="preserve">Jl. Tgk. Cot Aron_x000D_
</v>
      </c>
      <c r="H187" s="4" t="str">
        <f t="shared" si="18"/>
        <v>0+200</v>
      </c>
      <c r="I187" s="4" t="str">
        <f t="shared" si="24"/>
        <v>5 ° 31' 53.23" N</v>
      </c>
      <c r="J187" s="4" t="str">
        <f t="shared" si="24"/>
        <v>95 ° 17' 42.53" E</v>
      </c>
      <c r="M187" t="str">
        <f t="shared" si="19"/>
        <v>0+200</v>
      </c>
      <c r="N187" t="str">
        <f t="shared" si="20"/>
        <v xml:space="preserve">Jl. Tgk. Cot Aron_x000D_
</v>
      </c>
      <c r="O187" t="str">
        <f t="shared" si="21"/>
        <v>5 ° 31' 53.23" N</v>
      </c>
      <c r="P187" t="str">
        <f t="shared" si="22"/>
        <v>95 ° 17' 42.53" E</v>
      </c>
      <c r="Q187" s="2" t="str">
        <f t="shared" si="23"/>
        <v xml:space="preserve">2023:01:10 </v>
      </c>
    </row>
    <row r="188" spans="1:17" ht="18" customHeight="1" x14ac:dyDescent="0.25">
      <c r="A188" t="s">
        <v>782</v>
      </c>
      <c r="B188" t="s">
        <v>783</v>
      </c>
      <c r="C188" t="s">
        <v>784</v>
      </c>
      <c r="D188" t="s">
        <v>785</v>
      </c>
      <c r="E188" t="s">
        <v>1032</v>
      </c>
      <c r="F188" t="s">
        <v>45</v>
      </c>
      <c r="G188" s="4" t="str">
        <f t="shared" si="17"/>
        <v xml:space="preserve">Jl. Tgk. Cot Aron_x000D_
</v>
      </c>
      <c r="H188" s="4" t="str">
        <f t="shared" si="18"/>
        <v>0+300</v>
      </c>
      <c r="I188" s="4" t="str">
        <f t="shared" si="24"/>
        <v>5 ° 31' 51.54" N</v>
      </c>
      <c r="J188" s="4" t="str">
        <f t="shared" si="24"/>
        <v>95 ° 17' 39.52" E</v>
      </c>
      <c r="M188" t="str">
        <f t="shared" si="19"/>
        <v>0+300</v>
      </c>
      <c r="N188" t="str">
        <f t="shared" si="20"/>
        <v xml:space="preserve">Jl. Tgk. Cot Aron_x000D_
</v>
      </c>
      <c r="O188" t="str">
        <f t="shared" si="21"/>
        <v>5 ° 31' 51.54" N</v>
      </c>
      <c r="P188" t="str">
        <f t="shared" si="22"/>
        <v>95 ° 17' 39.52" E</v>
      </c>
      <c r="Q188" s="2" t="str">
        <f t="shared" si="23"/>
        <v xml:space="preserve">2023:01:10 </v>
      </c>
    </row>
    <row r="189" spans="1:17" ht="18" customHeight="1" x14ac:dyDescent="0.25">
      <c r="A189" t="s">
        <v>786</v>
      </c>
      <c r="B189" t="s">
        <v>787</v>
      </c>
      <c r="C189" t="s">
        <v>788</v>
      </c>
      <c r="D189" t="s">
        <v>789</v>
      </c>
      <c r="E189" t="s">
        <v>1033</v>
      </c>
      <c r="F189" t="s">
        <v>45</v>
      </c>
      <c r="G189" s="4" t="str">
        <f t="shared" si="17"/>
        <v xml:space="preserve">Jl. Tgk. Cot Aron_x000D_
</v>
      </c>
      <c r="H189" s="4" t="str">
        <f t="shared" si="18"/>
        <v>0+400</v>
      </c>
      <c r="I189" s="4" t="str">
        <f t="shared" si="24"/>
        <v>5 ° 31' 50.13" N</v>
      </c>
      <c r="J189" s="4" t="str">
        <f t="shared" si="24"/>
        <v>95 ° 17' 35.96" E</v>
      </c>
      <c r="M189" t="str">
        <f t="shared" si="19"/>
        <v>0+400</v>
      </c>
      <c r="N189" t="str">
        <f t="shared" si="20"/>
        <v xml:space="preserve">Jl. Tgk. Cot Aron_x000D_
</v>
      </c>
      <c r="O189" t="str">
        <f t="shared" si="21"/>
        <v>5 ° 31' 50.13" N</v>
      </c>
      <c r="P189" t="str">
        <f t="shared" si="22"/>
        <v>95 ° 17' 35.96" E</v>
      </c>
      <c r="Q189" s="2" t="str">
        <f t="shared" si="23"/>
        <v xml:space="preserve">2023:01:10 </v>
      </c>
    </row>
    <row r="190" spans="1:17" ht="18" customHeight="1" x14ac:dyDescent="0.25">
      <c r="A190" t="s">
        <v>790</v>
      </c>
      <c r="B190" t="s">
        <v>791</v>
      </c>
      <c r="C190" t="s">
        <v>792</v>
      </c>
      <c r="D190" t="s">
        <v>793</v>
      </c>
      <c r="E190" t="s">
        <v>1034</v>
      </c>
      <c r="F190" t="s">
        <v>45</v>
      </c>
      <c r="G190" s="4" t="str">
        <f t="shared" si="17"/>
        <v xml:space="preserve">Jl. Tgk. Cot Aron_x000D_
</v>
      </c>
      <c r="H190" s="4" t="str">
        <f t="shared" si="18"/>
        <v>0+420</v>
      </c>
      <c r="I190" s="4" t="str">
        <f t="shared" si="24"/>
        <v>5 ° 31' 50.14" N</v>
      </c>
      <c r="J190" s="4" t="str">
        <f t="shared" si="24"/>
        <v>95 ° 17' 35.98" E</v>
      </c>
      <c r="M190" t="str">
        <f t="shared" si="19"/>
        <v>0+420</v>
      </c>
      <c r="N190" t="str">
        <f t="shared" si="20"/>
        <v xml:space="preserve">Jl. Tgk. Cot Aron_x000D_
</v>
      </c>
      <c r="O190" t="str">
        <f t="shared" si="21"/>
        <v>5 ° 31' 50.14" N</v>
      </c>
      <c r="P190" t="str">
        <f t="shared" si="22"/>
        <v>95 ° 17' 35.98" E</v>
      </c>
      <c r="Q190" s="2" t="str">
        <f t="shared" si="23"/>
        <v xml:space="preserve">2023:01:10 </v>
      </c>
    </row>
    <row r="191" spans="1:17" ht="18" customHeight="1" x14ac:dyDescent="0.25">
      <c r="A191" t="s">
        <v>794</v>
      </c>
      <c r="B191" t="s">
        <v>795</v>
      </c>
      <c r="C191" t="s">
        <v>796</v>
      </c>
      <c r="D191" t="s">
        <v>797</v>
      </c>
      <c r="E191" t="s">
        <v>1035</v>
      </c>
      <c r="F191" t="s">
        <v>45</v>
      </c>
      <c r="G191" s="4" t="str">
        <f t="shared" si="17"/>
        <v xml:space="preserve">Jl. Tgk. Lamkuta_x000D_
</v>
      </c>
      <c r="H191" s="4" t="str">
        <f t="shared" si="18"/>
        <v>0+000</v>
      </c>
      <c r="I191" s="4" t="str">
        <f t="shared" si="24"/>
        <v>5 ° 31' 51.27" N</v>
      </c>
      <c r="J191" s="4" t="str">
        <f t="shared" si="24"/>
        <v>95 ° 17' 38.97" E</v>
      </c>
      <c r="M191" t="str">
        <f t="shared" si="19"/>
        <v>0+000</v>
      </c>
      <c r="N191" t="str">
        <f t="shared" si="20"/>
        <v xml:space="preserve">Jl. Tgk. Lamkuta_x000D_
</v>
      </c>
      <c r="O191" t="str">
        <f t="shared" si="21"/>
        <v>5 ° 31' 51.27" N</v>
      </c>
      <c r="P191" t="str">
        <f t="shared" si="22"/>
        <v>95 ° 17' 38.97" E</v>
      </c>
      <c r="Q191" s="2" t="str">
        <f t="shared" si="23"/>
        <v xml:space="preserve">2023:01:10 </v>
      </c>
    </row>
    <row r="192" spans="1:17" ht="18" customHeight="1" x14ac:dyDescent="0.25">
      <c r="A192" t="s">
        <v>798</v>
      </c>
      <c r="B192" t="s">
        <v>799</v>
      </c>
      <c r="C192" t="s">
        <v>800</v>
      </c>
      <c r="D192" t="s">
        <v>801</v>
      </c>
      <c r="E192" t="s">
        <v>1036</v>
      </c>
      <c r="F192" t="s">
        <v>45</v>
      </c>
      <c r="G192" s="4" t="str">
        <f t="shared" si="17"/>
        <v xml:space="preserve">Jl. Tgk. Lamkuta_x000D_
</v>
      </c>
      <c r="H192" s="4" t="str">
        <f t="shared" si="18"/>
        <v>0+100</v>
      </c>
      <c r="I192" s="4" t="str">
        <f t="shared" si="24"/>
        <v>5 ° 31' 54.79" N</v>
      </c>
      <c r="J192" s="4" t="str">
        <f t="shared" si="24"/>
        <v>95 ° 17' 38.16" E</v>
      </c>
      <c r="M192" t="str">
        <f t="shared" si="19"/>
        <v>0+100</v>
      </c>
      <c r="N192" t="str">
        <f t="shared" si="20"/>
        <v xml:space="preserve">Jl. Tgk. Lamkuta_x000D_
</v>
      </c>
      <c r="O192" t="str">
        <f t="shared" si="21"/>
        <v>5 ° 31' 54.79" N</v>
      </c>
      <c r="P192" t="str">
        <f t="shared" si="22"/>
        <v>95 ° 17' 38.16" E</v>
      </c>
      <c r="Q192" s="2" t="str">
        <f t="shared" si="23"/>
        <v xml:space="preserve">2023:01:10 </v>
      </c>
    </row>
    <row r="193" spans="1:17" ht="18" customHeight="1" x14ac:dyDescent="0.25">
      <c r="A193" t="s">
        <v>802</v>
      </c>
      <c r="B193" t="s">
        <v>803</v>
      </c>
      <c r="C193" t="s">
        <v>804</v>
      </c>
      <c r="D193" t="s">
        <v>805</v>
      </c>
      <c r="E193" t="s">
        <v>1037</v>
      </c>
      <c r="F193" t="s">
        <v>45</v>
      </c>
      <c r="G193" s="4" t="str">
        <f t="shared" si="17"/>
        <v xml:space="preserve">Jl. Tgk. Lamkuta_x000D_
</v>
      </c>
      <c r="H193" s="4" t="str">
        <f t="shared" si="18"/>
        <v>0+200</v>
      </c>
      <c r="I193" s="4" t="str">
        <f t="shared" si="24"/>
        <v>5 ° 31' 58.29" N</v>
      </c>
      <c r="J193" s="4" t="str">
        <f t="shared" si="24"/>
        <v>95 ° 17' 37.77" E</v>
      </c>
      <c r="M193" t="str">
        <f t="shared" si="19"/>
        <v>0+200</v>
      </c>
      <c r="N193" t="str">
        <f t="shared" si="20"/>
        <v xml:space="preserve">Jl. Tgk. Lamkuta_x000D_
</v>
      </c>
      <c r="O193" t="str">
        <f t="shared" si="21"/>
        <v>5 ° 31' 58.29" N</v>
      </c>
      <c r="P193" t="str">
        <f t="shared" si="22"/>
        <v>95 ° 17' 37.77" E</v>
      </c>
      <c r="Q193" s="2" t="str">
        <f t="shared" si="23"/>
        <v xml:space="preserve">2023:01:10 </v>
      </c>
    </row>
    <row r="194" spans="1:17" ht="18" customHeight="1" x14ac:dyDescent="0.25">
      <c r="A194" t="s">
        <v>806</v>
      </c>
      <c r="B194" t="s">
        <v>807</v>
      </c>
      <c r="C194" t="s">
        <v>808</v>
      </c>
      <c r="D194" t="s">
        <v>809</v>
      </c>
      <c r="E194" t="s">
        <v>1038</v>
      </c>
      <c r="F194" t="s">
        <v>45</v>
      </c>
      <c r="G194" s="4" t="str">
        <f t="shared" si="17"/>
        <v xml:space="preserve">Jl. Tgk. Lamkuta_x000D_
</v>
      </c>
      <c r="H194" s="4" t="str">
        <f t="shared" si="18"/>
        <v>0+275</v>
      </c>
      <c r="I194" s="4" t="str">
        <f t="shared" si="24"/>
        <v>5 ° 32' 0.72" N</v>
      </c>
      <c r="J194" s="4" t="str">
        <f t="shared" si="24"/>
        <v>95 ° 17' 36.98" E</v>
      </c>
      <c r="M194" t="str">
        <f t="shared" si="19"/>
        <v>0+275</v>
      </c>
      <c r="N194" t="str">
        <f t="shared" si="20"/>
        <v xml:space="preserve">Jl. Tgk. Lamkuta_x000D_
</v>
      </c>
      <c r="O194" t="str">
        <f t="shared" si="21"/>
        <v>5 ° 32' 0.72" N</v>
      </c>
      <c r="P194" t="str">
        <f t="shared" si="22"/>
        <v>95 ° 17' 36.98" E</v>
      </c>
      <c r="Q194" s="2" t="str">
        <f t="shared" si="23"/>
        <v xml:space="preserve">2023:01:10 </v>
      </c>
    </row>
    <row r="195" spans="1:17" ht="18" customHeight="1" x14ac:dyDescent="0.25">
      <c r="A195" t="s">
        <v>810</v>
      </c>
      <c r="B195" t="s">
        <v>811</v>
      </c>
      <c r="C195" t="s">
        <v>812</v>
      </c>
      <c r="D195" t="s">
        <v>813</v>
      </c>
      <c r="E195" t="s">
        <v>1039</v>
      </c>
      <c r="F195" t="s">
        <v>45</v>
      </c>
      <c r="G195" s="4" t="str">
        <f t="shared" ref="G195:G258" si="25">N195</f>
        <v xml:space="preserve">Jl. Batee Timoh_x000D_
</v>
      </c>
      <c r="H195" s="4" t="str">
        <f t="shared" ref="H195:H258" si="26">M195</f>
        <v>0+000</v>
      </c>
      <c r="I195" s="4" t="str">
        <f t="shared" si="24"/>
        <v>5 ° 31' 59.73" N</v>
      </c>
      <c r="J195" s="4" t="str">
        <f t="shared" si="24"/>
        <v>95 ° 17' 37.15" E</v>
      </c>
      <c r="M195" t="str">
        <f t="shared" ref="M195:M258" si="27">RIGHT(B195,5)</f>
        <v>0+000</v>
      </c>
      <c r="N195" t="str">
        <f t="shared" ref="N195:N258" si="28">LEFT(B195,LEN(B195)-5)</f>
        <v xml:space="preserve">Jl. Batee Timoh_x000D_
</v>
      </c>
      <c r="O195" t="str">
        <f t="shared" ref="O195:O258" si="29">LEFT(E195,FIND(",",E195,1)-1)</f>
        <v>5 ° 31' 59.73" N</v>
      </c>
      <c r="P195" t="str">
        <f t="shared" ref="P195:P258" si="30">RIGHT(E195,17)</f>
        <v>95 ° 17' 37.15" E</v>
      </c>
      <c r="Q195" s="2" t="str">
        <f t="shared" ref="Q195:Q258" si="31">LEFT(D195,FIND(" ",D195))</f>
        <v xml:space="preserve">2023:01:10 </v>
      </c>
    </row>
    <row r="196" spans="1:17" ht="18" customHeight="1" x14ac:dyDescent="0.25">
      <c r="A196" t="s">
        <v>814</v>
      </c>
      <c r="B196" t="s">
        <v>815</v>
      </c>
      <c r="C196" t="s">
        <v>816</v>
      </c>
      <c r="D196" t="s">
        <v>817</v>
      </c>
      <c r="E196" t="s">
        <v>1040</v>
      </c>
      <c r="F196" t="s">
        <v>45</v>
      </c>
      <c r="G196" s="4" t="str">
        <f t="shared" si="25"/>
        <v xml:space="preserve">Jl. Batee Timoh_x000D_
</v>
      </c>
      <c r="H196" s="4" t="str">
        <f t="shared" si="26"/>
        <v>0+100</v>
      </c>
      <c r="I196" s="4" t="str">
        <f t="shared" si="24"/>
        <v>5 ° 32' 0.44" N</v>
      </c>
      <c r="J196" s="4" t="str">
        <f t="shared" si="24"/>
        <v>95 ° 17' 40.48" E</v>
      </c>
      <c r="M196" t="str">
        <f t="shared" si="27"/>
        <v>0+100</v>
      </c>
      <c r="N196" t="str">
        <f t="shared" si="28"/>
        <v xml:space="preserve">Jl. Batee Timoh_x000D_
</v>
      </c>
      <c r="O196" t="str">
        <f t="shared" si="29"/>
        <v>5 ° 32' 0.44" N</v>
      </c>
      <c r="P196" t="str">
        <f t="shared" si="30"/>
        <v>95 ° 17' 40.48" E</v>
      </c>
      <c r="Q196" s="2" t="str">
        <f t="shared" si="31"/>
        <v xml:space="preserve">2023:01:10 </v>
      </c>
    </row>
    <row r="197" spans="1:17" ht="18" customHeight="1" x14ac:dyDescent="0.25">
      <c r="A197" t="s">
        <v>818</v>
      </c>
      <c r="B197" t="s">
        <v>819</v>
      </c>
      <c r="C197" t="s">
        <v>820</v>
      </c>
      <c r="D197" t="s">
        <v>821</v>
      </c>
      <c r="E197" t="s">
        <v>1041</v>
      </c>
      <c r="F197" t="s">
        <v>45</v>
      </c>
      <c r="G197" s="4" t="str">
        <f t="shared" si="25"/>
        <v xml:space="preserve">Jl. Batee Timoh_x000D_
</v>
      </c>
      <c r="H197" s="4" t="str">
        <f t="shared" si="26"/>
        <v>0+200</v>
      </c>
      <c r="I197" s="4" t="str">
        <f t="shared" si="24"/>
        <v>5 ° 32' 1.94" N</v>
      </c>
      <c r="J197" s="4" t="str">
        <f t="shared" si="24"/>
        <v>95 ° 17' 43.46" E</v>
      </c>
      <c r="M197" t="str">
        <f t="shared" si="27"/>
        <v>0+200</v>
      </c>
      <c r="N197" t="str">
        <f t="shared" si="28"/>
        <v xml:space="preserve">Jl. Batee Timoh_x000D_
</v>
      </c>
      <c r="O197" t="str">
        <f t="shared" si="29"/>
        <v>5 ° 32' 1.94" N</v>
      </c>
      <c r="P197" t="str">
        <f t="shared" si="30"/>
        <v>95 ° 17' 43.46" E</v>
      </c>
      <c r="Q197" s="2" t="str">
        <f t="shared" si="31"/>
        <v xml:space="preserve">2023:01:10 </v>
      </c>
    </row>
    <row r="198" spans="1:17" ht="18" customHeight="1" x14ac:dyDescent="0.25">
      <c r="A198" t="s">
        <v>822</v>
      </c>
      <c r="B198" t="s">
        <v>823</v>
      </c>
      <c r="C198" t="s">
        <v>824</v>
      </c>
      <c r="D198" t="s">
        <v>825</v>
      </c>
      <c r="E198" t="s">
        <v>1042</v>
      </c>
      <c r="F198" t="s">
        <v>45</v>
      </c>
      <c r="G198" s="4" t="str">
        <f t="shared" si="25"/>
        <v xml:space="preserve">Jl. Batee Timoh_x000D_
</v>
      </c>
      <c r="H198" s="4" t="str">
        <f t="shared" si="26"/>
        <v>0+213</v>
      </c>
      <c r="I198" s="4" t="str">
        <f t="shared" si="24"/>
        <v>5 ° 32' 2.66" N</v>
      </c>
      <c r="J198" s="4" t="str">
        <f t="shared" si="24"/>
        <v>95 ° 17' 43.28" E</v>
      </c>
      <c r="M198" t="str">
        <f t="shared" si="27"/>
        <v>0+213</v>
      </c>
      <c r="N198" t="str">
        <f t="shared" si="28"/>
        <v xml:space="preserve">Jl. Batee Timoh_x000D_
</v>
      </c>
      <c r="O198" t="str">
        <f t="shared" si="29"/>
        <v>5 ° 32' 2.66" N</v>
      </c>
      <c r="P198" t="str">
        <f t="shared" si="30"/>
        <v>95 ° 17' 43.28" E</v>
      </c>
      <c r="Q198" s="2" t="str">
        <f t="shared" si="31"/>
        <v xml:space="preserve">2023:01:10 </v>
      </c>
    </row>
    <row r="199" spans="1:17" ht="18" customHeight="1" x14ac:dyDescent="0.25">
      <c r="A199" t="s">
        <v>826</v>
      </c>
      <c r="B199" t="s">
        <v>827</v>
      </c>
      <c r="C199" t="s">
        <v>828</v>
      </c>
      <c r="D199" t="s">
        <v>829</v>
      </c>
      <c r="E199" t="s">
        <v>1043</v>
      </c>
      <c r="F199" t="s">
        <v>45</v>
      </c>
      <c r="G199" s="4" t="str">
        <f t="shared" si="25"/>
        <v xml:space="preserve">Jl. Panglima Suud_x000D_
</v>
      </c>
      <c r="H199" s="4" t="str">
        <f t="shared" si="26"/>
        <v>0+000</v>
      </c>
      <c r="I199" s="4" t="str">
        <f t="shared" si="24"/>
        <v>5 ° 32' 0.40" N</v>
      </c>
      <c r="J199" s="4" t="str">
        <f t="shared" si="24"/>
        <v>95 ° 17' 42.22" E</v>
      </c>
      <c r="M199" t="str">
        <f t="shared" si="27"/>
        <v>0+000</v>
      </c>
      <c r="N199" t="str">
        <f t="shared" si="28"/>
        <v xml:space="preserve">Jl. Panglima Suud_x000D_
</v>
      </c>
      <c r="O199" t="str">
        <f t="shared" si="29"/>
        <v>5 ° 32' 0.40" N</v>
      </c>
      <c r="P199" t="str">
        <f t="shared" si="30"/>
        <v>95 ° 17' 42.22" E</v>
      </c>
      <c r="Q199" s="2" t="str">
        <f t="shared" si="31"/>
        <v xml:space="preserve">2023:01:10 </v>
      </c>
    </row>
    <row r="200" spans="1:17" ht="18" customHeight="1" x14ac:dyDescent="0.25">
      <c r="A200" t="s">
        <v>830</v>
      </c>
      <c r="B200" t="s">
        <v>831</v>
      </c>
      <c r="C200" t="s">
        <v>832</v>
      </c>
      <c r="D200" t="s">
        <v>833</v>
      </c>
      <c r="E200" t="s">
        <v>1044</v>
      </c>
      <c r="F200" t="s">
        <v>45</v>
      </c>
      <c r="G200" s="4" t="str">
        <f t="shared" si="25"/>
        <v xml:space="preserve">Jl. Panglima Suud_x000D_
</v>
      </c>
      <c r="H200" s="4" t="str">
        <f t="shared" si="26"/>
        <v>0+100</v>
      </c>
      <c r="I200" s="4" t="str">
        <f t="shared" si="24"/>
        <v>5 ° 31' 57.54" N</v>
      </c>
      <c r="J200" s="4" t="str">
        <f t="shared" si="24"/>
        <v>95 ° 17' 43.18" E</v>
      </c>
      <c r="M200" t="str">
        <f t="shared" si="27"/>
        <v>0+100</v>
      </c>
      <c r="N200" t="str">
        <f t="shared" si="28"/>
        <v xml:space="preserve">Jl. Panglima Suud_x000D_
</v>
      </c>
      <c r="O200" t="str">
        <f t="shared" si="29"/>
        <v>5 ° 31' 57.54" N</v>
      </c>
      <c r="P200" t="str">
        <f t="shared" si="30"/>
        <v>95 ° 17' 43.18" E</v>
      </c>
      <c r="Q200" s="2" t="str">
        <f t="shared" si="31"/>
        <v xml:space="preserve">2023:01:10 </v>
      </c>
    </row>
    <row r="201" spans="1:17" ht="18" customHeight="1" x14ac:dyDescent="0.25">
      <c r="A201" t="s">
        <v>834</v>
      </c>
      <c r="B201" t="s">
        <v>835</v>
      </c>
      <c r="C201" t="s">
        <v>836</v>
      </c>
      <c r="D201" t="s">
        <v>837</v>
      </c>
      <c r="E201" t="s">
        <v>1045</v>
      </c>
      <c r="F201" t="s">
        <v>45</v>
      </c>
      <c r="G201" s="4" t="str">
        <f t="shared" si="25"/>
        <v xml:space="preserve">Jl. Panglima Suud_x000D_
</v>
      </c>
      <c r="H201" s="4" t="str">
        <f t="shared" si="26"/>
        <v>0+108</v>
      </c>
      <c r="I201" s="4" t="str">
        <f t="shared" si="24"/>
        <v>5 ° 31' 57.17" N</v>
      </c>
      <c r="J201" s="4" t="str">
        <f t="shared" si="24"/>
        <v>95 ° 17' 43.38" E</v>
      </c>
      <c r="M201" t="str">
        <f t="shared" si="27"/>
        <v>0+108</v>
      </c>
      <c r="N201" t="str">
        <f t="shared" si="28"/>
        <v xml:space="preserve">Jl. Panglima Suud_x000D_
</v>
      </c>
      <c r="O201" t="str">
        <f t="shared" si="29"/>
        <v>5 ° 31' 57.17" N</v>
      </c>
      <c r="P201" t="str">
        <f t="shared" si="30"/>
        <v>95 ° 17' 43.38" E</v>
      </c>
      <c r="Q201" s="2" t="str">
        <f t="shared" si="31"/>
        <v xml:space="preserve">2023:01:10 </v>
      </c>
    </row>
    <row r="202" spans="1:17" ht="18" customHeight="1" x14ac:dyDescent="0.25">
      <c r="A202" t="s">
        <v>838</v>
      </c>
      <c r="B202" t="s">
        <v>839</v>
      </c>
      <c r="C202" t="s">
        <v>840</v>
      </c>
      <c r="D202" t="s">
        <v>841</v>
      </c>
      <c r="E202" t="s">
        <v>1046</v>
      </c>
      <c r="F202" t="s">
        <v>45</v>
      </c>
      <c r="G202" s="4" t="str">
        <f t="shared" si="25"/>
        <v xml:space="preserve">Jl. Nasruddin Rasyid_x000D_
</v>
      </c>
      <c r="H202" s="4" t="str">
        <f t="shared" si="26"/>
        <v>0+300</v>
      </c>
      <c r="I202" s="4" t="str">
        <f t="shared" si="24"/>
        <v>5 ° 31' 56.32" N</v>
      </c>
      <c r="J202" s="4" t="str">
        <f t="shared" si="24"/>
        <v>95 ° 17' 41.90" E</v>
      </c>
      <c r="M202" t="str">
        <f t="shared" si="27"/>
        <v>0+300</v>
      </c>
      <c r="N202" t="str">
        <f t="shared" si="28"/>
        <v xml:space="preserve">Jl. Nasruddin Rasyid_x000D_
</v>
      </c>
      <c r="O202" t="str">
        <f t="shared" si="29"/>
        <v>5 ° 31' 56.32" N</v>
      </c>
      <c r="P202" t="str">
        <f t="shared" si="30"/>
        <v>95 ° 17' 41.90" E</v>
      </c>
      <c r="Q202" s="2" t="str">
        <f t="shared" si="31"/>
        <v xml:space="preserve">2023:01:10 </v>
      </c>
    </row>
    <row r="203" spans="1:17" ht="18" customHeight="1" x14ac:dyDescent="0.25">
      <c r="A203" t="s">
        <v>842</v>
      </c>
      <c r="B203" t="s">
        <v>843</v>
      </c>
      <c r="C203" t="s">
        <v>844</v>
      </c>
      <c r="D203" t="s">
        <v>845</v>
      </c>
      <c r="E203" t="s">
        <v>1047</v>
      </c>
      <c r="F203" t="s">
        <v>45</v>
      </c>
      <c r="G203" s="4" t="str">
        <f t="shared" si="25"/>
        <v xml:space="preserve">Jl. Nasruddin Rasyid_x000D_
</v>
      </c>
      <c r="H203" s="4" t="str">
        <f t="shared" si="26"/>
        <v>0+400</v>
      </c>
      <c r="I203" s="4" t="str">
        <f t="shared" si="24"/>
        <v>5 ° 31' 55.48" N</v>
      </c>
      <c r="J203" s="4" t="str">
        <f t="shared" si="24"/>
        <v>95 ° 17' 38.31" E</v>
      </c>
      <c r="M203" t="str">
        <f t="shared" si="27"/>
        <v>0+400</v>
      </c>
      <c r="N203" t="str">
        <f t="shared" si="28"/>
        <v xml:space="preserve">Jl. Nasruddin Rasyid_x000D_
</v>
      </c>
      <c r="O203" t="str">
        <f t="shared" si="29"/>
        <v>5 ° 31' 55.48" N</v>
      </c>
      <c r="P203" t="str">
        <f t="shared" si="30"/>
        <v>95 ° 17' 38.31" E</v>
      </c>
      <c r="Q203" s="2" t="str">
        <f t="shared" si="31"/>
        <v xml:space="preserve">2023:01:10 </v>
      </c>
    </row>
    <row r="204" spans="1:17" ht="18" customHeight="1" x14ac:dyDescent="0.25">
      <c r="E204" s="3"/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1:17" ht="18" customHeight="1" x14ac:dyDescent="0.25">
      <c r="E205" s="3"/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1:17" ht="18" customHeight="1" x14ac:dyDescent="0.25">
      <c r="E206" s="3"/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1:17" ht="18" customHeight="1" x14ac:dyDescent="0.25">
      <c r="E207" s="3"/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1:17" ht="18" customHeight="1" x14ac:dyDescent="0.25">
      <c r="E208" s="3"/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5:17" ht="18" customHeight="1" x14ac:dyDescent="0.25">
      <c r="E209" s="3"/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5:17" ht="18" customHeight="1" x14ac:dyDescent="0.25">
      <c r="E210" s="3"/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5:17" ht="18" customHeight="1" x14ac:dyDescent="0.25">
      <c r="E211" s="3"/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5:17" ht="18" customHeight="1" x14ac:dyDescent="0.25">
      <c r="E212" s="3"/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5:17" ht="18" customHeight="1" x14ac:dyDescent="0.25">
      <c r="E213" s="3"/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5:17" ht="18" customHeight="1" x14ac:dyDescent="0.25">
      <c r="E214" s="3"/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5:17" ht="18" customHeight="1" x14ac:dyDescent="0.25">
      <c r="E215" s="3"/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5:17" ht="18" customHeight="1" x14ac:dyDescent="0.25">
      <c r="E216" s="3"/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5:17" ht="18" customHeight="1" x14ac:dyDescent="0.25">
      <c r="E217" s="3"/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5:17" ht="18" customHeight="1" x14ac:dyDescent="0.25">
      <c r="E218" s="3"/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5:17" ht="18" customHeight="1" x14ac:dyDescent="0.25">
      <c r="E219" s="3"/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5:17" ht="18" customHeight="1" x14ac:dyDescent="0.25">
      <c r="E220" s="3"/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5:17" ht="18" customHeight="1" x14ac:dyDescent="0.25">
      <c r="E221" s="3"/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5:17" ht="18" customHeight="1" x14ac:dyDescent="0.25">
      <c r="E222" s="3"/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5:17" ht="18" customHeight="1" x14ac:dyDescent="0.25">
      <c r="E223" s="3"/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5:17" ht="18" customHeight="1" x14ac:dyDescent="0.25">
      <c r="E224" s="3"/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5:17" ht="18" customHeight="1" x14ac:dyDescent="0.25">
      <c r="E225" s="3"/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5:17" ht="18" customHeight="1" x14ac:dyDescent="0.25">
      <c r="E226" s="3"/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5:17" ht="18" customHeight="1" x14ac:dyDescent="0.25">
      <c r="E227" s="3"/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5:17" ht="18" customHeight="1" x14ac:dyDescent="0.25">
      <c r="E228" s="3"/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5:17" ht="18" customHeight="1" x14ac:dyDescent="0.25">
      <c r="E229" s="3"/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5:17" ht="18" customHeight="1" x14ac:dyDescent="0.25">
      <c r="E230" s="3"/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5:17" ht="18" customHeight="1" x14ac:dyDescent="0.25">
      <c r="E231" s="3"/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5:17" ht="18" customHeight="1" x14ac:dyDescent="0.25">
      <c r="E232" s="3"/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5:17" ht="18" customHeight="1" x14ac:dyDescent="0.25">
      <c r="E233" s="3"/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5:17" ht="18" customHeight="1" x14ac:dyDescent="0.25">
      <c r="E234" s="3"/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5:17" ht="18" customHeight="1" x14ac:dyDescent="0.25">
      <c r="E235" s="3"/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5:17" ht="18" customHeight="1" x14ac:dyDescent="0.25">
      <c r="E236" s="3"/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5:17" ht="18" customHeight="1" x14ac:dyDescent="0.25">
      <c r="E237" s="3"/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5:17" ht="18" customHeight="1" x14ac:dyDescent="0.25">
      <c r="E238" s="3"/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5:17" ht="18" customHeight="1" x14ac:dyDescent="0.25">
      <c r="E239" s="3"/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5:17" ht="18" customHeight="1" x14ac:dyDescent="0.25">
      <c r="E240" s="3"/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5:17" ht="18" customHeight="1" x14ac:dyDescent="0.25">
      <c r="E241" s="3"/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5:17" ht="18" customHeight="1" x14ac:dyDescent="0.25">
      <c r="E242" s="3"/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5:17" ht="18" customHeight="1" x14ac:dyDescent="0.25">
      <c r="E243" s="3"/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5:17" ht="18" customHeight="1" x14ac:dyDescent="0.25">
      <c r="E244" s="3"/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5:17" ht="18" customHeight="1" x14ac:dyDescent="0.25">
      <c r="E245" s="3"/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5:17" ht="18" customHeight="1" x14ac:dyDescent="0.25">
      <c r="E246" s="3"/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5:17" ht="18" customHeight="1" x14ac:dyDescent="0.25">
      <c r="E247" s="3"/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5:17" ht="18" customHeight="1" x14ac:dyDescent="0.25">
      <c r="E248" s="3"/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5:17" ht="18" customHeight="1" x14ac:dyDescent="0.25">
      <c r="E249" s="3"/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5:17" ht="18" customHeight="1" x14ac:dyDescent="0.25">
      <c r="E250" s="3"/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5:17" ht="18" customHeight="1" x14ac:dyDescent="0.25">
      <c r="E251" s="3"/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5:17" ht="18" customHeight="1" x14ac:dyDescent="0.25">
      <c r="E252" s="3"/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5:17" ht="18" customHeight="1" x14ac:dyDescent="0.25">
      <c r="E253" s="3"/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5:17" ht="18" customHeight="1" x14ac:dyDescent="0.25">
      <c r="E254" s="3"/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5:17" ht="18" customHeight="1" x14ac:dyDescent="0.25">
      <c r="E255" s="3"/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5:17" ht="18" customHeight="1" x14ac:dyDescent="0.25">
      <c r="E256" s="3"/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5:17" ht="18" customHeight="1" x14ac:dyDescent="0.25">
      <c r="E257" s="3"/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5:17" ht="18" customHeight="1" x14ac:dyDescent="0.25">
      <c r="E258" s="3"/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5:17" ht="18" customHeight="1" x14ac:dyDescent="0.25">
      <c r="E259" s="3"/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5:17" ht="18" customHeight="1" x14ac:dyDescent="0.25">
      <c r="E260" s="3"/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5:17" ht="18" customHeight="1" x14ac:dyDescent="0.25">
      <c r="E261" s="3"/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5:17" ht="18" customHeight="1" x14ac:dyDescent="0.25">
      <c r="E262" s="3"/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5:17" ht="18" customHeight="1" x14ac:dyDescent="0.25">
      <c r="E263" s="3"/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5:17" ht="18" customHeight="1" x14ac:dyDescent="0.25">
      <c r="E264" s="3"/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5:17" ht="18" customHeight="1" x14ac:dyDescent="0.25">
      <c r="E265" s="3"/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5:17" ht="18" customHeight="1" x14ac:dyDescent="0.25">
      <c r="E266" s="3"/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5:17" ht="18" customHeight="1" x14ac:dyDescent="0.25">
      <c r="E267" s="3"/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5:17" ht="18" customHeight="1" x14ac:dyDescent="0.25">
      <c r="E268" s="3"/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5:17" ht="18" customHeight="1" x14ac:dyDescent="0.25">
      <c r="E269" s="3"/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5:17" ht="18" customHeight="1" x14ac:dyDescent="0.25">
      <c r="E270" s="3"/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5:17" ht="18" customHeight="1" x14ac:dyDescent="0.25">
      <c r="E271" s="3"/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5:17" ht="18" customHeight="1" x14ac:dyDescent="0.25">
      <c r="E272" s="3"/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5:17" ht="18" customHeight="1" x14ac:dyDescent="0.25">
      <c r="E273" s="3"/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5:17" ht="18" customHeight="1" x14ac:dyDescent="0.25">
      <c r="E274" s="3"/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5:17" ht="18" customHeight="1" x14ac:dyDescent="0.25">
      <c r="E275" s="3"/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5:17" ht="18" customHeight="1" x14ac:dyDescent="0.25">
      <c r="E276" s="3"/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5:17" ht="18" customHeight="1" x14ac:dyDescent="0.25">
      <c r="E277" s="3"/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5:17" ht="18" customHeight="1" x14ac:dyDescent="0.25">
      <c r="E278" s="3"/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5:17" ht="18" customHeight="1" x14ac:dyDescent="0.25">
      <c r="E279" s="3"/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5:17" ht="18" customHeight="1" x14ac:dyDescent="0.25">
      <c r="E280" s="3"/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5:17" ht="18" customHeight="1" x14ac:dyDescent="0.25">
      <c r="E281" s="3"/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5:17" ht="18" customHeight="1" x14ac:dyDescent="0.25">
      <c r="E282" s="3"/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5:17" ht="18" customHeight="1" x14ac:dyDescent="0.25">
      <c r="E283" s="3"/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5:17" ht="18" customHeight="1" x14ac:dyDescent="0.25">
      <c r="E284" s="3"/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5:17" ht="18" customHeight="1" x14ac:dyDescent="0.25">
      <c r="E285" s="3"/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5:17" ht="18" customHeight="1" x14ac:dyDescent="0.25">
      <c r="E286" s="3"/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5:17" ht="18" customHeight="1" x14ac:dyDescent="0.25">
      <c r="E287" s="3"/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5:17" ht="18" customHeight="1" x14ac:dyDescent="0.25">
      <c r="E288" s="3"/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5:17" ht="18" customHeight="1" x14ac:dyDescent="0.25">
      <c r="E289" s="3"/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5:17" ht="18" customHeight="1" x14ac:dyDescent="0.25">
      <c r="E290" s="3"/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5:17" ht="18" customHeight="1" x14ac:dyDescent="0.25">
      <c r="E291" s="3"/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5:17" ht="18" customHeight="1" x14ac:dyDescent="0.25">
      <c r="E292" s="3"/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5:17" ht="18" customHeight="1" x14ac:dyDescent="0.25">
      <c r="E293" s="3"/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5:17" ht="18" customHeight="1" x14ac:dyDescent="0.25">
      <c r="E294" s="3"/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5:17" ht="18" customHeight="1" x14ac:dyDescent="0.25">
      <c r="E295" s="3"/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5:17" ht="18" customHeight="1" x14ac:dyDescent="0.25">
      <c r="E296" s="3"/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5:17" ht="18" customHeight="1" x14ac:dyDescent="0.25">
      <c r="E297" s="3"/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5:17" ht="18" customHeight="1" x14ac:dyDescent="0.25">
      <c r="E298" s="3"/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5:17" ht="18" customHeight="1" x14ac:dyDescent="0.25">
      <c r="E299" s="3"/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5:17" ht="18" customHeight="1" x14ac:dyDescent="0.25">
      <c r="E300" s="3"/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5:17" ht="18" customHeight="1" x14ac:dyDescent="0.25">
      <c r="E301" s="3"/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5:17" ht="18" customHeight="1" x14ac:dyDescent="0.25">
      <c r="E302" s="3"/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5:17" ht="18" customHeight="1" x14ac:dyDescent="0.25">
      <c r="E303" s="3"/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5:17" ht="18" customHeight="1" x14ac:dyDescent="0.25">
      <c r="E304" s="3"/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5:17" ht="18" customHeight="1" x14ac:dyDescent="0.25">
      <c r="E305" s="3"/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5:17" ht="18" customHeight="1" x14ac:dyDescent="0.25">
      <c r="E306" s="3"/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5:17" ht="18" customHeight="1" x14ac:dyDescent="0.25">
      <c r="E307" s="3"/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5:17" ht="18" customHeight="1" x14ac:dyDescent="0.25">
      <c r="E308" s="3"/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5:17" ht="18" customHeight="1" x14ac:dyDescent="0.25">
      <c r="E309" s="3"/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5:17" ht="18" customHeight="1" x14ac:dyDescent="0.25">
      <c r="E310" s="3"/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5:17" ht="18" customHeight="1" x14ac:dyDescent="0.25">
      <c r="E311" s="3"/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5:17" ht="18" customHeight="1" x14ac:dyDescent="0.25">
      <c r="E312" s="3"/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5:17" ht="18" customHeight="1" x14ac:dyDescent="0.25">
      <c r="E313" s="3"/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5:17" ht="18" customHeight="1" x14ac:dyDescent="0.25">
      <c r="E314" s="3"/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5:17" ht="18" customHeight="1" x14ac:dyDescent="0.25">
      <c r="E315" s="3"/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5:17" ht="18" customHeight="1" x14ac:dyDescent="0.25">
      <c r="E316" s="3"/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5:17" ht="18" customHeight="1" x14ac:dyDescent="0.25">
      <c r="E317" s="3"/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5:17" ht="18" customHeight="1" x14ac:dyDescent="0.25">
      <c r="E318" s="3"/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5:17" ht="18" customHeight="1" x14ac:dyDescent="0.25">
      <c r="E319" s="3"/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5:17" ht="18" customHeight="1" x14ac:dyDescent="0.25">
      <c r="E320" s="3"/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5:17" ht="18" customHeight="1" x14ac:dyDescent="0.25">
      <c r="E321" s="3"/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5:17" ht="18" customHeight="1" x14ac:dyDescent="0.25">
      <c r="E322" s="3"/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5:17" ht="18" customHeight="1" x14ac:dyDescent="0.25">
      <c r="E323" s="3"/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5:17" ht="18" customHeight="1" x14ac:dyDescent="0.25">
      <c r="E324" s="3"/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5:17" ht="18" customHeight="1" x14ac:dyDescent="0.25">
      <c r="E325" s="3"/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5:17" ht="18" customHeight="1" x14ac:dyDescent="0.25">
      <c r="E326" s="3"/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5:17" ht="18" customHeight="1" x14ac:dyDescent="0.25">
      <c r="E327" s="3"/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5:17" ht="18" customHeight="1" x14ac:dyDescent="0.25">
      <c r="E328" s="3"/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5:17" ht="18" customHeight="1" x14ac:dyDescent="0.25">
      <c r="E329" s="3"/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5:17" ht="18" customHeight="1" x14ac:dyDescent="0.25">
      <c r="E330" s="3"/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5:17" ht="18" customHeight="1" x14ac:dyDescent="0.25">
      <c r="E331" s="3"/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5:17" ht="18" customHeight="1" x14ac:dyDescent="0.25">
      <c r="E332" s="3"/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5:17" ht="18" customHeight="1" x14ac:dyDescent="0.25">
      <c r="E333" s="3"/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5:17" ht="18" customHeight="1" x14ac:dyDescent="0.25">
      <c r="E334" s="3"/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5:17" ht="18" customHeight="1" x14ac:dyDescent="0.25">
      <c r="E335" s="3"/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5:17" ht="18" customHeight="1" x14ac:dyDescent="0.25">
      <c r="E336" s="3"/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5:17" ht="18" customHeight="1" x14ac:dyDescent="0.25">
      <c r="E337" s="3"/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5:17" ht="18" customHeight="1" x14ac:dyDescent="0.25">
      <c r="E338" s="3"/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5:17" ht="18" customHeight="1" x14ac:dyDescent="0.25">
      <c r="E339" s="3"/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5:17" ht="18" customHeight="1" x14ac:dyDescent="0.25">
      <c r="E340" s="3"/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5:17" ht="18" customHeight="1" x14ac:dyDescent="0.25">
      <c r="E341" s="3"/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5:17" ht="18" customHeight="1" x14ac:dyDescent="0.25">
      <c r="E342" s="3"/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5:17" ht="18" customHeight="1" x14ac:dyDescent="0.25">
      <c r="E343" s="3"/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5:17" ht="18" customHeight="1" x14ac:dyDescent="0.25">
      <c r="E344" s="3"/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5:17" ht="18" customHeight="1" x14ac:dyDescent="0.25">
      <c r="E345" s="3"/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5:17" ht="18" customHeight="1" x14ac:dyDescent="0.25">
      <c r="E346" s="3"/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5:17" ht="18" customHeight="1" x14ac:dyDescent="0.25">
      <c r="E347" s="3"/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5:17" ht="18" customHeight="1" x14ac:dyDescent="0.25">
      <c r="E348" s="3"/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5:17" ht="18" customHeight="1" x14ac:dyDescent="0.25">
      <c r="E349" s="3"/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5:17" ht="18" customHeight="1" x14ac:dyDescent="0.25">
      <c r="E350" s="3"/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5:17" ht="18" customHeight="1" x14ac:dyDescent="0.25">
      <c r="E351" s="3"/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5:17" ht="18" customHeight="1" x14ac:dyDescent="0.25">
      <c r="E352" s="3"/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5:17" ht="18" customHeight="1" x14ac:dyDescent="0.25">
      <c r="E353" s="3"/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5:17" ht="18" customHeight="1" x14ac:dyDescent="0.25">
      <c r="E354" s="3"/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5:17" ht="18" customHeight="1" x14ac:dyDescent="0.25">
      <c r="E355" s="3"/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5:17" ht="18" customHeight="1" x14ac:dyDescent="0.25">
      <c r="E356" s="3"/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5:17" ht="18" customHeight="1" x14ac:dyDescent="0.25">
      <c r="E357" s="3"/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5:17" ht="18" customHeight="1" x14ac:dyDescent="0.25">
      <c r="E358" s="3"/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5:17" ht="18" customHeight="1" x14ac:dyDescent="0.25">
      <c r="E359" s="3"/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5:17" ht="18" customHeight="1" x14ac:dyDescent="0.25">
      <c r="E360" s="3"/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5:17" ht="18" customHeight="1" x14ac:dyDescent="0.25">
      <c r="E361" s="3"/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5:17" ht="18" customHeight="1" x14ac:dyDescent="0.25">
      <c r="E362" s="3"/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5:17" ht="18" customHeight="1" x14ac:dyDescent="0.25">
      <c r="E363" s="3"/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5:17" ht="18" customHeight="1" x14ac:dyDescent="0.25">
      <c r="E364" s="3"/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5:17" ht="18" customHeight="1" x14ac:dyDescent="0.25">
      <c r="E365" s="3"/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5:17" ht="18" customHeight="1" x14ac:dyDescent="0.25">
      <c r="E366" s="3"/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5:17" ht="18" customHeight="1" x14ac:dyDescent="0.25">
      <c r="E367" s="3"/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5:17" ht="18" customHeight="1" x14ac:dyDescent="0.25">
      <c r="E368" s="3"/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5:17" ht="18" customHeight="1" x14ac:dyDescent="0.25">
      <c r="E369" s="3"/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5:17" ht="18" customHeight="1" x14ac:dyDescent="0.25">
      <c r="E370" s="3"/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5:17" ht="18" customHeight="1" x14ac:dyDescent="0.25">
      <c r="E371" s="3"/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5:17" ht="18" customHeight="1" x14ac:dyDescent="0.25">
      <c r="E372" s="3"/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5:17" ht="18" customHeight="1" x14ac:dyDescent="0.25">
      <c r="E373" s="3"/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5:17" ht="18" customHeight="1" x14ac:dyDescent="0.25">
      <c r="E374" s="3"/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5:17" ht="18" customHeight="1" x14ac:dyDescent="0.25">
      <c r="E375" s="3"/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5:17" ht="18" customHeight="1" x14ac:dyDescent="0.25">
      <c r="E376" s="3"/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5:17" ht="18" customHeight="1" x14ac:dyDescent="0.25">
      <c r="E377" s="3"/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5:17" ht="18" customHeight="1" x14ac:dyDescent="0.25">
      <c r="E378" s="3"/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5:17" ht="18" customHeight="1" x14ac:dyDescent="0.25">
      <c r="E379" s="3"/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5:17" ht="18" customHeight="1" x14ac:dyDescent="0.25">
      <c r="E380" s="3"/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5:17" ht="18" customHeight="1" x14ac:dyDescent="0.25">
      <c r="E381" s="3"/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5:17" ht="18" customHeight="1" x14ac:dyDescent="0.25">
      <c r="E382" s="3"/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5:17" ht="18" customHeight="1" x14ac:dyDescent="0.25">
      <c r="E383" s="3"/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5:17" ht="18" customHeight="1" x14ac:dyDescent="0.25">
      <c r="E384" s="3"/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5:17" ht="18" customHeight="1" x14ac:dyDescent="0.25">
      <c r="E385" s="3"/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5:17" ht="18" customHeight="1" x14ac:dyDescent="0.25">
      <c r="E386" s="3"/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5:17" ht="18" customHeight="1" x14ac:dyDescent="0.25">
      <c r="E387" s="3"/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5:17" ht="18" customHeight="1" x14ac:dyDescent="0.25">
      <c r="E388" s="3"/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5:17" ht="18" customHeight="1" x14ac:dyDescent="0.25">
      <c r="E389" s="3"/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5:17" ht="18" customHeight="1" x14ac:dyDescent="0.25">
      <c r="E390" s="3"/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5:17" ht="18" customHeight="1" x14ac:dyDescent="0.25">
      <c r="E391" s="3"/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5:17" ht="18" customHeight="1" x14ac:dyDescent="0.25">
      <c r="E392" s="3"/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5:17" ht="18" customHeight="1" x14ac:dyDescent="0.25">
      <c r="E393" s="3"/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5:17" ht="18" customHeight="1" x14ac:dyDescent="0.25">
      <c r="E394" s="3"/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5:17" ht="18" customHeight="1" x14ac:dyDescent="0.25">
      <c r="E395" s="3"/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5:17" ht="18" customHeight="1" x14ac:dyDescent="0.25">
      <c r="E396" s="3"/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5:17" ht="18" customHeight="1" x14ac:dyDescent="0.25">
      <c r="E397" s="3"/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5:17" ht="18" customHeight="1" x14ac:dyDescent="0.25">
      <c r="E398" s="3"/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5:17" ht="18" customHeight="1" x14ac:dyDescent="0.25">
      <c r="E399" s="3"/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5:17" ht="18" customHeight="1" x14ac:dyDescent="0.25">
      <c r="E400" s="3"/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5:17" ht="18" customHeight="1" x14ac:dyDescent="0.25">
      <c r="E401" s="3"/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5:17" ht="18" customHeight="1" x14ac:dyDescent="0.25">
      <c r="E402" s="3"/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5:17" ht="18" customHeight="1" x14ac:dyDescent="0.25">
      <c r="E403" s="3"/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5:17" ht="18" customHeight="1" x14ac:dyDescent="0.25">
      <c r="E404" s="3"/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5:17" ht="18" customHeight="1" x14ac:dyDescent="0.25">
      <c r="E405" s="3"/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5:17" ht="18" customHeight="1" x14ac:dyDescent="0.25">
      <c r="E406" s="3"/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5:17" ht="18" customHeight="1" x14ac:dyDescent="0.25">
      <c r="E407" s="3"/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5:17" ht="18" customHeight="1" x14ac:dyDescent="0.25">
      <c r="E408" s="3"/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5:17" ht="18" customHeight="1" x14ac:dyDescent="0.25">
      <c r="E409" s="3"/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5:17" ht="18" customHeight="1" x14ac:dyDescent="0.25">
      <c r="E410" s="3"/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5:17" ht="18" customHeight="1" x14ac:dyDescent="0.25">
      <c r="E411" s="3"/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5:17" ht="18" customHeight="1" x14ac:dyDescent="0.25">
      <c r="E412" s="3"/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5:17" ht="18" customHeight="1" x14ac:dyDescent="0.25">
      <c r="E413" s="3"/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5:17" ht="18" customHeight="1" x14ac:dyDescent="0.25">
      <c r="E414" s="3"/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5:17" ht="18" customHeight="1" x14ac:dyDescent="0.25">
      <c r="E415" s="3"/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5:17" ht="18" customHeight="1" x14ac:dyDescent="0.25">
      <c r="E416" s="3"/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5:17" ht="18" customHeight="1" x14ac:dyDescent="0.25">
      <c r="E417" s="3"/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5:17" ht="18" customHeight="1" x14ac:dyDescent="0.25">
      <c r="E418" s="3"/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5:17" ht="18" customHeight="1" x14ac:dyDescent="0.25">
      <c r="E419" s="3"/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5:17" ht="18" customHeight="1" x14ac:dyDescent="0.25">
      <c r="E420" s="3"/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5:17" ht="18" customHeight="1" x14ac:dyDescent="0.25">
      <c r="E421" s="3"/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5:17" ht="18" customHeight="1" x14ac:dyDescent="0.25">
      <c r="E422" s="3"/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5:17" ht="18" customHeight="1" x14ac:dyDescent="0.25">
      <c r="E423" s="3"/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5:17" ht="18" customHeight="1" x14ac:dyDescent="0.25">
      <c r="E424" s="3"/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5:17" ht="18" customHeight="1" x14ac:dyDescent="0.25">
      <c r="E425" s="3"/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5:17" ht="18" customHeight="1" x14ac:dyDescent="0.25">
      <c r="E426" s="3"/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5:17" ht="18" customHeight="1" x14ac:dyDescent="0.25">
      <c r="E427" s="3"/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5:17" ht="18" customHeight="1" x14ac:dyDescent="0.25">
      <c r="E428" s="3"/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5:17" ht="18" customHeight="1" x14ac:dyDescent="0.25">
      <c r="E429" s="3"/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5:17" ht="18" customHeight="1" x14ac:dyDescent="0.25">
      <c r="E430" s="3"/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5:17" ht="18" customHeight="1" x14ac:dyDescent="0.25">
      <c r="E431" s="3"/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5:17" ht="18" customHeight="1" x14ac:dyDescent="0.25">
      <c r="E432" s="3"/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5:17" ht="18" customHeight="1" x14ac:dyDescent="0.25">
      <c r="E433" s="3"/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5:17" ht="18" customHeight="1" x14ac:dyDescent="0.25">
      <c r="E434" s="3"/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5:17" ht="18" customHeight="1" x14ac:dyDescent="0.25">
      <c r="E435" s="3"/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5:17" ht="18" customHeight="1" x14ac:dyDescent="0.25">
      <c r="E436" s="3"/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5:17" ht="18" customHeight="1" x14ac:dyDescent="0.25">
      <c r="E437" s="3"/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5:17" ht="18" customHeight="1" x14ac:dyDescent="0.25">
      <c r="E438" s="3"/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5:17" ht="18" customHeight="1" x14ac:dyDescent="0.25">
      <c r="E439" s="3"/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5:17" ht="18" customHeight="1" x14ac:dyDescent="0.25">
      <c r="E440" s="3"/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5:17" ht="18" customHeight="1" x14ac:dyDescent="0.25">
      <c r="E441" s="3"/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5:17" ht="18" customHeight="1" x14ac:dyDescent="0.25">
      <c r="E442" s="3"/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5:17" ht="18" customHeight="1" x14ac:dyDescent="0.25">
      <c r="E443" s="3"/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5:17" ht="18" customHeight="1" x14ac:dyDescent="0.25">
      <c r="E444" s="3"/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5:17" ht="18" customHeight="1" x14ac:dyDescent="0.25">
      <c r="E445" s="3"/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5:17" ht="18" customHeight="1" x14ac:dyDescent="0.25">
      <c r="E446" s="3"/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5:17" ht="18" customHeight="1" x14ac:dyDescent="0.25">
      <c r="E447" s="3"/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5:17" ht="18" customHeight="1" x14ac:dyDescent="0.25">
      <c r="E448" s="3"/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5:17" ht="18" customHeight="1" x14ac:dyDescent="0.25">
      <c r="E449" s="3"/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5:17" ht="18" customHeight="1" x14ac:dyDescent="0.25">
      <c r="E450" s="3"/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5:17" ht="18" customHeight="1" x14ac:dyDescent="0.25">
      <c r="E451" s="3"/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5:17" ht="18" customHeight="1" x14ac:dyDescent="0.25">
      <c r="E452" s="3"/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5:17" ht="18" customHeight="1" x14ac:dyDescent="0.25">
      <c r="E453" s="3"/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5:17" ht="18" customHeight="1" x14ac:dyDescent="0.25">
      <c r="E454" s="3"/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5:17" ht="18" customHeight="1" x14ac:dyDescent="0.25">
      <c r="E455" s="3"/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5:17" ht="18" customHeight="1" x14ac:dyDescent="0.25">
      <c r="E456" s="3"/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5:17" ht="18" customHeight="1" x14ac:dyDescent="0.25">
      <c r="E457" s="3"/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5:17" ht="18" customHeight="1" x14ac:dyDescent="0.25">
      <c r="E458" s="3"/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5:17" ht="18" customHeight="1" x14ac:dyDescent="0.25">
      <c r="E459" s="3"/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5:17" ht="18" customHeight="1" x14ac:dyDescent="0.25">
      <c r="E460" s="3"/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5:17" ht="18" customHeight="1" x14ac:dyDescent="0.25">
      <c r="E461" s="3"/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5:17" ht="18" customHeight="1" x14ac:dyDescent="0.25">
      <c r="E462" s="3"/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5:17" ht="18" customHeight="1" x14ac:dyDescent="0.25">
      <c r="E463" s="3"/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5:17" ht="18" customHeight="1" x14ac:dyDescent="0.25">
      <c r="E464" s="3"/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5:17" ht="18" customHeight="1" x14ac:dyDescent="0.25">
      <c r="E465" s="3"/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5:17" ht="18" customHeight="1" x14ac:dyDescent="0.25">
      <c r="E466" s="3"/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5:17" ht="18" customHeight="1" x14ac:dyDescent="0.25">
      <c r="E467" s="3"/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5:17" ht="18" customHeight="1" x14ac:dyDescent="0.25">
      <c r="E468" s="3"/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5:17" ht="18" customHeight="1" x14ac:dyDescent="0.25">
      <c r="E469" s="3"/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5:17" ht="18" customHeight="1" x14ac:dyDescent="0.25">
      <c r="E470" s="3"/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5:17" ht="18" customHeight="1" x14ac:dyDescent="0.25">
      <c r="E471" s="3"/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5:17" ht="18" customHeight="1" x14ac:dyDescent="0.25">
      <c r="E472" s="3"/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5:17" ht="18" customHeight="1" x14ac:dyDescent="0.25">
      <c r="E473" s="3"/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5:17" ht="18" customHeight="1" x14ac:dyDescent="0.25">
      <c r="E474" s="3"/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5:17" ht="18" customHeight="1" x14ac:dyDescent="0.25">
      <c r="E475" s="3"/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5:17" ht="18" customHeight="1" x14ac:dyDescent="0.25">
      <c r="E476" s="3"/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5:17" ht="18" customHeight="1" x14ac:dyDescent="0.25">
      <c r="E477" s="3"/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5:17" ht="18" customHeight="1" x14ac:dyDescent="0.25">
      <c r="E478" s="3"/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5:17" ht="18" customHeight="1" x14ac:dyDescent="0.25">
      <c r="E479" s="3"/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5:17" ht="18" customHeight="1" x14ac:dyDescent="0.25">
      <c r="E480" s="3"/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5:17" ht="18" customHeight="1" x14ac:dyDescent="0.25">
      <c r="E481" s="3"/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5:17" ht="18" customHeight="1" x14ac:dyDescent="0.25">
      <c r="E482" s="3"/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5:17" ht="18" customHeight="1" x14ac:dyDescent="0.25">
      <c r="E483" s="3"/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5:17" ht="18" customHeight="1" x14ac:dyDescent="0.25">
      <c r="E484" s="3"/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5:17" ht="18" customHeight="1" x14ac:dyDescent="0.25">
      <c r="E485" s="3"/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5:17" ht="18" customHeight="1" x14ac:dyDescent="0.25">
      <c r="E486" s="3"/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5:17" ht="18" customHeight="1" x14ac:dyDescent="0.25">
      <c r="E487" s="3"/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5:17" ht="18" customHeight="1" x14ac:dyDescent="0.25">
      <c r="E488" s="3"/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5:17" ht="18" customHeight="1" x14ac:dyDescent="0.25">
      <c r="E489" s="3"/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5:17" ht="18" customHeight="1" x14ac:dyDescent="0.25">
      <c r="E490" s="3"/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5:17" ht="18" customHeight="1" x14ac:dyDescent="0.25">
      <c r="E491" s="3"/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5:17" ht="18" customHeight="1" x14ac:dyDescent="0.25">
      <c r="E492" s="3"/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5:17" ht="18" customHeight="1" x14ac:dyDescent="0.25">
      <c r="E493" s="3"/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5:17" ht="18" customHeight="1" x14ac:dyDescent="0.25">
      <c r="E494" s="3"/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5:17" ht="18" customHeight="1" x14ac:dyDescent="0.25">
      <c r="E495" s="3"/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5:17" ht="18" customHeight="1" x14ac:dyDescent="0.25">
      <c r="E496" s="3"/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5:17" ht="18" customHeight="1" x14ac:dyDescent="0.25">
      <c r="E497" s="3"/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5:17" ht="18" customHeight="1" x14ac:dyDescent="0.25">
      <c r="E498" s="3"/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5:17" ht="18" customHeight="1" x14ac:dyDescent="0.25">
      <c r="E499" s="3"/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5:17" ht="18" customHeight="1" x14ac:dyDescent="0.25">
      <c r="E500" s="3"/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5:17" ht="18" customHeight="1" x14ac:dyDescent="0.25">
      <c r="E501" s="3"/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5:17" ht="18" customHeight="1" x14ac:dyDescent="0.25">
      <c r="E502" s="3"/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5:17" ht="18" customHeight="1" x14ac:dyDescent="0.25">
      <c r="E503" s="3"/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5:17" ht="18" customHeight="1" x14ac:dyDescent="0.25">
      <c r="E504" s="3"/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5:17" ht="18" customHeight="1" x14ac:dyDescent="0.25">
      <c r="E505" s="3"/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5:17" ht="18" customHeight="1" x14ac:dyDescent="0.25">
      <c r="E506" s="3"/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5:17" ht="18" customHeight="1" x14ac:dyDescent="0.25">
      <c r="E507" s="3"/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5:17" ht="18" customHeight="1" x14ac:dyDescent="0.25">
      <c r="E508" s="3"/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5:17" ht="18" customHeight="1" x14ac:dyDescent="0.25">
      <c r="E509" s="3"/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5:17" ht="18" customHeight="1" x14ac:dyDescent="0.25">
      <c r="E510" s="3"/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5:17" ht="18" customHeight="1" x14ac:dyDescent="0.25">
      <c r="E511" s="3"/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5:17" ht="18" customHeight="1" x14ac:dyDescent="0.25">
      <c r="E512" s="3"/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5:17" ht="18" customHeight="1" x14ac:dyDescent="0.25">
      <c r="E513" s="3"/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5:17" ht="18" customHeight="1" x14ac:dyDescent="0.25">
      <c r="E514" s="3"/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5:17" ht="18" customHeight="1" x14ac:dyDescent="0.25">
      <c r="E515" s="3"/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5:17" ht="18" customHeight="1" x14ac:dyDescent="0.25">
      <c r="E516" s="3"/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5:17" ht="18" customHeight="1" x14ac:dyDescent="0.25">
      <c r="E517" s="3"/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5:17" ht="18" customHeight="1" x14ac:dyDescent="0.25">
      <c r="E518" s="3"/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5:17" ht="18" customHeight="1" x14ac:dyDescent="0.25">
      <c r="E519" s="3"/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5:17" ht="18" customHeight="1" x14ac:dyDescent="0.25">
      <c r="E520" s="3"/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5:17" ht="18" customHeight="1" x14ac:dyDescent="0.25">
      <c r="E521" s="3"/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5:17" ht="18" customHeight="1" x14ac:dyDescent="0.25">
      <c r="E522" s="3"/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5:17" ht="18" customHeight="1" x14ac:dyDescent="0.25">
      <c r="E523" s="3"/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5:17" ht="18" customHeight="1" x14ac:dyDescent="0.25">
      <c r="E524" s="3"/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5:17" ht="18" customHeight="1" x14ac:dyDescent="0.25">
      <c r="E525" s="3"/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5:17" ht="18" customHeight="1" x14ac:dyDescent="0.25">
      <c r="E526" s="3"/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5:17" ht="18" customHeight="1" x14ac:dyDescent="0.25">
      <c r="E527" s="3"/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5:17" ht="18" customHeight="1" x14ac:dyDescent="0.25">
      <c r="E528" s="3"/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5:17" ht="18" customHeight="1" x14ac:dyDescent="0.25">
      <c r="E529" s="3"/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5:17" ht="18" customHeight="1" x14ac:dyDescent="0.25">
      <c r="E530" s="3"/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5:17" ht="18" customHeight="1" x14ac:dyDescent="0.25">
      <c r="E531" s="3"/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5:17" ht="18" customHeight="1" x14ac:dyDescent="0.25">
      <c r="E532" s="3"/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5:17" ht="18" customHeight="1" x14ac:dyDescent="0.25">
      <c r="E533" s="3"/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5:17" ht="18" customHeight="1" x14ac:dyDescent="0.25">
      <c r="E534" s="3"/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5:17" ht="18" customHeight="1" x14ac:dyDescent="0.25">
      <c r="E535" s="3"/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5:17" ht="18" customHeight="1" x14ac:dyDescent="0.25">
      <c r="E536" s="3"/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5:17" ht="18" customHeight="1" x14ac:dyDescent="0.25">
      <c r="E537" s="3"/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5:17" ht="18" customHeight="1" x14ac:dyDescent="0.25">
      <c r="E538" s="3"/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5:17" ht="18" customHeight="1" x14ac:dyDescent="0.25">
      <c r="E539" s="3"/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5:17" ht="18" customHeight="1" x14ac:dyDescent="0.25">
      <c r="E540" s="3"/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5:17" ht="18" customHeight="1" x14ac:dyDescent="0.25">
      <c r="E541" s="3"/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5:17" ht="18" customHeight="1" x14ac:dyDescent="0.25">
      <c r="E542" s="3"/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5:17" ht="18" customHeight="1" x14ac:dyDescent="0.25">
      <c r="E543" s="3"/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5:17" ht="18" customHeight="1" x14ac:dyDescent="0.25">
      <c r="E544" s="3"/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5:17" ht="18" customHeight="1" x14ac:dyDescent="0.25">
      <c r="E545" s="3"/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5:17" ht="18" customHeight="1" x14ac:dyDescent="0.25">
      <c r="E546" s="3"/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5:17" ht="18" customHeight="1" x14ac:dyDescent="0.25">
      <c r="E547" s="3"/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5:17" ht="18" customHeight="1" x14ac:dyDescent="0.25">
      <c r="E548" s="3"/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5:17" ht="18" customHeight="1" x14ac:dyDescent="0.25">
      <c r="E549" s="3"/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5:17" ht="18" customHeight="1" x14ac:dyDescent="0.25">
      <c r="E550" s="3"/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5:17" ht="18" customHeight="1" x14ac:dyDescent="0.25">
      <c r="E551" s="3"/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5:17" ht="18" customHeight="1" x14ac:dyDescent="0.25">
      <c r="E552" s="3"/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5:17" ht="18" customHeight="1" x14ac:dyDescent="0.25">
      <c r="E553" s="3"/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5:17" ht="18" customHeight="1" x14ac:dyDescent="0.25">
      <c r="E554" s="3"/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5:17" ht="18" customHeight="1" x14ac:dyDescent="0.25">
      <c r="E555" s="3"/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5:17" ht="18" customHeight="1" x14ac:dyDescent="0.25">
      <c r="E556" s="3"/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5:17" ht="18" customHeight="1" x14ac:dyDescent="0.25">
      <c r="E557" s="3"/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5:17" ht="18" customHeight="1" x14ac:dyDescent="0.25">
      <c r="E558" s="3"/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5:17" ht="18" customHeight="1" x14ac:dyDescent="0.25">
      <c r="E559" s="3"/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5:17" ht="18" customHeight="1" x14ac:dyDescent="0.25">
      <c r="E560" s="3"/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5:17" ht="18" customHeight="1" x14ac:dyDescent="0.25">
      <c r="E561" s="3"/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5:17" ht="18" customHeight="1" x14ac:dyDescent="0.25">
      <c r="E562" s="3"/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5:17" ht="18" customHeight="1" x14ac:dyDescent="0.25">
      <c r="E563" s="3"/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5:17" ht="18" customHeight="1" x14ac:dyDescent="0.25">
      <c r="E564" s="3"/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5:17" ht="18" customHeight="1" x14ac:dyDescent="0.25">
      <c r="E565" s="3"/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5:17" ht="18" customHeight="1" x14ac:dyDescent="0.25">
      <c r="E566" s="3"/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5:17" ht="18" customHeight="1" x14ac:dyDescent="0.25">
      <c r="E567" s="3"/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5:17" ht="18" customHeight="1" x14ac:dyDescent="0.25">
      <c r="E568" s="3"/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5:17" ht="18" customHeight="1" x14ac:dyDescent="0.25">
      <c r="E569" s="3"/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5:17" ht="18" customHeight="1" x14ac:dyDescent="0.25">
      <c r="E570" s="3"/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5:17" ht="18" customHeight="1" x14ac:dyDescent="0.25">
      <c r="E571" s="3"/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5:17" ht="18" customHeight="1" x14ac:dyDescent="0.25">
      <c r="E572" s="3"/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5:17" ht="18" customHeight="1" x14ac:dyDescent="0.25">
      <c r="E573" s="3"/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5:17" ht="18" customHeight="1" x14ac:dyDescent="0.25">
      <c r="E574" s="3"/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5:17" ht="18" customHeight="1" x14ac:dyDescent="0.25">
      <c r="E575" s="3"/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5:17" ht="18" customHeight="1" x14ac:dyDescent="0.25">
      <c r="E576" s="3"/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5:17" ht="18" customHeight="1" x14ac:dyDescent="0.25">
      <c r="E577" s="3"/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5:17" ht="18" customHeight="1" x14ac:dyDescent="0.25">
      <c r="E578" s="3"/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5:17" ht="18" customHeight="1" x14ac:dyDescent="0.25">
      <c r="E579" s="3"/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5:17" ht="18" customHeight="1" x14ac:dyDescent="0.25">
      <c r="E580" s="3"/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5:17" ht="18" customHeight="1" x14ac:dyDescent="0.25">
      <c r="E581" s="3"/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5:17" ht="18" customHeight="1" x14ac:dyDescent="0.25">
      <c r="E582" s="3"/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5:17" ht="18" customHeight="1" x14ac:dyDescent="0.25">
      <c r="E583" s="3"/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5:17" ht="18" customHeight="1" x14ac:dyDescent="0.25">
      <c r="E584" s="3"/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5:17" ht="18" customHeight="1" x14ac:dyDescent="0.25">
      <c r="E585" s="3"/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5:17" ht="18" customHeight="1" x14ac:dyDescent="0.25">
      <c r="E586" s="3"/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5:17" ht="18" customHeight="1" x14ac:dyDescent="0.25">
      <c r="E587" s="3"/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5:17" ht="18" customHeight="1" x14ac:dyDescent="0.25">
      <c r="E588" s="3"/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5:17" ht="18" customHeight="1" x14ac:dyDescent="0.25">
      <c r="E589" s="3"/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5:17" ht="18" customHeight="1" x14ac:dyDescent="0.25">
      <c r="E590" s="3"/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5:17" ht="18" customHeight="1" x14ac:dyDescent="0.25">
      <c r="E591" s="3"/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5:17" ht="18" customHeight="1" x14ac:dyDescent="0.25">
      <c r="E592" s="3"/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5:17" ht="18" customHeight="1" x14ac:dyDescent="0.25">
      <c r="E593" s="3"/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5:17" ht="18" customHeight="1" x14ac:dyDescent="0.25">
      <c r="E594" s="3"/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5:17" ht="18" customHeight="1" x14ac:dyDescent="0.25">
      <c r="E595" s="3"/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5:17" ht="18" customHeight="1" x14ac:dyDescent="0.25">
      <c r="E596" s="3"/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5:17" ht="18" customHeight="1" x14ac:dyDescent="0.25">
      <c r="E597" s="3"/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5:17" ht="18" customHeight="1" x14ac:dyDescent="0.25">
      <c r="E598" s="3"/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5:17" ht="18" customHeight="1" x14ac:dyDescent="0.25">
      <c r="E599" s="3"/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5:17" ht="18" customHeight="1" x14ac:dyDescent="0.25">
      <c r="E600" s="3"/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5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5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5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5:17" ht="18" customHeight="1" x14ac:dyDescent="0.25">
      <c r="E604" s="3"/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5:17" ht="18" customHeight="1" x14ac:dyDescent="0.25">
      <c r="E605" s="3"/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5:17" ht="18" customHeight="1" x14ac:dyDescent="0.25">
      <c r="E606" s="3"/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5:17" ht="18" customHeight="1" x14ac:dyDescent="0.25">
      <c r="E607" s="3"/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5:17" ht="18" customHeight="1" x14ac:dyDescent="0.25">
      <c r="E608" s="3"/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5:17" ht="18" customHeight="1" x14ac:dyDescent="0.25">
      <c r="E609" s="3"/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5:17" ht="18" customHeight="1" x14ac:dyDescent="0.25">
      <c r="E610" s="3"/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5:17" ht="18" customHeight="1" x14ac:dyDescent="0.25">
      <c r="E611" s="3"/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5:17" ht="18" customHeight="1" x14ac:dyDescent="0.25">
      <c r="E612" s="3"/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5:17" ht="18" customHeight="1" x14ac:dyDescent="0.25">
      <c r="E613" s="3"/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5:17" ht="18" customHeight="1" x14ac:dyDescent="0.25">
      <c r="E614" s="3"/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5:17" ht="18" customHeight="1" x14ac:dyDescent="0.25">
      <c r="E615" s="3"/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5:17" ht="18" customHeight="1" x14ac:dyDescent="0.25">
      <c r="E616" s="3"/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5:17" ht="18" customHeight="1" x14ac:dyDescent="0.25">
      <c r="E617" s="3"/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5:17" ht="18" customHeight="1" x14ac:dyDescent="0.25">
      <c r="E618" s="3"/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5:17" ht="18" customHeight="1" x14ac:dyDescent="0.25">
      <c r="E619" s="3"/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5:17" ht="18" customHeight="1" x14ac:dyDescent="0.25">
      <c r="E620" s="3"/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5:17" ht="18" customHeight="1" x14ac:dyDescent="0.25">
      <c r="E621" s="3"/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5:17" ht="18" customHeight="1" x14ac:dyDescent="0.25">
      <c r="E622" s="3"/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5:17" ht="18" customHeight="1" x14ac:dyDescent="0.25">
      <c r="E623" s="3"/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5:17" ht="18" customHeight="1" x14ac:dyDescent="0.25">
      <c r="E624" s="3"/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5:17" ht="18" customHeight="1" x14ac:dyDescent="0.25">
      <c r="E625" s="3"/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5:17" ht="18" customHeight="1" x14ac:dyDescent="0.25">
      <c r="E626" s="3"/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5:17" ht="18" customHeight="1" x14ac:dyDescent="0.25">
      <c r="E627" s="3"/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5:17" ht="18" customHeight="1" x14ac:dyDescent="0.25">
      <c r="E628" s="3"/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5:17" ht="18" customHeight="1" x14ac:dyDescent="0.25">
      <c r="E629" s="3"/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5:17" ht="18" customHeight="1" x14ac:dyDescent="0.25">
      <c r="E630" s="3"/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5:17" ht="18" customHeight="1" x14ac:dyDescent="0.25">
      <c r="E631" s="3"/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5:17" ht="18" customHeight="1" x14ac:dyDescent="0.25">
      <c r="E632" s="3"/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5:17" ht="18" customHeight="1" x14ac:dyDescent="0.25">
      <c r="E633" s="3"/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5:17" ht="18" customHeight="1" x14ac:dyDescent="0.25">
      <c r="E634" s="3"/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5:17" ht="18" customHeight="1" x14ac:dyDescent="0.25">
      <c r="E635" s="3"/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5:17" ht="18" customHeight="1" x14ac:dyDescent="0.25">
      <c r="E636" s="3"/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5:17" ht="18" customHeight="1" x14ac:dyDescent="0.25">
      <c r="E637" s="3"/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5:17" ht="18" customHeight="1" x14ac:dyDescent="0.25">
      <c r="E638" s="3"/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5:17" ht="18" customHeight="1" x14ac:dyDescent="0.25">
      <c r="E639" s="3"/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5:17" ht="18" customHeight="1" x14ac:dyDescent="0.25">
      <c r="E640" s="3"/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5:17" ht="18" customHeight="1" x14ac:dyDescent="0.25">
      <c r="E641" s="3"/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5:17" ht="18" customHeight="1" x14ac:dyDescent="0.25">
      <c r="E642" s="3"/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5:17" ht="18" customHeight="1" x14ac:dyDescent="0.25">
      <c r="E643" s="3"/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5:17" ht="18" customHeight="1" x14ac:dyDescent="0.25">
      <c r="E644" s="3"/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5:17" ht="18" customHeight="1" x14ac:dyDescent="0.25">
      <c r="E645" s="3"/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H1281"/>
  <sheetViews>
    <sheetView workbookViewId="0">
      <selection activeCell="C401" sqref="C401:E403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8" ht="18" customHeight="1" x14ac:dyDescent="0.25">
      <c r="A1" s="18">
        <v>1</v>
      </c>
      <c r="B1" s="19" t="s">
        <v>1048</v>
      </c>
      <c r="C1" s="20" t="s">
        <v>10</v>
      </c>
      <c r="D1" s="20" t="s">
        <v>1049</v>
      </c>
      <c r="E1" s="20" t="s">
        <v>1050</v>
      </c>
    </row>
    <row r="2" spans="1:8" ht="18" customHeight="1" x14ac:dyDescent="0.25">
      <c r="A2" s="18">
        <v>1</v>
      </c>
      <c r="B2" s="19"/>
      <c r="C2" s="18"/>
      <c r="D2" s="18"/>
      <c r="E2" s="18"/>
    </row>
    <row r="3" spans="1:8" ht="18" customHeight="1" x14ac:dyDescent="0.25">
      <c r="A3" s="18">
        <v>2</v>
      </c>
      <c r="B3" s="19" t="s">
        <v>1051</v>
      </c>
      <c r="C3" s="20" t="s">
        <v>12</v>
      </c>
      <c r="D3" s="20" t="s">
        <v>1052</v>
      </c>
      <c r="E3" s="20" t="s">
        <v>1053</v>
      </c>
    </row>
    <row r="4" spans="1:8" ht="18" customHeight="1" x14ac:dyDescent="0.25">
      <c r="A4" s="18">
        <v>2</v>
      </c>
      <c r="B4" s="19"/>
      <c r="C4" s="18"/>
      <c r="D4" s="18"/>
      <c r="E4" s="18"/>
      <c r="H4" s="7"/>
    </row>
    <row r="5" spans="1:8" ht="18" customHeight="1" x14ac:dyDescent="0.25">
      <c r="A5" s="18">
        <v>3</v>
      </c>
      <c r="B5" s="19" t="s">
        <v>1051</v>
      </c>
      <c r="C5" s="20" t="s">
        <v>14</v>
      </c>
      <c r="D5" s="20" t="s">
        <v>1054</v>
      </c>
      <c r="E5" s="20" t="s">
        <v>1055</v>
      </c>
    </row>
    <row r="6" spans="1:8" ht="18" customHeight="1" x14ac:dyDescent="0.25">
      <c r="A6" s="18">
        <v>3</v>
      </c>
      <c r="B6" s="19"/>
      <c r="C6" s="18"/>
      <c r="D6" s="18"/>
      <c r="E6" s="18"/>
    </row>
    <row r="7" spans="1:8" ht="18" customHeight="1" x14ac:dyDescent="0.25">
      <c r="A7" s="18">
        <v>4</v>
      </c>
      <c r="B7" s="19" t="s">
        <v>1051</v>
      </c>
      <c r="C7" s="20" t="s">
        <v>17</v>
      </c>
      <c r="D7" s="20" t="s">
        <v>1056</v>
      </c>
      <c r="E7" s="20" t="s">
        <v>1057</v>
      </c>
    </row>
    <row r="8" spans="1:8" ht="18" customHeight="1" x14ac:dyDescent="0.25">
      <c r="A8" s="18">
        <v>4</v>
      </c>
      <c r="B8" s="19"/>
      <c r="C8" s="18"/>
      <c r="D8" s="18"/>
      <c r="E8" s="18"/>
    </row>
    <row r="9" spans="1:8" ht="18" customHeight="1" x14ac:dyDescent="0.25">
      <c r="A9" s="18">
        <v>5</v>
      </c>
      <c r="B9" s="19" t="s">
        <v>1051</v>
      </c>
      <c r="C9" s="20" t="s">
        <v>1058</v>
      </c>
      <c r="D9" s="20" t="s">
        <v>1059</v>
      </c>
      <c r="E9" s="20" t="s">
        <v>1060</v>
      </c>
    </row>
    <row r="10" spans="1:8" ht="18" customHeight="1" x14ac:dyDescent="0.25">
      <c r="A10" s="18">
        <v>5</v>
      </c>
      <c r="B10" s="19"/>
      <c r="C10" s="18"/>
      <c r="D10" s="18"/>
      <c r="E10" s="18"/>
    </row>
    <row r="11" spans="1:8" ht="18" customHeight="1" x14ac:dyDescent="0.25">
      <c r="A11" s="18">
        <v>6</v>
      </c>
      <c r="B11" s="19" t="s">
        <v>1061</v>
      </c>
      <c r="C11" s="20" t="s">
        <v>10</v>
      </c>
      <c r="D11" s="20" t="s">
        <v>1062</v>
      </c>
      <c r="E11" s="20" t="s">
        <v>1063</v>
      </c>
    </row>
    <row r="12" spans="1:8" ht="18" customHeight="1" x14ac:dyDescent="0.25">
      <c r="A12" s="18">
        <v>6</v>
      </c>
      <c r="B12" s="19"/>
      <c r="C12" s="18"/>
      <c r="D12" s="18"/>
      <c r="E12" s="18"/>
    </row>
    <row r="13" spans="1:8" ht="18" customHeight="1" x14ac:dyDescent="0.25">
      <c r="A13" s="18">
        <v>7</v>
      </c>
      <c r="B13" s="19" t="s">
        <v>1061</v>
      </c>
      <c r="C13" s="20" t="s">
        <v>12</v>
      </c>
      <c r="D13" s="20" t="s">
        <v>1064</v>
      </c>
      <c r="E13" s="20" t="s">
        <v>1065</v>
      </c>
    </row>
    <row r="14" spans="1:8" ht="18" customHeight="1" x14ac:dyDescent="0.25">
      <c r="A14" s="18">
        <v>7</v>
      </c>
      <c r="B14" s="19"/>
      <c r="C14" s="18"/>
      <c r="D14" s="18"/>
      <c r="E14" s="18"/>
    </row>
    <row r="15" spans="1:8" ht="18" customHeight="1" x14ac:dyDescent="0.25">
      <c r="A15" s="18">
        <v>8</v>
      </c>
      <c r="B15" s="19" t="s">
        <v>1061</v>
      </c>
      <c r="C15" s="20" t="s">
        <v>1066</v>
      </c>
      <c r="D15" s="20" t="s">
        <v>1067</v>
      </c>
      <c r="E15" s="20" t="s">
        <v>1068</v>
      </c>
    </row>
    <row r="16" spans="1:8" ht="18" customHeight="1" x14ac:dyDescent="0.25">
      <c r="A16" s="18">
        <v>8</v>
      </c>
      <c r="B16" s="19"/>
      <c r="C16" s="18"/>
      <c r="D16" s="18"/>
      <c r="E16" s="18"/>
    </row>
    <row r="17" spans="1:5" ht="18" customHeight="1" x14ac:dyDescent="0.25">
      <c r="A17" s="18">
        <v>9</v>
      </c>
      <c r="B17" s="19" t="s">
        <v>1069</v>
      </c>
      <c r="C17" s="20" t="s">
        <v>10</v>
      </c>
      <c r="D17" s="20" t="s">
        <v>1070</v>
      </c>
      <c r="E17" s="20" t="s">
        <v>1071</v>
      </c>
    </row>
    <row r="18" spans="1:5" ht="18" customHeight="1" x14ac:dyDescent="0.25">
      <c r="A18" s="18">
        <v>9</v>
      </c>
      <c r="B18" s="19"/>
      <c r="C18" s="18"/>
      <c r="D18" s="18"/>
      <c r="E18" s="18"/>
    </row>
    <row r="19" spans="1:5" ht="18" customHeight="1" x14ac:dyDescent="0.25">
      <c r="A19" s="18">
        <v>10</v>
      </c>
      <c r="B19" s="19" t="s">
        <v>1069</v>
      </c>
      <c r="C19" s="20" t="s">
        <v>11</v>
      </c>
      <c r="D19" s="20" t="s">
        <v>1072</v>
      </c>
      <c r="E19" s="20" t="s">
        <v>1073</v>
      </c>
    </row>
    <row r="20" spans="1:5" ht="18" customHeight="1" x14ac:dyDescent="0.25">
      <c r="A20" s="18">
        <v>10</v>
      </c>
      <c r="B20" s="19"/>
      <c r="C20" s="18"/>
      <c r="D20" s="18"/>
      <c r="E20" s="18"/>
    </row>
    <row r="21" spans="1:5" ht="18" customHeight="1" x14ac:dyDescent="0.25">
      <c r="A21" s="18">
        <v>11</v>
      </c>
      <c r="B21" s="19" t="s">
        <v>1069</v>
      </c>
      <c r="C21" s="20" t="s">
        <v>12</v>
      </c>
      <c r="D21" s="20" t="s">
        <v>1074</v>
      </c>
      <c r="E21" s="20" t="s">
        <v>1075</v>
      </c>
    </row>
    <row r="22" spans="1:5" ht="18" customHeight="1" x14ac:dyDescent="0.25">
      <c r="A22" s="18">
        <v>11</v>
      </c>
      <c r="B22" s="19"/>
      <c r="C22" s="18"/>
      <c r="D22" s="18"/>
      <c r="E22" s="18"/>
    </row>
    <row r="23" spans="1:5" ht="18" customHeight="1" x14ac:dyDescent="0.25">
      <c r="A23" s="18">
        <v>12</v>
      </c>
      <c r="B23" s="19" t="s">
        <v>1069</v>
      </c>
      <c r="C23" s="20" t="s">
        <v>14</v>
      </c>
      <c r="D23" s="20" t="s">
        <v>1076</v>
      </c>
      <c r="E23" s="20" t="s">
        <v>1077</v>
      </c>
    </row>
    <row r="24" spans="1:5" ht="18" customHeight="1" x14ac:dyDescent="0.25">
      <c r="A24" s="18">
        <v>12</v>
      </c>
      <c r="B24" s="19"/>
      <c r="C24" s="18"/>
      <c r="D24" s="18"/>
      <c r="E24" s="18"/>
    </row>
    <row r="25" spans="1:5" ht="18" customHeight="1" x14ac:dyDescent="0.25">
      <c r="A25" s="18">
        <v>13</v>
      </c>
      <c r="B25" s="19" t="s">
        <v>1069</v>
      </c>
      <c r="C25" s="20" t="s">
        <v>1078</v>
      </c>
      <c r="D25" s="20" t="s">
        <v>1079</v>
      </c>
      <c r="E25" s="20" t="s">
        <v>1080</v>
      </c>
    </row>
    <row r="26" spans="1:5" ht="18" customHeight="1" x14ac:dyDescent="0.25">
      <c r="A26" s="18">
        <v>13</v>
      </c>
      <c r="B26" s="19"/>
      <c r="C26" s="18"/>
      <c r="D26" s="18"/>
      <c r="E26" s="18"/>
    </row>
    <row r="27" spans="1:5" ht="18" customHeight="1" x14ac:dyDescent="0.25">
      <c r="A27" s="18">
        <v>14</v>
      </c>
      <c r="B27" s="19" t="s">
        <v>1081</v>
      </c>
      <c r="C27" s="20" t="s">
        <v>10</v>
      </c>
      <c r="D27" s="20" t="s">
        <v>1082</v>
      </c>
      <c r="E27" s="20" t="s">
        <v>1083</v>
      </c>
    </row>
    <row r="28" spans="1:5" ht="18" customHeight="1" x14ac:dyDescent="0.25">
      <c r="A28" s="18">
        <v>14</v>
      </c>
      <c r="B28" s="19"/>
      <c r="C28" s="18"/>
      <c r="D28" s="18"/>
      <c r="E28" s="18"/>
    </row>
    <row r="29" spans="1:5" ht="18" customHeight="1" x14ac:dyDescent="0.25">
      <c r="A29" s="18">
        <v>15</v>
      </c>
      <c r="B29" s="19" t="s">
        <v>1081</v>
      </c>
      <c r="C29" s="20" t="s">
        <v>12</v>
      </c>
      <c r="D29" s="20" t="s">
        <v>1084</v>
      </c>
      <c r="E29" s="20" t="s">
        <v>1085</v>
      </c>
    </row>
    <row r="30" spans="1:5" ht="18" customHeight="1" x14ac:dyDescent="0.25">
      <c r="A30" s="18">
        <v>15</v>
      </c>
      <c r="B30" s="19"/>
      <c r="C30" s="18"/>
      <c r="D30" s="18"/>
      <c r="E30" s="18"/>
    </row>
    <row r="31" spans="1:5" ht="18" customHeight="1" x14ac:dyDescent="0.25">
      <c r="A31" s="18">
        <v>16</v>
      </c>
      <c r="B31" s="19" t="s">
        <v>1081</v>
      </c>
      <c r="C31" s="20" t="s">
        <v>22</v>
      </c>
      <c r="D31" s="20" t="s">
        <v>1086</v>
      </c>
      <c r="E31" s="20" t="s">
        <v>1087</v>
      </c>
    </row>
    <row r="32" spans="1:5" ht="18" customHeight="1" x14ac:dyDescent="0.25">
      <c r="A32" s="18">
        <v>16</v>
      </c>
      <c r="B32" s="19"/>
      <c r="C32" s="18"/>
      <c r="D32" s="18"/>
      <c r="E32" s="18"/>
    </row>
    <row r="33" spans="1:5" ht="18" customHeight="1" x14ac:dyDescent="0.25">
      <c r="A33" s="18">
        <v>17</v>
      </c>
      <c r="B33" s="19" t="s">
        <v>1088</v>
      </c>
      <c r="C33" s="20" t="s">
        <v>10</v>
      </c>
      <c r="D33" s="20" t="s">
        <v>1089</v>
      </c>
      <c r="E33" s="20" t="s">
        <v>1090</v>
      </c>
    </row>
    <row r="34" spans="1:5" ht="18" customHeight="1" x14ac:dyDescent="0.25">
      <c r="A34" s="18">
        <v>17</v>
      </c>
      <c r="B34" s="19"/>
      <c r="C34" s="18"/>
      <c r="D34" s="18"/>
      <c r="E34" s="18"/>
    </row>
    <row r="35" spans="1:5" ht="18" customHeight="1" x14ac:dyDescent="0.25">
      <c r="A35" s="18">
        <v>18</v>
      </c>
      <c r="B35" s="19" t="s">
        <v>1088</v>
      </c>
      <c r="C35" s="20" t="s">
        <v>12</v>
      </c>
      <c r="D35" s="20" t="s">
        <v>1091</v>
      </c>
      <c r="E35" s="20" t="s">
        <v>1083</v>
      </c>
    </row>
    <row r="36" spans="1:5" ht="18" customHeight="1" x14ac:dyDescent="0.25">
      <c r="A36" s="18">
        <v>18</v>
      </c>
      <c r="B36" s="19"/>
      <c r="C36" s="18"/>
      <c r="D36" s="18"/>
      <c r="E36" s="18"/>
    </row>
    <row r="37" spans="1:5" ht="18" customHeight="1" x14ac:dyDescent="0.25">
      <c r="A37" s="18">
        <v>19</v>
      </c>
      <c r="B37" s="19" t="s">
        <v>1088</v>
      </c>
      <c r="C37" s="20" t="s">
        <v>1092</v>
      </c>
      <c r="D37" s="20" t="s">
        <v>1093</v>
      </c>
      <c r="E37" s="20" t="s">
        <v>1094</v>
      </c>
    </row>
    <row r="38" spans="1:5" ht="18" customHeight="1" x14ac:dyDescent="0.25">
      <c r="A38" s="18">
        <v>19</v>
      </c>
      <c r="B38" s="19"/>
      <c r="C38" s="18"/>
      <c r="D38" s="18"/>
      <c r="E38" s="18"/>
    </row>
    <row r="39" spans="1:5" ht="18" customHeight="1" x14ac:dyDescent="0.25">
      <c r="A39" s="18">
        <v>20</v>
      </c>
      <c r="B39" s="19" t="s">
        <v>1095</v>
      </c>
      <c r="C39" s="20" t="s">
        <v>10</v>
      </c>
      <c r="D39" s="20" t="s">
        <v>1096</v>
      </c>
      <c r="E39" s="20" t="s">
        <v>1097</v>
      </c>
    </row>
    <row r="40" spans="1:5" ht="18" customHeight="1" x14ac:dyDescent="0.25">
      <c r="A40" s="18">
        <v>20</v>
      </c>
      <c r="B40" s="19"/>
      <c r="C40" s="18"/>
      <c r="D40" s="18"/>
      <c r="E40" s="18"/>
    </row>
    <row r="41" spans="1:5" ht="18" customHeight="1" x14ac:dyDescent="0.25">
      <c r="A41" s="18">
        <v>21</v>
      </c>
      <c r="B41" s="19" t="s">
        <v>1095</v>
      </c>
      <c r="C41" s="20" t="s">
        <v>1098</v>
      </c>
      <c r="D41" s="20" t="s">
        <v>1074</v>
      </c>
      <c r="E41" s="20" t="s">
        <v>1099</v>
      </c>
    </row>
    <row r="42" spans="1:5" ht="18" customHeight="1" x14ac:dyDescent="0.25">
      <c r="A42" s="18">
        <v>21</v>
      </c>
      <c r="B42" s="19"/>
      <c r="C42" s="18"/>
      <c r="D42" s="18"/>
      <c r="E42" s="18"/>
    </row>
    <row r="43" spans="1:5" ht="18" customHeight="1" x14ac:dyDescent="0.25">
      <c r="A43" s="18">
        <v>22</v>
      </c>
      <c r="B43" s="19" t="s">
        <v>1100</v>
      </c>
      <c r="C43" s="20" t="s">
        <v>10</v>
      </c>
      <c r="D43" s="20" t="s">
        <v>1101</v>
      </c>
      <c r="E43" s="20" t="s">
        <v>1087</v>
      </c>
    </row>
    <row r="44" spans="1:5" ht="18" customHeight="1" x14ac:dyDescent="0.25">
      <c r="A44" s="18">
        <v>22</v>
      </c>
      <c r="B44" s="19"/>
      <c r="C44" s="18"/>
      <c r="D44" s="18"/>
      <c r="E44" s="18"/>
    </row>
    <row r="45" spans="1:5" ht="18" customHeight="1" x14ac:dyDescent="0.25">
      <c r="A45" s="18">
        <v>23</v>
      </c>
      <c r="B45" s="19" t="s">
        <v>1100</v>
      </c>
      <c r="C45" s="20" t="s">
        <v>12</v>
      </c>
      <c r="D45" s="20" t="s">
        <v>1102</v>
      </c>
      <c r="E45" s="20" t="s">
        <v>1103</v>
      </c>
    </row>
    <row r="46" spans="1:5" ht="18" customHeight="1" x14ac:dyDescent="0.25">
      <c r="A46" s="18">
        <v>23</v>
      </c>
      <c r="B46" s="19"/>
      <c r="C46" s="18"/>
      <c r="D46" s="18"/>
      <c r="E46" s="18"/>
    </row>
    <row r="47" spans="1:5" ht="18" customHeight="1" x14ac:dyDescent="0.25">
      <c r="A47" s="18">
        <v>24</v>
      </c>
      <c r="B47" s="19" t="s">
        <v>1100</v>
      </c>
      <c r="C47" s="20" t="s">
        <v>14</v>
      </c>
      <c r="D47" s="20" t="s">
        <v>1104</v>
      </c>
      <c r="E47" s="20" t="s">
        <v>1105</v>
      </c>
    </row>
    <row r="48" spans="1:5" ht="18" customHeight="1" x14ac:dyDescent="0.25">
      <c r="A48" s="18">
        <v>24</v>
      </c>
      <c r="B48" s="19"/>
      <c r="C48" s="18"/>
      <c r="D48" s="18"/>
      <c r="E48" s="18"/>
    </row>
    <row r="49" spans="1:5" ht="18" customHeight="1" x14ac:dyDescent="0.25">
      <c r="A49" s="18">
        <v>25</v>
      </c>
      <c r="B49" s="19" t="s">
        <v>1100</v>
      </c>
      <c r="C49" s="20" t="s">
        <v>32</v>
      </c>
      <c r="D49" s="20" t="s">
        <v>1106</v>
      </c>
      <c r="E49" s="20" t="s">
        <v>1107</v>
      </c>
    </row>
    <row r="50" spans="1:5" ht="18" customHeight="1" x14ac:dyDescent="0.25">
      <c r="A50" s="18">
        <v>25</v>
      </c>
      <c r="B50" s="19"/>
      <c r="C50" s="18"/>
      <c r="D50" s="18"/>
      <c r="E50" s="18"/>
    </row>
    <row r="51" spans="1:5" ht="18" customHeight="1" x14ac:dyDescent="0.25">
      <c r="A51" s="18">
        <v>26</v>
      </c>
      <c r="B51" s="19" t="s">
        <v>1108</v>
      </c>
      <c r="C51" s="20" t="s">
        <v>10</v>
      </c>
      <c r="D51" s="20" t="s">
        <v>1109</v>
      </c>
      <c r="E51" s="20" t="s">
        <v>1110</v>
      </c>
    </row>
    <row r="52" spans="1:5" ht="18" customHeight="1" x14ac:dyDescent="0.25">
      <c r="A52" s="18">
        <v>26</v>
      </c>
      <c r="B52" s="19"/>
      <c r="C52" s="18"/>
      <c r="D52" s="18"/>
      <c r="E52" s="18"/>
    </row>
    <row r="53" spans="1:5" ht="18" customHeight="1" x14ac:dyDescent="0.25">
      <c r="A53" s="18">
        <v>27</v>
      </c>
      <c r="B53" s="19" t="s">
        <v>1108</v>
      </c>
      <c r="C53" s="20" t="s">
        <v>1111</v>
      </c>
      <c r="D53" s="20" t="s">
        <v>1112</v>
      </c>
      <c r="E53" s="20" t="s">
        <v>1113</v>
      </c>
    </row>
    <row r="54" spans="1:5" ht="18" customHeight="1" x14ac:dyDescent="0.25">
      <c r="A54" s="18">
        <v>27</v>
      </c>
      <c r="B54" s="19"/>
      <c r="C54" s="18"/>
      <c r="D54" s="18"/>
      <c r="E54" s="18"/>
    </row>
    <row r="55" spans="1:5" ht="18" customHeight="1" x14ac:dyDescent="0.25">
      <c r="A55" s="18">
        <v>28</v>
      </c>
      <c r="B55" s="19" t="s">
        <v>1114</v>
      </c>
      <c r="C55" s="20" t="s">
        <v>10</v>
      </c>
      <c r="D55" s="20" t="s">
        <v>1115</v>
      </c>
      <c r="E55" s="20" t="s">
        <v>1116</v>
      </c>
    </row>
    <row r="56" spans="1:5" ht="18" customHeight="1" x14ac:dyDescent="0.25">
      <c r="A56" s="18">
        <v>28</v>
      </c>
      <c r="B56" s="19"/>
      <c r="C56" s="18"/>
      <c r="D56" s="18"/>
      <c r="E56" s="18"/>
    </row>
    <row r="57" spans="1:5" ht="18" customHeight="1" x14ac:dyDescent="0.25">
      <c r="A57" s="18">
        <v>29</v>
      </c>
      <c r="B57" s="19" t="s">
        <v>1117</v>
      </c>
      <c r="C57" s="20" t="s">
        <v>10</v>
      </c>
      <c r="D57" s="20" t="s">
        <v>1118</v>
      </c>
      <c r="E57" s="20" t="s">
        <v>1119</v>
      </c>
    </row>
    <row r="58" spans="1:5" ht="18" customHeight="1" x14ac:dyDescent="0.25">
      <c r="A58" s="18">
        <v>29</v>
      </c>
      <c r="B58" s="19"/>
      <c r="C58" s="18"/>
      <c r="D58" s="18"/>
      <c r="E58" s="18"/>
    </row>
    <row r="59" spans="1:5" ht="18" customHeight="1" x14ac:dyDescent="0.25">
      <c r="A59" s="18">
        <v>30</v>
      </c>
      <c r="B59" s="19" t="s">
        <v>1117</v>
      </c>
      <c r="C59" s="20" t="s">
        <v>1120</v>
      </c>
      <c r="D59" s="20" t="s">
        <v>1121</v>
      </c>
      <c r="E59" s="20" t="s">
        <v>1122</v>
      </c>
    </row>
    <row r="60" spans="1:5" ht="18" customHeight="1" x14ac:dyDescent="0.25">
      <c r="A60" s="18">
        <v>30</v>
      </c>
      <c r="B60" s="19"/>
      <c r="C60" s="18"/>
      <c r="D60" s="18"/>
      <c r="E60" s="18"/>
    </row>
    <row r="61" spans="1:5" ht="18" customHeight="1" x14ac:dyDescent="0.25">
      <c r="A61" s="18">
        <v>31</v>
      </c>
      <c r="B61" s="19" t="s">
        <v>1117</v>
      </c>
      <c r="C61" s="20" t="s">
        <v>12</v>
      </c>
      <c r="D61" s="20" t="s">
        <v>1123</v>
      </c>
      <c r="E61" s="20" t="s">
        <v>1124</v>
      </c>
    </row>
    <row r="62" spans="1:5" ht="18" customHeight="1" x14ac:dyDescent="0.25">
      <c r="A62" s="18">
        <v>31</v>
      </c>
      <c r="B62" s="19"/>
      <c r="C62" s="18"/>
      <c r="D62" s="18"/>
      <c r="E62" s="18"/>
    </row>
    <row r="63" spans="1:5" ht="18" customHeight="1" x14ac:dyDescent="0.25">
      <c r="A63" s="18">
        <v>32</v>
      </c>
      <c r="B63" s="19" t="s">
        <v>1117</v>
      </c>
      <c r="C63" s="20" t="s">
        <v>14</v>
      </c>
      <c r="D63" s="20" t="s">
        <v>1125</v>
      </c>
      <c r="E63" s="20" t="s">
        <v>1126</v>
      </c>
    </row>
    <row r="64" spans="1:5" ht="18" customHeight="1" x14ac:dyDescent="0.25">
      <c r="A64" s="18">
        <v>32</v>
      </c>
      <c r="B64" s="19"/>
      <c r="C64" s="18"/>
      <c r="D64" s="18"/>
      <c r="E64" s="18"/>
    </row>
    <row r="65" spans="1:5" ht="18" customHeight="1" x14ac:dyDescent="0.25">
      <c r="A65" s="18">
        <v>33</v>
      </c>
      <c r="B65" s="19" t="s">
        <v>1127</v>
      </c>
      <c r="C65" s="20" t="s">
        <v>10</v>
      </c>
      <c r="D65" s="20" t="s">
        <v>1128</v>
      </c>
      <c r="E65" s="20" t="s">
        <v>1129</v>
      </c>
    </row>
    <row r="66" spans="1:5" ht="18" customHeight="1" x14ac:dyDescent="0.25">
      <c r="A66" s="18">
        <v>33</v>
      </c>
      <c r="B66" s="19"/>
      <c r="C66" s="18"/>
      <c r="D66" s="18"/>
      <c r="E66" s="18"/>
    </row>
    <row r="67" spans="1:5" ht="18" customHeight="1" x14ac:dyDescent="0.25">
      <c r="A67" s="18">
        <v>34</v>
      </c>
      <c r="B67" s="19" t="s">
        <v>1127</v>
      </c>
      <c r="C67" s="20" t="s">
        <v>1130</v>
      </c>
      <c r="D67" s="20" t="s">
        <v>1131</v>
      </c>
      <c r="E67" s="20" t="s">
        <v>1132</v>
      </c>
    </row>
    <row r="68" spans="1:5" ht="18" customHeight="1" x14ac:dyDescent="0.25">
      <c r="A68" s="18">
        <v>34</v>
      </c>
      <c r="B68" s="19"/>
      <c r="C68" s="18"/>
      <c r="D68" s="18"/>
      <c r="E68" s="18"/>
    </row>
    <row r="69" spans="1:5" ht="18" customHeight="1" x14ac:dyDescent="0.25">
      <c r="A69" s="18">
        <v>35</v>
      </c>
      <c r="B69" s="19" t="s">
        <v>1133</v>
      </c>
      <c r="C69" s="20" t="s">
        <v>10</v>
      </c>
      <c r="D69" s="20" t="s">
        <v>1134</v>
      </c>
      <c r="E69" s="20" t="s">
        <v>1135</v>
      </c>
    </row>
    <row r="70" spans="1:5" ht="18" customHeight="1" x14ac:dyDescent="0.25">
      <c r="A70" s="18">
        <v>35</v>
      </c>
      <c r="B70" s="19"/>
      <c r="C70" s="18"/>
      <c r="D70" s="18"/>
      <c r="E70" s="18"/>
    </row>
    <row r="71" spans="1:5" ht="18" customHeight="1" x14ac:dyDescent="0.25">
      <c r="A71" s="18">
        <v>36</v>
      </c>
      <c r="B71" s="19" t="s">
        <v>1133</v>
      </c>
      <c r="C71" s="20" t="s">
        <v>12</v>
      </c>
      <c r="D71" s="20" t="s">
        <v>1136</v>
      </c>
      <c r="E71" s="20" t="s">
        <v>1137</v>
      </c>
    </row>
    <row r="72" spans="1:5" ht="18" customHeight="1" x14ac:dyDescent="0.25">
      <c r="A72" s="18">
        <v>36</v>
      </c>
      <c r="B72" s="19"/>
      <c r="C72" s="18"/>
      <c r="D72" s="18"/>
      <c r="E72" s="18"/>
    </row>
    <row r="73" spans="1:5" ht="18" customHeight="1" x14ac:dyDescent="0.25">
      <c r="A73" s="18">
        <v>37</v>
      </c>
      <c r="B73" s="19" t="s">
        <v>1133</v>
      </c>
      <c r="C73" s="20" t="s">
        <v>1138</v>
      </c>
      <c r="D73" s="20" t="s">
        <v>1139</v>
      </c>
      <c r="E73" s="20" t="s">
        <v>1140</v>
      </c>
    </row>
    <row r="74" spans="1:5" ht="18" customHeight="1" x14ac:dyDescent="0.25">
      <c r="A74" s="18">
        <v>37</v>
      </c>
      <c r="B74" s="19"/>
      <c r="C74" s="18"/>
      <c r="D74" s="18"/>
      <c r="E74" s="18"/>
    </row>
    <row r="75" spans="1:5" ht="18" customHeight="1" x14ac:dyDescent="0.25">
      <c r="A75" s="18">
        <v>38</v>
      </c>
      <c r="B75" s="19" t="s">
        <v>1141</v>
      </c>
      <c r="C75" s="20" t="s">
        <v>10</v>
      </c>
      <c r="D75" s="20" t="s">
        <v>1142</v>
      </c>
      <c r="E75" s="20" t="s">
        <v>1143</v>
      </c>
    </row>
    <row r="76" spans="1:5" ht="18" customHeight="1" x14ac:dyDescent="0.25">
      <c r="A76" s="18">
        <v>38</v>
      </c>
      <c r="B76" s="19"/>
      <c r="C76" s="18"/>
      <c r="D76" s="18"/>
      <c r="E76" s="18"/>
    </row>
    <row r="77" spans="1:5" ht="18" customHeight="1" x14ac:dyDescent="0.25">
      <c r="A77" s="18">
        <v>39</v>
      </c>
      <c r="B77" s="19" t="s">
        <v>1141</v>
      </c>
      <c r="C77" s="20" t="s">
        <v>12</v>
      </c>
      <c r="D77" s="20" t="s">
        <v>1144</v>
      </c>
      <c r="E77" s="20" t="s">
        <v>1145</v>
      </c>
    </row>
    <row r="78" spans="1:5" ht="18" customHeight="1" x14ac:dyDescent="0.25">
      <c r="A78" s="18">
        <v>39</v>
      </c>
      <c r="B78" s="19"/>
      <c r="C78" s="18"/>
      <c r="D78" s="18"/>
      <c r="E78" s="18"/>
    </row>
    <row r="79" spans="1:5" ht="18" customHeight="1" x14ac:dyDescent="0.25">
      <c r="A79" s="18">
        <v>40</v>
      </c>
      <c r="B79" s="19" t="s">
        <v>1141</v>
      </c>
      <c r="C79" s="20" t="s">
        <v>36</v>
      </c>
      <c r="D79" s="20" t="s">
        <v>1146</v>
      </c>
      <c r="E79" s="20" t="s">
        <v>1147</v>
      </c>
    </row>
    <row r="80" spans="1:5" ht="18" customHeight="1" x14ac:dyDescent="0.25">
      <c r="A80" s="18">
        <v>40</v>
      </c>
      <c r="B80" s="19"/>
      <c r="C80" s="18"/>
      <c r="D80" s="18"/>
      <c r="E80" s="18"/>
    </row>
    <row r="81" spans="1:5" ht="18" customHeight="1" x14ac:dyDescent="0.25">
      <c r="A81" s="18">
        <v>41</v>
      </c>
      <c r="B81" s="19" t="s">
        <v>1141</v>
      </c>
      <c r="C81" s="20" t="s">
        <v>14</v>
      </c>
      <c r="D81" s="20" t="s">
        <v>1148</v>
      </c>
      <c r="E81" s="20" t="s">
        <v>1149</v>
      </c>
    </row>
    <row r="82" spans="1:5" ht="18" customHeight="1" x14ac:dyDescent="0.25">
      <c r="A82" s="18">
        <v>41</v>
      </c>
      <c r="B82" s="19"/>
      <c r="C82" s="18"/>
      <c r="D82" s="18"/>
      <c r="E82" s="18"/>
    </row>
    <row r="83" spans="1:5" ht="18" customHeight="1" x14ac:dyDescent="0.25">
      <c r="A83" s="18">
        <v>42</v>
      </c>
      <c r="B83" s="19" t="s">
        <v>1141</v>
      </c>
      <c r="C83" s="20" t="s">
        <v>16</v>
      </c>
      <c r="D83" s="20" t="s">
        <v>1150</v>
      </c>
      <c r="E83" s="20" t="s">
        <v>1151</v>
      </c>
    </row>
    <row r="84" spans="1:5" ht="18" customHeight="1" x14ac:dyDescent="0.25">
      <c r="A84" s="18">
        <v>42</v>
      </c>
      <c r="B84" s="19"/>
      <c r="C84" s="18"/>
      <c r="D84" s="18"/>
      <c r="E84" s="18"/>
    </row>
    <row r="85" spans="1:5" ht="18" customHeight="1" x14ac:dyDescent="0.25">
      <c r="A85" s="18">
        <v>43</v>
      </c>
      <c r="B85" s="19" t="s">
        <v>1141</v>
      </c>
      <c r="C85" s="20" t="s">
        <v>17</v>
      </c>
      <c r="D85" s="20" t="s">
        <v>1152</v>
      </c>
      <c r="E85" s="20" t="s">
        <v>1153</v>
      </c>
    </row>
    <row r="86" spans="1:5" ht="18" customHeight="1" x14ac:dyDescent="0.25">
      <c r="A86" s="18">
        <v>43</v>
      </c>
      <c r="B86" s="19"/>
      <c r="C86" s="18"/>
      <c r="D86" s="18"/>
      <c r="E86" s="18"/>
    </row>
    <row r="87" spans="1:5" ht="18" customHeight="1" x14ac:dyDescent="0.25">
      <c r="A87" s="18">
        <v>44</v>
      </c>
      <c r="B87" s="19" t="s">
        <v>1141</v>
      </c>
      <c r="C87" s="20" t="s">
        <v>34</v>
      </c>
      <c r="D87" s="20" t="s">
        <v>1154</v>
      </c>
      <c r="E87" s="20" t="s">
        <v>1155</v>
      </c>
    </row>
    <row r="88" spans="1:5" ht="18" customHeight="1" x14ac:dyDescent="0.25">
      <c r="A88" s="18">
        <v>44</v>
      </c>
      <c r="B88" s="19"/>
      <c r="C88" s="18"/>
      <c r="D88" s="18"/>
      <c r="E88" s="18"/>
    </row>
    <row r="89" spans="1:5" ht="18" customHeight="1" x14ac:dyDescent="0.25">
      <c r="A89" s="18">
        <v>45</v>
      </c>
      <c r="B89" s="19" t="s">
        <v>1141</v>
      </c>
      <c r="C89" s="20" t="s">
        <v>18</v>
      </c>
      <c r="D89" s="20" t="s">
        <v>1156</v>
      </c>
      <c r="E89" s="20" t="s">
        <v>1157</v>
      </c>
    </row>
    <row r="90" spans="1:5" ht="18" customHeight="1" x14ac:dyDescent="0.25">
      <c r="A90" s="18">
        <v>45</v>
      </c>
      <c r="B90" s="19"/>
      <c r="C90" s="18"/>
      <c r="D90" s="18"/>
      <c r="E90" s="18"/>
    </row>
    <row r="91" spans="1:5" ht="18" customHeight="1" x14ac:dyDescent="0.25">
      <c r="A91" s="18">
        <v>46</v>
      </c>
      <c r="B91" s="19" t="s">
        <v>1141</v>
      </c>
      <c r="C91" s="20" t="s">
        <v>38</v>
      </c>
      <c r="D91" s="20" t="s">
        <v>1158</v>
      </c>
      <c r="E91" s="20" t="s">
        <v>1159</v>
      </c>
    </row>
    <row r="92" spans="1:5" ht="18" customHeight="1" x14ac:dyDescent="0.25">
      <c r="A92" s="18">
        <v>46</v>
      </c>
      <c r="B92" s="19"/>
      <c r="C92" s="18"/>
      <c r="D92" s="18"/>
      <c r="E92" s="18"/>
    </row>
    <row r="93" spans="1:5" ht="18" customHeight="1" x14ac:dyDescent="0.25">
      <c r="A93" s="18">
        <v>47</v>
      </c>
      <c r="B93" s="19" t="s">
        <v>1141</v>
      </c>
      <c r="C93" s="20" t="s">
        <v>1160</v>
      </c>
      <c r="D93" s="20" t="s">
        <v>1161</v>
      </c>
      <c r="E93" s="20" t="s">
        <v>1162</v>
      </c>
    </row>
    <row r="94" spans="1:5" ht="18" customHeight="1" x14ac:dyDescent="0.25">
      <c r="A94" s="18">
        <v>47</v>
      </c>
      <c r="B94" s="19"/>
      <c r="C94" s="18"/>
      <c r="D94" s="18"/>
      <c r="E94" s="18"/>
    </row>
    <row r="95" spans="1:5" ht="18" customHeight="1" x14ac:dyDescent="0.25">
      <c r="A95" s="18">
        <v>48</v>
      </c>
      <c r="B95" s="19" t="s">
        <v>1114</v>
      </c>
      <c r="C95" s="20" t="s">
        <v>12</v>
      </c>
      <c r="D95" s="20" t="s">
        <v>1163</v>
      </c>
      <c r="E95" s="20" t="s">
        <v>1164</v>
      </c>
    </row>
    <row r="96" spans="1:5" ht="18" customHeight="1" x14ac:dyDescent="0.25">
      <c r="A96" s="18">
        <v>48</v>
      </c>
      <c r="B96" s="19"/>
      <c r="C96" s="18"/>
      <c r="D96" s="18"/>
      <c r="E96" s="18"/>
    </row>
    <row r="97" spans="1:5" ht="18" customHeight="1" x14ac:dyDescent="0.25">
      <c r="A97" s="18">
        <v>49</v>
      </c>
      <c r="B97" s="19" t="s">
        <v>1114</v>
      </c>
      <c r="C97" s="20" t="s">
        <v>29</v>
      </c>
      <c r="D97" s="20" t="s">
        <v>1165</v>
      </c>
      <c r="E97" s="20" t="s">
        <v>1166</v>
      </c>
    </row>
    <row r="98" spans="1:5" ht="18" customHeight="1" x14ac:dyDescent="0.25">
      <c r="A98" s="18">
        <v>49</v>
      </c>
      <c r="B98" s="19"/>
      <c r="C98" s="18"/>
      <c r="D98" s="18"/>
      <c r="E98" s="18"/>
    </row>
    <row r="99" spans="1:5" ht="18" customHeight="1" x14ac:dyDescent="0.25">
      <c r="A99" s="18">
        <v>50</v>
      </c>
      <c r="B99" s="19" t="s">
        <v>1167</v>
      </c>
      <c r="C99" s="20" t="s">
        <v>10</v>
      </c>
      <c r="D99" s="20" t="s">
        <v>1168</v>
      </c>
      <c r="E99" s="20" t="s">
        <v>1169</v>
      </c>
    </row>
    <row r="100" spans="1:5" ht="18" customHeight="1" x14ac:dyDescent="0.25">
      <c r="A100" s="18">
        <v>50</v>
      </c>
      <c r="B100" s="19"/>
      <c r="C100" s="18"/>
      <c r="D100" s="18"/>
      <c r="E100" s="18"/>
    </row>
    <row r="101" spans="1:5" ht="18" customHeight="1" x14ac:dyDescent="0.25">
      <c r="A101" s="18">
        <v>51</v>
      </c>
      <c r="B101" s="19" t="s">
        <v>1167</v>
      </c>
      <c r="C101" s="20" t="s">
        <v>11</v>
      </c>
      <c r="D101" s="20" t="s">
        <v>1150</v>
      </c>
      <c r="E101" s="20" t="s">
        <v>1170</v>
      </c>
    </row>
    <row r="102" spans="1:5" ht="18" customHeight="1" x14ac:dyDescent="0.25">
      <c r="A102" s="18">
        <v>51</v>
      </c>
      <c r="B102" s="19"/>
      <c r="C102" s="18"/>
      <c r="D102" s="18"/>
      <c r="E102" s="18"/>
    </row>
    <row r="103" spans="1:5" ht="18" customHeight="1" x14ac:dyDescent="0.25">
      <c r="A103" s="18">
        <v>52</v>
      </c>
      <c r="B103" s="19" t="s">
        <v>1167</v>
      </c>
      <c r="C103" s="20" t="s">
        <v>12</v>
      </c>
      <c r="D103" s="20" t="s">
        <v>1171</v>
      </c>
      <c r="E103" s="20" t="s">
        <v>1172</v>
      </c>
    </row>
    <row r="104" spans="1:5" ht="18" customHeight="1" x14ac:dyDescent="0.25">
      <c r="A104" s="18">
        <v>52</v>
      </c>
      <c r="B104" s="19"/>
      <c r="C104" s="18"/>
      <c r="D104" s="18"/>
      <c r="E104" s="18"/>
    </row>
    <row r="105" spans="1:5" ht="18" customHeight="1" x14ac:dyDescent="0.25">
      <c r="A105" s="18">
        <v>53</v>
      </c>
      <c r="B105" s="19" t="s">
        <v>1167</v>
      </c>
      <c r="C105" s="20" t="s">
        <v>14</v>
      </c>
      <c r="D105" s="20" t="s">
        <v>1173</v>
      </c>
      <c r="E105" s="20" t="s">
        <v>1174</v>
      </c>
    </row>
    <row r="106" spans="1:5" ht="18" customHeight="1" x14ac:dyDescent="0.25">
      <c r="A106" s="18">
        <v>53</v>
      </c>
      <c r="B106" s="19"/>
      <c r="C106" s="18"/>
      <c r="D106" s="18"/>
      <c r="E106" s="18"/>
    </row>
    <row r="107" spans="1:5" ht="18" customHeight="1" x14ac:dyDescent="0.25">
      <c r="A107" s="18">
        <v>54</v>
      </c>
      <c r="B107" s="19" t="s">
        <v>1167</v>
      </c>
      <c r="C107" s="20" t="s">
        <v>1175</v>
      </c>
      <c r="D107" s="20" t="s">
        <v>1176</v>
      </c>
      <c r="E107" s="20" t="s">
        <v>1177</v>
      </c>
    </row>
    <row r="108" spans="1:5" ht="18" customHeight="1" x14ac:dyDescent="0.25">
      <c r="A108" s="18">
        <v>54</v>
      </c>
      <c r="B108" s="19"/>
      <c r="C108" s="18"/>
      <c r="D108" s="18"/>
      <c r="E108" s="18"/>
    </row>
    <row r="109" spans="1:5" ht="18" customHeight="1" x14ac:dyDescent="0.25">
      <c r="A109" s="18">
        <v>55</v>
      </c>
      <c r="B109" s="19" t="s">
        <v>1178</v>
      </c>
      <c r="C109" s="20" t="s">
        <v>10</v>
      </c>
      <c r="D109" s="20" t="s">
        <v>1179</v>
      </c>
      <c r="E109" s="20" t="s">
        <v>1180</v>
      </c>
    </row>
    <row r="110" spans="1:5" ht="18" customHeight="1" x14ac:dyDescent="0.25">
      <c r="A110" s="18">
        <v>55</v>
      </c>
      <c r="B110" s="19"/>
      <c r="C110" s="18"/>
      <c r="D110" s="18"/>
      <c r="E110" s="18"/>
    </row>
    <row r="111" spans="1:5" ht="18" customHeight="1" x14ac:dyDescent="0.25">
      <c r="A111" s="18">
        <v>56</v>
      </c>
      <c r="B111" s="19" t="s">
        <v>1178</v>
      </c>
      <c r="C111" s="20" t="s">
        <v>11</v>
      </c>
      <c r="D111" s="20" t="s">
        <v>1181</v>
      </c>
      <c r="E111" s="20" t="s">
        <v>1182</v>
      </c>
    </row>
    <row r="112" spans="1:5" ht="18" customHeight="1" x14ac:dyDescent="0.25">
      <c r="A112" s="18">
        <v>56</v>
      </c>
      <c r="B112" s="19"/>
      <c r="C112" s="18"/>
      <c r="D112" s="18"/>
      <c r="E112" s="18"/>
    </row>
    <row r="113" spans="1:5" ht="18" customHeight="1" x14ac:dyDescent="0.25">
      <c r="A113" s="18">
        <v>57</v>
      </c>
      <c r="B113" s="19" t="s">
        <v>1178</v>
      </c>
      <c r="C113" s="20" t="s">
        <v>12</v>
      </c>
      <c r="D113" s="20" t="s">
        <v>1183</v>
      </c>
      <c r="E113" s="20" t="s">
        <v>1184</v>
      </c>
    </row>
    <row r="114" spans="1:5" ht="18" customHeight="1" x14ac:dyDescent="0.25">
      <c r="A114" s="18">
        <v>57</v>
      </c>
      <c r="B114" s="19"/>
      <c r="C114" s="18"/>
      <c r="D114" s="18"/>
      <c r="E114" s="18"/>
    </row>
    <row r="115" spans="1:5" ht="18" customHeight="1" x14ac:dyDescent="0.25">
      <c r="A115" s="18">
        <v>58</v>
      </c>
      <c r="B115" s="19" t="s">
        <v>1185</v>
      </c>
      <c r="C115" s="20" t="s">
        <v>10</v>
      </c>
      <c r="D115" s="20" t="s">
        <v>1186</v>
      </c>
      <c r="E115" s="20" t="s">
        <v>1187</v>
      </c>
    </row>
    <row r="116" spans="1:5" ht="18" customHeight="1" x14ac:dyDescent="0.25">
      <c r="A116" s="18">
        <v>58</v>
      </c>
      <c r="B116" s="19"/>
      <c r="C116" s="18"/>
      <c r="D116" s="18"/>
      <c r="E116" s="18"/>
    </row>
    <row r="117" spans="1:5" ht="18" customHeight="1" x14ac:dyDescent="0.25">
      <c r="A117" s="18">
        <v>59</v>
      </c>
      <c r="B117" s="19" t="s">
        <v>1185</v>
      </c>
      <c r="C117" s="20" t="s">
        <v>1188</v>
      </c>
      <c r="D117" s="20" t="s">
        <v>1189</v>
      </c>
      <c r="E117" s="20" t="s">
        <v>1190</v>
      </c>
    </row>
    <row r="118" spans="1:5" ht="18" customHeight="1" x14ac:dyDescent="0.25">
      <c r="A118" s="18">
        <v>59</v>
      </c>
      <c r="B118" s="19"/>
      <c r="C118" s="18"/>
      <c r="D118" s="18"/>
      <c r="E118" s="18"/>
    </row>
    <row r="119" spans="1:5" ht="18" customHeight="1" x14ac:dyDescent="0.25">
      <c r="A119" s="18">
        <v>60</v>
      </c>
      <c r="B119" s="19" t="s">
        <v>1185</v>
      </c>
      <c r="C119" s="20" t="s">
        <v>1120</v>
      </c>
      <c r="D119" s="20" t="s">
        <v>1191</v>
      </c>
      <c r="E119" s="20" t="s">
        <v>1192</v>
      </c>
    </row>
    <row r="120" spans="1:5" ht="18" customHeight="1" x14ac:dyDescent="0.25">
      <c r="A120" s="18">
        <v>60</v>
      </c>
      <c r="B120" s="19"/>
      <c r="C120" s="18"/>
      <c r="D120" s="18"/>
      <c r="E120" s="18"/>
    </row>
    <row r="121" spans="1:5" ht="18" customHeight="1" x14ac:dyDescent="0.25">
      <c r="A121" s="18">
        <v>61</v>
      </c>
      <c r="B121" s="19" t="s">
        <v>1185</v>
      </c>
      <c r="C121" s="20" t="s">
        <v>12</v>
      </c>
      <c r="D121" s="20" t="s">
        <v>1193</v>
      </c>
      <c r="E121" s="20" t="s">
        <v>1194</v>
      </c>
    </row>
    <row r="122" spans="1:5" ht="18" customHeight="1" x14ac:dyDescent="0.25">
      <c r="A122" s="18">
        <v>61</v>
      </c>
      <c r="B122" s="19"/>
      <c r="C122" s="18"/>
      <c r="D122" s="18"/>
      <c r="E122" s="18"/>
    </row>
    <row r="123" spans="1:5" ht="18" customHeight="1" x14ac:dyDescent="0.25">
      <c r="A123" s="18">
        <v>62</v>
      </c>
      <c r="B123" s="19" t="s">
        <v>1185</v>
      </c>
      <c r="C123" s="20" t="s">
        <v>1195</v>
      </c>
      <c r="D123" s="20" t="s">
        <v>1196</v>
      </c>
      <c r="E123" s="20" t="s">
        <v>1197</v>
      </c>
    </row>
    <row r="124" spans="1:5" ht="18" customHeight="1" x14ac:dyDescent="0.25">
      <c r="A124" s="18">
        <v>62</v>
      </c>
      <c r="B124" s="19"/>
      <c r="C124" s="18"/>
      <c r="D124" s="18"/>
      <c r="E124" s="18"/>
    </row>
    <row r="125" spans="1:5" ht="18" customHeight="1" x14ac:dyDescent="0.25">
      <c r="A125" s="18">
        <v>63</v>
      </c>
      <c r="B125" s="19" t="s">
        <v>1198</v>
      </c>
      <c r="C125" s="20" t="s">
        <v>10</v>
      </c>
      <c r="D125" s="20" t="s">
        <v>1199</v>
      </c>
      <c r="E125" s="20" t="s">
        <v>1200</v>
      </c>
    </row>
    <row r="126" spans="1:5" ht="18" customHeight="1" x14ac:dyDescent="0.25">
      <c r="A126" s="18">
        <v>63</v>
      </c>
      <c r="B126" s="19"/>
      <c r="C126" s="18"/>
      <c r="D126" s="18"/>
      <c r="E126" s="18"/>
    </row>
    <row r="127" spans="1:5" ht="18" customHeight="1" x14ac:dyDescent="0.25">
      <c r="A127" s="18">
        <v>64</v>
      </c>
      <c r="B127" s="19" t="s">
        <v>1198</v>
      </c>
      <c r="C127" s="20" t="s">
        <v>12</v>
      </c>
      <c r="D127" s="20" t="s">
        <v>1201</v>
      </c>
      <c r="E127" s="20" t="s">
        <v>1202</v>
      </c>
    </row>
    <row r="128" spans="1:5" ht="18" customHeight="1" x14ac:dyDescent="0.25">
      <c r="A128" s="18">
        <v>64</v>
      </c>
      <c r="B128" s="19"/>
      <c r="C128" s="18"/>
      <c r="D128" s="18"/>
      <c r="E128" s="18"/>
    </row>
    <row r="129" spans="1:5" ht="18" customHeight="1" x14ac:dyDescent="0.25">
      <c r="A129" s="18">
        <v>65</v>
      </c>
      <c r="B129" s="19" t="s">
        <v>1198</v>
      </c>
      <c r="C129" s="20" t="s">
        <v>14</v>
      </c>
      <c r="D129" s="20" t="s">
        <v>1203</v>
      </c>
      <c r="E129" s="20" t="s">
        <v>1204</v>
      </c>
    </row>
    <row r="130" spans="1:5" ht="18" customHeight="1" x14ac:dyDescent="0.25">
      <c r="A130" s="18">
        <v>65</v>
      </c>
      <c r="B130" s="19"/>
      <c r="C130" s="18"/>
      <c r="D130" s="18"/>
      <c r="E130" s="18"/>
    </row>
    <row r="131" spans="1:5" ht="18" customHeight="1" x14ac:dyDescent="0.25">
      <c r="A131" s="18">
        <v>66</v>
      </c>
      <c r="B131" s="19" t="s">
        <v>1198</v>
      </c>
      <c r="C131" s="20" t="s">
        <v>35</v>
      </c>
      <c r="D131" s="20" t="s">
        <v>1205</v>
      </c>
      <c r="E131" s="20" t="s">
        <v>1063</v>
      </c>
    </row>
    <row r="132" spans="1:5" ht="18" customHeight="1" x14ac:dyDescent="0.25">
      <c r="A132" s="18">
        <v>66</v>
      </c>
      <c r="B132" s="19"/>
      <c r="C132" s="18"/>
      <c r="D132" s="18"/>
      <c r="E132" s="18"/>
    </row>
    <row r="133" spans="1:5" ht="18" customHeight="1" x14ac:dyDescent="0.25">
      <c r="A133" s="18">
        <v>67</v>
      </c>
      <c r="B133" s="19" t="s">
        <v>1206</v>
      </c>
      <c r="C133" s="20" t="s">
        <v>10</v>
      </c>
      <c r="D133" s="20" t="s">
        <v>1207</v>
      </c>
      <c r="E133" s="20" t="s">
        <v>1208</v>
      </c>
    </row>
    <row r="134" spans="1:5" ht="18" customHeight="1" x14ac:dyDescent="0.25">
      <c r="A134" s="18">
        <v>67</v>
      </c>
      <c r="B134" s="19"/>
      <c r="C134" s="18"/>
      <c r="D134" s="18"/>
      <c r="E134" s="18"/>
    </row>
    <row r="135" spans="1:5" ht="18" customHeight="1" x14ac:dyDescent="0.25">
      <c r="A135" s="18">
        <v>68</v>
      </c>
      <c r="B135" s="19" t="s">
        <v>1206</v>
      </c>
      <c r="C135" s="20" t="s">
        <v>12</v>
      </c>
      <c r="D135" s="20" t="s">
        <v>1209</v>
      </c>
      <c r="E135" s="20" t="s">
        <v>1210</v>
      </c>
    </row>
    <row r="136" spans="1:5" ht="18" customHeight="1" x14ac:dyDescent="0.25">
      <c r="A136" s="18">
        <v>68</v>
      </c>
      <c r="B136" s="19"/>
      <c r="C136" s="18"/>
      <c r="D136" s="18"/>
      <c r="E136" s="18"/>
    </row>
    <row r="137" spans="1:5" ht="18" customHeight="1" x14ac:dyDescent="0.25">
      <c r="A137" s="18">
        <v>69</v>
      </c>
      <c r="B137" s="19" t="s">
        <v>1206</v>
      </c>
      <c r="C137" s="20" t="s">
        <v>14</v>
      </c>
      <c r="D137" s="20" t="s">
        <v>1211</v>
      </c>
      <c r="E137" s="20" t="s">
        <v>1212</v>
      </c>
    </row>
    <row r="138" spans="1:5" ht="18" customHeight="1" x14ac:dyDescent="0.25">
      <c r="A138" s="18">
        <v>69</v>
      </c>
      <c r="B138" s="19"/>
      <c r="C138" s="18"/>
      <c r="D138" s="18"/>
      <c r="E138" s="18"/>
    </row>
    <row r="139" spans="1:5" ht="18" customHeight="1" x14ac:dyDescent="0.25">
      <c r="A139" s="18">
        <v>70</v>
      </c>
      <c r="B139" s="19" t="s">
        <v>1206</v>
      </c>
      <c r="C139" s="20" t="s">
        <v>39</v>
      </c>
      <c r="D139" s="20" t="s">
        <v>1213</v>
      </c>
      <c r="E139" s="20" t="s">
        <v>1214</v>
      </c>
    </row>
    <row r="140" spans="1:5" ht="18" customHeight="1" x14ac:dyDescent="0.25">
      <c r="A140" s="18">
        <v>70</v>
      </c>
      <c r="B140" s="19"/>
      <c r="C140" s="18"/>
      <c r="D140" s="18"/>
      <c r="E140" s="18"/>
    </row>
    <row r="141" spans="1:5" ht="18" customHeight="1" x14ac:dyDescent="0.25">
      <c r="A141" s="18">
        <v>71</v>
      </c>
      <c r="B141" s="19" t="s">
        <v>1206</v>
      </c>
      <c r="C141" s="20" t="s">
        <v>17</v>
      </c>
      <c r="D141" s="20" t="s">
        <v>1215</v>
      </c>
      <c r="E141" s="20" t="s">
        <v>1216</v>
      </c>
    </row>
    <row r="142" spans="1:5" ht="18" customHeight="1" x14ac:dyDescent="0.25">
      <c r="A142" s="18">
        <v>71</v>
      </c>
      <c r="B142" s="19"/>
      <c r="C142" s="18"/>
      <c r="D142" s="18"/>
      <c r="E142" s="18"/>
    </row>
    <row r="143" spans="1:5" ht="18" customHeight="1" x14ac:dyDescent="0.25">
      <c r="A143" s="18">
        <v>72</v>
      </c>
      <c r="B143" s="19" t="s">
        <v>1206</v>
      </c>
      <c r="C143" s="20" t="s">
        <v>18</v>
      </c>
      <c r="D143" s="20" t="s">
        <v>1217</v>
      </c>
      <c r="E143" s="20" t="s">
        <v>1218</v>
      </c>
    </row>
    <row r="144" spans="1:5" ht="18" customHeight="1" x14ac:dyDescent="0.25">
      <c r="A144" s="18">
        <v>72</v>
      </c>
      <c r="B144" s="19"/>
      <c r="C144" s="18"/>
      <c r="D144" s="18"/>
      <c r="E144" s="18"/>
    </row>
    <row r="145" spans="1:5" ht="18" customHeight="1" x14ac:dyDescent="0.25">
      <c r="A145" s="18">
        <v>73</v>
      </c>
      <c r="B145" s="19" t="s">
        <v>1206</v>
      </c>
      <c r="C145" s="20" t="s">
        <v>20</v>
      </c>
      <c r="D145" s="20" t="s">
        <v>1219</v>
      </c>
      <c r="E145" s="20" t="s">
        <v>1220</v>
      </c>
    </row>
    <row r="146" spans="1:5" ht="18" customHeight="1" x14ac:dyDescent="0.25">
      <c r="A146" s="18">
        <v>73</v>
      </c>
      <c r="B146" s="19"/>
      <c r="C146" s="18"/>
      <c r="D146" s="18"/>
      <c r="E146" s="18"/>
    </row>
    <row r="147" spans="1:5" ht="18" customHeight="1" x14ac:dyDescent="0.25">
      <c r="A147" s="18">
        <v>74</v>
      </c>
      <c r="B147" s="19" t="s">
        <v>1206</v>
      </c>
      <c r="C147" s="20" t="s">
        <v>27</v>
      </c>
      <c r="D147" s="20" t="s">
        <v>1221</v>
      </c>
      <c r="E147" s="20" t="s">
        <v>1222</v>
      </c>
    </row>
    <row r="148" spans="1:5" ht="18" customHeight="1" x14ac:dyDescent="0.25">
      <c r="A148" s="18">
        <v>74</v>
      </c>
      <c r="B148" s="19"/>
      <c r="C148" s="18"/>
      <c r="D148" s="18"/>
      <c r="E148" s="18"/>
    </row>
    <row r="149" spans="1:5" ht="18" customHeight="1" x14ac:dyDescent="0.25">
      <c r="A149" s="18">
        <v>75</v>
      </c>
      <c r="B149" s="19" t="s">
        <v>1206</v>
      </c>
      <c r="C149" s="20" t="s">
        <v>1223</v>
      </c>
      <c r="D149" s="20" t="s">
        <v>1224</v>
      </c>
      <c r="E149" s="20" t="s">
        <v>1225</v>
      </c>
    </row>
    <row r="150" spans="1:5" ht="18" customHeight="1" x14ac:dyDescent="0.25">
      <c r="A150" s="18">
        <v>75</v>
      </c>
      <c r="B150" s="19"/>
      <c r="C150" s="18"/>
      <c r="D150" s="18"/>
      <c r="E150" s="18"/>
    </row>
    <row r="151" spans="1:5" ht="18" customHeight="1" x14ac:dyDescent="0.25">
      <c r="A151" s="18">
        <v>76</v>
      </c>
      <c r="B151" s="19" t="s">
        <v>1226</v>
      </c>
      <c r="C151" s="20" t="s">
        <v>10</v>
      </c>
      <c r="D151" s="20" t="s">
        <v>1227</v>
      </c>
      <c r="E151" s="20" t="s">
        <v>1228</v>
      </c>
    </row>
    <row r="152" spans="1:5" ht="18" customHeight="1" x14ac:dyDescent="0.25">
      <c r="A152" s="18">
        <v>76</v>
      </c>
      <c r="B152" s="19"/>
      <c r="C152" s="18"/>
      <c r="D152" s="18"/>
      <c r="E152" s="18"/>
    </row>
    <row r="153" spans="1:5" ht="18" customHeight="1" x14ac:dyDescent="0.25">
      <c r="A153" s="18">
        <v>77</v>
      </c>
      <c r="B153" s="19" t="s">
        <v>1226</v>
      </c>
      <c r="C153" s="20" t="s">
        <v>11</v>
      </c>
      <c r="D153" s="20" t="s">
        <v>1229</v>
      </c>
      <c r="E153" s="20" t="s">
        <v>1230</v>
      </c>
    </row>
    <row r="154" spans="1:5" ht="18" customHeight="1" x14ac:dyDescent="0.25">
      <c r="A154" s="18">
        <v>77</v>
      </c>
      <c r="B154" s="19"/>
      <c r="C154" s="18"/>
      <c r="D154" s="18"/>
      <c r="E154" s="18"/>
    </row>
    <row r="155" spans="1:5" ht="18" customHeight="1" x14ac:dyDescent="0.25">
      <c r="A155" s="18">
        <v>78</v>
      </c>
      <c r="B155" s="19" t="s">
        <v>1226</v>
      </c>
      <c r="C155" s="20" t="s">
        <v>12</v>
      </c>
      <c r="D155" s="20" t="s">
        <v>1231</v>
      </c>
      <c r="E155" s="20" t="s">
        <v>1232</v>
      </c>
    </row>
    <row r="156" spans="1:5" ht="18" customHeight="1" x14ac:dyDescent="0.25">
      <c r="A156" s="18">
        <v>78</v>
      </c>
      <c r="B156" s="19"/>
      <c r="C156" s="18"/>
      <c r="D156" s="18"/>
      <c r="E156" s="18"/>
    </row>
    <row r="157" spans="1:5" ht="18" customHeight="1" x14ac:dyDescent="0.25">
      <c r="A157" s="18">
        <v>79</v>
      </c>
      <c r="B157" s="19" t="s">
        <v>1226</v>
      </c>
      <c r="C157" s="20" t="s">
        <v>14</v>
      </c>
      <c r="D157" s="20" t="s">
        <v>1233</v>
      </c>
      <c r="E157" s="20" t="s">
        <v>1234</v>
      </c>
    </row>
    <row r="158" spans="1:5" ht="18" customHeight="1" x14ac:dyDescent="0.25">
      <c r="A158" s="18">
        <v>79</v>
      </c>
      <c r="B158" s="19"/>
      <c r="C158" s="18"/>
      <c r="D158" s="18"/>
      <c r="E158" s="18"/>
    </row>
    <row r="159" spans="1:5" ht="18" customHeight="1" x14ac:dyDescent="0.25">
      <c r="A159" s="18">
        <v>80</v>
      </c>
      <c r="B159" s="19" t="s">
        <v>1235</v>
      </c>
      <c r="C159" s="20" t="s">
        <v>10</v>
      </c>
      <c r="D159" s="20" t="s">
        <v>1236</v>
      </c>
      <c r="E159" s="20" t="s">
        <v>1237</v>
      </c>
    </row>
    <row r="160" spans="1:5" ht="18" customHeight="1" x14ac:dyDescent="0.25">
      <c r="A160" s="18">
        <v>80</v>
      </c>
      <c r="B160" s="19"/>
      <c r="C160" s="18"/>
      <c r="D160" s="18"/>
      <c r="E160" s="18"/>
    </row>
    <row r="161" spans="1:5" ht="18" customHeight="1" x14ac:dyDescent="0.25">
      <c r="A161" s="18">
        <v>81</v>
      </c>
      <c r="B161" s="19" t="s">
        <v>1235</v>
      </c>
      <c r="C161" s="20" t="s">
        <v>11</v>
      </c>
      <c r="D161" s="20" t="s">
        <v>1238</v>
      </c>
      <c r="E161" s="20" t="s">
        <v>1239</v>
      </c>
    </row>
    <row r="162" spans="1:5" ht="18" customHeight="1" x14ac:dyDescent="0.25">
      <c r="A162" s="18">
        <v>81</v>
      </c>
      <c r="B162" s="19"/>
      <c r="C162" s="18"/>
      <c r="D162" s="18"/>
      <c r="E162" s="18"/>
    </row>
    <row r="163" spans="1:5" ht="18" customHeight="1" x14ac:dyDescent="0.25">
      <c r="A163" s="18">
        <v>82</v>
      </c>
      <c r="B163" s="19" t="s">
        <v>1235</v>
      </c>
      <c r="C163" s="20" t="s">
        <v>12</v>
      </c>
      <c r="D163" s="20" t="s">
        <v>1240</v>
      </c>
      <c r="E163" s="20" t="s">
        <v>1241</v>
      </c>
    </row>
    <row r="164" spans="1:5" ht="18" customHeight="1" x14ac:dyDescent="0.25">
      <c r="A164" s="18">
        <v>82</v>
      </c>
      <c r="B164" s="19"/>
      <c r="C164" s="18"/>
      <c r="D164" s="18"/>
      <c r="E164" s="18"/>
    </row>
    <row r="165" spans="1:5" ht="18" customHeight="1" x14ac:dyDescent="0.25">
      <c r="A165" s="18">
        <v>83</v>
      </c>
      <c r="B165" s="19" t="s">
        <v>1235</v>
      </c>
      <c r="C165" s="20" t="s">
        <v>10</v>
      </c>
      <c r="D165" s="20" t="s">
        <v>1242</v>
      </c>
      <c r="E165" s="20" t="s">
        <v>1243</v>
      </c>
    </row>
    <row r="166" spans="1:5" ht="18" customHeight="1" x14ac:dyDescent="0.25">
      <c r="A166" s="18">
        <v>83</v>
      </c>
      <c r="B166" s="19"/>
      <c r="C166" s="18"/>
      <c r="D166" s="18"/>
      <c r="E166" s="18"/>
    </row>
    <row r="167" spans="1:5" ht="18" customHeight="1" x14ac:dyDescent="0.25">
      <c r="A167" s="18">
        <v>84</v>
      </c>
      <c r="B167" s="19" t="s">
        <v>1235</v>
      </c>
      <c r="C167" s="20" t="s">
        <v>12</v>
      </c>
      <c r="D167" s="20" t="s">
        <v>1244</v>
      </c>
      <c r="E167" s="20" t="s">
        <v>1245</v>
      </c>
    </row>
    <row r="168" spans="1:5" ht="18" customHeight="1" x14ac:dyDescent="0.25">
      <c r="A168" s="18">
        <v>84</v>
      </c>
      <c r="B168" s="19"/>
      <c r="C168" s="18"/>
      <c r="D168" s="18"/>
      <c r="E168" s="18"/>
    </row>
    <row r="169" spans="1:5" ht="18" customHeight="1" x14ac:dyDescent="0.25">
      <c r="A169" s="18">
        <v>85</v>
      </c>
      <c r="B169" s="19" t="s">
        <v>1235</v>
      </c>
      <c r="C169" s="20" t="s">
        <v>13</v>
      </c>
      <c r="D169" s="20" t="s">
        <v>1246</v>
      </c>
      <c r="E169" s="20" t="s">
        <v>1247</v>
      </c>
    </row>
    <row r="170" spans="1:5" ht="18" customHeight="1" x14ac:dyDescent="0.25">
      <c r="A170" s="18">
        <v>85</v>
      </c>
      <c r="B170" s="19"/>
      <c r="C170" s="18"/>
      <c r="D170" s="18"/>
      <c r="E170" s="18"/>
    </row>
    <row r="171" spans="1:5" ht="18" customHeight="1" x14ac:dyDescent="0.25">
      <c r="A171" s="18">
        <v>86</v>
      </c>
      <c r="B171" s="19" t="s">
        <v>1248</v>
      </c>
      <c r="C171" s="20" t="s">
        <v>10</v>
      </c>
      <c r="D171" s="20" t="s">
        <v>1249</v>
      </c>
      <c r="E171" s="20" t="s">
        <v>1250</v>
      </c>
    </row>
    <row r="172" spans="1:5" ht="18" customHeight="1" x14ac:dyDescent="0.25">
      <c r="A172" s="18">
        <v>86</v>
      </c>
      <c r="B172" s="19"/>
      <c r="C172" s="18"/>
      <c r="D172" s="18"/>
      <c r="E172" s="18"/>
    </row>
    <row r="173" spans="1:5" ht="18" customHeight="1" x14ac:dyDescent="0.25">
      <c r="A173" s="18">
        <v>87</v>
      </c>
      <c r="B173" s="19" t="s">
        <v>1248</v>
      </c>
      <c r="C173" s="20" t="s">
        <v>12</v>
      </c>
      <c r="D173" s="20" t="s">
        <v>1251</v>
      </c>
      <c r="E173" s="20" t="s">
        <v>1252</v>
      </c>
    </row>
    <row r="174" spans="1:5" ht="18" customHeight="1" x14ac:dyDescent="0.25">
      <c r="A174" s="18">
        <v>87</v>
      </c>
      <c r="B174" s="19"/>
      <c r="C174" s="18"/>
      <c r="D174" s="18"/>
      <c r="E174" s="18"/>
    </row>
    <row r="175" spans="1:5" ht="18" customHeight="1" x14ac:dyDescent="0.25">
      <c r="A175" s="18">
        <v>88</v>
      </c>
      <c r="B175" s="19" t="s">
        <v>1248</v>
      </c>
      <c r="C175" s="20" t="s">
        <v>33</v>
      </c>
      <c r="D175" s="20" t="s">
        <v>1253</v>
      </c>
      <c r="E175" s="20" t="s">
        <v>1254</v>
      </c>
    </row>
    <row r="176" spans="1:5" ht="18" customHeight="1" x14ac:dyDescent="0.25">
      <c r="A176" s="18">
        <v>88</v>
      </c>
      <c r="B176" s="19"/>
      <c r="C176" s="18"/>
      <c r="D176" s="18"/>
      <c r="E176" s="18"/>
    </row>
    <row r="177" spans="1:5" ht="18" customHeight="1" x14ac:dyDescent="0.25">
      <c r="A177" s="18">
        <v>89</v>
      </c>
      <c r="B177" s="19" t="s">
        <v>1255</v>
      </c>
      <c r="C177" s="20" t="s">
        <v>10</v>
      </c>
      <c r="D177" s="20" t="s">
        <v>1256</v>
      </c>
      <c r="E177" s="20" t="s">
        <v>1257</v>
      </c>
    </row>
    <row r="178" spans="1:5" ht="18" customHeight="1" x14ac:dyDescent="0.25">
      <c r="A178" s="18">
        <v>89</v>
      </c>
      <c r="B178" s="19"/>
      <c r="C178" s="18"/>
      <c r="D178" s="18"/>
      <c r="E178" s="18"/>
    </row>
    <row r="179" spans="1:5" ht="18" customHeight="1" x14ac:dyDescent="0.25">
      <c r="A179" s="18">
        <v>90</v>
      </c>
      <c r="B179" s="19" t="s">
        <v>1255</v>
      </c>
      <c r="C179" s="20" t="s">
        <v>12</v>
      </c>
      <c r="D179" s="20" t="s">
        <v>1258</v>
      </c>
      <c r="E179" s="20" t="s">
        <v>1259</v>
      </c>
    </row>
    <row r="180" spans="1:5" ht="18" customHeight="1" x14ac:dyDescent="0.25">
      <c r="A180" s="18">
        <v>90</v>
      </c>
      <c r="B180" s="19"/>
      <c r="C180" s="18"/>
      <c r="D180" s="18"/>
      <c r="E180" s="18"/>
    </row>
    <row r="181" spans="1:5" ht="18" customHeight="1" x14ac:dyDescent="0.25">
      <c r="A181" s="18">
        <v>91</v>
      </c>
      <c r="B181" s="19" t="s">
        <v>1255</v>
      </c>
      <c r="C181" s="20" t="s">
        <v>14</v>
      </c>
      <c r="D181" s="20" t="s">
        <v>1260</v>
      </c>
      <c r="E181" s="20" t="s">
        <v>1261</v>
      </c>
    </row>
    <row r="182" spans="1:5" ht="18" customHeight="1" x14ac:dyDescent="0.25">
      <c r="A182" s="18">
        <v>91</v>
      </c>
      <c r="B182" s="19"/>
      <c r="C182" s="18"/>
      <c r="D182" s="18"/>
      <c r="E182" s="18"/>
    </row>
    <row r="183" spans="1:5" ht="18" customHeight="1" x14ac:dyDescent="0.25">
      <c r="A183" s="18">
        <v>92</v>
      </c>
      <c r="B183" s="19" t="s">
        <v>1255</v>
      </c>
      <c r="C183" s="20" t="s">
        <v>15</v>
      </c>
      <c r="D183" s="20" t="s">
        <v>1262</v>
      </c>
      <c r="E183" s="20" t="s">
        <v>1263</v>
      </c>
    </row>
    <row r="184" spans="1:5" ht="18" customHeight="1" x14ac:dyDescent="0.25">
      <c r="A184" s="18">
        <v>92</v>
      </c>
      <c r="B184" s="19"/>
      <c r="C184" s="18"/>
      <c r="D184" s="18"/>
      <c r="E184" s="18"/>
    </row>
    <row r="185" spans="1:5" ht="18" customHeight="1" x14ac:dyDescent="0.25">
      <c r="A185" s="18">
        <v>93</v>
      </c>
      <c r="B185" s="19" t="s">
        <v>1255</v>
      </c>
      <c r="C185" s="20" t="s">
        <v>17</v>
      </c>
      <c r="D185" s="20" t="s">
        <v>1264</v>
      </c>
      <c r="E185" s="20" t="s">
        <v>1265</v>
      </c>
    </row>
    <row r="186" spans="1:5" ht="18" customHeight="1" x14ac:dyDescent="0.25">
      <c r="A186" s="18">
        <v>93</v>
      </c>
      <c r="B186" s="19"/>
      <c r="C186" s="18"/>
      <c r="D186" s="18"/>
      <c r="E186" s="18"/>
    </row>
    <row r="187" spans="1:5" ht="18" customHeight="1" x14ac:dyDescent="0.25">
      <c r="A187" s="18">
        <v>94</v>
      </c>
      <c r="B187" s="19" t="s">
        <v>1255</v>
      </c>
      <c r="C187" s="20" t="s">
        <v>18</v>
      </c>
      <c r="D187" s="20" t="s">
        <v>1266</v>
      </c>
      <c r="E187" s="20" t="s">
        <v>1267</v>
      </c>
    </row>
    <row r="188" spans="1:5" ht="18" customHeight="1" x14ac:dyDescent="0.25">
      <c r="A188" s="18">
        <v>94</v>
      </c>
      <c r="B188" s="19"/>
      <c r="C188" s="18"/>
      <c r="D188" s="18"/>
      <c r="E188" s="18"/>
    </row>
    <row r="189" spans="1:5" ht="18" customHeight="1" x14ac:dyDescent="0.25">
      <c r="A189" s="18">
        <v>95</v>
      </c>
      <c r="B189" s="19" t="s">
        <v>1255</v>
      </c>
      <c r="C189" s="20" t="s">
        <v>20</v>
      </c>
      <c r="D189" s="20" t="s">
        <v>1268</v>
      </c>
      <c r="E189" s="20" t="s">
        <v>1269</v>
      </c>
    </row>
    <row r="190" spans="1:5" ht="18" customHeight="1" x14ac:dyDescent="0.25">
      <c r="A190" s="18">
        <v>95</v>
      </c>
      <c r="B190" s="19"/>
      <c r="C190" s="18"/>
      <c r="D190" s="18"/>
      <c r="E190" s="18"/>
    </row>
    <row r="191" spans="1:5" ht="18" customHeight="1" x14ac:dyDescent="0.25">
      <c r="A191" s="18">
        <v>96</v>
      </c>
      <c r="B191" s="19" t="s">
        <v>1255</v>
      </c>
      <c r="C191" s="20" t="s">
        <v>21</v>
      </c>
      <c r="D191" s="20" t="s">
        <v>1270</v>
      </c>
      <c r="E191" s="20" t="s">
        <v>1271</v>
      </c>
    </row>
    <row r="192" spans="1:5" ht="18" customHeight="1" x14ac:dyDescent="0.25">
      <c r="A192" s="18">
        <v>96</v>
      </c>
      <c r="B192" s="19"/>
      <c r="C192" s="18"/>
      <c r="D192" s="18"/>
      <c r="E192" s="18"/>
    </row>
    <row r="193" spans="1:5" ht="18" customHeight="1" x14ac:dyDescent="0.25">
      <c r="A193" s="18">
        <v>97</v>
      </c>
      <c r="B193" s="19" t="s">
        <v>1255</v>
      </c>
      <c r="C193" s="20" t="s">
        <v>23</v>
      </c>
      <c r="D193" s="20" t="s">
        <v>1272</v>
      </c>
      <c r="E193" s="20" t="s">
        <v>1273</v>
      </c>
    </row>
    <row r="194" spans="1:5" ht="18" customHeight="1" x14ac:dyDescent="0.25">
      <c r="A194" s="18">
        <v>97</v>
      </c>
      <c r="B194" s="19"/>
      <c r="C194" s="18"/>
      <c r="D194" s="18"/>
      <c r="E194" s="18"/>
    </row>
    <row r="195" spans="1:5" ht="18" customHeight="1" x14ac:dyDescent="0.25">
      <c r="A195" s="18">
        <v>98</v>
      </c>
      <c r="B195" s="19" t="s">
        <v>1255</v>
      </c>
      <c r="C195" s="20" t="s">
        <v>24</v>
      </c>
      <c r="D195" s="20" t="s">
        <v>1070</v>
      </c>
      <c r="E195" s="20" t="s">
        <v>1274</v>
      </c>
    </row>
    <row r="196" spans="1:5" ht="18" customHeight="1" x14ac:dyDescent="0.25">
      <c r="A196" s="18">
        <v>98</v>
      </c>
      <c r="B196" s="19"/>
      <c r="C196" s="18"/>
      <c r="D196" s="18"/>
      <c r="E196" s="18"/>
    </row>
    <row r="197" spans="1:5" ht="18" customHeight="1" x14ac:dyDescent="0.25">
      <c r="A197" s="18">
        <v>99</v>
      </c>
      <c r="B197" s="19" t="s">
        <v>1255</v>
      </c>
      <c r="C197" s="20" t="s">
        <v>25</v>
      </c>
      <c r="D197" s="20" t="s">
        <v>1275</v>
      </c>
      <c r="E197" s="20" t="s">
        <v>1276</v>
      </c>
    </row>
    <row r="198" spans="1:5" ht="18" customHeight="1" x14ac:dyDescent="0.25">
      <c r="A198" s="18">
        <v>99</v>
      </c>
      <c r="B198" s="19"/>
      <c r="C198" s="18"/>
      <c r="D198" s="18"/>
      <c r="E198" s="18"/>
    </row>
    <row r="199" spans="1:5" ht="18" customHeight="1" x14ac:dyDescent="0.25">
      <c r="A199" s="18">
        <v>100</v>
      </c>
      <c r="B199" s="19" t="s">
        <v>1255</v>
      </c>
      <c r="C199" s="20" t="s">
        <v>26</v>
      </c>
      <c r="D199" s="20" t="s">
        <v>1277</v>
      </c>
      <c r="E199" s="20" t="s">
        <v>1278</v>
      </c>
    </row>
    <row r="200" spans="1:5" ht="18" customHeight="1" x14ac:dyDescent="0.25">
      <c r="A200" s="18">
        <v>100</v>
      </c>
      <c r="B200" s="19"/>
      <c r="C200" s="18"/>
      <c r="D200" s="18"/>
      <c r="E200" s="18"/>
    </row>
    <row r="201" spans="1:5" ht="18" customHeight="1" x14ac:dyDescent="0.25">
      <c r="A201" s="18">
        <v>101</v>
      </c>
      <c r="B201" s="19" t="s">
        <v>1255</v>
      </c>
      <c r="C201" s="20" t="s">
        <v>1279</v>
      </c>
      <c r="D201" s="20" t="s">
        <v>1280</v>
      </c>
      <c r="E201" s="20" t="s">
        <v>1281</v>
      </c>
    </row>
    <row r="202" spans="1:5" ht="18" customHeight="1" x14ac:dyDescent="0.25">
      <c r="A202" s="18">
        <v>101</v>
      </c>
      <c r="B202" s="19"/>
      <c r="C202" s="18"/>
      <c r="D202" s="18"/>
      <c r="E202" s="18"/>
    </row>
    <row r="203" spans="1:5" ht="18" customHeight="1" x14ac:dyDescent="0.25">
      <c r="A203" s="18">
        <v>102</v>
      </c>
      <c r="B203" s="19" t="s">
        <v>1282</v>
      </c>
      <c r="C203" s="20" t="s">
        <v>10</v>
      </c>
      <c r="D203" s="20" t="s">
        <v>1283</v>
      </c>
      <c r="E203" s="20" t="s">
        <v>1284</v>
      </c>
    </row>
    <row r="204" spans="1:5" ht="18" customHeight="1" x14ac:dyDescent="0.25">
      <c r="A204" s="18">
        <v>102</v>
      </c>
      <c r="B204" s="19"/>
      <c r="C204" s="18"/>
      <c r="D204" s="18"/>
      <c r="E204" s="18"/>
    </row>
    <row r="205" spans="1:5" ht="18" customHeight="1" x14ac:dyDescent="0.25">
      <c r="A205" s="18">
        <v>103</v>
      </c>
      <c r="B205" s="19" t="s">
        <v>1282</v>
      </c>
      <c r="C205" s="20" t="s">
        <v>12</v>
      </c>
      <c r="D205" s="20" t="s">
        <v>1285</v>
      </c>
      <c r="E205" s="20" t="s">
        <v>1286</v>
      </c>
    </row>
    <row r="206" spans="1:5" ht="18" customHeight="1" x14ac:dyDescent="0.25">
      <c r="A206" s="18">
        <v>103</v>
      </c>
      <c r="B206" s="19"/>
      <c r="C206" s="18"/>
      <c r="D206" s="18"/>
      <c r="E206" s="18"/>
    </row>
    <row r="207" spans="1:5" ht="18" customHeight="1" x14ac:dyDescent="0.25">
      <c r="A207" s="18">
        <v>104</v>
      </c>
      <c r="B207" s="19" t="s">
        <v>1282</v>
      </c>
      <c r="C207" s="20" t="s">
        <v>1287</v>
      </c>
      <c r="D207" s="20" t="s">
        <v>37</v>
      </c>
      <c r="E207" s="20" t="s">
        <v>1288</v>
      </c>
    </row>
    <row r="208" spans="1:5" ht="18" customHeight="1" x14ac:dyDescent="0.25">
      <c r="A208" s="18">
        <v>104</v>
      </c>
      <c r="B208" s="19"/>
      <c r="C208" s="18"/>
      <c r="D208" s="18"/>
      <c r="E208" s="18"/>
    </row>
    <row r="209" spans="1:5" ht="18" customHeight="1" x14ac:dyDescent="0.25">
      <c r="A209" s="18">
        <v>105</v>
      </c>
      <c r="B209" s="19" t="s">
        <v>1289</v>
      </c>
      <c r="C209" s="20" t="s">
        <v>10</v>
      </c>
      <c r="D209" s="20" t="s">
        <v>1290</v>
      </c>
      <c r="E209" s="20" t="s">
        <v>1291</v>
      </c>
    </row>
    <row r="210" spans="1:5" ht="18" customHeight="1" x14ac:dyDescent="0.25">
      <c r="A210" s="18">
        <v>105</v>
      </c>
      <c r="B210" s="19"/>
      <c r="C210" s="18"/>
      <c r="D210" s="18"/>
      <c r="E210" s="18"/>
    </row>
    <row r="211" spans="1:5" ht="18" customHeight="1" x14ac:dyDescent="0.25">
      <c r="A211" s="18">
        <v>106</v>
      </c>
      <c r="B211" s="19" t="s">
        <v>1289</v>
      </c>
      <c r="C211" s="20" t="s">
        <v>12</v>
      </c>
      <c r="D211" s="20" t="s">
        <v>1292</v>
      </c>
      <c r="E211" s="20" t="s">
        <v>1293</v>
      </c>
    </row>
    <row r="212" spans="1:5" ht="18" customHeight="1" x14ac:dyDescent="0.25">
      <c r="A212" s="18">
        <v>106</v>
      </c>
      <c r="B212" s="19"/>
      <c r="C212" s="18"/>
      <c r="D212" s="18"/>
      <c r="E212" s="18"/>
    </row>
    <row r="213" spans="1:5" ht="18" customHeight="1" x14ac:dyDescent="0.25">
      <c r="A213" s="18">
        <v>107</v>
      </c>
      <c r="B213" s="19" t="s">
        <v>1289</v>
      </c>
      <c r="C213" s="20" t="s">
        <v>14</v>
      </c>
      <c r="D213" s="20" t="s">
        <v>1294</v>
      </c>
      <c r="E213" s="20" t="s">
        <v>1295</v>
      </c>
    </row>
    <row r="214" spans="1:5" ht="18" customHeight="1" x14ac:dyDescent="0.25">
      <c r="A214" s="18">
        <v>107</v>
      </c>
      <c r="B214" s="19"/>
      <c r="C214" s="18"/>
      <c r="D214" s="18"/>
      <c r="E214" s="18"/>
    </row>
    <row r="215" spans="1:5" ht="18" customHeight="1" x14ac:dyDescent="0.25">
      <c r="A215" s="18">
        <v>108</v>
      </c>
      <c r="B215" s="19" t="s">
        <v>1289</v>
      </c>
      <c r="C215" s="20" t="s">
        <v>15</v>
      </c>
      <c r="D215" s="20" t="s">
        <v>1296</v>
      </c>
      <c r="E215" s="20" t="s">
        <v>1297</v>
      </c>
    </row>
    <row r="216" spans="1:5" ht="18" customHeight="1" x14ac:dyDescent="0.25">
      <c r="A216" s="18">
        <v>108</v>
      </c>
      <c r="B216" s="19"/>
      <c r="C216" s="18"/>
      <c r="D216" s="18"/>
      <c r="E216" s="18"/>
    </row>
    <row r="217" spans="1:5" ht="18" customHeight="1" x14ac:dyDescent="0.25">
      <c r="A217" s="18">
        <v>109</v>
      </c>
      <c r="B217" s="19" t="s">
        <v>1289</v>
      </c>
      <c r="C217" s="20" t="s">
        <v>35</v>
      </c>
      <c r="D217" s="20" t="s">
        <v>1298</v>
      </c>
      <c r="E217" s="20" t="s">
        <v>1299</v>
      </c>
    </row>
    <row r="218" spans="1:5" ht="18" customHeight="1" x14ac:dyDescent="0.25">
      <c r="A218" s="18">
        <v>109</v>
      </c>
      <c r="B218" s="19"/>
      <c r="C218" s="18"/>
      <c r="D218" s="18"/>
      <c r="E218" s="18"/>
    </row>
    <row r="219" spans="1:5" ht="18" customHeight="1" x14ac:dyDescent="0.25">
      <c r="A219" s="18">
        <v>110</v>
      </c>
      <c r="B219" s="19" t="s">
        <v>1289</v>
      </c>
      <c r="C219" s="20" t="s">
        <v>17</v>
      </c>
      <c r="D219" s="20" t="s">
        <v>1300</v>
      </c>
      <c r="E219" s="20" t="s">
        <v>1288</v>
      </c>
    </row>
    <row r="220" spans="1:5" ht="18" customHeight="1" x14ac:dyDescent="0.25">
      <c r="A220" s="18">
        <v>110</v>
      </c>
      <c r="B220" s="19"/>
      <c r="C220" s="18"/>
      <c r="D220" s="18"/>
      <c r="E220" s="18"/>
    </row>
    <row r="221" spans="1:5" ht="18" customHeight="1" x14ac:dyDescent="0.25">
      <c r="A221" s="18">
        <v>111</v>
      </c>
      <c r="B221" s="19" t="s">
        <v>1289</v>
      </c>
      <c r="C221" s="20" t="s">
        <v>17</v>
      </c>
      <c r="D221" s="20" t="s">
        <v>1301</v>
      </c>
      <c r="E221" s="20" t="s">
        <v>1302</v>
      </c>
    </row>
    <row r="222" spans="1:5" ht="18" customHeight="1" x14ac:dyDescent="0.25">
      <c r="A222" s="18">
        <v>111</v>
      </c>
      <c r="B222" s="19"/>
      <c r="C222" s="18"/>
      <c r="D222" s="18"/>
      <c r="E222" s="18"/>
    </row>
    <row r="223" spans="1:5" ht="18" customHeight="1" x14ac:dyDescent="0.25">
      <c r="A223" s="18">
        <v>112</v>
      </c>
      <c r="B223" s="19" t="s">
        <v>1289</v>
      </c>
      <c r="C223" s="20" t="s">
        <v>1303</v>
      </c>
      <c r="D223" s="20" t="s">
        <v>1304</v>
      </c>
      <c r="E223" s="20" t="s">
        <v>1305</v>
      </c>
    </row>
    <row r="224" spans="1:5" ht="18" customHeight="1" x14ac:dyDescent="0.25">
      <c r="A224" s="18">
        <v>112</v>
      </c>
      <c r="B224" s="19"/>
      <c r="C224" s="18"/>
      <c r="D224" s="18"/>
      <c r="E224" s="18"/>
    </row>
    <row r="225" spans="1:5" ht="18" customHeight="1" x14ac:dyDescent="0.25">
      <c r="A225" s="18">
        <v>113</v>
      </c>
      <c r="B225" s="19" t="s">
        <v>1306</v>
      </c>
      <c r="C225" s="20" t="s">
        <v>10</v>
      </c>
      <c r="D225" s="20" t="s">
        <v>1307</v>
      </c>
      <c r="E225" s="20" t="s">
        <v>1308</v>
      </c>
    </row>
    <row r="226" spans="1:5" ht="18" customHeight="1" x14ac:dyDescent="0.25">
      <c r="A226" s="18">
        <v>113</v>
      </c>
      <c r="B226" s="19"/>
      <c r="C226" s="18"/>
      <c r="D226" s="18"/>
      <c r="E226" s="18"/>
    </row>
    <row r="227" spans="1:5" ht="18" customHeight="1" x14ac:dyDescent="0.25">
      <c r="A227" s="18">
        <v>114</v>
      </c>
      <c r="B227" s="19" t="s">
        <v>1306</v>
      </c>
      <c r="C227" s="20" t="s">
        <v>12</v>
      </c>
      <c r="D227" s="20" t="s">
        <v>1309</v>
      </c>
      <c r="E227" s="20" t="s">
        <v>1310</v>
      </c>
    </row>
    <row r="228" spans="1:5" ht="18" customHeight="1" x14ac:dyDescent="0.25">
      <c r="A228" s="18">
        <v>114</v>
      </c>
      <c r="B228" s="19"/>
      <c r="C228" s="18"/>
      <c r="D228" s="18"/>
      <c r="E228" s="18"/>
    </row>
    <row r="229" spans="1:5" ht="18" customHeight="1" x14ac:dyDescent="0.25">
      <c r="A229" s="18">
        <v>115</v>
      </c>
      <c r="B229" s="19" t="s">
        <v>1306</v>
      </c>
      <c r="C229" s="20" t="s">
        <v>14</v>
      </c>
      <c r="D229" s="20" t="s">
        <v>1311</v>
      </c>
      <c r="E229" s="20" t="s">
        <v>1312</v>
      </c>
    </row>
    <row r="230" spans="1:5" ht="18" customHeight="1" x14ac:dyDescent="0.25">
      <c r="A230" s="18">
        <v>115</v>
      </c>
      <c r="B230" s="19"/>
      <c r="C230" s="18"/>
      <c r="D230" s="18"/>
      <c r="E230" s="18"/>
    </row>
    <row r="231" spans="1:5" ht="18" customHeight="1" x14ac:dyDescent="0.25">
      <c r="A231" s="18">
        <v>116</v>
      </c>
      <c r="B231" s="19" t="s">
        <v>1306</v>
      </c>
      <c r="C231" s="20" t="s">
        <v>17</v>
      </c>
      <c r="D231" s="20" t="s">
        <v>1313</v>
      </c>
      <c r="E231" s="20" t="s">
        <v>1314</v>
      </c>
    </row>
    <row r="232" spans="1:5" ht="18" customHeight="1" x14ac:dyDescent="0.25">
      <c r="A232" s="18">
        <v>116</v>
      </c>
      <c r="B232" s="19"/>
      <c r="C232" s="18"/>
      <c r="D232" s="18"/>
      <c r="E232" s="18"/>
    </row>
    <row r="233" spans="1:5" ht="18" customHeight="1" x14ac:dyDescent="0.25">
      <c r="A233" s="18">
        <v>117</v>
      </c>
      <c r="B233" s="19" t="s">
        <v>1306</v>
      </c>
      <c r="C233" s="20" t="s">
        <v>18</v>
      </c>
      <c r="D233" s="20" t="s">
        <v>1315</v>
      </c>
      <c r="E233" s="20" t="s">
        <v>1316</v>
      </c>
    </row>
    <row r="234" spans="1:5" ht="18" customHeight="1" x14ac:dyDescent="0.25">
      <c r="A234" s="18">
        <v>117</v>
      </c>
      <c r="B234" s="19"/>
      <c r="C234" s="18"/>
      <c r="D234" s="18"/>
      <c r="E234" s="18"/>
    </row>
    <row r="235" spans="1:5" ht="18" customHeight="1" x14ac:dyDescent="0.25">
      <c r="A235" s="18">
        <v>118</v>
      </c>
      <c r="B235" s="19" t="s">
        <v>1306</v>
      </c>
      <c r="C235" s="20" t="s">
        <v>1317</v>
      </c>
      <c r="D235" s="20" t="s">
        <v>1318</v>
      </c>
      <c r="E235" s="20" t="s">
        <v>1319</v>
      </c>
    </row>
    <row r="236" spans="1:5" ht="18" customHeight="1" x14ac:dyDescent="0.25">
      <c r="A236" s="18">
        <v>118</v>
      </c>
      <c r="B236" s="19"/>
      <c r="C236" s="18"/>
      <c r="D236" s="18"/>
      <c r="E236" s="18"/>
    </row>
    <row r="237" spans="1:5" ht="18" customHeight="1" x14ac:dyDescent="0.25">
      <c r="A237" s="18">
        <v>119</v>
      </c>
      <c r="B237" s="19" t="s">
        <v>1306</v>
      </c>
      <c r="C237" s="20" t="s">
        <v>20</v>
      </c>
      <c r="D237" s="20" t="s">
        <v>1320</v>
      </c>
      <c r="E237" s="20" t="s">
        <v>1321</v>
      </c>
    </row>
    <row r="238" spans="1:5" ht="18" customHeight="1" x14ac:dyDescent="0.25">
      <c r="A238" s="18">
        <v>119</v>
      </c>
      <c r="B238" s="19"/>
      <c r="C238" s="18"/>
      <c r="D238" s="18"/>
      <c r="E238" s="18"/>
    </row>
    <row r="239" spans="1:5" ht="18" customHeight="1" x14ac:dyDescent="0.25">
      <c r="A239" s="18">
        <v>120</v>
      </c>
      <c r="B239" s="19" t="s">
        <v>1306</v>
      </c>
      <c r="C239" s="20" t="s">
        <v>21</v>
      </c>
      <c r="D239" s="20" t="s">
        <v>1322</v>
      </c>
      <c r="E239" s="20" t="s">
        <v>1323</v>
      </c>
    </row>
    <row r="240" spans="1:5" ht="18" customHeight="1" x14ac:dyDescent="0.25">
      <c r="A240" s="18">
        <v>120</v>
      </c>
      <c r="B240" s="19"/>
      <c r="C240" s="18"/>
      <c r="D240" s="18"/>
      <c r="E240" s="18"/>
    </row>
    <row r="241" spans="1:5" ht="18" customHeight="1" x14ac:dyDescent="0.25">
      <c r="A241" s="18">
        <v>121</v>
      </c>
      <c r="B241" s="19" t="s">
        <v>1306</v>
      </c>
      <c r="C241" s="20" t="s">
        <v>23</v>
      </c>
      <c r="D241" s="20" t="s">
        <v>1324</v>
      </c>
      <c r="E241" s="20" t="s">
        <v>1325</v>
      </c>
    </row>
    <row r="242" spans="1:5" ht="18" customHeight="1" x14ac:dyDescent="0.25">
      <c r="A242" s="18">
        <v>121</v>
      </c>
      <c r="B242" s="19"/>
      <c r="C242" s="18"/>
      <c r="D242" s="18"/>
      <c r="E242" s="18"/>
    </row>
    <row r="243" spans="1:5" ht="18" customHeight="1" x14ac:dyDescent="0.25">
      <c r="A243" s="18">
        <v>122</v>
      </c>
      <c r="B243" s="19" t="s">
        <v>1306</v>
      </c>
      <c r="C243" s="20" t="s">
        <v>24</v>
      </c>
      <c r="D243" s="20" t="s">
        <v>1326</v>
      </c>
      <c r="E243" s="20" t="s">
        <v>1327</v>
      </c>
    </row>
    <row r="244" spans="1:5" ht="18" customHeight="1" x14ac:dyDescent="0.25">
      <c r="A244" s="18">
        <v>122</v>
      </c>
      <c r="B244" s="19"/>
      <c r="C244" s="18"/>
      <c r="D244" s="18"/>
      <c r="E244" s="18"/>
    </row>
    <row r="245" spans="1:5" ht="18" customHeight="1" x14ac:dyDescent="0.25">
      <c r="A245" s="18">
        <v>123</v>
      </c>
      <c r="B245" s="19" t="s">
        <v>1306</v>
      </c>
      <c r="C245" s="20" t="s">
        <v>1328</v>
      </c>
      <c r="D245" s="20" t="s">
        <v>1329</v>
      </c>
      <c r="E245" s="20" t="s">
        <v>1330</v>
      </c>
    </row>
    <row r="246" spans="1:5" ht="18" customHeight="1" x14ac:dyDescent="0.25">
      <c r="A246" s="18">
        <v>123</v>
      </c>
      <c r="B246" s="19"/>
      <c r="C246" s="18"/>
      <c r="D246" s="18"/>
      <c r="E246" s="18"/>
    </row>
    <row r="247" spans="1:5" ht="18" customHeight="1" x14ac:dyDescent="0.25">
      <c r="A247" s="18">
        <v>124</v>
      </c>
      <c r="B247" s="19" t="s">
        <v>1306</v>
      </c>
      <c r="C247" s="20" t="s">
        <v>25</v>
      </c>
      <c r="D247" s="20" t="s">
        <v>1331</v>
      </c>
      <c r="E247" s="20" t="s">
        <v>1332</v>
      </c>
    </row>
    <row r="248" spans="1:5" ht="18" customHeight="1" x14ac:dyDescent="0.25">
      <c r="A248" s="18">
        <v>124</v>
      </c>
      <c r="B248" s="19"/>
      <c r="C248" s="18"/>
      <c r="D248" s="18"/>
      <c r="E248" s="18"/>
    </row>
    <row r="249" spans="1:5" ht="18" customHeight="1" x14ac:dyDescent="0.25">
      <c r="A249" s="18">
        <v>125</v>
      </c>
      <c r="B249" s="19" t="s">
        <v>1306</v>
      </c>
      <c r="C249" s="20" t="s">
        <v>1333</v>
      </c>
      <c r="D249" s="20" t="s">
        <v>1334</v>
      </c>
      <c r="E249" s="20" t="s">
        <v>1305</v>
      </c>
    </row>
    <row r="250" spans="1:5" ht="18" customHeight="1" x14ac:dyDescent="0.25">
      <c r="A250" s="18">
        <v>125</v>
      </c>
      <c r="B250" s="19"/>
      <c r="C250" s="18"/>
      <c r="D250" s="18"/>
      <c r="E250" s="18"/>
    </row>
    <row r="251" spans="1:5" ht="18" customHeight="1" x14ac:dyDescent="0.25">
      <c r="A251" s="18">
        <v>126</v>
      </c>
      <c r="B251" s="19" t="s">
        <v>1335</v>
      </c>
      <c r="C251" s="20" t="s">
        <v>10</v>
      </c>
      <c r="D251" s="20" t="s">
        <v>1336</v>
      </c>
      <c r="E251" s="20" t="s">
        <v>1337</v>
      </c>
    </row>
    <row r="252" spans="1:5" ht="18" customHeight="1" x14ac:dyDescent="0.25">
      <c r="A252" s="18">
        <v>126</v>
      </c>
      <c r="B252" s="19"/>
      <c r="C252" s="18"/>
      <c r="D252" s="18"/>
      <c r="E252" s="18"/>
    </row>
    <row r="253" spans="1:5" ht="18" customHeight="1" x14ac:dyDescent="0.25">
      <c r="A253" s="18">
        <v>127</v>
      </c>
      <c r="B253" s="19" t="s">
        <v>1335</v>
      </c>
      <c r="C253" s="20" t="s">
        <v>12</v>
      </c>
      <c r="D253" s="20" t="s">
        <v>1338</v>
      </c>
      <c r="E253" s="20" t="s">
        <v>1339</v>
      </c>
    </row>
    <row r="254" spans="1:5" ht="18" customHeight="1" x14ac:dyDescent="0.25">
      <c r="A254" s="18">
        <v>127</v>
      </c>
      <c r="B254" s="19"/>
      <c r="C254" s="18"/>
      <c r="D254" s="18"/>
      <c r="E254" s="18"/>
    </row>
    <row r="255" spans="1:5" ht="18" customHeight="1" x14ac:dyDescent="0.25">
      <c r="A255" s="18">
        <v>128</v>
      </c>
      <c r="B255" s="19" t="s">
        <v>1335</v>
      </c>
      <c r="C255" s="20" t="s">
        <v>14</v>
      </c>
      <c r="D255" s="20" t="s">
        <v>1340</v>
      </c>
      <c r="E255" s="20" t="s">
        <v>1341</v>
      </c>
    </row>
    <row r="256" spans="1:5" ht="18" customHeight="1" x14ac:dyDescent="0.25">
      <c r="A256" s="18">
        <v>128</v>
      </c>
      <c r="B256" s="19"/>
      <c r="C256" s="18"/>
      <c r="D256" s="18"/>
      <c r="E256" s="18"/>
    </row>
    <row r="257" spans="1:5" ht="18" customHeight="1" x14ac:dyDescent="0.25">
      <c r="A257" s="18">
        <v>129</v>
      </c>
      <c r="B257" s="19" t="s">
        <v>1335</v>
      </c>
      <c r="C257" s="20" t="s">
        <v>31</v>
      </c>
      <c r="D257" s="20" t="s">
        <v>1338</v>
      </c>
      <c r="E257" s="20" t="s">
        <v>1342</v>
      </c>
    </row>
    <row r="258" spans="1:5" ht="18" customHeight="1" x14ac:dyDescent="0.25">
      <c r="A258" s="18">
        <v>129</v>
      </c>
      <c r="B258" s="19"/>
      <c r="C258" s="18"/>
      <c r="D258" s="18"/>
      <c r="E258" s="18"/>
    </row>
    <row r="259" spans="1:5" ht="18" customHeight="1" x14ac:dyDescent="0.25">
      <c r="A259" s="18">
        <v>130</v>
      </c>
      <c r="B259" s="19" t="s">
        <v>1343</v>
      </c>
      <c r="C259" s="20" t="s">
        <v>10</v>
      </c>
      <c r="D259" s="20" t="s">
        <v>1344</v>
      </c>
      <c r="E259" s="20" t="s">
        <v>1345</v>
      </c>
    </row>
    <row r="260" spans="1:5" ht="18" customHeight="1" x14ac:dyDescent="0.25">
      <c r="A260" s="18">
        <v>130</v>
      </c>
      <c r="B260" s="19"/>
      <c r="C260" s="18"/>
      <c r="D260" s="18"/>
      <c r="E260" s="18"/>
    </row>
    <row r="261" spans="1:5" ht="18" customHeight="1" x14ac:dyDescent="0.25">
      <c r="A261" s="18">
        <v>131</v>
      </c>
      <c r="B261" s="19" t="s">
        <v>1343</v>
      </c>
      <c r="C261" s="20" t="s">
        <v>12</v>
      </c>
      <c r="D261" s="20" t="s">
        <v>1346</v>
      </c>
      <c r="E261" s="20" t="s">
        <v>1347</v>
      </c>
    </row>
    <row r="262" spans="1:5" ht="18" customHeight="1" x14ac:dyDescent="0.25">
      <c r="A262" s="18">
        <v>131</v>
      </c>
      <c r="B262" s="19"/>
      <c r="C262" s="18"/>
      <c r="D262" s="18"/>
      <c r="E262" s="18"/>
    </row>
    <row r="263" spans="1:5" ht="18" customHeight="1" x14ac:dyDescent="0.25">
      <c r="A263" s="18">
        <v>132</v>
      </c>
      <c r="B263" s="19" t="s">
        <v>1343</v>
      </c>
      <c r="C263" s="20" t="s">
        <v>1138</v>
      </c>
      <c r="D263" s="20" t="s">
        <v>1348</v>
      </c>
      <c r="E263" s="20" t="s">
        <v>1349</v>
      </c>
    </row>
    <row r="264" spans="1:5" ht="18" customHeight="1" x14ac:dyDescent="0.25">
      <c r="A264" s="18">
        <v>132</v>
      </c>
      <c r="B264" s="19"/>
      <c r="C264" s="18"/>
      <c r="D264" s="18"/>
      <c r="E264" s="18"/>
    </row>
    <row r="265" spans="1:5" ht="18" customHeight="1" x14ac:dyDescent="0.25">
      <c r="A265" s="18">
        <v>133</v>
      </c>
      <c r="B265" s="19" t="s">
        <v>1350</v>
      </c>
      <c r="C265" s="20" t="s">
        <v>10</v>
      </c>
      <c r="D265" s="20" t="s">
        <v>1351</v>
      </c>
      <c r="E265" s="20" t="s">
        <v>1352</v>
      </c>
    </row>
    <row r="266" spans="1:5" ht="18" customHeight="1" x14ac:dyDescent="0.25">
      <c r="A266" s="18">
        <v>133</v>
      </c>
      <c r="B266" s="19"/>
      <c r="C266" s="18"/>
      <c r="D266" s="18"/>
      <c r="E266" s="18"/>
    </row>
    <row r="267" spans="1:5" ht="18" customHeight="1" x14ac:dyDescent="0.25">
      <c r="A267" s="18">
        <v>134</v>
      </c>
      <c r="B267" s="19" t="s">
        <v>1350</v>
      </c>
      <c r="C267" s="20" t="s">
        <v>12</v>
      </c>
      <c r="D267" s="20" t="s">
        <v>1353</v>
      </c>
      <c r="E267" s="20" t="s">
        <v>1354</v>
      </c>
    </row>
    <row r="268" spans="1:5" ht="18" customHeight="1" x14ac:dyDescent="0.25">
      <c r="A268" s="18">
        <v>134</v>
      </c>
      <c r="B268" s="19"/>
      <c r="C268" s="18"/>
      <c r="D268" s="18"/>
      <c r="E268" s="18"/>
    </row>
    <row r="269" spans="1:5" ht="18" customHeight="1" x14ac:dyDescent="0.25">
      <c r="A269" s="18">
        <v>135</v>
      </c>
      <c r="B269" s="19" t="s">
        <v>1350</v>
      </c>
      <c r="C269" s="20" t="s">
        <v>30</v>
      </c>
      <c r="D269" s="20" t="s">
        <v>1355</v>
      </c>
      <c r="E269" s="20" t="s">
        <v>1356</v>
      </c>
    </row>
    <row r="270" spans="1:5" ht="18" customHeight="1" x14ac:dyDescent="0.25">
      <c r="A270" s="18">
        <v>135</v>
      </c>
      <c r="B270" s="19"/>
      <c r="C270" s="18"/>
      <c r="D270" s="18"/>
      <c r="E270" s="18"/>
    </row>
    <row r="271" spans="1:5" ht="18" customHeight="1" x14ac:dyDescent="0.25">
      <c r="A271" s="18">
        <v>136</v>
      </c>
      <c r="B271" s="19" t="s">
        <v>1357</v>
      </c>
      <c r="C271" s="20" t="s">
        <v>10</v>
      </c>
      <c r="D271" s="20" t="s">
        <v>1358</v>
      </c>
      <c r="E271" s="20" t="s">
        <v>1359</v>
      </c>
    </row>
    <row r="272" spans="1:5" ht="18" customHeight="1" x14ac:dyDescent="0.25">
      <c r="A272" s="18">
        <v>136</v>
      </c>
      <c r="B272" s="19"/>
      <c r="C272" s="18"/>
      <c r="D272" s="18"/>
      <c r="E272" s="18"/>
    </row>
    <row r="273" spans="1:5" ht="18" customHeight="1" x14ac:dyDescent="0.25">
      <c r="A273" s="18">
        <v>137</v>
      </c>
      <c r="B273" s="19" t="s">
        <v>1357</v>
      </c>
      <c r="C273" s="20" t="s">
        <v>12</v>
      </c>
      <c r="D273" s="20" t="s">
        <v>1104</v>
      </c>
      <c r="E273" s="20" t="s">
        <v>1360</v>
      </c>
    </row>
    <row r="274" spans="1:5" ht="18" customHeight="1" x14ac:dyDescent="0.25">
      <c r="A274" s="18">
        <v>137</v>
      </c>
      <c r="B274" s="19"/>
      <c r="C274" s="18"/>
      <c r="D274" s="18"/>
      <c r="E274" s="18"/>
    </row>
    <row r="275" spans="1:5" ht="18" customHeight="1" x14ac:dyDescent="0.25">
      <c r="A275" s="18">
        <v>138</v>
      </c>
      <c r="B275" s="19" t="s">
        <v>1357</v>
      </c>
      <c r="C275" s="20" t="s">
        <v>14</v>
      </c>
      <c r="D275" s="20" t="s">
        <v>1361</v>
      </c>
      <c r="E275" s="20" t="s">
        <v>1362</v>
      </c>
    </row>
    <row r="276" spans="1:5" ht="18" customHeight="1" x14ac:dyDescent="0.25">
      <c r="A276" s="18">
        <v>138</v>
      </c>
      <c r="B276" s="19"/>
      <c r="C276" s="18"/>
      <c r="D276" s="18"/>
      <c r="E276" s="18"/>
    </row>
    <row r="277" spans="1:5" ht="18" customHeight="1" x14ac:dyDescent="0.25">
      <c r="A277" s="18">
        <v>139</v>
      </c>
      <c r="B277" s="19" t="s">
        <v>1357</v>
      </c>
      <c r="C277" s="20" t="s">
        <v>1363</v>
      </c>
      <c r="D277" s="20" t="s">
        <v>1364</v>
      </c>
      <c r="E277" s="20" t="s">
        <v>1365</v>
      </c>
    </row>
    <row r="278" spans="1:5" ht="18" customHeight="1" x14ac:dyDescent="0.25">
      <c r="A278" s="18">
        <v>139</v>
      </c>
      <c r="B278" s="19"/>
      <c r="C278" s="18"/>
      <c r="D278" s="18"/>
      <c r="E278" s="18"/>
    </row>
    <row r="279" spans="1:5" ht="18" customHeight="1" x14ac:dyDescent="0.25">
      <c r="A279" s="18">
        <v>140</v>
      </c>
      <c r="B279" s="19" t="s">
        <v>1366</v>
      </c>
      <c r="C279" s="20" t="s">
        <v>12</v>
      </c>
      <c r="D279" s="20" t="s">
        <v>1367</v>
      </c>
      <c r="E279" s="20" t="s">
        <v>1368</v>
      </c>
    </row>
    <row r="280" spans="1:5" ht="18" customHeight="1" x14ac:dyDescent="0.25">
      <c r="A280" s="18">
        <v>140</v>
      </c>
      <c r="B280" s="19"/>
      <c r="C280" s="18"/>
      <c r="D280" s="18"/>
      <c r="E280" s="18"/>
    </row>
    <row r="281" spans="1:5" ht="18" customHeight="1" x14ac:dyDescent="0.25">
      <c r="A281" s="18">
        <v>141</v>
      </c>
      <c r="B281" s="19" t="s">
        <v>1366</v>
      </c>
      <c r="C281" s="20" t="s">
        <v>1369</v>
      </c>
      <c r="D281" s="20" t="s">
        <v>1370</v>
      </c>
      <c r="E281" s="20" t="s">
        <v>1371</v>
      </c>
    </row>
    <row r="282" spans="1:5" ht="18" customHeight="1" x14ac:dyDescent="0.25">
      <c r="A282" s="18">
        <v>141</v>
      </c>
      <c r="B282" s="19"/>
      <c r="C282" s="18"/>
      <c r="D282" s="18"/>
      <c r="E282" s="18"/>
    </row>
    <row r="283" spans="1:5" ht="18" customHeight="1" x14ac:dyDescent="0.25">
      <c r="A283" s="18">
        <v>142</v>
      </c>
      <c r="B283" s="19" t="s">
        <v>1372</v>
      </c>
      <c r="C283" s="20" t="s">
        <v>10</v>
      </c>
      <c r="D283" s="20" t="s">
        <v>1373</v>
      </c>
      <c r="E283" s="20" t="s">
        <v>1374</v>
      </c>
    </row>
    <row r="284" spans="1:5" ht="18" customHeight="1" x14ac:dyDescent="0.25">
      <c r="A284" s="18">
        <v>142</v>
      </c>
      <c r="B284" s="19"/>
      <c r="C284" s="18"/>
      <c r="D284" s="18"/>
      <c r="E284" s="18"/>
    </row>
    <row r="285" spans="1:5" ht="18" customHeight="1" x14ac:dyDescent="0.25">
      <c r="A285" s="18">
        <v>143</v>
      </c>
      <c r="B285" s="19" t="s">
        <v>1372</v>
      </c>
      <c r="C285" s="20" t="s">
        <v>12</v>
      </c>
      <c r="D285" s="20" t="s">
        <v>1375</v>
      </c>
      <c r="E285" s="20" t="s">
        <v>1376</v>
      </c>
    </row>
    <row r="286" spans="1:5" ht="18" customHeight="1" x14ac:dyDescent="0.25">
      <c r="A286" s="18">
        <v>143</v>
      </c>
      <c r="B286" s="19"/>
      <c r="C286" s="18"/>
      <c r="D286" s="18"/>
      <c r="E286" s="18"/>
    </row>
    <row r="287" spans="1:5" ht="18" customHeight="1" x14ac:dyDescent="0.25">
      <c r="A287" s="18">
        <v>144</v>
      </c>
      <c r="B287" s="19" t="s">
        <v>1372</v>
      </c>
      <c r="C287" s="20" t="s">
        <v>12</v>
      </c>
      <c r="D287" s="20" t="s">
        <v>1377</v>
      </c>
      <c r="E287" s="20" t="s">
        <v>1378</v>
      </c>
    </row>
    <row r="288" spans="1:5" ht="18" customHeight="1" x14ac:dyDescent="0.25">
      <c r="A288" s="18">
        <v>144</v>
      </c>
      <c r="B288" s="19"/>
      <c r="C288" s="18"/>
      <c r="D288" s="18"/>
      <c r="E288" s="18"/>
    </row>
    <row r="289" spans="1:5" ht="18" customHeight="1" x14ac:dyDescent="0.25">
      <c r="A289" s="18">
        <v>145</v>
      </c>
      <c r="B289" s="19" t="s">
        <v>1372</v>
      </c>
      <c r="C289" s="20" t="s">
        <v>1379</v>
      </c>
      <c r="D289" s="20" t="s">
        <v>1380</v>
      </c>
      <c r="E289" s="20" t="s">
        <v>1381</v>
      </c>
    </row>
    <row r="290" spans="1:5" ht="18" customHeight="1" x14ac:dyDescent="0.25">
      <c r="A290" s="18">
        <v>145</v>
      </c>
      <c r="B290" s="19"/>
      <c r="C290" s="18"/>
      <c r="D290" s="18"/>
      <c r="E290" s="18"/>
    </row>
    <row r="291" spans="1:5" ht="18" customHeight="1" x14ac:dyDescent="0.25">
      <c r="A291" s="18">
        <v>146</v>
      </c>
      <c r="B291" s="19" t="s">
        <v>1382</v>
      </c>
      <c r="C291" s="20" t="s">
        <v>10</v>
      </c>
      <c r="D291" s="20" t="s">
        <v>1383</v>
      </c>
      <c r="E291" s="20" t="s">
        <v>1384</v>
      </c>
    </row>
    <row r="292" spans="1:5" ht="18" customHeight="1" x14ac:dyDescent="0.25">
      <c r="A292" s="18">
        <v>146</v>
      </c>
      <c r="B292" s="19"/>
      <c r="C292" s="18"/>
      <c r="D292" s="18"/>
      <c r="E292" s="18"/>
    </row>
    <row r="293" spans="1:5" ht="18" customHeight="1" x14ac:dyDescent="0.25">
      <c r="A293" s="18">
        <v>147</v>
      </c>
      <c r="B293" s="19" t="s">
        <v>1382</v>
      </c>
      <c r="C293" s="20" t="s">
        <v>12</v>
      </c>
      <c r="D293" s="20" t="s">
        <v>1385</v>
      </c>
      <c r="E293" s="20" t="s">
        <v>1386</v>
      </c>
    </row>
    <row r="294" spans="1:5" ht="18" customHeight="1" x14ac:dyDescent="0.25">
      <c r="A294" s="18">
        <v>147</v>
      </c>
      <c r="B294" s="19"/>
      <c r="C294" s="18"/>
      <c r="D294" s="18"/>
      <c r="E294" s="18"/>
    </row>
    <row r="295" spans="1:5" ht="18" customHeight="1" x14ac:dyDescent="0.25">
      <c r="A295" s="18">
        <v>148</v>
      </c>
      <c r="B295" s="19" t="s">
        <v>1382</v>
      </c>
      <c r="C295" s="20" t="s">
        <v>14</v>
      </c>
      <c r="D295" s="20" t="s">
        <v>1387</v>
      </c>
      <c r="E295" s="20" t="s">
        <v>1388</v>
      </c>
    </row>
    <row r="296" spans="1:5" ht="18" customHeight="1" x14ac:dyDescent="0.25">
      <c r="A296" s="18">
        <v>148</v>
      </c>
      <c r="B296" s="19"/>
      <c r="C296" s="18"/>
      <c r="D296" s="18"/>
      <c r="E296" s="18"/>
    </row>
    <row r="297" spans="1:5" ht="18" customHeight="1" x14ac:dyDescent="0.25">
      <c r="A297" s="18">
        <v>149</v>
      </c>
      <c r="B297" s="19" t="s">
        <v>1382</v>
      </c>
      <c r="C297" s="20" t="s">
        <v>17</v>
      </c>
      <c r="D297" s="20" t="s">
        <v>1389</v>
      </c>
      <c r="E297" s="20" t="s">
        <v>1390</v>
      </c>
    </row>
    <row r="298" spans="1:5" ht="18" customHeight="1" x14ac:dyDescent="0.25">
      <c r="A298" s="18">
        <v>149</v>
      </c>
      <c r="B298" s="19"/>
      <c r="C298" s="18"/>
      <c r="D298" s="18"/>
      <c r="E298" s="18"/>
    </row>
    <row r="299" spans="1:5" ht="18" customHeight="1" x14ac:dyDescent="0.25">
      <c r="A299" s="18">
        <v>150</v>
      </c>
      <c r="B299" s="19" t="s">
        <v>1382</v>
      </c>
      <c r="C299" s="20" t="s">
        <v>18</v>
      </c>
      <c r="D299" s="20" t="s">
        <v>1391</v>
      </c>
      <c r="E299" s="20" t="s">
        <v>1392</v>
      </c>
    </row>
    <row r="300" spans="1:5" ht="18" customHeight="1" x14ac:dyDescent="0.25">
      <c r="A300" s="18">
        <v>150</v>
      </c>
      <c r="B300" s="19"/>
      <c r="C300" s="18"/>
      <c r="D300" s="18"/>
      <c r="E300" s="18"/>
    </row>
    <row r="301" spans="1:5" ht="18" customHeight="1" x14ac:dyDescent="0.25">
      <c r="A301" s="18">
        <v>151</v>
      </c>
      <c r="B301" s="19" t="s">
        <v>1382</v>
      </c>
      <c r="C301" s="20" t="s">
        <v>20</v>
      </c>
      <c r="D301" s="20" t="s">
        <v>1393</v>
      </c>
      <c r="E301" s="20" t="s">
        <v>1394</v>
      </c>
    </row>
    <row r="302" spans="1:5" ht="18" customHeight="1" x14ac:dyDescent="0.25">
      <c r="A302" s="18">
        <v>151</v>
      </c>
      <c r="B302" s="19"/>
      <c r="C302" s="20"/>
      <c r="D302" s="18"/>
      <c r="E302" s="18"/>
    </row>
    <row r="303" spans="1:5" ht="18" customHeight="1" x14ac:dyDescent="0.25">
      <c r="A303" s="18">
        <v>152</v>
      </c>
      <c r="B303" s="19" t="s">
        <v>1509</v>
      </c>
      <c r="C303" s="20" t="s">
        <v>21</v>
      </c>
      <c r="D303" s="20" t="s">
        <v>1395</v>
      </c>
      <c r="E303" s="20" t="s">
        <v>1396</v>
      </c>
    </row>
    <row r="304" spans="1:5" ht="18" customHeight="1" x14ac:dyDescent="0.25">
      <c r="A304" s="18">
        <v>152</v>
      </c>
      <c r="B304" s="19"/>
      <c r="C304" s="18"/>
      <c r="D304" s="18"/>
      <c r="E304" s="18"/>
    </row>
    <row r="305" spans="1:5" ht="18" customHeight="1" x14ac:dyDescent="0.25">
      <c r="A305" s="18">
        <v>153</v>
      </c>
      <c r="B305" s="19" t="s">
        <v>1382</v>
      </c>
      <c r="C305" s="20" t="s">
        <v>23</v>
      </c>
      <c r="D305" s="20" t="s">
        <v>1397</v>
      </c>
      <c r="E305" s="20" t="s">
        <v>1398</v>
      </c>
    </row>
    <row r="306" spans="1:5" ht="18" customHeight="1" x14ac:dyDescent="0.25">
      <c r="A306" s="18">
        <v>153</v>
      </c>
      <c r="B306" s="19"/>
      <c r="C306" s="18"/>
      <c r="D306" s="18"/>
      <c r="E306" s="18"/>
    </row>
    <row r="307" spans="1:5" ht="18" customHeight="1" x14ac:dyDescent="0.25">
      <c r="A307" s="18">
        <v>154</v>
      </c>
      <c r="B307" s="19" t="s">
        <v>1382</v>
      </c>
      <c r="C307" s="20" t="s">
        <v>24</v>
      </c>
      <c r="D307" s="20" t="s">
        <v>1399</v>
      </c>
      <c r="E307" s="20" t="s">
        <v>1400</v>
      </c>
    </row>
    <row r="308" spans="1:5" ht="18" customHeight="1" x14ac:dyDescent="0.25">
      <c r="A308" s="18">
        <v>154</v>
      </c>
      <c r="B308" s="19"/>
      <c r="C308" s="18"/>
      <c r="D308" s="18"/>
      <c r="E308" s="18"/>
    </row>
    <row r="309" spans="1:5" ht="18" customHeight="1" x14ac:dyDescent="0.25">
      <c r="A309" s="18">
        <v>155</v>
      </c>
      <c r="B309" s="19" t="s">
        <v>1382</v>
      </c>
      <c r="C309" s="20" t="s">
        <v>25</v>
      </c>
      <c r="D309" s="20" t="s">
        <v>1401</v>
      </c>
      <c r="E309" s="20" t="s">
        <v>1402</v>
      </c>
    </row>
    <row r="310" spans="1:5" ht="18" customHeight="1" x14ac:dyDescent="0.25">
      <c r="A310" s="18">
        <v>155</v>
      </c>
      <c r="B310" s="19"/>
      <c r="C310" s="18"/>
      <c r="D310" s="18"/>
      <c r="E310" s="18"/>
    </row>
    <row r="311" spans="1:5" ht="18" customHeight="1" x14ac:dyDescent="0.25">
      <c r="A311" s="18">
        <v>156</v>
      </c>
      <c r="B311" s="19" t="s">
        <v>1382</v>
      </c>
      <c r="C311" s="20" t="s">
        <v>1403</v>
      </c>
      <c r="D311" s="20" t="s">
        <v>1404</v>
      </c>
      <c r="E311" s="20" t="s">
        <v>1405</v>
      </c>
    </row>
    <row r="312" spans="1:5" ht="18" customHeight="1" x14ac:dyDescent="0.25">
      <c r="A312" s="18">
        <v>156</v>
      </c>
      <c r="B312" s="19"/>
      <c r="C312" s="18"/>
      <c r="D312" s="18"/>
      <c r="E312" s="18"/>
    </row>
    <row r="313" spans="1:5" ht="18" customHeight="1" x14ac:dyDescent="0.25">
      <c r="A313" s="18">
        <v>157</v>
      </c>
      <c r="B313" s="19" t="s">
        <v>1406</v>
      </c>
      <c r="C313" s="20" t="s">
        <v>10</v>
      </c>
      <c r="D313" s="20" t="s">
        <v>1407</v>
      </c>
      <c r="E313" s="20" t="s">
        <v>1408</v>
      </c>
    </row>
    <row r="314" spans="1:5" ht="18" customHeight="1" x14ac:dyDescent="0.25">
      <c r="A314" s="18">
        <v>157</v>
      </c>
      <c r="B314" s="19"/>
      <c r="C314" s="18"/>
      <c r="D314" s="18"/>
      <c r="E314" s="18"/>
    </row>
    <row r="315" spans="1:5" ht="18" customHeight="1" x14ac:dyDescent="0.25">
      <c r="A315" s="18">
        <v>158</v>
      </c>
      <c r="B315" s="19" t="s">
        <v>1406</v>
      </c>
      <c r="C315" s="20" t="s">
        <v>12</v>
      </c>
      <c r="D315" s="20" t="s">
        <v>1240</v>
      </c>
      <c r="E315" s="20" t="s">
        <v>1409</v>
      </c>
    </row>
    <row r="316" spans="1:5" ht="18" customHeight="1" x14ac:dyDescent="0.25">
      <c r="A316" s="18">
        <v>158</v>
      </c>
      <c r="B316" s="19"/>
      <c r="C316" s="18"/>
      <c r="D316" s="18"/>
      <c r="E316" s="18"/>
    </row>
    <row r="317" spans="1:5" ht="18" customHeight="1" x14ac:dyDescent="0.25">
      <c r="A317" s="18">
        <v>159</v>
      </c>
      <c r="B317" s="19" t="s">
        <v>1406</v>
      </c>
      <c r="C317" s="20" t="s">
        <v>29</v>
      </c>
      <c r="D317" s="20" t="s">
        <v>1410</v>
      </c>
      <c r="E317" s="20" t="s">
        <v>1411</v>
      </c>
    </row>
    <row r="318" spans="1:5" ht="18" customHeight="1" x14ac:dyDescent="0.25">
      <c r="A318" s="18">
        <v>159</v>
      </c>
      <c r="B318" s="19"/>
      <c r="C318" s="18"/>
      <c r="D318" s="18"/>
      <c r="E318" s="18"/>
    </row>
    <row r="319" spans="1:5" ht="18" customHeight="1" x14ac:dyDescent="0.25">
      <c r="A319" s="18">
        <v>160</v>
      </c>
      <c r="B319" s="19" t="s">
        <v>1406</v>
      </c>
      <c r="C319" s="20" t="s">
        <v>22</v>
      </c>
      <c r="D319" s="20" t="s">
        <v>1412</v>
      </c>
      <c r="E319" s="20" t="s">
        <v>1413</v>
      </c>
    </row>
    <row r="320" spans="1:5" ht="18" customHeight="1" x14ac:dyDescent="0.25">
      <c r="A320" s="18">
        <v>160</v>
      </c>
      <c r="B320" s="19"/>
      <c r="C320" s="18"/>
      <c r="D320" s="18"/>
      <c r="E320" s="18"/>
    </row>
    <row r="321" spans="1:5" ht="18" customHeight="1" x14ac:dyDescent="0.25">
      <c r="A321" s="18">
        <v>161</v>
      </c>
      <c r="B321" s="19" t="s">
        <v>1414</v>
      </c>
      <c r="C321" s="20" t="s">
        <v>10</v>
      </c>
      <c r="D321" s="20" t="s">
        <v>1415</v>
      </c>
      <c r="E321" s="20" t="s">
        <v>1416</v>
      </c>
    </row>
    <row r="322" spans="1:5" ht="18" customHeight="1" x14ac:dyDescent="0.25">
      <c r="A322" s="18">
        <v>161</v>
      </c>
      <c r="B322" s="19"/>
      <c r="C322" s="18"/>
      <c r="D322" s="18"/>
      <c r="E322" s="18"/>
    </row>
    <row r="323" spans="1:5" ht="18" customHeight="1" x14ac:dyDescent="0.25">
      <c r="A323" s="18">
        <v>162</v>
      </c>
      <c r="B323" s="19" t="s">
        <v>1414</v>
      </c>
      <c r="C323" s="20" t="s">
        <v>12</v>
      </c>
      <c r="D323" s="20" t="s">
        <v>1417</v>
      </c>
      <c r="E323" s="20" t="s">
        <v>1418</v>
      </c>
    </row>
    <row r="324" spans="1:5" ht="18" customHeight="1" x14ac:dyDescent="0.25">
      <c r="A324" s="18">
        <v>162</v>
      </c>
      <c r="B324" s="19"/>
      <c r="C324" s="18"/>
      <c r="D324" s="18"/>
      <c r="E324" s="18"/>
    </row>
    <row r="325" spans="1:5" ht="18" customHeight="1" x14ac:dyDescent="0.25">
      <c r="A325" s="18">
        <v>163</v>
      </c>
      <c r="B325" s="19" t="s">
        <v>1414</v>
      </c>
      <c r="C325" s="20" t="s">
        <v>14</v>
      </c>
      <c r="D325" s="20" t="s">
        <v>1419</v>
      </c>
      <c r="E325" s="20" t="s">
        <v>1420</v>
      </c>
    </row>
    <row r="326" spans="1:5" ht="18" customHeight="1" x14ac:dyDescent="0.25">
      <c r="A326" s="18">
        <v>163</v>
      </c>
      <c r="B326" s="19"/>
      <c r="C326" s="18"/>
      <c r="D326" s="18"/>
      <c r="E326" s="18"/>
    </row>
    <row r="327" spans="1:5" ht="18" customHeight="1" x14ac:dyDescent="0.25">
      <c r="A327" s="18">
        <v>164</v>
      </c>
      <c r="B327" s="19" t="s">
        <v>1414</v>
      </c>
      <c r="C327" s="20" t="s">
        <v>17</v>
      </c>
      <c r="D327" s="20" t="s">
        <v>1421</v>
      </c>
      <c r="E327" s="20" t="s">
        <v>1422</v>
      </c>
    </row>
    <row r="328" spans="1:5" ht="18" customHeight="1" x14ac:dyDescent="0.25">
      <c r="A328" s="18">
        <v>164</v>
      </c>
      <c r="B328" s="19"/>
      <c r="C328" s="18"/>
      <c r="D328" s="18"/>
      <c r="E328" s="18"/>
    </row>
    <row r="329" spans="1:5" ht="18" customHeight="1" x14ac:dyDescent="0.25">
      <c r="A329" s="18">
        <v>165</v>
      </c>
      <c r="B329" s="19" t="s">
        <v>1414</v>
      </c>
      <c r="C329" s="20" t="s">
        <v>1423</v>
      </c>
      <c r="D329" s="20" t="s">
        <v>1424</v>
      </c>
      <c r="E329" s="20" t="s">
        <v>1425</v>
      </c>
    </row>
    <row r="330" spans="1:5" ht="18" customHeight="1" x14ac:dyDescent="0.25">
      <c r="A330" s="18">
        <v>165</v>
      </c>
      <c r="B330" s="19"/>
      <c r="C330" s="18"/>
      <c r="D330" s="18"/>
      <c r="E330" s="18"/>
    </row>
    <row r="331" spans="1:5" ht="18" customHeight="1" x14ac:dyDescent="0.25">
      <c r="A331" s="18">
        <v>166</v>
      </c>
      <c r="B331" s="19" t="s">
        <v>1414</v>
      </c>
      <c r="C331" s="20" t="s">
        <v>18</v>
      </c>
      <c r="D331" s="20" t="s">
        <v>1426</v>
      </c>
      <c r="E331" s="20" t="s">
        <v>1427</v>
      </c>
    </row>
    <row r="332" spans="1:5" ht="18" customHeight="1" x14ac:dyDescent="0.25">
      <c r="A332" s="18">
        <v>166</v>
      </c>
      <c r="B332" s="19"/>
      <c r="C332" s="18"/>
      <c r="D332" s="18"/>
      <c r="E332" s="18"/>
    </row>
    <row r="333" spans="1:5" ht="18" customHeight="1" x14ac:dyDescent="0.25">
      <c r="A333" s="18">
        <v>167</v>
      </c>
      <c r="B333" s="19" t="s">
        <v>1414</v>
      </c>
      <c r="C333" s="20" t="s">
        <v>1428</v>
      </c>
      <c r="D333" s="20" t="s">
        <v>1429</v>
      </c>
      <c r="E333" s="20" t="s">
        <v>1430</v>
      </c>
    </row>
    <row r="334" spans="1:5" ht="18" customHeight="1" x14ac:dyDescent="0.25">
      <c r="A334" s="18">
        <v>167</v>
      </c>
      <c r="B334" s="19"/>
      <c r="C334" s="18"/>
      <c r="D334" s="18"/>
      <c r="E334" s="18"/>
    </row>
    <row r="335" spans="1:5" ht="18" customHeight="1" x14ac:dyDescent="0.25">
      <c r="A335" s="18">
        <v>168</v>
      </c>
      <c r="B335" s="19" t="s">
        <v>1414</v>
      </c>
      <c r="C335" s="20" t="s">
        <v>19</v>
      </c>
      <c r="D335" s="20" t="s">
        <v>1431</v>
      </c>
      <c r="E335" s="20" t="s">
        <v>1432</v>
      </c>
    </row>
    <row r="336" spans="1:5" ht="18" customHeight="1" x14ac:dyDescent="0.25">
      <c r="A336" s="18">
        <v>168</v>
      </c>
      <c r="B336" s="19"/>
      <c r="C336" s="18"/>
      <c r="D336" s="18"/>
      <c r="E336" s="18"/>
    </row>
    <row r="337" spans="1:5" ht="18" customHeight="1" x14ac:dyDescent="0.25">
      <c r="A337" s="18">
        <v>169</v>
      </c>
      <c r="B337" s="19" t="s">
        <v>1414</v>
      </c>
      <c r="C337" s="20" t="s">
        <v>20</v>
      </c>
      <c r="D337" s="20" t="s">
        <v>1433</v>
      </c>
      <c r="E337" s="20" t="s">
        <v>1434</v>
      </c>
    </row>
    <row r="338" spans="1:5" ht="18" customHeight="1" x14ac:dyDescent="0.25">
      <c r="A338" s="18">
        <v>169</v>
      </c>
      <c r="B338" s="19"/>
      <c r="C338" s="18"/>
      <c r="D338" s="18"/>
      <c r="E338" s="18"/>
    </row>
    <row r="339" spans="1:5" ht="18" customHeight="1" x14ac:dyDescent="0.25">
      <c r="A339" s="18">
        <v>170</v>
      </c>
      <c r="B339" s="19" t="s">
        <v>1414</v>
      </c>
      <c r="C339" s="20" t="s">
        <v>28</v>
      </c>
      <c r="D339" s="20" t="s">
        <v>1435</v>
      </c>
      <c r="E339" s="20" t="s">
        <v>1436</v>
      </c>
    </row>
    <row r="340" spans="1:5" ht="18" customHeight="1" x14ac:dyDescent="0.25">
      <c r="A340" s="18">
        <v>170</v>
      </c>
      <c r="B340" s="19"/>
      <c r="C340" s="18"/>
      <c r="D340" s="18"/>
      <c r="E340" s="18"/>
    </row>
    <row r="341" spans="1:5" ht="18" customHeight="1" x14ac:dyDescent="0.25">
      <c r="A341" s="18">
        <v>171</v>
      </c>
      <c r="B341" s="19" t="s">
        <v>1414</v>
      </c>
      <c r="C341" s="20" t="s">
        <v>21</v>
      </c>
      <c r="D341" s="20" t="s">
        <v>1437</v>
      </c>
      <c r="E341" s="20" t="s">
        <v>1438</v>
      </c>
    </row>
    <row r="342" spans="1:5" ht="18" customHeight="1" x14ac:dyDescent="0.25">
      <c r="A342" s="18">
        <v>171</v>
      </c>
      <c r="B342" s="19"/>
      <c r="C342" s="18"/>
      <c r="D342" s="18"/>
      <c r="E342" s="18"/>
    </row>
    <row r="343" spans="1:5" ht="18" customHeight="1" x14ac:dyDescent="0.25">
      <c r="A343" s="18">
        <v>172</v>
      </c>
      <c r="B343" s="19" t="s">
        <v>1414</v>
      </c>
      <c r="C343" s="20" t="s">
        <v>23</v>
      </c>
      <c r="D343" s="20" t="s">
        <v>1439</v>
      </c>
      <c r="E343" s="20" t="s">
        <v>1440</v>
      </c>
    </row>
    <row r="344" spans="1:5" ht="18" customHeight="1" x14ac:dyDescent="0.25">
      <c r="A344" s="18">
        <v>172</v>
      </c>
      <c r="B344" s="19"/>
      <c r="C344" s="18"/>
      <c r="D344" s="18"/>
      <c r="E344" s="18"/>
    </row>
    <row r="345" spans="1:5" ht="18" customHeight="1" x14ac:dyDescent="0.25">
      <c r="A345" s="18">
        <v>173</v>
      </c>
      <c r="B345" s="19" t="s">
        <v>1414</v>
      </c>
      <c r="C345" s="20" t="s">
        <v>1441</v>
      </c>
      <c r="D345" s="20" t="s">
        <v>1442</v>
      </c>
      <c r="E345" s="20" t="s">
        <v>1443</v>
      </c>
    </row>
    <row r="346" spans="1:5" ht="18" customHeight="1" x14ac:dyDescent="0.25">
      <c r="A346" s="18">
        <v>173</v>
      </c>
      <c r="B346" s="19"/>
      <c r="C346" s="18"/>
      <c r="D346" s="18"/>
      <c r="E346" s="18"/>
    </row>
    <row r="347" spans="1:5" ht="18" customHeight="1" x14ac:dyDescent="0.25">
      <c r="A347" s="18">
        <v>174</v>
      </c>
      <c r="B347" s="19" t="s">
        <v>1444</v>
      </c>
      <c r="C347" s="20" t="s">
        <v>10</v>
      </c>
      <c r="D347" s="20" t="s">
        <v>1445</v>
      </c>
      <c r="E347" s="20" t="s">
        <v>1446</v>
      </c>
    </row>
    <row r="348" spans="1:5" ht="18" customHeight="1" x14ac:dyDescent="0.25">
      <c r="A348" s="18">
        <v>174</v>
      </c>
      <c r="B348" s="19"/>
      <c r="C348" s="18"/>
      <c r="D348" s="18"/>
      <c r="E348" s="18"/>
    </row>
    <row r="349" spans="1:5" ht="18" customHeight="1" x14ac:dyDescent="0.25">
      <c r="A349" s="18">
        <v>175</v>
      </c>
      <c r="B349" s="19" t="s">
        <v>1444</v>
      </c>
      <c r="C349" s="20" t="s">
        <v>12</v>
      </c>
      <c r="D349" s="20" t="s">
        <v>1447</v>
      </c>
      <c r="E349" s="20" t="s">
        <v>1448</v>
      </c>
    </row>
    <row r="350" spans="1:5" ht="18" customHeight="1" x14ac:dyDescent="0.25">
      <c r="A350" s="18">
        <v>175</v>
      </c>
      <c r="B350" s="19"/>
      <c r="C350" s="18"/>
      <c r="D350" s="18"/>
      <c r="E350" s="18"/>
    </row>
    <row r="351" spans="1:5" ht="18" customHeight="1" x14ac:dyDescent="0.25">
      <c r="A351" s="18">
        <v>176</v>
      </c>
      <c r="B351" s="19" t="s">
        <v>1444</v>
      </c>
      <c r="C351" s="20" t="s">
        <v>14</v>
      </c>
      <c r="D351" s="20" t="s">
        <v>1449</v>
      </c>
      <c r="E351" s="20" t="s">
        <v>1450</v>
      </c>
    </row>
    <row r="352" spans="1:5" ht="18" customHeight="1" x14ac:dyDescent="0.25">
      <c r="A352" s="18">
        <v>176</v>
      </c>
      <c r="B352" s="19"/>
      <c r="C352" s="18"/>
      <c r="D352" s="18"/>
      <c r="E352" s="18"/>
    </row>
    <row r="353" spans="1:5" ht="18" customHeight="1" x14ac:dyDescent="0.25">
      <c r="A353" s="18">
        <v>177</v>
      </c>
      <c r="B353" s="19" t="s">
        <v>1444</v>
      </c>
      <c r="C353" s="20" t="s">
        <v>17</v>
      </c>
      <c r="D353" s="20" t="s">
        <v>1451</v>
      </c>
      <c r="E353" s="20" t="s">
        <v>1452</v>
      </c>
    </row>
    <row r="354" spans="1:5" ht="18" customHeight="1" x14ac:dyDescent="0.25">
      <c r="A354" s="18">
        <v>177</v>
      </c>
      <c r="B354" s="19"/>
      <c r="C354" s="18"/>
      <c r="D354" s="18"/>
      <c r="E354" s="18"/>
    </row>
    <row r="355" spans="1:5" ht="18" customHeight="1" x14ac:dyDescent="0.25">
      <c r="A355" s="18">
        <v>178</v>
      </c>
      <c r="B355" s="19" t="s">
        <v>1414</v>
      </c>
      <c r="C355" s="20" t="s">
        <v>1160</v>
      </c>
      <c r="D355" s="20" t="s">
        <v>1453</v>
      </c>
      <c r="E355" s="20" t="s">
        <v>1286</v>
      </c>
    </row>
    <row r="356" spans="1:5" ht="18" customHeight="1" x14ac:dyDescent="0.25">
      <c r="A356" s="18">
        <v>178</v>
      </c>
      <c r="B356" s="19"/>
      <c r="C356" s="18"/>
      <c r="D356" s="18"/>
      <c r="E356" s="18"/>
    </row>
    <row r="357" spans="1:5" ht="18" customHeight="1" x14ac:dyDescent="0.25">
      <c r="A357" s="18">
        <v>179</v>
      </c>
      <c r="B357" s="19" t="s">
        <v>1454</v>
      </c>
      <c r="C357" s="20" t="s">
        <v>10</v>
      </c>
      <c r="D357" s="20" t="s">
        <v>1455</v>
      </c>
      <c r="E357" s="20" t="s">
        <v>1456</v>
      </c>
    </row>
    <row r="358" spans="1:5" ht="18" customHeight="1" x14ac:dyDescent="0.25">
      <c r="A358" s="18">
        <v>179</v>
      </c>
      <c r="B358" s="19"/>
      <c r="C358" s="18"/>
      <c r="D358" s="18"/>
      <c r="E358" s="18"/>
    </row>
    <row r="359" spans="1:5" ht="18" customHeight="1" x14ac:dyDescent="0.25">
      <c r="A359" s="18">
        <v>180</v>
      </c>
      <c r="B359" s="19" t="s">
        <v>1454</v>
      </c>
      <c r="C359" s="20" t="s">
        <v>12</v>
      </c>
      <c r="D359" s="20" t="s">
        <v>1457</v>
      </c>
      <c r="E359" s="20" t="s">
        <v>1458</v>
      </c>
    </row>
    <row r="360" spans="1:5" ht="18" customHeight="1" x14ac:dyDescent="0.25">
      <c r="A360" s="18">
        <v>180</v>
      </c>
      <c r="B360" s="19"/>
      <c r="C360" s="18"/>
      <c r="D360" s="18"/>
      <c r="E360" s="18"/>
    </row>
    <row r="361" spans="1:5" ht="18" customHeight="1" x14ac:dyDescent="0.25">
      <c r="A361" s="18">
        <v>181</v>
      </c>
      <c r="B361" s="19" t="s">
        <v>1454</v>
      </c>
      <c r="C361" s="20" t="s">
        <v>29</v>
      </c>
      <c r="D361" s="20" t="s">
        <v>1459</v>
      </c>
      <c r="E361" s="20" t="s">
        <v>1460</v>
      </c>
    </row>
    <row r="362" spans="1:5" ht="18" customHeight="1" x14ac:dyDescent="0.25">
      <c r="A362" s="18">
        <v>181</v>
      </c>
      <c r="B362" s="19"/>
      <c r="C362" s="18"/>
      <c r="D362" s="18"/>
      <c r="E362" s="18"/>
    </row>
    <row r="363" spans="1:5" ht="18" customHeight="1" x14ac:dyDescent="0.25">
      <c r="A363" s="18">
        <v>182</v>
      </c>
      <c r="B363" s="19" t="s">
        <v>1454</v>
      </c>
      <c r="C363" s="20" t="s">
        <v>14</v>
      </c>
      <c r="D363" s="20" t="s">
        <v>1461</v>
      </c>
      <c r="E363" s="20" t="s">
        <v>1462</v>
      </c>
    </row>
    <row r="364" spans="1:5" ht="18" customHeight="1" x14ac:dyDescent="0.25">
      <c r="A364" s="18">
        <v>182</v>
      </c>
      <c r="B364" s="19"/>
      <c r="C364" s="18"/>
      <c r="D364" s="18"/>
      <c r="E364" s="18"/>
    </row>
    <row r="365" spans="1:5" ht="18" customHeight="1" x14ac:dyDescent="0.25">
      <c r="A365" s="18">
        <v>183</v>
      </c>
      <c r="B365" s="19" t="s">
        <v>1454</v>
      </c>
      <c r="C365" s="20" t="s">
        <v>1463</v>
      </c>
      <c r="D365" s="20" t="s">
        <v>1464</v>
      </c>
      <c r="E365" s="20" t="s">
        <v>1465</v>
      </c>
    </row>
    <row r="366" spans="1:5" ht="18" customHeight="1" x14ac:dyDescent="0.25">
      <c r="A366" s="18">
        <v>183</v>
      </c>
      <c r="B366" s="19"/>
      <c r="C366" s="18"/>
      <c r="D366" s="18"/>
      <c r="E366" s="18"/>
    </row>
    <row r="367" spans="1:5" ht="18" customHeight="1" x14ac:dyDescent="0.25">
      <c r="A367" s="18">
        <v>184</v>
      </c>
      <c r="B367" s="19" t="s">
        <v>1466</v>
      </c>
      <c r="C367" s="20" t="s">
        <v>10</v>
      </c>
      <c r="D367" s="20" t="s">
        <v>1467</v>
      </c>
      <c r="E367" s="20" t="s">
        <v>1468</v>
      </c>
    </row>
    <row r="368" spans="1:5" ht="18" customHeight="1" x14ac:dyDescent="0.25">
      <c r="A368" s="18">
        <v>184</v>
      </c>
      <c r="B368" s="19"/>
      <c r="C368" s="18"/>
      <c r="D368" s="18"/>
      <c r="E368" s="18"/>
    </row>
    <row r="369" spans="1:5" ht="18" customHeight="1" x14ac:dyDescent="0.25">
      <c r="A369" s="18">
        <v>185</v>
      </c>
      <c r="B369" s="19" t="s">
        <v>1466</v>
      </c>
      <c r="C369" s="20" t="s">
        <v>12</v>
      </c>
      <c r="D369" s="20" t="s">
        <v>1469</v>
      </c>
      <c r="E369" s="20" t="s">
        <v>1470</v>
      </c>
    </row>
    <row r="370" spans="1:5" ht="18" customHeight="1" x14ac:dyDescent="0.25">
      <c r="A370" s="18">
        <v>185</v>
      </c>
      <c r="B370" s="19"/>
      <c r="C370" s="18"/>
      <c r="D370" s="18"/>
      <c r="E370" s="18"/>
    </row>
    <row r="371" spans="1:5" ht="18" customHeight="1" x14ac:dyDescent="0.25">
      <c r="A371" s="18">
        <v>186</v>
      </c>
      <c r="B371" s="19" t="s">
        <v>1466</v>
      </c>
      <c r="C371" s="20" t="s">
        <v>14</v>
      </c>
      <c r="D371" s="20" t="s">
        <v>1471</v>
      </c>
      <c r="E371" s="20" t="s">
        <v>1472</v>
      </c>
    </row>
    <row r="372" spans="1:5" ht="18" customHeight="1" x14ac:dyDescent="0.25">
      <c r="A372" s="18">
        <v>186</v>
      </c>
      <c r="B372" s="19"/>
      <c r="C372" s="18"/>
      <c r="D372" s="18"/>
      <c r="E372" s="18"/>
    </row>
    <row r="373" spans="1:5" ht="18" customHeight="1" x14ac:dyDescent="0.25">
      <c r="A373" s="18">
        <v>187</v>
      </c>
      <c r="B373" s="19" t="s">
        <v>1466</v>
      </c>
      <c r="C373" s="20" t="s">
        <v>17</v>
      </c>
      <c r="D373" s="20" t="s">
        <v>1473</v>
      </c>
      <c r="E373" s="20" t="s">
        <v>1474</v>
      </c>
    </row>
    <row r="374" spans="1:5" ht="18" customHeight="1" x14ac:dyDescent="0.25">
      <c r="A374" s="18">
        <v>187</v>
      </c>
      <c r="B374" s="19"/>
      <c r="C374" s="18"/>
      <c r="D374" s="18"/>
      <c r="E374" s="18"/>
    </row>
    <row r="375" spans="1:5" ht="18" customHeight="1" x14ac:dyDescent="0.25">
      <c r="A375" s="18">
        <v>188</v>
      </c>
      <c r="B375" s="19" t="s">
        <v>1466</v>
      </c>
      <c r="C375" s="20" t="s">
        <v>18</v>
      </c>
      <c r="D375" s="20" t="s">
        <v>1475</v>
      </c>
      <c r="E375" s="20" t="s">
        <v>1476</v>
      </c>
    </row>
    <row r="376" spans="1:5" ht="18" customHeight="1" x14ac:dyDescent="0.25">
      <c r="A376" s="18">
        <v>188</v>
      </c>
      <c r="B376" s="19"/>
      <c r="C376" s="18"/>
      <c r="D376" s="18"/>
      <c r="E376" s="18"/>
    </row>
    <row r="377" spans="1:5" ht="18" customHeight="1" x14ac:dyDescent="0.25">
      <c r="A377" s="18">
        <v>189</v>
      </c>
      <c r="B377" s="19" t="s">
        <v>1466</v>
      </c>
      <c r="C377" s="20" t="s">
        <v>1477</v>
      </c>
      <c r="D377" s="20" t="s">
        <v>1478</v>
      </c>
      <c r="E377" s="20" t="s">
        <v>1479</v>
      </c>
    </row>
    <row r="378" spans="1:5" ht="18" customHeight="1" x14ac:dyDescent="0.25">
      <c r="A378" s="18">
        <v>189</v>
      </c>
      <c r="B378" s="19"/>
      <c r="C378" s="18"/>
      <c r="D378" s="18"/>
      <c r="E378" s="18"/>
    </row>
    <row r="379" spans="1:5" ht="18" customHeight="1" x14ac:dyDescent="0.25">
      <c r="A379" s="18">
        <v>190</v>
      </c>
      <c r="B379" s="19" t="s">
        <v>1480</v>
      </c>
      <c r="C379" s="20" t="s">
        <v>10</v>
      </c>
      <c r="D379" s="20" t="s">
        <v>1481</v>
      </c>
      <c r="E379" s="20" t="s">
        <v>1482</v>
      </c>
    </row>
    <row r="380" spans="1:5" ht="18" customHeight="1" x14ac:dyDescent="0.25">
      <c r="A380" s="18">
        <v>190</v>
      </c>
      <c r="B380" s="19"/>
      <c r="C380" s="18"/>
      <c r="D380" s="18"/>
      <c r="E380" s="18"/>
    </row>
    <row r="381" spans="1:5" ht="18" customHeight="1" x14ac:dyDescent="0.25">
      <c r="A381" s="18">
        <v>191</v>
      </c>
      <c r="B381" s="19" t="s">
        <v>1480</v>
      </c>
      <c r="C381" s="20" t="s">
        <v>12</v>
      </c>
      <c r="D381" s="20" t="s">
        <v>1483</v>
      </c>
      <c r="E381" s="20" t="s">
        <v>1484</v>
      </c>
    </row>
    <row r="382" spans="1:5" ht="18" customHeight="1" x14ac:dyDescent="0.25">
      <c r="A382" s="18">
        <v>191</v>
      </c>
      <c r="B382" s="19"/>
      <c r="C382" s="18"/>
      <c r="D382" s="18"/>
      <c r="E382" s="18"/>
    </row>
    <row r="383" spans="1:5" ht="18" customHeight="1" x14ac:dyDescent="0.25">
      <c r="A383" s="18">
        <v>192</v>
      </c>
      <c r="B383" s="19" t="s">
        <v>1480</v>
      </c>
      <c r="C383" s="20" t="s">
        <v>14</v>
      </c>
      <c r="D383" s="20" t="s">
        <v>1485</v>
      </c>
      <c r="E383" s="20" t="s">
        <v>1486</v>
      </c>
    </row>
    <row r="384" spans="1:5" ht="18" customHeight="1" x14ac:dyDescent="0.25">
      <c r="A384" s="18">
        <v>192</v>
      </c>
      <c r="B384" s="19"/>
      <c r="C384" s="18"/>
      <c r="D384" s="18"/>
      <c r="E384" s="18"/>
    </row>
    <row r="385" spans="1:5" ht="18" customHeight="1" x14ac:dyDescent="0.25">
      <c r="A385" s="18">
        <v>193</v>
      </c>
      <c r="B385" s="19" t="s">
        <v>1480</v>
      </c>
      <c r="C385" s="20" t="s">
        <v>1175</v>
      </c>
      <c r="D385" s="20" t="s">
        <v>1487</v>
      </c>
      <c r="E385" s="20" t="s">
        <v>1488</v>
      </c>
    </row>
    <row r="386" spans="1:5" ht="18" customHeight="1" x14ac:dyDescent="0.25">
      <c r="A386" s="18">
        <v>193</v>
      </c>
      <c r="B386" s="19"/>
      <c r="C386" s="18"/>
      <c r="D386" s="18"/>
      <c r="E386" s="18"/>
    </row>
    <row r="387" spans="1:5" ht="18" customHeight="1" x14ac:dyDescent="0.25">
      <c r="A387" s="18">
        <v>194</v>
      </c>
      <c r="B387" s="19" t="s">
        <v>1489</v>
      </c>
      <c r="C387" s="20" t="s">
        <v>10</v>
      </c>
      <c r="D387" s="20" t="s">
        <v>1490</v>
      </c>
      <c r="E387" s="20" t="s">
        <v>1491</v>
      </c>
    </row>
    <row r="388" spans="1:5" ht="18" customHeight="1" x14ac:dyDescent="0.25">
      <c r="A388" s="18">
        <v>194</v>
      </c>
      <c r="B388" s="19"/>
      <c r="C388" s="18"/>
      <c r="D388" s="18"/>
      <c r="E388" s="18"/>
    </row>
    <row r="389" spans="1:5" ht="18" customHeight="1" x14ac:dyDescent="0.25">
      <c r="A389" s="18">
        <v>195</v>
      </c>
      <c r="B389" s="19" t="s">
        <v>1489</v>
      </c>
      <c r="C389" s="20" t="s">
        <v>12</v>
      </c>
      <c r="D389" s="20" t="s">
        <v>1492</v>
      </c>
      <c r="E389" s="20" t="s">
        <v>1493</v>
      </c>
    </row>
    <row r="390" spans="1:5" ht="18" customHeight="1" x14ac:dyDescent="0.25">
      <c r="A390" s="18">
        <v>195</v>
      </c>
      <c r="B390" s="19"/>
      <c r="C390" s="18"/>
      <c r="D390" s="18"/>
      <c r="E390" s="18"/>
    </row>
    <row r="391" spans="1:5" ht="18" customHeight="1" x14ac:dyDescent="0.25">
      <c r="A391" s="18">
        <v>196</v>
      </c>
      <c r="B391" s="19" t="s">
        <v>1489</v>
      </c>
      <c r="C391" s="20" t="s">
        <v>14</v>
      </c>
      <c r="D391" s="20" t="s">
        <v>1494</v>
      </c>
      <c r="E391" s="20" t="s">
        <v>1434</v>
      </c>
    </row>
    <row r="392" spans="1:5" ht="18" customHeight="1" x14ac:dyDescent="0.25">
      <c r="A392" s="18">
        <v>196</v>
      </c>
      <c r="B392" s="19"/>
      <c r="C392" s="18"/>
      <c r="D392" s="18"/>
      <c r="E392" s="18"/>
    </row>
    <row r="393" spans="1:5" ht="18" customHeight="1" x14ac:dyDescent="0.25">
      <c r="A393" s="18">
        <v>197</v>
      </c>
      <c r="B393" s="19" t="s">
        <v>1489</v>
      </c>
      <c r="C393" s="20" t="s">
        <v>1495</v>
      </c>
      <c r="D393" s="20" t="s">
        <v>1496</v>
      </c>
      <c r="E393" s="20" t="s">
        <v>1302</v>
      </c>
    </row>
    <row r="394" spans="1:5" ht="18" customHeight="1" x14ac:dyDescent="0.25">
      <c r="A394" s="18">
        <v>197</v>
      </c>
      <c r="B394" s="19"/>
      <c r="C394" s="18"/>
      <c r="D394" s="18"/>
      <c r="E394" s="18"/>
    </row>
    <row r="395" spans="1:5" ht="18" customHeight="1" x14ac:dyDescent="0.25">
      <c r="A395" s="18">
        <v>198</v>
      </c>
      <c r="B395" s="19" t="s">
        <v>1497</v>
      </c>
      <c r="C395" s="20" t="s">
        <v>10</v>
      </c>
      <c r="D395" s="20" t="s">
        <v>1498</v>
      </c>
      <c r="E395" s="20" t="s">
        <v>1499</v>
      </c>
    </row>
    <row r="396" spans="1:5" ht="18" customHeight="1" x14ac:dyDescent="0.25">
      <c r="A396" s="18">
        <v>198</v>
      </c>
      <c r="B396" s="19"/>
      <c r="C396" s="18"/>
      <c r="D396" s="18"/>
      <c r="E396" s="18"/>
    </row>
    <row r="397" spans="1:5" ht="18" customHeight="1" x14ac:dyDescent="0.25">
      <c r="A397" s="18">
        <v>199</v>
      </c>
      <c r="B397" s="19" t="s">
        <v>1497</v>
      </c>
      <c r="C397" s="20" t="s">
        <v>12</v>
      </c>
      <c r="D397" s="20" t="s">
        <v>1500</v>
      </c>
      <c r="E397" s="20" t="s">
        <v>1501</v>
      </c>
    </row>
    <row r="398" spans="1:5" ht="18" customHeight="1" x14ac:dyDescent="0.25">
      <c r="A398" s="18">
        <v>199</v>
      </c>
      <c r="B398" s="19"/>
      <c r="C398" s="18"/>
      <c r="D398" s="18"/>
      <c r="E398" s="18"/>
    </row>
    <row r="399" spans="1:5" ht="18" customHeight="1" x14ac:dyDescent="0.25">
      <c r="A399" s="18">
        <v>200</v>
      </c>
      <c r="B399" s="19" t="s">
        <v>1497</v>
      </c>
      <c r="C399" s="20" t="s">
        <v>1502</v>
      </c>
      <c r="D399" s="20" t="s">
        <v>1503</v>
      </c>
      <c r="E399" s="20" t="s">
        <v>1504</v>
      </c>
    </row>
    <row r="400" spans="1:5" ht="18" customHeight="1" x14ac:dyDescent="0.25">
      <c r="A400" s="18">
        <v>200</v>
      </c>
      <c r="B400" s="19"/>
      <c r="C400" s="18"/>
      <c r="D400" s="18"/>
      <c r="E400" s="18"/>
    </row>
    <row r="401" spans="1:5" ht="18" customHeight="1" x14ac:dyDescent="0.25">
      <c r="A401" s="18">
        <v>201</v>
      </c>
      <c r="B401" s="19" t="s">
        <v>1454</v>
      </c>
      <c r="C401" s="20" t="s">
        <v>17</v>
      </c>
      <c r="D401" s="20" t="s">
        <v>1505</v>
      </c>
      <c r="E401" s="20" t="s">
        <v>1506</v>
      </c>
    </row>
    <row r="402" spans="1:5" ht="18" customHeight="1" x14ac:dyDescent="0.25">
      <c r="A402" s="18">
        <v>201</v>
      </c>
      <c r="B402" s="19"/>
      <c r="C402" s="18"/>
      <c r="D402" s="18"/>
      <c r="E402" s="18"/>
    </row>
    <row r="403" spans="1:5" ht="18" customHeight="1" x14ac:dyDescent="0.25">
      <c r="A403" s="18">
        <v>202</v>
      </c>
      <c r="B403" s="19" t="s">
        <v>1454</v>
      </c>
      <c r="C403" s="20" t="s">
        <v>18</v>
      </c>
      <c r="D403" s="20" t="s">
        <v>1507</v>
      </c>
      <c r="E403" s="20" t="s">
        <v>1508</v>
      </c>
    </row>
    <row r="404" spans="1:5" ht="18" customHeight="1" x14ac:dyDescent="0.25">
      <c r="A404" s="18">
        <v>202</v>
      </c>
      <c r="B404" s="19"/>
      <c r="C404" s="18"/>
      <c r="D404" s="18"/>
      <c r="E404" s="18"/>
    </row>
    <row r="405" spans="1:5" ht="18" customHeight="1" x14ac:dyDescent="0.25">
      <c r="A405" s="18"/>
      <c r="B405" s="19"/>
      <c r="C405" s="18"/>
      <c r="D405" s="18"/>
      <c r="E405" s="18"/>
    </row>
    <row r="406" spans="1:5" ht="18" customHeight="1" x14ac:dyDescent="0.25">
      <c r="A406" s="18"/>
      <c r="B406" s="19"/>
      <c r="C406" s="18"/>
      <c r="D406" s="18"/>
      <c r="E406" s="18"/>
    </row>
    <row r="407" spans="1:5" ht="18" customHeight="1" x14ac:dyDescent="0.25">
      <c r="A407" s="18"/>
      <c r="B407" s="19"/>
      <c r="C407" s="18"/>
      <c r="D407" s="18"/>
      <c r="E407" s="18"/>
    </row>
    <row r="408" spans="1:5" ht="18" customHeight="1" x14ac:dyDescent="0.25">
      <c r="A408" s="18"/>
      <c r="B408" s="19"/>
      <c r="C408" s="18"/>
      <c r="D408" s="18"/>
      <c r="E408" s="18"/>
    </row>
    <row r="409" spans="1:5" ht="18" customHeight="1" x14ac:dyDescent="0.25">
      <c r="A409" s="18"/>
      <c r="B409" s="19"/>
      <c r="C409" s="18"/>
      <c r="D409" s="18"/>
      <c r="E409" s="18"/>
    </row>
    <row r="410" spans="1:5" ht="18" customHeight="1" x14ac:dyDescent="0.25">
      <c r="A410" s="18"/>
      <c r="B410" s="19"/>
      <c r="C410" s="18"/>
      <c r="D410" s="18"/>
      <c r="E410" s="18"/>
    </row>
    <row r="411" spans="1:5" ht="18" customHeight="1" x14ac:dyDescent="0.25">
      <c r="A411" s="18"/>
      <c r="B411" s="19"/>
      <c r="C411" s="18"/>
      <c r="D411" s="18"/>
      <c r="E411" s="18"/>
    </row>
    <row r="412" spans="1:5" ht="18" customHeight="1" x14ac:dyDescent="0.25">
      <c r="A412" s="18"/>
      <c r="B412" s="19"/>
      <c r="C412" s="18"/>
      <c r="D412" s="18"/>
      <c r="E412" s="18"/>
    </row>
    <row r="413" spans="1:5" ht="18" customHeight="1" x14ac:dyDescent="0.25">
      <c r="A413" s="18"/>
      <c r="B413" s="19"/>
      <c r="C413" s="18"/>
      <c r="D413" s="18"/>
      <c r="E413" s="18"/>
    </row>
    <row r="414" spans="1:5" ht="18" customHeight="1" x14ac:dyDescent="0.25">
      <c r="A414" s="18"/>
      <c r="B414" s="19"/>
      <c r="C414" s="18"/>
      <c r="D414" s="18"/>
      <c r="E414" s="18"/>
    </row>
    <row r="415" spans="1:5" ht="18" customHeight="1" x14ac:dyDescent="0.25">
      <c r="A415" s="18"/>
      <c r="B415" s="19"/>
      <c r="C415" s="18"/>
      <c r="D415" s="18"/>
      <c r="E415" s="18"/>
    </row>
    <row r="416" spans="1:5" ht="18" customHeight="1" x14ac:dyDescent="0.25">
      <c r="A416" s="18"/>
      <c r="B416" s="19"/>
      <c r="C416" s="18"/>
      <c r="D416" s="18"/>
      <c r="E416" s="18"/>
    </row>
    <row r="417" spans="1:5" ht="18" customHeight="1" x14ac:dyDescent="0.25">
      <c r="A417" s="18"/>
      <c r="B417" s="19"/>
      <c r="C417" s="18"/>
      <c r="D417" s="18"/>
      <c r="E417" s="18"/>
    </row>
    <row r="418" spans="1:5" ht="18" customHeight="1" x14ac:dyDescent="0.25">
      <c r="A418" s="18"/>
      <c r="B418" s="19"/>
      <c r="C418" s="18"/>
      <c r="D418" s="18"/>
      <c r="E418" s="18"/>
    </row>
    <row r="419" spans="1:5" ht="18" customHeight="1" x14ac:dyDescent="0.25">
      <c r="A419" s="18"/>
      <c r="B419" s="19"/>
      <c r="C419" s="18"/>
      <c r="D419" s="18"/>
      <c r="E419" s="18"/>
    </row>
    <row r="420" spans="1:5" ht="18" customHeight="1" x14ac:dyDescent="0.25">
      <c r="A420" s="18"/>
      <c r="B420" s="19"/>
      <c r="C420" s="18"/>
      <c r="D420" s="18"/>
      <c r="E420" s="18"/>
    </row>
    <row r="421" spans="1:5" ht="18" customHeight="1" x14ac:dyDescent="0.25">
      <c r="A421" s="18"/>
      <c r="B421" s="19"/>
      <c r="C421" s="18"/>
      <c r="D421" s="18"/>
      <c r="E421" s="18"/>
    </row>
    <row r="422" spans="1:5" ht="18" customHeight="1" x14ac:dyDescent="0.25">
      <c r="A422" s="18"/>
      <c r="B422" s="19"/>
      <c r="C422" s="18"/>
      <c r="D422" s="18"/>
      <c r="E422" s="18"/>
    </row>
    <row r="423" spans="1:5" ht="18" customHeight="1" x14ac:dyDescent="0.25">
      <c r="A423" s="18"/>
      <c r="B423" s="19"/>
      <c r="C423" s="18"/>
      <c r="D423" s="18"/>
      <c r="E423" s="18"/>
    </row>
    <row r="424" spans="1:5" ht="18" customHeight="1" x14ac:dyDescent="0.25">
      <c r="A424" s="18"/>
      <c r="B424" s="19"/>
      <c r="C424" s="18"/>
      <c r="D424" s="18"/>
      <c r="E424" s="18"/>
    </row>
    <row r="425" spans="1:5" ht="18" customHeight="1" x14ac:dyDescent="0.25">
      <c r="A425" s="18"/>
      <c r="B425" s="19"/>
      <c r="C425" s="18"/>
      <c r="D425" s="18"/>
      <c r="E425" s="18"/>
    </row>
    <row r="426" spans="1:5" ht="18" customHeight="1" x14ac:dyDescent="0.25">
      <c r="A426" s="18"/>
      <c r="B426" s="19"/>
      <c r="C426" s="18"/>
      <c r="D426" s="18"/>
      <c r="E426" s="18"/>
    </row>
    <row r="427" spans="1:5" ht="18" customHeight="1" x14ac:dyDescent="0.25">
      <c r="A427" s="18"/>
      <c r="B427" s="19"/>
      <c r="C427" s="18"/>
      <c r="D427" s="18"/>
      <c r="E427" s="18"/>
    </row>
    <row r="428" spans="1:5" ht="18" customHeight="1" x14ac:dyDescent="0.25">
      <c r="A428" s="18"/>
      <c r="B428" s="19"/>
      <c r="C428" s="18"/>
      <c r="D428" s="18"/>
      <c r="E428" s="18"/>
    </row>
    <row r="429" spans="1:5" ht="18" customHeight="1" x14ac:dyDescent="0.25">
      <c r="A429" s="18"/>
      <c r="B429" s="19"/>
      <c r="C429" s="18"/>
      <c r="D429" s="18"/>
      <c r="E429" s="18"/>
    </row>
    <row r="430" spans="1:5" ht="18" customHeight="1" x14ac:dyDescent="0.25">
      <c r="A430" s="18"/>
      <c r="B430" s="19"/>
      <c r="C430" s="18"/>
      <c r="D430" s="18"/>
      <c r="E430" s="18"/>
    </row>
    <row r="431" spans="1:5" ht="18" customHeight="1" x14ac:dyDescent="0.25">
      <c r="A431" s="18"/>
      <c r="B431" s="19"/>
      <c r="C431" s="18"/>
      <c r="D431" s="18"/>
      <c r="E431" s="18"/>
    </row>
    <row r="432" spans="1:5" ht="18" customHeight="1" x14ac:dyDescent="0.25">
      <c r="A432" s="18"/>
      <c r="B432" s="19"/>
      <c r="C432" s="18"/>
      <c r="D432" s="18"/>
      <c r="E432" s="18"/>
    </row>
    <row r="433" spans="1:5" ht="18" customHeight="1" x14ac:dyDescent="0.25">
      <c r="A433" s="18"/>
      <c r="B433" s="19"/>
      <c r="C433" s="18"/>
      <c r="D433" s="18"/>
      <c r="E433" s="18"/>
    </row>
    <row r="434" spans="1:5" ht="18" customHeight="1" x14ac:dyDescent="0.25">
      <c r="A434" s="18"/>
      <c r="B434" s="19"/>
      <c r="C434" s="18"/>
      <c r="D434" s="18"/>
      <c r="E434" s="18"/>
    </row>
    <row r="435" spans="1:5" ht="18" customHeight="1" x14ac:dyDescent="0.25">
      <c r="A435" s="18"/>
      <c r="B435" s="19"/>
      <c r="C435" s="18"/>
      <c r="D435" s="18"/>
      <c r="E435" s="18"/>
    </row>
    <row r="436" spans="1:5" ht="18" customHeight="1" x14ac:dyDescent="0.25">
      <c r="A436" s="18"/>
      <c r="B436" s="19"/>
      <c r="C436" s="18"/>
      <c r="D436" s="18"/>
      <c r="E436" s="18"/>
    </row>
    <row r="437" spans="1:5" ht="18" customHeight="1" x14ac:dyDescent="0.25">
      <c r="A437" s="18"/>
      <c r="B437" s="19"/>
      <c r="C437" s="18"/>
      <c r="D437" s="18"/>
      <c r="E437" s="18"/>
    </row>
    <row r="438" spans="1:5" ht="18" customHeight="1" x14ac:dyDescent="0.25">
      <c r="A438" s="18"/>
      <c r="B438" s="19"/>
      <c r="C438" s="18"/>
      <c r="D438" s="18"/>
      <c r="E438" s="18"/>
    </row>
    <row r="439" spans="1:5" ht="18" customHeight="1" x14ac:dyDescent="0.25">
      <c r="A439" s="18"/>
      <c r="B439" s="19"/>
      <c r="C439" s="18"/>
      <c r="D439" s="18"/>
      <c r="E439" s="18"/>
    </row>
    <row r="440" spans="1:5" ht="18" customHeight="1" x14ac:dyDescent="0.25">
      <c r="A440" s="18"/>
      <c r="B440" s="19"/>
      <c r="C440" s="18"/>
      <c r="D440" s="18"/>
      <c r="E440" s="18"/>
    </row>
    <row r="441" spans="1:5" ht="18" customHeight="1" x14ac:dyDescent="0.25">
      <c r="A441" s="18"/>
      <c r="B441" s="19"/>
      <c r="C441" s="18"/>
      <c r="D441" s="18"/>
      <c r="E441" s="18"/>
    </row>
    <row r="442" spans="1:5" ht="18" customHeight="1" x14ac:dyDescent="0.25">
      <c r="A442" s="18"/>
      <c r="B442" s="19"/>
      <c r="C442" s="18"/>
      <c r="D442" s="18"/>
      <c r="E442" s="18"/>
    </row>
    <row r="443" spans="1:5" ht="18" customHeight="1" x14ac:dyDescent="0.25">
      <c r="A443" s="18"/>
      <c r="B443" s="19"/>
      <c r="C443" s="18"/>
      <c r="D443" s="18"/>
      <c r="E443" s="18"/>
    </row>
    <row r="444" spans="1:5" ht="18" customHeight="1" x14ac:dyDescent="0.25">
      <c r="A444" s="18"/>
      <c r="B444" s="19"/>
      <c r="C444" s="18"/>
      <c r="D444" s="18"/>
      <c r="E444" s="18"/>
    </row>
    <row r="445" spans="1:5" ht="18" customHeight="1" x14ac:dyDescent="0.25">
      <c r="A445" s="18"/>
      <c r="B445" s="19"/>
      <c r="C445" s="18"/>
      <c r="D445" s="18"/>
      <c r="E445" s="18"/>
    </row>
    <row r="446" spans="1:5" ht="18" customHeight="1" x14ac:dyDescent="0.25">
      <c r="A446" s="18"/>
      <c r="B446" s="19"/>
      <c r="C446" s="18"/>
      <c r="D446" s="18"/>
      <c r="E446" s="18"/>
    </row>
    <row r="447" spans="1:5" ht="18" customHeight="1" x14ac:dyDescent="0.25">
      <c r="A447" s="18"/>
      <c r="B447" s="19"/>
      <c r="C447" s="18"/>
      <c r="D447" s="18"/>
      <c r="E447" s="18"/>
    </row>
    <row r="448" spans="1:5" ht="18" customHeight="1" x14ac:dyDescent="0.25">
      <c r="A448" s="18"/>
      <c r="B448" s="19"/>
      <c r="C448" s="18"/>
      <c r="D448" s="18"/>
      <c r="E448" s="18"/>
    </row>
    <row r="449" spans="1:5" ht="18" customHeight="1" x14ac:dyDescent="0.25">
      <c r="A449" s="18"/>
      <c r="B449" s="19"/>
      <c r="C449" s="18"/>
      <c r="D449" s="18"/>
      <c r="E449" s="18"/>
    </row>
    <row r="450" spans="1:5" ht="18" customHeight="1" x14ac:dyDescent="0.25">
      <c r="A450" s="18"/>
      <c r="B450" s="19"/>
      <c r="C450" s="18"/>
      <c r="D450" s="18"/>
      <c r="E450" s="18"/>
    </row>
    <row r="451" spans="1:5" ht="18" customHeight="1" x14ac:dyDescent="0.25">
      <c r="A451" s="18"/>
      <c r="B451" s="19"/>
      <c r="C451" s="18"/>
      <c r="D451" s="18"/>
      <c r="E451" s="18"/>
    </row>
    <row r="452" spans="1:5" ht="18" customHeight="1" x14ac:dyDescent="0.25">
      <c r="A452" s="18"/>
      <c r="B452" s="19"/>
      <c r="C452" s="18"/>
      <c r="D452" s="18"/>
      <c r="E452" s="18"/>
    </row>
    <row r="453" spans="1:5" ht="18" customHeight="1" x14ac:dyDescent="0.25">
      <c r="A453" s="18"/>
      <c r="B453" s="19"/>
      <c r="C453" s="18"/>
      <c r="D453" s="18"/>
      <c r="E453" s="18"/>
    </row>
    <row r="454" spans="1:5" ht="18" customHeight="1" x14ac:dyDescent="0.25">
      <c r="A454" s="18"/>
      <c r="B454" s="19"/>
      <c r="C454" s="18"/>
      <c r="D454" s="18"/>
      <c r="E454" s="18"/>
    </row>
    <row r="455" spans="1:5" ht="18" customHeight="1" x14ac:dyDescent="0.25">
      <c r="A455" s="18"/>
      <c r="B455" s="19"/>
      <c r="C455" s="18"/>
      <c r="D455" s="18"/>
      <c r="E455" s="18"/>
    </row>
    <row r="456" spans="1:5" ht="18" customHeight="1" x14ac:dyDescent="0.25">
      <c r="A456" s="18"/>
      <c r="B456" s="19"/>
      <c r="C456" s="18"/>
      <c r="D456" s="18"/>
      <c r="E456" s="18"/>
    </row>
    <row r="457" spans="1:5" ht="18" customHeight="1" x14ac:dyDescent="0.25">
      <c r="A457" s="18"/>
      <c r="B457" s="19"/>
      <c r="C457" s="18"/>
      <c r="D457" s="18"/>
      <c r="E457" s="18"/>
    </row>
    <row r="458" spans="1:5" ht="18" customHeight="1" x14ac:dyDescent="0.25">
      <c r="A458" s="18"/>
      <c r="B458" s="19"/>
      <c r="C458" s="18"/>
      <c r="D458" s="18"/>
      <c r="E458" s="18"/>
    </row>
    <row r="459" spans="1:5" ht="18" customHeight="1" x14ac:dyDescent="0.25">
      <c r="A459" s="18"/>
      <c r="B459" s="19"/>
      <c r="C459" s="18"/>
      <c r="D459" s="18"/>
      <c r="E459" s="18"/>
    </row>
    <row r="460" spans="1:5" ht="18" customHeight="1" x14ac:dyDescent="0.25">
      <c r="A460" s="18"/>
      <c r="B460" s="19"/>
      <c r="C460" s="18"/>
      <c r="D460" s="18"/>
      <c r="E460" s="18"/>
    </row>
    <row r="461" spans="1:5" ht="18" customHeight="1" x14ac:dyDescent="0.25">
      <c r="A461" s="18"/>
      <c r="B461" s="19"/>
      <c r="C461" s="18"/>
      <c r="D461" s="18"/>
      <c r="E461" s="18"/>
    </row>
    <row r="462" spans="1:5" ht="18" customHeight="1" x14ac:dyDescent="0.25">
      <c r="A462" s="18"/>
      <c r="B462" s="19"/>
      <c r="C462" s="18"/>
      <c r="D462" s="18"/>
      <c r="E462" s="18"/>
    </row>
    <row r="463" spans="1:5" ht="18" customHeight="1" x14ac:dyDescent="0.25">
      <c r="A463" s="18"/>
      <c r="B463" s="19"/>
      <c r="C463" s="18"/>
      <c r="D463" s="18"/>
      <c r="E463" s="18"/>
    </row>
    <row r="464" spans="1:5" ht="18" customHeight="1" x14ac:dyDescent="0.25">
      <c r="A464" s="18"/>
      <c r="B464" s="19"/>
      <c r="C464" s="18"/>
      <c r="D464" s="18"/>
      <c r="E464" s="18"/>
    </row>
    <row r="465" spans="1:5" ht="18" customHeight="1" x14ac:dyDescent="0.25">
      <c r="A465" s="18"/>
      <c r="B465" s="19"/>
      <c r="C465" s="18"/>
      <c r="D465" s="18"/>
      <c r="E465" s="18"/>
    </row>
    <row r="466" spans="1:5" ht="18" customHeight="1" x14ac:dyDescent="0.25">
      <c r="A466" s="18"/>
      <c r="B466" s="19"/>
      <c r="C466" s="18"/>
      <c r="D466" s="18"/>
      <c r="E466" s="18"/>
    </row>
    <row r="467" spans="1:5" ht="18" customHeight="1" x14ac:dyDescent="0.25">
      <c r="A467" s="18"/>
      <c r="B467" s="19"/>
      <c r="C467" s="18"/>
      <c r="D467" s="18"/>
      <c r="E467" s="18"/>
    </row>
    <row r="468" spans="1:5" ht="18" customHeight="1" x14ac:dyDescent="0.25">
      <c r="A468" s="18"/>
      <c r="B468" s="19"/>
      <c r="C468" s="18"/>
      <c r="D468" s="18"/>
      <c r="E468" s="18"/>
    </row>
    <row r="469" spans="1:5" ht="18" customHeight="1" x14ac:dyDescent="0.25">
      <c r="A469" s="18"/>
      <c r="B469" s="19"/>
      <c r="C469" s="18"/>
      <c r="D469" s="18"/>
      <c r="E469" s="18"/>
    </row>
    <row r="470" spans="1:5" ht="18" customHeight="1" x14ac:dyDescent="0.25">
      <c r="A470" s="18"/>
      <c r="B470" s="19"/>
      <c r="C470" s="18"/>
      <c r="D470" s="18"/>
      <c r="E470" s="18"/>
    </row>
    <row r="471" spans="1:5" ht="18" customHeight="1" x14ac:dyDescent="0.25">
      <c r="A471" s="18"/>
      <c r="B471" s="19"/>
      <c r="C471" s="18"/>
      <c r="D471" s="18"/>
      <c r="E471" s="18"/>
    </row>
    <row r="472" spans="1:5" ht="18" customHeight="1" x14ac:dyDescent="0.25">
      <c r="A472" s="18"/>
      <c r="B472" s="19"/>
      <c r="C472" s="18"/>
      <c r="D472" s="18"/>
      <c r="E472" s="18"/>
    </row>
    <row r="473" spans="1:5" ht="18" customHeight="1" x14ac:dyDescent="0.25">
      <c r="A473" s="18"/>
      <c r="B473" s="19"/>
      <c r="C473" s="18"/>
      <c r="D473" s="18"/>
      <c r="E473" s="18"/>
    </row>
    <row r="474" spans="1:5" ht="18" customHeight="1" x14ac:dyDescent="0.25">
      <c r="A474" s="18"/>
      <c r="B474" s="19"/>
      <c r="C474" s="18"/>
      <c r="D474" s="18"/>
      <c r="E474" s="18"/>
    </row>
    <row r="475" spans="1:5" ht="18" customHeight="1" x14ac:dyDescent="0.25">
      <c r="A475" s="18"/>
      <c r="B475" s="19"/>
      <c r="C475" s="18"/>
      <c r="D475" s="18"/>
      <c r="E475" s="18"/>
    </row>
    <row r="476" spans="1:5" ht="18" customHeight="1" x14ac:dyDescent="0.25">
      <c r="A476" s="18"/>
      <c r="B476" s="19"/>
      <c r="C476" s="18"/>
      <c r="D476" s="18"/>
      <c r="E476" s="18"/>
    </row>
    <row r="477" spans="1:5" ht="18" customHeight="1" x14ac:dyDescent="0.25">
      <c r="A477" s="18"/>
      <c r="B477" s="19"/>
      <c r="C477" s="18"/>
      <c r="D477" s="18"/>
      <c r="E477" s="18"/>
    </row>
    <row r="478" spans="1:5" ht="18" customHeight="1" x14ac:dyDescent="0.25">
      <c r="A478" s="18"/>
      <c r="B478" s="19"/>
      <c r="C478" s="18"/>
      <c r="D478" s="18"/>
      <c r="E478" s="18"/>
    </row>
    <row r="479" spans="1:5" ht="18" customHeight="1" x14ac:dyDescent="0.25">
      <c r="A479" s="18"/>
      <c r="B479" s="19"/>
      <c r="C479" s="18"/>
      <c r="D479" s="18"/>
      <c r="E479" s="18"/>
    </row>
    <row r="480" spans="1:5" ht="18" customHeight="1" x14ac:dyDescent="0.25">
      <c r="A480" s="18"/>
      <c r="B480" s="19"/>
      <c r="C480" s="18"/>
      <c r="D480" s="18"/>
      <c r="E480" s="18"/>
    </row>
    <row r="481" spans="1:5" ht="18" customHeight="1" x14ac:dyDescent="0.25">
      <c r="A481" s="18"/>
      <c r="B481" s="19"/>
      <c r="C481" s="18"/>
      <c r="D481" s="18"/>
      <c r="E481" s="18"/>
    </row>
    <row r="482" spans="1:5" ht="18" customHeight="1" x14ac:dyDescent="0.25">
      <c r="A482" s="18"/>
      <c r="B482" s="19"/>
      <c r="C482" s="18"/>
      <c r="D482" s="18"/>
      <c r="E482" s="18"/>
    </row>
    <row r="483" spans="1:5" ht="18" customHeight="1" x14ac:dyDescent="0.25">
      <c r="A483" s="18"/>
      <c r="B483" s="19"/>
      <c r="C483" s="18"/>
      <c r="D483" s="18"/>
      <c r="E483" s="18"/>
    </row>
    <row r="484" spans="1:5" ht="18" customHeight="1" x14ac:dyDescent="0.25">
      <c r="A484" s="18"/>
      <c r="B484" s="19"/>
      <c r="C484" s="18"/>
      <c r="D484" s="18"/>
      <c r="E484" s="18"/>
    </row>
    <row r="485" spans="1:5" ht="18" customHeight="1" x14ac:dyDescent="0.25">
      <c r="A485" s="18"/>
      <c r="B485" s="19"/>
      <c r="C485" s="18"/>
      <c r="D485" s="18"/>
      <c r="E485" s="18"/>
    </row>
    <row r="486" spans="1:5" ht="18" customHeight="1" x14ac:dyDescent="0.25">
      <c r="A486" s="18"/>
      <c r="B486" s="19"/>
      <c r="C486" s="18"/>
      <c r="D486" s="18"/>
      <c r="E486" s="18"/>
    </row>
    <row r="487" spans="1:5" ht="18" customHeight="1" x14ac:dyDescent="0.25">
      <c r="A487" s="18"/>
      <c r="B487" s="19"/>
      <c r="C487" s="18"/>
      <c r="D487" s="18"/>
      <c r="E487" s="18"/>
    </row>
    <row r="488" spans="1:5" ht="18" customHeight="1" x14ac:dyDescent="0.25">
      <c r="A488" s="18"/>
      <c r="B488" s="19"/>
      <c r="C488" s="18"/>
      <c r="D488" s="18"/>
      <c r="E488" s="18"/>
    </row>
    <row r="489" spans="1:5" ht="18" customHeight="1" x14ac:dyDescent="0.25">
      <c r="A489" s="18"/>
      <c r="B489" s="19"/>
      <c r="C489" s="18"/>
      <c r="D489" s="18"/>
      <c r="E489" s="18"/>
    </row>
    <row r="490" spans="1:5" ht="18" customHeight="1" x14ac:dyDescent="0.25">
      <c r="A490" s="18"/>
      <c r="B490" s="19"/>
      <c r="C490" s="18"/>
      <c r="D490" s="18"/>
      <c r="E490" s="18"/>
    </row>
    <row r="491" spans="1:5" ht="18" customHeight="1" x14ac:dyDescent="0.25">
      <c r="A491" s="18"/>
      <c r="B491" s="19"/>
      <c r="C491" s="18"/>
      <c r="D491" s="18"/>
      <c r="E491" s="18"/>
    </row>
    <row r="492" spans="1:5" ht="18" customHeight="1" x14ac:dyDescent="0.25">
      <c r="A492" s="18"/>
      <c r="B492" s="19"/>
      <c r="C492" s="18"/>
      <c r="D492" s="18"/>
      <c r="E492" s="18"/>
    </row>
    <row r="493" spans="1:5" ht="18" customHeight="1" x14ac:dyDescent="0.25">
      <c r="A493" s="18"/>
      <c r="B493" s="19"/>
      <c r="C493" s="18"/>
      <c r="D493" s="18"/>
      <c r="E493" s="18"/>
    </row>
    <row r="494" spans="1:5" ht="18" customHeight="1" x14ac:dyDescent="0.25">
      <c r="A494" s="18"/>
      <c r="B494" s="19"/>
      <c r="C494" s="18"/>
      <c r="D494" s="18"/>
      <c r="E494" s="18"/>
    </row>
    <row r="495" spans="1:5" ht="18" customHeight="1" x14ac:dyDescent="0.25">
      <c r="A495" s="18"/>
      <c r="B495" s="19"/>
      <c r="C495" s="18"/>
      <c r="D495" s="18"/>
      <c r="E495" s="18"/>
    </row>
    <row r="496" spans="1:5" ht="18" customHeight="1" x14ac:dyDescent="0.25">
      <c r="A496" s="18"/>
      <c r="B496" s="19"/>
      <c r="C496" s="18"/>
      <c r="D496" s="18"/>
      <c r="E496" s="18"/>
    </row>
    <row r="497" spans="1:5" ht="18" customHeight="1" x14ac:dyDescent="0.25">
      <c r="A497" s="18"/>
      <c r="B497" s="19"/>
      <c r="C497" s="18"/>
      <c r="D497" s="18"/>
      <c r="E497" s="18"/>
    </row>
    <row r="498" spans="1:5" ht="18" customHeight="1" x14ac:dyDescent="0.25">
      <c r="A498" s="18"/>
      <c r="B498" s="19"/>
      <c r="C498" s="18"/>
      <c r="D498" s="18"/>
      <c r="E498" s="18"/>
    </row>
    <row r="499" spans="1:5" ht="18" customHeight="1" x14ac:dyDescent="0.25">
      <c r="A499" s="18"/>
      <c r="B499" s="19"/>
      <c r="C499" s="18"/>
      <c r="D499" s="18"/>
      <c r="E499" s="18"/>
    </row>
    <row r="500" spans="1:5" ht="18" customHeight="1" x14ac:dyDescent="0.25">
      <c r="A500" s="18"/>
      <c r="B500" s="19"/>
      <c r="C500" s="18"/>
      <c r="D500" s="18"/>
      <c r="E500" s="18"/>
    </row>
    <row r="501" spans="1:5" ht="18" customHeight="1" x14ac:dyDescent="0.25">
      <c r="A501" s="18"/>
      <c r="B501" s="19"/>
      <c r="C501" s="18"/>
      <c r="D501" s="18"/>
      <c r="E501" s="18"/>
    </row>
    <row r="502" spans="1:5" ht="18" customHeight="1" x14ac:dyDescent="0.25">
      <c r="A502" s="18"/>
      <c r="B502" s="19"/>
      <c r="C502" s="18"/>
      <c r="D502" s="18"/>
      <c r="E502" s="18"/>
    </row>
    <row r="503" spans="1:5" ht="18" customHeight="1" x14ac:dyDescent="0.25">
      <c r="A503" s="18"/>
      <c r="B503" s="19"/>
      <c r="C503" s="18"/>
      <c r="D503" s="18"/>
      <c r="E503" s="18"/>
    </row>
    <row r="504" spans="1:5" ht="18" customHeight="1" x14ac:dyDescent="0.25">
      <c r="A504" s="18"/>
      <c r="B504" s="19"/>
      <c r="C504" s="18"/>
      <c r="D504" s="18"/>
      <c r="E504" s="18"/>
    </row>
    <row r="505" spans="1:5" ht="18" customHeight="1" x14ac:dyDescent="0.25">
      <c r="A505" s="18"/>
      <c r="B505" s="19"/>
      <c r="C505" s="18"/>
      <c r="D505" s="18"/>
      <c r="E505" s="18"/>
    </row>
    <row r="506" spans="1:5" ht="18" customHeight="1" x14ac:dyDescent="0.25">
      <c r="A506" s="18"/>
      <c r="B506" s="19"/>
      <c r="C506" s="18"/>
      <c r="D506" s="18"/>
      <c r="E506" s="18"/>
    </row>
    <row r="507" spans="1:5" ht="18" customHeight="1" x14ac:dyDescent="0.25">
      <c r="A507" s="18"/>
      <c r="B507" s="19"/>
      <c r="C507" s="18"/>
      <c r="D507" s="18"/>
      <c r="E507" s="18"/>
    </row>
    <row r="508" spans="1:5" ht="18" customHeight="1" x14ac:dyDescent="0.25">
      <c r="A508" s="18"/>
      <c r="B508" s="19"/>
      <c r="C508" s="18"/>
      <c r="D508" s="18"/>
      <c r="E508" s="18"/>
    </row>
    <row r="509" spans="1:5" ht="18" customHeight="1" x14ac:dyDescent="0.25">
      <c r="A509" s="18"/>
      <c r="B509" s="19"/>
      <c r="C509" s="18"/>
      <c r="D509" s="18"/>
      <c r="E509" s="18"/>
    </row>
    <row r="510" spans="1:5" ht="18" customHeight="1" x14ac:dyDescent="0.25">
      <c r="A510" s="18"/>
      <c r="B510" s="19"/>
      <c r="C510" s="18"/>
      <c r="D510" s="18"/>
      <c r="E510" s="18"/>
    </row>
    <row r="511" spans="1:5" ht="18" customHeight="1" x14ac:dyDescent="0.25">
      <c r="A511" s="18"/>
      <c r="B511" s="19"/>
      <c r="C511" s="18"/>
      <c r="D511" s="18"/>
      <c r="E511" s="18"/>
    </row>
    <row r="512" spans="1:5" ht="18" customHeight="1" x14ac:dyDescent="0.25">
      <c r="A512" s="18"/>
      <c r="B512" s="19"/>
      <c r="C512" s="18"/>
      <c r="D512" s="18"/>
      <c r="E512" s="18"/>
    </row>
    <row r="513" spans="1:5" ht="18" customHeight="1" x14ac:dyDescent="0.25">
      <c r="A513" s="18"/>
      <c r="B513" s="19"/>
      <c r="C513" s="18"/>
      <c r="D513" s="18"/>
      <c r="E513" s="18"/>
    </row>
    <row r="514" spans="1:5" ht="18" customHeight="1" x14ac:dyDescent="0.25">
      <c r="A514" s="18"/>
      <c r="B514" s="19"/>
      <c r="C514" s="18"/>
      <c r="D514" s="18"/>
      <c r="E514" s="18"/>
    </row>
    <row r="515" spans="1:5" ht="18" customHeight="1" x14ac:dyDescent="0.25">
      <c r="A515" s="18"/>
      <c r="B515" s="19"/>
      <c r="C515" s="18"/>
      <c r="D515" s="18"/>
      <c r="E515" s="18"/>
    </row>
    <row r="516" spans="1:5" ht="18" customHeight="1" x14ac:dyDescent="0.25">
      <c r="A516" s="18"/>
      <c r="B516" s="19"/>
      <c r="C516" s="18"/>
      <c r="D516" s="18"/>
      <c r="E516" s="18"/>
    </row>
    <row r="517" spans="1:5" ht="18" customHeight="1" x14ac:dyDescent="0.25">
      <c r="A517" s="18"/>
      <c r="B517" s="19"/>
      <c r="C517" s="18"/>
      <c r="D517" s="18"/>
      <c r="E517" s="18"/>
    </row>
    <row r="518" spans="1:5" ht="18" customHeight="1" x14ac:dyDescent="0.25">
      <c r="A518" s="18"/>
      <c r="B518" s="19"/>
      <c r="C518" s="18"/>
      <c r="D518" s="18"/>
      <c r="E518" s="18"/>
    </row>
    <row r="519" spans="1:5" ht="18" customHeight="1" x14ac:dyDescent="0.25">
      <c r="A519" s="18"/>
      <c r="B519" s="19"/>
      <c r="C519" s="18"/>
      <c r="D519" s="18"/>
      <c r="E519" s="18"/>
    </row>
    <row r="520" spans="1:5" ht="18" customHeight="1" x14ac:dyDescent="0.25">
      <c r="A520" s="18"/>
      <c r="B520" s="19"/>
      <c r="C520" s="18"/>
      <c r="D520" s="18"/>
      <c r="E520" s="18"/>
    </row>
    <row r="521" spans="1:5" ht="18" customHeight="1" x14ac:dyDescent="0.25">
      <c r="A521" s="18"/>
      <c r="B521" s="19"/>
      <c r="C521" s="18"/>
      <c r="D521" s="18"/>
      <c r="E521" s="18"/>
    </row>
    <row r="522" spans="1:5" ht="18" customHeight="1" x14ac:dyDescent="0.25">
      <c r="A522" s="18"/>
      <c r="B522" s="19"/>
      <c r="C522" s="18"/>
      <c r="D522" s="18"/>
      <c r="E522" s="18"/>
    </row>
    <row r="523" spans="1:5" ht="18" customHeight="1" x14ac:dyDescent="0.25">
      <c r="A523" s="18"/>
      <c r="B523" s="19"/>
      <c r="C523" s="18"/>
      <c r="D523" s="18"/>
      <c r="E523" s="18"/>
    </row>
    <row r="524" spans="1:5" ht="18" customHeight="1" x14ac:dyDescent="0.25">
      <c r="A524" s="18"/>
      <c r="B524" s="19"/>
      <c r="C524" s="18"/>
      <c r="D524" s="18"/>
      <c r="E524" s="18"/>
    </row>
    <row r="525" spans="1:5" ht="18" customHeight="1" x14ac:dyDescent="0.25">
      <c r="A525" s="18"/>
      <c r="B525" s="19"/>
      <c r="C525" s="18"/>
      <c r="D525" s="18"/>
      <c r="E525" s="18"/>
    </row>
    <row r="526" spans="1:5" ht="18" customHeight="1" x14ac:dyDescent="0.25">
      <c r="A526" s="18"/>
      <c r="B526" s="19"/>
      <c r="C526" s="18"/>
      <c r="D526" s="18"/>
      <c r="E526" s="18"/>
    </row>
    <row r="527" spans="1:5" ht="18" customHeight="1" x14ac:dyDescent="0.25">
      <c r="A527" s="18"/>
      <c r="B527" s="19"/>
      <c r="C527" s="18"/>
      <c r="D527" s="18"/>
      <c r="E527" s="18"/>
    </row>
    <row r="528" spans="1:5" ht="18" customHeight="1" x14ac:dyDescent="0.25">
      <c r="A528" s="18"/>
      <c r="B528" s="19"/>
      <c r="C528" s="18"/>
      <c r="D528" s="18"/>
      <c r="E528" s="18"/>
    </row>
    <row r="529" spans="1:5" ht="18" customHeight="1" x14ac:dyDescent="0.25">
      <c r="A529" s="18"/>
      <c r="B529" s="19"/>
      <c r="C529" s="18"/>
      <c r="D529" s="18"/>
      <c r="E529" s="18"/>
    </row>
    <row r="530" spans="1:5" ht="18" customHeight="1" x14ac:dyDescent="0.25">
      <c r="A530" s="18"/>
      <c r="B530" s="19"/>
      <c r="C530" s="18"/>
      <c r="D530" s="18"/>
      <c r="E530" s="18"/>
    </row>
    <row r="531" spans="1:5" ht="18" customHeight="1" x14ac:dyDescent="0.25">
      <c r="A531" s="18"/>
      <c r="B531" s="19"/>
      <c r="C531" s="18"/>
      <c r="D531" s="18"/>
      <c r="E531" s="18"/>
    </row>
    <row r="532" spans="1:5" ht="18" customHeight="1" x14ac:dyDescent="0.25">
      <c r="A532" s="18"/>
      <c r="B532" s="19"/>
      <c r="C532" s="18"/>
      <c r="D532" s="18"/>
      <c r="E532" s="18"/>
    </row>
    <row r="533" spans="1:5" ht="18" customHeight="1" x14ac:dyDescent="0.25">
      <c r="A533" s="18"/>
      <c r="B533" s="19"/>
      <c r="C533" s="18"/>
      <c r="D533" s="18"/>
      <c r="E533" s="18"/>
    </row>
    <row r="534" spans="1:5" ht="18" customHeight="1" x14ac:dyDescent="0.25">
      <c r="A534" s="18"/>
      <c r="B534" s="19"/>
      <c r="C534" s="18"/>
      <c r="D534" s="18"/>
      <c r="E534" s="18"/>
    </row>
    <row r="535" spans="1:5" ht="18" customHeight="1" x14ac:dyDescent="0.25">
      <c r="A535" s="18"/>
      <c r="B535" s="19"/>
      <c r="C535" s="18"/>
      <c r="D535" s="18"/>
      <c r="E535" s="18"/>
    </row>
    <row r="536" spans="1:5" ht="18" customHeight="1" x14ac:dyDescent="0.25">
      <c r="A536" s="18"/>
      <c r="B536" s="19"/>
      <c r="C536" s="18"/>
      <c r="D536" s="18"/>
      <c r="E536" s="18"/>
    </row>
    <row r="537" spans="1:5" ht="18" customHeight="1" x14ac:dyDescent="0.25">
      <c r="A537" s="18"/>
      <c r="B537" s="19"/>
      <c r="C537" s="18"/>
      <c r="D537" s="18"/>
      <c r="E537" s="18"/>
    </row>
    <row r="538" spans="1:5" ht="18" customHeight="1" x14ac:dyDescent="0.25">
      <c r="A538" s="18"/>
      <c r="B538" s="19"/>
      <c r="C538" s="18"/>
      <c r="D538" s="18"/>
      <c r="E538" s="18"/>
    </row>
    <row r="539" spans="1:5" ht="18" customHeight="1" x14ac:dyDescent="0.25">
      <c r="A539" s="18"/>
      <c r="B539" s="19"/>
      <c r="C539" s="18"/>
      <c r="D539" s="18"/>
      <c r="E539" s="18"/>
    </row>
    <row r="540" spans="1:5" ht="18" customHeight="1" x14ac:dyDescent="0.25">
      <c r="A540" s="18"/>
      <c r="B540" s="19"/>
      <c r="C540" s="18"/>
      <c r="D540" s="18"/>
      <c r="E540" s="18"/>
    </row>
    <row r="541" spans="1:5" ht="18" customHeight="1" x14ac:dyDescent="0.25">
      <c r="A541" s="18"/>
      <c r="B541" s="19"/>
      <c r="C541" s="18"/>
      <c r="D541" s="18"/>
      <c r="E541" s="18"/>
    </row>
    <row r="542" spans="1:5" ht="18" customHeight="1" x14ac:dyDescent="0.25">
      <c r="A542" s="18"/>
      <c r="B542" s="19"/>
      <c r="C542" s="18"/>
      <c r="D542" s="18"/>
      <c r="E542" s="18"/>
    </row>
    <row r="543" spans="1:5" ht="18" customHeight="1" x14ac:dyDescent="0.25">
      <c r="A543" s="18"/>
      <c r="B543" s="19"/>
      <c r="C543" s="18"/>
      <c r="D543" s="18"/>
      <c r="E543" s="18"/>
    </row>
    <row r="544" spans="1:5" ht="18" customHeight="1" x14ac:dyDescent="0.25">
      <c r="A544" s="18"/>
      <c r="B544" s="19"/>
      <c r="C544" s="18"/>
      <c r="D544" s="18"/>
      <c r="E544" s="18"/>
    </row>
    <row r="545" spans="1:5" ht="18" customHeight="1" x14ac:dyDescent="0.25">
      <c r="A545" s="18"/>
      <c r="B545" s="19"/>
      <c r="C545" s="18"/>
      <c r="D545" s="18"/>
      <c r="E545" s="18"/>
    </row>
    <row r="546" spans="1:5" ht="18" customHeight="1" x14ac:dyDescent="0.25">
      <c r="A546" s="18"/>
      <c r="B546" s="19"/>
      <c r="C546" s="18"/>
      <c r="D546" s="18"/>
      <c r="E546" s="18"/>
    </row>
    <row r="547" spans="1:5" ht="18" customHeight="1" x14ac:dyDescent="0.25">
      <c r="A547" s="18"/>
      <c r="B547" s="19"/>
      <c r="C547" s="18"/>
      <c r="D547" s="18"/>
      <c r="E547" s="18"/>
    </row>
    <row r="548" spans="1:5" ht="18" customHeight="1" x14ac:dyDescent="0.25">
      <c r="A548" s="18"/>
      <c r="B548" s="19"/>
      <c r="C548" s="18"/>
      <c r="D548" s="18"/>
      <c r="E548" s="18"/>
    </row>
    <row r="549" spans="1:5" ht="18" customHeight="1" x14ac:dyDescent="0.25">
      <c r="A549" s="18"/>
      <c r="B549" s="19"/>
      <c r="C549" s="18"/>
      <c r="D549" s="18"/>
      <c r="E549" s="18"/>
    </row>
    <row r="550" spans="1:5" ht="18" customHeight="1" x14ac:dyDescent="0.25">
      <c r="A550" s="18"/>
      <c r="B550" s="19"/>
      <c r="C550" s="18"/>
      <c r="D550" s="18"/>
      <c r="E550" s="18"/>
    </row>
    <row r="551" spans="1:5" ht="18" customHeight="1" x14ac:dyDescent="0.25">
      <c r="A551" s="18"/>
      <c r="B551" s="19"/>
      <c r="C551" s="18"/>
      <c r="D551" s="18"/>
      <c r="E551" s="18"/>
    </row>
    <row r="552" spans="1:5" ht="18" customHeight="1" x14ac:dyDescent="0.25">
      <c r="A552" s="18"/>
      <c r="B552" s="19"/>
      <c r="C552" s="18"/>
      <c r="D552" s="18"/>
      <c r="E552" s="18"/>
    </row>
    <row r="553" spans="1:5" ht="18" customHeight="1" x14ac:dyDescent="0.25">
      <c r="A553" s="18"/>
      <c r="B553" s="19"/>
      <c r="C553" s="18"/>
      <c r="D553" s="18"/>
      <c r="E553" s="18"/>
    </row>
    <row r="554" spans="1:5" ht="18" customHeight="1" x14ac:dyDescent="0.25">
      <c r="A554" s="18"/>
      <c r="B554" s="19"/>
      <c r="C554" s="18"/>
      <c r="D554" s="18"/>
      <c r="E554" s="18"/>
    </row>
    <row r="555" spans="1:5" ht="18" customHeight="1" x14ac:dyDescent="0.25">
      <c r="A555" s="18"/>
      <c r="B555" s="19"/>
      <c r="C555" s="18"/>
      <c r="D555" s="18"/>
      <c r="E555" s="18"/>
    </row>
    <row r="556" spans="1:5" ht="18" customHeight="1" x14ac:dyDescent="0.25">
      <c r="A556" s="18"/>
      <c r="B556" s="19"/>
      <c r="C556" s="18"/>
      <c r="D556" s="18"/>
      <c r="E556" s="18"/>
    </row>
    <row r="557" spans="1:5" ht="18" customHeight="1" x14ac:dyDescent="0.25">
      <c r="A557" s="18"/>
      <c r="B557" s="19"/>
      <c r="C557" s="18"/>
      <c r="D557" s="18"/>
      <c r="E557" s="18"/>
    </row>
    <row r="558" spans="1:5" ht="18" customHeight="1" x14ac:dyDescent="0.25">
      <c r="A558" s="18"/>
      <c r="B558" s="19"/>
      <c r="C558" s="18"/>
      <c r="D558" s="18"/>
      <c r="E558" s="18"/>
    </row>
    <row r="559" spans="1:5" ht="18" customHeight="1" x14ac:dyDescent="0.25">
      <c r="A559" s="18"/>
      <c r="B559" s="19"/>
      <c r="C559" s="18"/>
      <c r="D559" s="18"/>
      <c r="E559" s="18"/>
    </row>
    <row r="560" spans="1:5" ht="18" customHeight="1" x14ac:dyDescent="0.25">
      <c r="A560" s="18"/>
      <c r="B560" s="19"/>
      <c r="C560" s="18"/>
      <c r="D560" s="18"/>
      <c r="E560" s="18"/>
    </row>
    <row r="561" spans="1:5" ht="18" customHeight="1" x14ac:dyDescent="0.25">
      <c r="A561" s="18"/>
      <c r="B561" s="19"/>
      <c r="C561" s="18"/>
      <c r="D561" s="18"/>
      <c r="E561" s="18"/>
    </row>
    <row r="562" spans="1:5" ht="18" customHeight="1" x14ac:dyDescent="0.25">
      <c r="A562" s="18"/>
      <c r="B562" s="19"/>
      <c r="C562" s="18"/>
      <c r="D562" s="18"/>
      <c r="E562" s="18"/>
    </row>
    <row r="563" spans="1:5" ht="18" customHeight="1" x14ac:dyDescent="0.25">
      <c r="A563" s="18"/>
      <c r="B563" s="19"/>
      <c r="C563" s="18"/>
      <c r="D563" s="18"/>
      <c r="E563" s="18"/>
    </row>
    <row r="564" spans="1:5" ht="18" customHeight="1" x14ac:dyDescent="0.25">
      <c r="A564" s="18"/>
      <c r="B564" s="19"/>
      <c r="C564" s="18"/>
      <c r="D564" s="18"/>
      <c r="E564" s="18"/>
    </row>
    <row r="565" spans="1:5" ht="18" customHeight="1" x14ac:dyDescent="0.25">
      <c r="A565" s="18"/>
      <c r="B565" s="19"/>
      <c r="C565" s="18"/>
      <c r="D565" s="18"/>
      <c r="E565" s="18"/>
    </row>
    <row r="566" spans="1:5" ht="18" customHeight="1" x14ac:dyDescent="0.25">
      <c r="A566" s="18"/>
      <c r="B566" s="19"/>
      <c r="C566" s="18"/>
      <c r="D566" s="18"/>
      <c r="E566" s="18"/>
    </row>
    <row r="567" spans="1:5" ht="18" customHeight="1" x14ac:dyDescent="0.25">
      <c r="A567" s="18"/>
      <c r="B567" s="19"/>
      <c r="C567" s="18"/>
      <c r="D567" s="18"/>
      <c r="E567" s="18"/>
    </row>
    <row r="568" spans="1:5" ht="18" customHeight="1" x14ac:dyDescent="0.25">
      <c r="A568" s="18"/>
      <c r="B568" s="19"/>
      <c r="C568" s="18"/>
      <c r="D568" s="18"/>
      <c r="E568" s="18"/>
    </row>
    <row r="569" spans="1:5" ht="18" customHeight="1" x14ac:dyDescent="0.25">
      <c r="A569" s="18"/>
      <c r="B569" s="19"/>
      <c r="C569" s="18"/>
      <c r="D569" s="18"/>
      <c r="E569" s="18"/>
    </row>
    <row r="570" spans="1:5" ht="18" customHeight="1" x14ac:dyDescent="0.25">
      <c r="A570" s="18"/>
      <c r="B570" s="19"/>
      <c r="C570" s="18"/>
      <c r="D570" s="18"/>
      <c r="E570" s="18"/>
    </row>
    <row r="571" spans="1:5" ht="18" customHeight="1" x14ac:dyDescent="0.25">
      <c r="A571" s="18"/>
      <c r="B571" s="19"/>
      <c r="C571" s="18"/>
      <c r="D571" s="18"/>
      <c r="E571" s="18"/>
    </row>
    <row r="572" spans="1:5" ht="18" customHeight="1" x14ac:dyDescent="0.25">
      <c r="A572" s="18"/>
      <c r="B572" s="19"/>
      <c r="C572" s="18"/>
      <c r="D572" s="18"/>
      <c r="E572" s="18"/>
    </row>
    <row r="573" spans="1:5" ht="18" customHeight="1" x14ac:dyDescent="0.25">
      <c r="A573" s="18"/>
      <c r="B573" s="19"/>
      <c r="C573" s="18"/>
      <c r="D573" s="18"/>
      <c r="E573" s="18"/>
    </row>
    <row r="574" spans="1:5" ht="18" customHeight="1" x14ac:dyDescent="0.25">
      <c r="A574" s="18"/>
      <c r="B574" s="19"/>
      <c r="C574" s="18"/>
      <c r="D574" s="18"/>
      <c r="E574" s="18"/>
    </row>
    <row r="575" spans="1:5" ht="18" customHeight="1" x14ac:dyDescent="0.25">
      <c r="A575" s="18"/>
      <c r="B575" s="19"/>
      <c r="C575" s="18"/>
      <c r="D575" s="18"/>
      <c r="E575" s="18"/>
    </row>
    <row r="576" spans="1:5" ht="18" customHeight="1" x14ac:dyDescent="0.25">
      <c r="A576" s="18"/>
      <c r="B576" s="19"/>
      <c r="C576" s="18"/>
      <c r="D576" s="18"/>
      <c r="E576" s="18"/>
    </row>
    <row r="577" spans="1:5" ht="18" customHeight="1" x14ac:dyDescent="0.25">
      <c r="A577" s="18"/>
      <c r="B577" s="19"/>
      <c r="C577" s="18"/>
      <c r="D577" s="18"/>
      <c r="E577" s="18"/>
    </row>
    <row r="578" spans="1:5" ht="18" customHeight="1" x14ac:dyDescent="0.25">
      <c r="A578" s="18"/>
      <c r="B578" s="19"/>
      <c r="C578" s="18"/>
      <c r="D578" s="18"/>
      <c r="E578" s="18"/>
    </row>
    <row r="579" spans="1:5" ht="18" customHeight="1" x14ac:dyDescent="0.25">
      <c r="A579" s="18"/>
      <c r="B579" s="19"/>
      <c r="C579" s="18"/>
      <c r="D579" s="18"/>
      <c r="E579" s="18"/>
    </row>
    <row r="580" spans="1:5" ht="18" customHeight="1" x14ac:dyDescent="0.25">
      <c r="A580" s="18"/>
      <c r="B580" s="19"/>
      <c r="C580" s="18"/>
      <c r="D580" s="18"/>
      <c r="E580" s="18"/>
    </row>
    <row r="581" spans="1:5" ht="18" customHeight="1" x14ac:dyDescent="0.25">
      <c r="A581" s="18"/>
      <c r="B581" s="19"/>
      <c r="C581" s="18"/>
      <c r="D581" s="18"/>
      <c r="E581" s="18"/>
    </row>
    <row r="582" spans="1:5" ht="18" customHeight="1" x14ac:dyDescent="0.25">
      <c r="A582" s="18"/>
      <c r="B582" s="19"/>
      <c r="C582" s="18"/>
      <c r="D582" s="18"/>
      <c r="E582" s="18"/>
    </row>
    <row r="583" spans="1:5" ht="18" customHeight="1" x14ac:dyDescent="0.25">
      <c r="A583" s="18"/>
      <c r="B583" s="19"/>
      <c r="C583" s="18"/>
      <c r="D583" s="18"/>
      <c r="E583" s="18"/>
    </row>
    <row r="584" spans="1:5" ht="18" customHeight="1" x14ac:dyDescent="0.25">
      <c r="A584" s="18"/>
      <c r="B584" s="19"/>
      <c r="C584" s="18"/>
      <c r="D584" s="18"/>
      <c r="E584" s="18"/>
    </row>
    <row r="585" spans="1:5" ht="18" customHeight="1" x14ac:dyDescent="0.25">
      <c r="A585" s="18"/>
      <c r="B585" s="19"/>
      <c r="C585" s="18"/>
      <c r="D585" s="18"/>
      <c r="E585" s="18"/>
    </row>
    <row r="586" spans="1:5" ht="18" customHeight="1" x14ac:dyDescent="0.25">
      <c r="A586" s="18"/>
      <c r="B586" s="19"/>
      <c r="C586" s="18"/>
      <c r="D586" s="18"/>
      <c r="E586" s="18"/>
    </row>
    <row r="587" spans="1:5" ht="18" customHeight="1" x14ac:dyDescent="0.25">
      <c r="A587" s="18"/>
      <c r="B587" s="19"/>
      <c r="C587" s="18"/>
      <c r="D587" s="18"/>
      <c r="E587" s="18"/>
    </row>
    <row r="588" spans="1:5" ht="18" customHeight="1" x14ac:dyDescent="0.25">
      <c r="A588" s="18"/>
      <c r="B588" s="19"/>
      <c r="C588" s="18"/>
      <c r="D588" s="18"/>
      <c r="E588" s="18"/>
    </row>
    <row r="589" spans="1:5" ht="18" customHeight="1" x14ac:dyDescent="0.25">
      <c r="A589" s="18"/>
      <c r="B589" s="19"/>
      <c r="C589" s="18"/>
      <c r="D589" s="18"/>
      <c r="E589" s="18"/>
    </row>
    <row r="590" spans="1:5" ht="18" customHeight="1" x14ac:dyDescent="0.25">
      <c r="A590" s="18"/>
      <c r="B590" s="19"/>
      <c r="C590" s="18"/>
      <c r="D590" s="18"/>
      <c r="E590" s="18"/>
    </row>
    <row r="591" spans="1:5" ht="18" customHeight="1" x14ac:dyDescent="0.25">
      <c r="A591" s="18"/>
      <c r="B591" s="19"/>
      <c r="C591" s="18"/>
      <c r="D591" s="18"/>
      <c r="E591" s="18"/>
    </row>
    <row r="592" spans="1:5" ht="18" customHeight="1" x14ac:dyDescent="0.25">
      <c r="A592" s="18"/>
      <c r="B592" s="19"/>
      <c r="C592" s="18"/>
      <c r="D592" s="18"/>
      <c r="E592" s="18"/>
    </row>
    <row r="593" spans="1:5" ht="18" customHeight="1" x14ac:dyDescent="0.25">
      <c r="A593" s="18"/>
      <c r="B593" s="19"/>
      <c r="C593" s="18"/>
      <c r="D593" s="18"/>
      <c r="E593" s="18"/>
    </row>
    <row r="594" spans="1:5" ht="18" customHeight="1" x14ac:dyDescent="0.25">
      <c r="A594" s="18"/>
      <c r="B594" s="19"/>
      <c r="C594" s="18"/>
      <c r="D594" s="18"/>
      <c r="E594" s="18"/>
    </row>
    <row r="595" spans="1:5" ht="18" customHeight="1" x14ac:dyDescent="0.25">
      <c r="A595" s="18"/>
      <c r="B595" s="19"/>
      <c r="C595" s="18"/>
      <c r="D595" s="18"/>
      <c r="E595" s="18"/>
    </row>
    <row r="596" spans="1:5" ht="18" customHeight="1" x14ac:dyDescent="0.25">
      <c r="A596" s="18"/>
      <c r="B596" s="19"/>
      <c r="C596" s="18"/>
      <c r="D596" s="18"/>
      <c r="E596" s="18"/>
    </row>
    <row r="597" spans="1:5" ht="18" customHeight="1" x14ac:dyDescent="0.25">
      <c r="A597" s="18"/>
      <c r="B597" s="19"/>
      <c r="C597" s="18"/>
      <c r="D597" s="18"/>
      <c r="E597" s="18"/>
    </row>
    <row r="598" spans="1:5" ht="18" customHeight="1" x14ac:dyDescent="0.25">
      <c r="A598" s="18"/>
      <c r="B598" s="19"/>
      <c r="C598" s="18"/>
      <c r="D598" s="18"/>
      <c r="E598" s="18"/>
    </row>
    <row r="599" spans="1:5" ht="18" customHeight="1" x14ac:dyDescent="0.25">
      <c r="A599" s="18"/>
      <c r="B599" s="19"/>
      <c r="C599" s="18"/>
      <c r="D599" s="18"/>
      <c r="E599" s="18"/>
    </row>
    <row r="600" spans="1:5" ht="18" customHeight="1" x14ac:dyDescent="0.25">
      <c r="A600" s="18"/>
      <c r="B600" s="19"/>
      <c r="C600" s="18"/>
      <c r="D600" s="18"/>
      <c r="E600" s="18"/>
    </row>
    <row r="601" spans="1:5" ht="18" customHeight="1" x14ac:dyDescent="0.25">
      <c r="A601" s="18"/>
      <c r="B601" s="19"/>
      <c r="C601" s="18"/>
      <c r="D601" s="18"/>
      <c r="E601" s="18"/>
    </row>
    <row r="602" spans="1:5" ht="18" customHeight="1" x14ac:dyDescent="0.25">
      <c r="A602" s="18"/>
      <c r="B602" s="19"/>
      <c r="C602" s="18"/>
      <c r="D602" s="18"/>
      <c r="E602" s="18"/>
    </row>
    <row r="603" spans="1:5" ht="18" customHeight="1" x14ac:dyDescent="0.25">
      <c r="A603" s="18"/>
      <c r="B603" s="19"/>
      <c r="C603" s="18"/>
      <c r="D603" s="18"/>
      <c r="E603" s="18"/>
    </row>
    <row r="604" spans="1:5" ht="18" customHeight="1" x14ac:dyDescent="0.25">
      <c r="A604" s="18"/>
      <c r="B604" s="19"/>
      <c r="C604" s="18"/>
      <c r="D604" s="18"/>
      <c r="E604" s="18"/>
    </row>
    <row r="605" spans="1:5" ht="18" customHeight="1" x14ac:dyDescent="0.25">
      <c r="A605" s="18"/>
      <c r="B605" s="19"/>
      <c r="C605" s="18"/>
      <c r="D605" s="18"/>
      <c r="E605" s="18"/>
    </row>
    <row r="606" spans="1:5" ht="18" customHeight="1" x14ac:dyDescent="0.25">
      <c r="A606" s="18"/>
      <c r="B606" s="19"/>
      <c r="C606" s="18"/>
      <c r="D606" s="18"/>
      <c r="E606" s="18"/>
    </row>
    <row r="607" spans="1:5" ht="18" customHeight="1" x14ac:dyDescent="0.25">
      <c r="A607" s="18"/>
      <c r="B607" s="19"/>
      <c r="C607" s="18"/>
      <c r="D607" s="18"/>
      <c r="E607" s="18"/>
    </row>
    <row r="608" spans="1:5" ht="18" customHeight="1" x14ac:dyDescent="0.25">
      <c r="A608" s="18"/>
      <c r="B608" s="19"/>
      <c r="C608" s="18"/>
      <c r="D608" s="18"/>
      <c r="E608" s="18"/>
    </row>
    <row r="609" spans="1:5" ht="18" customHeight="1" x14ac:dyDescent="0.25">
      <c r="A609" s="18"/>
      <c r="B609" s="19"/>
      <c r="C609" s="18"/>
      <c r="D609" s="18"/>
      <c r="E609" s="18"/>
    </row>
    <row r="610" spans="1:5" ht="18" customHeight="1" x14ac:dyDescent="0.25">
      <c r="A610" s="18"/>
      <c r="B610" s="19"/>
      <c r="C610" s="18"/>
      <c r="D610" s="18"/>
      <c r="E610" s="18"/>
    </row>
    <row r="611" spans="1:5" ht="18" customHeight="1" x14ac:dyDescent="0.25">
      <c r="A611" s="18"/>
      <c r="B611" s="19"/>
      <c r="C611" s="18"/>
      <c r="D611" s="18"/>
      <c r="E611" s="18"/>
    </row>
    <row r="612" spans="1:5" ht="18" customHeight="1" x14ac:dyDescent="0.25">
      <c r="A612" s="18"/>
      <c r="B612" s="19"/>
      <c r="C612" s="18"/>
      <c r="D612" s="18"/>
      <c r="E612" s="18"/>
    </row>
    <row r="613" spans="1:5" ht="18" customHeight="1" x14ac:dyDescent="0.25">
      <c r="A613" s="18"/>
      <c r="B613" s="19"/>
      <c r="C613" s="18"/>
      <c r="D613" s="18"/>
      <c r="E613" s="18"/>
    </row>
    <row r="614" spans="1:5" ht="18" customHeight="1" x14ac:dyDescent="0.25">
      <c r="A614" s="18"/>
      <c r="B614" s="19"/>
      <c r="C614" s="18"/>
      <c r="D614" s="18"/>
      <c r="E614" s="18"/>
    </row>
    <row r="615" spans="1:5" ht="18" customHeight="1" x14ac:dyDescent="0.25">
      <c r="A615" s="18"/>
      <c r="B615" s="19"/>
      <c r="C615" s="18"/>
      <c r="D615" s="18"/>
      <c r="E615" s="18"/>
    </row>
    <row r="616" spans="1:5" ht="18" customHeight="1" x14ac:dyDescent="0.25">
      <c r="A616" s="18"/>
      <c r="B616" s="19"/>
      <c r="C616" s="18"/>
      <c r="D616" s="18"/>
      <c r="E616" s="18"/>
    </row>
    <row r="617" spans="1:5" ht="18" customHeight="1" x14ac:dyDescent="0.25">
      <c r="A617" s="18"/>
      <c r="B617" s="19"/>
      <c r="C617" s="18"/>
      <c r="D617" s="18"/>
      <c r="E617" s="18"/>
    </row>
    <row r="618" spans="1:5" ht="18" customHeight="1" x14ac:dyDescent="0.25">
      <c r="A618" s="18"/>
      <c r="B618" s="19"/>
      <c r="C618" s="18"/>
      <c r="D618" s="18"/>
      <c r="E618" s="18"/>
    </row>
    <row r="619" spans="1:5" ht="18" customHeight="1" x14ac:dyDescent="0.25">
      <c r="A619" s="18"/>
      <c r="B619" s="19"/>
      <c r="C619" s="18"/>
      <c r="D619" s="18"/>
      <c r="E619" s="18"/>
    </row>
    <row r="620" spans="1:5" ht="18" customHeight="1" x14ac:dyDescent="0.25">
      <c r="A620" s="18"/>
      <c r="B620" s="19"/>
      <c r="C620" s="18"/>
      <c r="D620" s="18"/>
      <c r="E620" s="18"/>
    </row>
    <row r="621" spans="1:5" ht="18" customHeight="1" x14ac:dyDescent="0.25">
      <c r="A621" s="18"/>
      <c r="B621" s="19"/>
      <c r="C621" s="18"/>
      <c r="D621" s="18"/>
      <c r="E621" s="18"/>
    </row>
    <row r="622" spans="1:5" ht="18" customHeight="1" x14ac:dyDescent="0.25">
      <c r="A622" s="18"/>
      <c r="B622" s="19"/>
      <c r="C622" s="18"/>
      <c r="D622" s="18"/>
      <c r="E622" s="18"/>
    </row>
    <row r="623" spans="1:5" ht="18" customHeight="1" x14ac:dyDescent="0.25">
      <c r="A623" s="18"/>
      <c r="B623" s="19"/>
      <c r="C623" s="18"/>
      <c r="D623" s="18"/>
      <c r="E623" s="18"/>
    </row>
    <row r="624" spans="1:5" ht="18" customHeight="1" x14ac:dyDescent="0.25">
      <c r="A624" s="18"/>
      <c r="B624" s="19"/>
      <c r="C624" s="18"/>
      <c r="D624" s="18"/>
      <c r="E624" s="18"/>
    </row>
    <row r="625" spans="1:5" ht="18" customHeight="1" x14ac:dyDescent="0.25">
      <c r="A625" s="18"/>
      <c r="B625" s="19"/>
      <c r="C625" s="18"/>
      <c r="D625" s="18"/>
      <c r="E625" s="18"/>
    </row>
    <row r="626" spans="1:5" ht="18" customHeight="1" x14ac:dyDescent="0.25">
      <c r="A626" s="18"/>
      <c r="B626" s="19"/>
      <c r="C626" s="18"/>
      <c r="D626" s="18"/>
      <c r="E626" s="18"/>
    </row>
    <row r="627" spans="1:5" ht="18" customHeight="1" x14ac:dyDescent="0.25">
      <c r="A627" s="18"/>
      <c r="B627" s="19"/>
      <c r="C627" s="18"/>
      <c r="D627" s="18"/>
      <c r="E627" s="18"/>
    </row>
    <row r="628" spans="1:5" ht="18" customHeight="1" x14ac:dyDescent="0.25">
      <c r="A628" s="18"/>
      <c r="B628" s="19"/>
      <c r="C628" s="18"/>
      <c r="D628" s="18"/>
      <c r="E628" s="18"/>
    </row>
    <row r="629" spans="1:5" ht="18" customHeight="1" x14ac:dyDescent="0.25">
      <c r="A629" s="18"/>
      <c r="B629" s="19"/>
      <c r="C629" s="18"/>
      <c r="D629" s="18"/>
      <c r="E629" s="18"/>
    </row>
    <row r="630" spans="1:5" ht="18" customHeight="1" x14ac:dyDescent="0.25">
      <c r="A630" s="18"/>
      <c r="B630" s="19"/>
      <c r="C630" s="18"/>
      <c r="D630" s="18"/>
      <c r="E630" s="18"/>
    </row>
    <row r="631" spans="1:5" ht="18" customHeight="1" x14ac:dyDescent="0.25">
      <c r="A631" s="18"/>
      <c r="B631" s="19"/>
      <c r="C631" s="18"/>
      <c r="D631" s="18"/>
      <c r="E631" s="18"/>
    </row>
    <row r="632" spans="1:5" ht="18" customHeight="1" x14ac:dyDescent="0.25">
      <c r="A632" s="18"/>
      <c r="B632" s="19"/>
      <c r="C632" s="18"/>
      <c r="D632" s="18"/>
      <c r="E632" s="18"/>
    </row>
    <row r="633" spans="1:5" ht="18" customHeight="1" x14ac:dyDescent="0.25">
      <c r="A633" s="18"/>
      <c r="B633" s="19"/>
      <c r="C633" s="18"/>
      <c r="D633" s="18"/>
      <c r="E633" s="18"/>
    </row>
    <row r="634" spans="1:5" ht="18" customHeight="1" x14ac:dyDescent="0.25">
      <c r="A634" s="18"/>
      <c r="B634" s="19"/>
      <c r="C634" s="18"/>
      <c r="D634" s="18"/>
      <c r="E634" s="18"/>
    </row>
    <row r="635" spans="1:5" ht="18" customHeight="1" x14ac:dyDescent="0.25">
      <c r="A635" s="18"/>
      <c r="B635" s="19"/>
      <c r="C635" s="18"/>
      <c r="D635" s="18"/>
      <c r="E635" s="18"/>
    </row>
    <row r="636" spans="1:5" ht="18" customHeight="1" x14ac:dyDescent="0.25">
      <c r="A636" s="18"/>
      <c r="B636" s="19"/>
      <c r="C636" s="18"/>
      <c r="D636" s="18"/>
      <c r="E636" s="18"/>
    </row>
    <row r="637" spans="1:5" ht="18" customHeight="1" x14ac:dyDescent="0.25">
      <c r="A637" s="18"/>
      <c r="B637" s="19"/>
      <c r="C637" s="18"/>
      <c r="D637" s="18"/>
      <c r="E637" s="18"/>
    </row>
    <row r="638" spans="1:5" ht="18" customHeight="1" x14ac:dyDescent="0.25">
      <c r="A638" s="18"/>
      <c r="B638" s="19"/>
      <c r="C638" s="18"/>
      <c r="D638" s="18"/>
      <c r="E638" s="18"/>
    </row>
    <row r="639" spans="1:5" ht="18" customHeight="1" x14ac:dyDescent="0.25">
      <c r="A639" s="18"/>
      <c r="B639" s="19"/>
      <c r="C639" s="18"/>
      <c r="D639" s="18"/>
      <c r="E639" s="18"/>
    </row>
    <row r="640" spans="1:5" ht="18" customHeight="1" x14ac:dyDescent="0.25">
      <c r="A640" s="18"/>
      <c r="B640" s="19"/>
      <c r="C640" s="18"/>
      <c r="D640" s="18"/>
      <c r="E640" s="18"/>
    </row>
    <row r="641" spans="1:5" ht="18" customHeight="1" x14ac:dyDescent="0.25">
      <c r="A641" s="18"/>
      <c r="B641" s="19"/>
      <c r="C641" s="18"/>
      <c r="D641" s="18"/>
      <c r="E641" s="18"/>
    </row>
    <row r="642" spans="1:5" ht="18" customHeight="1" x14ac:dyDescent="0.25">
      <c r="A642" s="18"/>
      <c r="B642" s="19"/>
      <c r="C642" s="18"/>
      <c r="D642" s="18"/>
      <c r="E642" s="18"/>
    </row>
    <row r="643" spans="1:5" ht="18" customHeight="1" x14ac:dyDescent="0.25">
      <c r="A643" s="18"/>
      <c r="B643" s="19"/>
      <c r="C643" s="18"/>
      <c r="D643" s="18"/>
      <c r="E643" s="18"/>
    </row>
    <row r="644" spans="1:5" ht="18" customHeight="1" x14ac:dyDescent="0.25">
      <c r="A644" s="18"/>
      <c r="B644" s="19"/>
      <c r="C644" s="18"/>
      <c r="D644" s="18"/>
      <c r="E644" s="18"/>
    </row>
    <row r="645" spans="1:5" ht="18" customHeight="1" x14ac:dyDescent="0.25">
      <c r="A645" s="18"/>
      <c r="B645" s="19"/>
      <c r="C645" s="18"/>
      <c r="D645" s="18"/>
      <c r="E645" s="18"/>
    </row>
    <row r="646" spans="1:5" ht="18" customHeight="1" x14ac:dyDescent="0.25">
      <c r="A646" s="18"/>
      <c r="B646" s="19"/>
      <c r="C646" s="18"/>
      <c r="D646" s="18"/>
      <c r="E646" s="18"/>
    </row>
    <row r="647" spans="1:5" ht="18" customHeight="1" x14ac:dyDescent="0.25">
      <c r="A647" s="18"/>
      <c r="B647" s="19"/>
      <c r="C647" s="18"/>
      <c r="D647" s="18"/>
      <c r="E647" s="18"/>
    </row>
    <row r="648" spans="1:5" ht="18" customHeight="1" x14ac:dyDescent="0.25">
      <c r="A648" s="18"/>
      <c r="B648" s="19"/>
      <c r="C648" s="18"/>
      <c r="D648" s="18"/>
      <c r="E648" s="18"/>
    </row>
    <row r="649" spans="1:5" ht="18" customHeight="1" x14ac:dyDescent="0.25">
      <c r="A649" s="18"/>
      <c r="B649" s="19"/>
      <c r="C649" s="18"/>
      <c r="D649" s="18"/>
      <c r="E649" s="18"/>
    </row>
    <row r="650" spans="1:5" ht="18" customHeight="1" x14ac:dyDescent="0.25">
      <c r="A650" s="18"/>
      <c r="B650" s="19"/>
      <c r="C650" s="18"/>
      <c r="D650" s="18"/>
      <c r="E650" s="18"/>
    </row>
    <row r="651" spans="1:5" ht="18" customHeight="1" x14ac:dyDescent="0.25">
      <c r="A651" s="18"/>
      <c r="B651" s="19"/>
      <c r="C651" s="18"/>
      <c r="D651" s="18"/>
      <c r="E651" s="18"/>
    </row>
    <row r="652" spans="1:5" ht="18" customHeight="1" x14ac:dyDescent="0.25">
      <c r="A652" s="18"/>
      <c r="B652" s="19"/>
      <c r="C652" s="18"/>
      <c r="D652" s="18"/>
      <c r="E652" s="18"/>
    </row>
    <row r="653" spans="1:5" ht="18" customHeight="1" x14ac:dyDescent="0.25">
      <c r="A653" s="18"/>
      <c r="B653" s="19"/>
      <c r="C653" s="18"/>
      <c r="D653" s="18"/>
      <c r="E653" s="18"/>
    </row>
    <row r="654" spans="1:5" ht="18" customHeight="1" x14ac:dyDescent="0.25">
      <c r="A654" s="18"/>
      <c r="B654" s="19"/>
      <c r="C654" s="18"/>
      <c r="D654" s="18"/>
      <c r="E654" s="18"/>
    </row>
    <row r="655" spans="1:5" ht="18" customHeight="1" x14ac:dyDescent="0.25">
      <c r="A655" s="18"/>
      <c r="B655" s="19"/>
      <c r="C655" s="18"/>
      <c r="D655" s="18"/>
      <c r="E655" s="18"/>
    </row>
    <row r="656" spans="1:5" ht="18" customHeight="1" x14ac:dyDescent="0.25">
      <c r="A656" s="18"/>
      <c r="B656" s="19"/>
      <c r="C656" s="18"/>
      <c r="D656" s="18"/>
      <c r="E656" s="18"/>
    </row>
    <row r="657" spans="1:5" ht="18" customHeight="1" x14ac:dyDescent="0.25">
      <c r="A657" s="18"/>
      <c r="B657" s="19"/>
      <c r="C657" s="18"/>
      <c r="D657" s="18"/>
      <c r="E657" s="18"/>
    </row>
    <row r="658" spans="1:5" ht="18" customHeight="1" x14ac:dyDescent="0.25">
      <c r="A658" s="18"/>
      <c r="B658" s="19"/>
      <c r="C658" s="18"/>
      <c r="D658" s="18"/>
      <c r="E658" s="18"/>
    </row>
    <row r="659" spans="1:5" ht="18" customHeight="1" x14ac:dyDescent="0.25">
      <c r="A659" s="18"/>
      <c r="B659" s="19"/>
      <c r="C659" s="18"/>
      <c r="D659" s="18"/>
      <c r="E659" s="18"/>
    </row>
    <row r="660" spans="1:5" ht="18" customHeight="1" x14ac:dyDescent="0.25">
      <c r="A660" s="18"/>
      <c r="B660" s="19"/>
      <c r="C660" s="18"/>
      <c r="D660" s="18"/>
      <c r="E660" s="18"/>
    </row>
    <row r="661" spans="1:5" ht="18" customHeight="1" x14ac:dyDescent="0.25">
      <c r="A661" s="18"/>
      <c r="B661" s="19"/>
      <c r="C661" s="18"/>
      <c r="D661" s="18"/>
      <c r="E661" s="18"/>
    </row>
    <row r="662" spans="1:5" ht="18" customHeight="1" x14ac:dyDescent="0.25">
      <c r="A662" s="18"/>
      <c r="B662" s="19"/>
      <c r="C662" s="18"/>
      <c r="D662" s="18"/>
      <c r="E662" s="18"/>
    </row>
    <row r="663" spans="1:5" ht="18" customHeight="1" x14ac:dyDescent="0.25">
      <c r="A663" s="18"/>
      <c r="B663" s="19"/>
      <c r="C663" s="18"/>
      <c r="D663" s="18"/>
      <c r="E663" s="18"/>
    </row>
    <row r="664" spans="1:5" ht="18" customHeight="1" x14ac:dyDescent="0.25">
      <c r="A664" s="18"/>
      <c r="B664" s="19"/>
      <c r="C664" s="18"/>
      <c r="D664" s="18"/>
      <c r="E664" s="18"/>
    </row>
    <row r="665" spans="1:5" ht="18" customHeight="1" x14ac:dyDescent="0.25">
      <c r="A665" s="18"/>
      <c r="B665" s="19"/>
      <c r="C665" s="18"/>
      <c r="D665" s="18"/>
      <c r="E665" s="18"/>
    </row>
    <row r="666" spans="1:5" ht="18" customHeight="1" x14ac:dyDescent="0.25">
      <c r="A666" s="18"/>
      <c r="B666" s="19"/>
      <c r="C666" s="18"/>
      <c r="D666" s="18"/>
      <c r="E666" s="18"/>
    </row>
    <row r="667" spans="1:5" ht="18" customHeight="1" x14ac:dyDescent="0.25">
      <c r="A667" s="18"/>
      <c r="B667" s="19"/>
      <c r="C667" s="18"/>
      <c r="D667" s="18"/>
      <c r="E667" s="18"/>
    </row>
    <row r="668" spans="1:5" ht="18" customHeight="1" x14ac:dyDescent="0.25">
      <c r="A668" s="18"/>
      <c r="B668" s="19"/>
      <c r="C668" s="18"/>
      <c r="D668" s="18"/>
      <c r="E668" s="18"/>
    </row>
    <row r="669" spans="1:5" ht="18" customHeight="1" x14ac:dyDescent="0.25">
      <c r="A669" s="18"/>
      <c r="B669" s="19"/>
      <c r="C669" s="18"/>
      <c r="D669" s="18"/>
      <c r="E669" s="18"/>
    </row>
    <row r="670" spans="1:5" ht="18" customHeight="1" x14ac:dyDescent="0.25">
      <c r="A670" s="18"/>
      <c r="B670" s="19"/>
      <c r="C670" s="18"/>
      <c r="D670" s="18"/>
      <c r="E670" s="18"/>
    </row>
    <row r="671" spans="1:5" ht="18" customHeight="1" x14ac:dyDescent="0.25">
      <c r="A671" s="18"/>
      <c r="B671" s="19"/>
      <c r="C671" s="18"/>
      <c r="D671" s="18"/>
      <c r="E671" s="18"/>
    </row>
    <row r="672" spans="1:5" ht="18" customHeight="1" x14ac:dyDescent="0.25">
      <c r="A672" s="18"/>
      <c r="B672" s="19"/>
      <c r="C672" s="18"/>
      <c r="D672" s="18"/>
      <c r="E672" s="18"/>
    </row>
    <row r="673" spans="1:5" ht="18" customHeight="1" x14ac:dyDescent="0.25">
      <c r="A673" s="18"/>
      <c r="B673" s="19"/>
      <c r="C673" s="18"/>
      <c r="D673" s="18"/>
      <c r="E673" s="18"/>
    </row>
    <row r="674" spans="1:5" ht="18" customHeight="1" x14ac:dyDescent="0.25">
      <c r="A674" s="18"/>
      <c r="B674" s="19"/>
      <c r="C674" s="18"/>
      <c r="D674" s="18"/>
      <c r="E674" s="18"/>
    </row>
    <row r="675" spans="1:5" ht="18" customHeight="1" x14ac:dyDescent="0.25">
      <c r="A675" s="18"/>
      <c r="B675" s="19"/>
      <c r="C675" s="18"/>
      <c r="D675" s="18"/>
      <c r="E675" s="18"/>
    </row>
    <row r="676" spans="1:5" ht="18" customHeight="1" x14ac:dyDescent="0.25">
      <c r="A676" s="18"/>
      <c r="B676" s="19"/>
      <c r="C676" s="18"/>
      <c r="D676" s="18"/>
      <c r="E676" s="18"/>
    </row>
    <row r="677" spans="1:5" ht="18" customHeight="1" x14ac:dyDescent="0.25">
      <c r="A677" s="18"/>
      <c r="B677" s="19"/>
      <c r="C677" s="18"/>
      <c r="D677" s="18"/>
      <c r="E677" s="18"/>
    </row>
    <row r="678" spans="1:5" ht="18" customHeight="1" x14ac:dyDescent="0.25">
      <c r="A678" s="18"/>
      <c r="B678" s="19"/>
      <c r="C678" s="18"/>
      <c r="D678" s="18"/>
      <c r="E678" s="18"/>
    </row>
    <row r="679" spans="1:5" ht="18" customHeight="1" x14ac:dyDescent="0.25">
      <c r="A679" s="18"/>
      <c r="B679" s="19"/>
      <c r="C679" s="18"/>
      <c r="D679" s="18"/>
      <c r="E679" s="18"/>
    </row>
    <row r="680" spans="1:5" ht="18" customHeight="1" x14ac:dyDescent="0.25">
      <c r="A680" s="18"/>
      <c r="B680" s="19"/>
      <c r="C680" s="18"/>
      <c r="D680" s="18"/>
      <c r="E680" s="18"/>
    </row>
    <row r="681" spans="1:5" ht="18" customHeight="1" x14ac:dyDescent="0.25">
      <c r="A681" s="18"/>
      <c r="B681" s="19"/>
      <c r="C681" s="18"/>
      <c r="D681" s="18"/>
      <c r="E681" s="18"/>
    </row>
    <row r="682" spans="1:5" ht="18" customHeight="1" x14ac:dyDescent="0.25">
      <c r="A682" s="18"/>
      <c r="B682" s="19"/>
      <c r="C682" s="18"/>
      <c r="D682" s="18"/>
      <c r="E682" s="18"/>
    </row>
    <row r="683" spans="1:5" ht="18" customHeight="1" x14ac:dyDescent="0.25">
      <c r="A683" s="18"/>
      <c r="B683" s="19"/>
      <c r="C683" s="18"/>
      <c r="D683" s="18"/>
      <c r="E683" s="18"/>
    </row>
    <row r="684" spans="1:5" ht="18" customHeight="1" x14ac:dyDescent="0.25">
      <c r="A684" s="18"/>
      <c r="B684" s="19"/>
      <c r="C684" s="18"/>
      <c r="D684" s="18"/>
      <c r="E684" s="18"/>
    </row>
    <row r="685" spans="1:5" ht="18" customHeight="1" x14ac:dyDescent="0.25">
      <c r="A685" s="18"/>
      <c r="B685" s="19"/>
      <c r="C685" s="18"/>
      <c r="D685" s="18"/>
      <c r="E685" s="18"/>
    </row>
    <row r="686" spans="1:5" ht="18" customHeight="1" x14ac:dyDescent="0.25">
      <c r="A686" s="18"/>
      <c r="B686" s="19"/>
      <c r="C686" s="18"/>
      <c r="D686" s="18"/>
      <c r="E686" s="18"/>
    </row>
    <row r="687" spans="1:5" ht="18" customHeight="1" x14ac:dyDescent="0.25">
      <c r="A687" s="18"/>
      <c r="B687" s="19"/>
      <c r="C687" s="18"/>
      <c r="D687" s="18"/>
      <c r="E687" s="18"/>
    </row>
    <row r="688" spans="1:5" ht="18" customHeight="1" x14ac:dyDescent="0.25">
      <c r="A688" s="18"/>
      <c r="B688" s="19"/>
      <c r="C688" s="18"/>
      <c r="D688" s="18"/>
      <c r="E688" s="18"/>
    </row>
    <row r="689" spans="1:5" ht="18" customHeight="1" x14ac:dyDescent="0.25">
      <c r="A689" s="18"/>
      <c r="B689" s="19"/>
      <c r="C689" s="18"/>
      <c r="D689" s="18"/>
      <c r="E689" s="18"/>
    </row>
    <row r="690" spans="1:5" ht="18" customHeight="1" x14ac:dyDescent="0.25">
      <c r="A690" s="18"/>
      <c r="B690" s="19"/>
      <c r="C690" s="18"/>
      <c r="D690" s="18"/>
      <c r="E690" s="18"/>
    </row>
    <row r="691" spans="1:5" ht="18" customHeight="1" x14ac:dyDescent="0.25">
      <c r="A691" s="18"/>
      <c r="B691" s="19"/>
      <c r="C691" s="18"/>
      <c r="D691" s="18"/>
      <c r="E691" s="18"/>
    </row>
    <row r="692" spans="1:5" ht="18" customHeight="1" x14ac:dyDescent="0.25">
      <c r="A692" s="18"/>
      <c r="B692" s="19"/>
      <c r="C692" s="18"/>
      <c r="D692" s="18"/>
      <c r="E692" s="18"/>
    </row>
    <row r="693" spans="1:5" ht="18" customHeight="1" x14ac:dyDescent="0.25">
      <c r="A693" s="18"/>
      <c r="B693" s="19"/>
      <c r="C693" s="18"/>
      <c r="D693" s="18"/>
      <c r="E693" s="18"/>
    </row>
    <row r="694" spans="1:5" ht="18" customHeight="1" x14ac:dyDescent="0.25">
      <c r="A694" s="18"/>
      <c r="B694" s="19"/>
      <c r="C694" s="18"/>
      <c r="D694" s="18"/>
      <c r="E694" s="18"/>
    </row>
    <row r="695" spans="1:5" ht="18" customHeight="1" x14ac:dyDescent="0.25">
      <c r="A695" s="18"/>
      <c r="B695" s="19"/>
      <c r="C695" s="18"/>
      <c r="D695" s="18"/>
      <c r="E695" s="18"/>
    </row>
    <row r="696" spans="1:5" ht="18" customHeight="1" x14ac:dyDescent="0.25">
      <c r="A696" s="18"/>
      <c r="B696" s="19"/>
      <c r="C696" s="18"/>
      <c r="D696" s="18"/>
      <c r="E696" s="18"/>
    </row>
    <row r="697" spans="1:5" ht="18" customHeight="1" x14ac:dyDescent="0.25">
      <c r="A697" s="18"/>
      <c r="B697" s="19"/>
      <c r="C697" s="18"/>
      <c r="D697" s="18"/>
      <c r="E697" s="18"/>
    </row>
    <row r="698" spans="1:5" ht="18" customHeight="1" x14ac:dyDescent="0.25">
      <c r="A698" s="18"/>
      <c r="B698" s="19"/>
      <c r="C698" s="18"/>
      <c r="D698" s="18"/>
      <c r="E698" s="18"/>
    </row>
    <row r="699" spans="1:5" ht="18" customHeight="1" x14ac:dyDescent="0.25">
      <c r="A699" s="18"/>
      <c r="B699" s="19"/>
      <c r="C699" s="18"/>
      <c r="D699" s="18"/>
      <c r="E699" s="18"/>
    </row>
    <row r="700" spans="1:5" ht="18" customHeight="1" x14ac:dyDescent="0.25">
      <c r="A700" s="18"/>
      <c r="B700" s="19"/>
      <c r="C700" s="18"/>
      <c r="D700" s="18"/>
      <c r="E700" s="18"/>
    </row>
    <row r="701" spans="1:5" ht="18" customHeight="1" x14ac:dyDescent="0.25">
      <c r="A701" s="18"/>
      <c r="B701" s="19"/>
      <c r="C701" s="18"/>
      <c r="D701" s="18"/>
      <c r="E701" s="18"/>
    </row>
    <row r="702" spans="1:5" ht="18" customHeight="1" x14ac:dyDescent="0.25">
      <c r="A702" s="18"/>
      <c r="B702" s="19"/>
      <c r="C702" s="18"/>
      <c r="D702" s="18"/>
      <c r="E702" s="18"/>
    </row>
    <row r="703" spans="1:5" ht="18" customHeight="1" x14ac:dyDescent="0.25">
      <c r="A703" s="18"/>
      <c r="B703" s="19"/>
      <c r="C703" s="18"/>
      <c r="D703" s="18"/>
      <c r="E703" s="18"/>
    </row>
    <row r="704" spans="1:5" ht="18" customHeight="1" x14ac:dyDescent="0.25">
      <c r="A704" s="18"/>
      <c r="B704" s="19"/>
      <c r="C704" s="18"/>
      <c r="D704" s="18"/>
      <c r="E704" s="18"/>
    </row>
    <row r="705" spans="1:5" ht="18" customHeight="1" x14ac:dyDescent="0.25">
      <c r="A705" s="18"/>
      <c r="B705" s="19"/>
      <c r="C705" s="18"/>
      <c r="D705" s="18"/>
      <c r="E705" s="18"/>
    </row>
    <row r="706" spans="1:5" ht="18" customHeight="1" x14ac:dyDescent="0.25">
      <c r="A706" s="18"/>
      <c r="B706" s="19"/>
      <c r="C706" s="18"/>
      <c r="D706" s="18"/>
      <c r="E706" s="18"/>
    </row>
    <row r="707" spans="1:5" ht="18" customHeight="1" x14ac:dyDescent="0.25">
      <c r="A707" s="18"/>
      <c r="B707" s="19"/>
      <c r="C707" s="18"/>
      <c r="D707" s="18"/>
      <c r="E707" s="18"/>
    </row>
    <row r="708" spans="1:5" ht="18" customHeight="1" x14ac:dyDescent="0.25">
      <c r="A708" s="18"/>
      <c r="B708" s="19"/>
      <c r="C708" s="18"/>
      <c r="D708" s="18"/>
      <c r="E708" s="18"/>
    </row>
    <row r="709" spans="1:5" ht="18" customHeight="1" x14ac:dyDescent="0.25">
      <c r="A709" s="18"/>
      <c r="B709" s="19"/>
      <c r="C709" s="18"/>
      <c r="D709" s="18"/>
      <c r="E709" s="18"/>
    </row>
    <row r="710" spans="1:5" ht="18" customHeight="1" x14ac:dyDescent="0.25">
      <c r="A710" s="18"/>
      <c r="B710" s="19"/>
      <c r="C710" s="18"/>
      <c r="D710" s="18"/>
      <c r="E710" s="18"/>
    </row>
    <row r="711" spans="1:5" ht="18" customHeight="1" x14ac:dyDescent="0.25">
      <c r="A711" s="18"/>
      <c r="B711" s="19"/>
      <c r="C711" s="18"/>
      <c r="D711" s="18"/>
      <c r="E711" s="18"/>
    </row>
    <row r="712" spans="1:5" ht="18" customHeight="1" x14ac:dyDescent="0.25">
      <c r="A712" s="18"/>
      <c r="B712" s="19"/>
      <c r="C712" s="18"/>
      <c r="D712" s="18"/>
      <c r="E712" s="18"/>
    </row>
    <row r="713" spans="1:5" ht="18" customHeight="1" x14ac:dyDescent="0.25">
      <c r="A713" s="18"/>
      <c r="B713" s="19"/>
      <c r="C713" s="18"/>
      <c r="D713" s="18"/>
      <c r="E713" s="18"/>
    </row>
    <row r="714" spans="1:5" ht="18" customHeight="1" x14ac:dyDescent="0.25">
      <c r="A714" s="18"/>
      <c r="B714" s="19"/>
      <c r="C714" s="18"/>
      <c r="D714" s="18"/>
      <c r="E714" s="18"/>
    </row>
    <row r="715" spans="1:5" ht="18" customHeight="1" x14ac:dyDescent="0.25">
      <c r="A715" s="18"/>
      <c r="B715" s="19"/>
      <c r="C715" s="18"/>
      <c r="D715" s="18"/>
      <c r="E715" s="18"/>
    </row>
    <row r="716" spans="1:5" ht="18" customHeight="1" x14ac:dyDescent="0.25">
      <c r="A716" s="18"/>
      <c r="B716" s="19"/>
      <c r="C716" s="18"/>
      <c r="D716" s="18"/>
      <c r="E716" s="18"/>
    </row>
    <row r="717" spans="1:5" ht="18" customHeight="1" x14ac:dyDescent="0.25">
      <c r="A717" s="18"/>
      <c r="B717" s="19"/>
      <c r="C717" s="18"/>
      <c r="D717" s="18"/>
      <c r="E717" s="18"/>
    </row>
    <row r="718" spans="1:5" ht="18" customHeight="1" x14ac:dyDescent="0.25">
      <c r="A718" s="18"/>
      <c r="B718" s="19"/>
      <c r="C718" s="18"/>
      <c r="D718" s="18"/>
      <c r="E718" s="18"/>
    </row>
    <row r="719" spans="1:5" ht="18" customHeight="1" x14ac:dyDescent="0.25">
      <c r="A719" s="18"/>
      <c r="B719" s="19"/>
      <c r="C719" s="18"/>
      <c r="D719" s="18"/>
      <c r="E719" s="18"/>
    </row>
    <row r="720" spans="1:5" ht="18" customHeight="1" x14ac:dyDescent="0.25">
      <c r="A720" s="18"/>
      <c r="B720" s="19"/>
      <c r="C720" s="18"/>
      <c r="D720" s="18"/>
      <c r="E720" s="18"/>
    </row>
    <row r="721" spans="1:5" ht="18" customHeight="1" x14ac:dyDescent="0.25">
      <c r="A721" s="18"/>
      <c r="B721" s="19"/>
      <c r="C721" s="18"/>
      <c r="D721" s="18"/>
      <c r="E721" s="18"/>
    </row>
    <row r="722" spans="1:5" ht="18" customHeight="1" x14ac:dyDescent="0.25">
      <c r="A722" s="18"/>
      <c r="B722" s="19"/>
      <c r="C722" s="18"/>
      <c r="D722" s="18"/>
      <c r="E722" s="18"/>
    </row>
    <row r="723" spans="1:5" ht="18" customHeight="1" x14ac:dyDescent="0.25">
      <c r="A723" s="18"/>
      <c r="B723" s="19"/>
      <c r="C723" s="18"/>
      <c r="D723" s="18"/>
      <c r="E723" s="18"/>
    </row>
    <row r="724" spans="1:5" ht="18" customHeight="1" x14ac:dyDescent="0.25">
      <c r="A724" s="18"/>
      <c r="B724" s="19"/>
      <c r="C724" s="18"/>
      <c r="D724" s="18"/>
      <c r="E724" s="18"/>
    </row>
    <row r="725" spans="1:5" ht="18" customHeight="1" x14ac:dyDescent="0.25">
      <c r="A725" s="18"/>
      <c r="B725" s="19"/>
      <c r="C725" s="18"/>
      <c r="D725" s="18"/>
      <c r="E725" s="18"/>
    </row>
    <row r="726" spans="1:5" ht="18" customHeight="1" x14ac:dyDescent="0.25">
      <c r="A726" s="18"/>
      <c r="B726" s="19"/>
      <c r="C726" s="18"/>
      <c r="D726" s="18"/>
      <c r="E726" s="18"/>
    </row>
    <row r="727" spans="1:5" ht="18" customHeight="1" x14ac:dyDescent="0.25">
      <c r="A727" s="18"/>
      <c r="B727" s="19"/>
      <c r="C727" s="18"/>
      <c r="D727" s="18"/>
      <c r="E727" s="18"/>
    </row>
    <row r="728" spans="1:5" ht="18" customHeight="1" x14ac:dyDescent="0.25">
      <c r="A728" s="18"/>
      <c r="B728" s="19"/>
      <c r="C728" s="18"/>
      <c r="D728" s="18"/>
      <c r="E728" s="18"/>
    </row>
    <row r="729" spans="1:5" ht="18" customHeight="1" x14ac:dyDescent="0.25">
      <c r="A729" s="18"/>
      <c r="B729" s="19"/>
      <c r="C729" s="18"/>
      <c r="D729" s="18"/>
      <c r="E729" s="18"/>
    </row>
    <row r="730" spans="1:5" ht="18" customHeight="1" x14ac:dyDescent="0.25">
      <c r="A730" s="18"/>
      <c r="B730" s="19"/>
      <c r="C730" s="18"/>
      <c r="D730" s="18"/>
      <c r="E730" s="18"/>
    </row>
    <row r="731" spans="1:5" ht="18" customHeight="1" x14ac:dyDescent="0.25">
      <c r="A731" s="18"/>
      <c r="B731" s="19"/>
      <c r="C731" s="18"/>
      <c r="D731" s="18"/>
      <c r="E731" s="18"/>
    </row>
    <row r="732" spans="1:5" ht="18" customHeight="1" x14ac:dyDescent="0.25">
      <c r="A732" s="18"/>
      <c r="B732" s="19"/>
      <c r="C732" s="18"/>
      <c r="D732" s="18"/>
      <c r="E732" s="18"/>
    </row>
    <row r="733" spans="1:5" ht="18" customHeight="1" x14ac:dyDescent="0.25">
      <c r="A733" s="18"/>
      <c r="B733" s="19"/>
      <c r="C733" s="18"/>
      <c r="D733" s="18"/>
      <c r="E733" s="18"/>
    </row>
    <row r="734" spans="1:5" ht="18" customHeight="1" x14ac:dyDescent="0.25">
      <c r="A734" s="18"/>
      <c r="B734" s="19"/>
      <c r="C734" s="18"/>
      <c r="D734" s="18"/>
      <c r="E734" s="18"/>
    </row>
    <row r="735" spans="1:5" ht="18" customHeight="1" x14ac:dyDescent="0.25">
      <c r="A735" s="18"/>
      <c r="B735" s="19"/>
      <c r="C735" s="18"/>
      <c r="D735" s="18"/>
      <c r="E735" s="18"/>
    </row>
    <row r="736" spans="1:5" ht="18" customHeight="1" x14ac:dyDescent="0.25">
      <c r="A736" s="18"/>
      <c r="B736" s="19"/>
      <c r="C736" s="18"/>
      <c r="D736" s="18"/>
      <c r="E736" s="18"/>
    </row>
    <row r="737" spans="1:5" ht="18" customHeight="1" x14ac:dyDescent="0.25">
      <c r="A737" s="18"/>
      <c r="B737" s="19"/>
      <c r="C737" s="18"/>
      <c r="D737" s="18"/>
      <c r="E737" s="18"/>
    </row>
    <row r="738" spans="1:5" ht="18" customHeight="1" x14ac:dyDescent="0.25">
      <c r="A738" s="18"/>
      <c r="B738" s="19"/>
      <c r="C738" s="18"/>
      <c r="D738" s="18"/>
      <c r="E738" s="18"/>
    </row>
    <row r="739" spans="1:5" ht="18" customHeight="1" x14ac:dyDescent="0.25">
      <c r="A739" s="18"/>
      <c r="B739" s="19"/>
      <c r="C739" s="18"/>
      <c r="D739" s="18"/>
      <c r="E739" s="18"/>
    </row>
    <row r="740" spans="1:5" ht="18" customHeight="1" x14ac:dyDescent="0.25">
      <c r="A740" s="18"/>
      <c r="B740" s="19"/>
      <c r="C740" s="18"/>
      <c r="D740" s="18"/>
      <c r="E740" s="18"/>
    </row>
    <row r="741" spans="1:5" ht="18" customHeight="1" x14ac:dyDescent="0.25">
      <c r="A741" s="18"/>
      <c r="B741" s="19"/>
      <c r="C741" s="18"/>
      <c r="D741" s="18"/>
      <c r="E741" s="18"/>
    </row>
    <row r="742" spans="1:5" ht="18" customHeight="1" x14ac:dyDescent="0.25">
      <c r="A742" s="18"/>
      <c r="B742" s="19"/>
      <c r="C742" s="18"/>
      <c r="D742" s="18"/>
      <c r="E742" s="18"/>
    </row>
    <row r="743" spans="1:5" ht="18" customHeight="1" x14ac:dyDescent="0.25">
      <c r="A743" s="18"/>
      <c r="B743" s="19"/>
      <c r="C743" s="18"/>
      <c r="D743" s="18"/>
      <c r="E743" s="18"/>
    </row>
    <row r="744" spans="1:5" ht="18" customHeight="1" x14ac:dyDescent="0.25">
      <c r="A744" s="18"/>
      <c r="B744" s="19"/>
      <c r="C744" s="18"/>
      <c r="D744" s="18"/>
      <c r="E744" s="18"/>
    </row>
    <row r="745" spans="1:5" ht="18" customHeight="1" x14ac:dyDescent="0.25">
      <c r="A745" s="18"/>
      <c r="B745" s="19"/>
      <c r="C745" s="18"/>
      <c r="D745" s="18"/>
      <c r="E745" s="18"/>
    </row>
    <row r="746" spans="1:5" ht="18" customHeight="1" x14ac:dyDescent="0.25">
      <c r="A746" s="18"/>
      <c r="B746" s="19"/>
      <c r="C746" s="18"/>
      <c r="D746" s="18"/>
      <c r="E746" s="18"/>
    </row>
    <row r="747" spans="1:5" ht="18" customHeight="1" x14ac:dyDescent="0.25">
      <c r="A747" s="18"/>
      <c r="B747" s="19"/>
      <c r="C747" s="18"/>
      <c r="D747" s="18"/>
      <c r="E747" s="18"/>
    </row>
    <row r="748" spans="1:5" ht="18" customHeight="1" x14ac:dyDescent="0.25">
      <c r="A748" s="18"/>
      <c r="B748" s="19"/>
      <c r="C748" s="18"/>
      <c r="D748" s="18"/>
      <c r="E748" s="18"/>
    </row>
    <row r="749" spans="1:5" ht="18" customHeight="1" x14ac:dyDescent="0.25">
      <c r="A749" s="18"/>
      <c r="B749" s="19"/>
      <c r="C749" s="18"/>
      <c r="D749" s="18"/>
      <c r="E749" s="18"/>
    </row>
    <row r="750" spans="1:5" ht="18" customHeight="1" x14ac:dyDescent="0.25">
      <c r="A750" s="18"/>
      <c r="B750" s="19"/>
      <c r="C750" s="18"/>
      <c r="D750" s="18"/>
      <c r="E750" s="18"/>
    </row>
    <row r="751" spans="1:5" ht="18" customHeight="1" x14ac:dyDescent="0.25">
      <c r="A751" s="18"/>
      <c r="B751" s="19"/>
      <c r="C751" s="18"/>
      <c r="D751" s="18"/>
      <c r="E751" s="18"/>
    </row>
    <row r="752" spans="1:5" ht="18" customHeight="1" x14ac:dyDescent="0.25">
      <c r="A752" s="18"/>
      <c r="B752" s="19"/>
      <c r="C752" s="18"/>
      <c r="D752" s="18"/>
      <c r="E752" s="18"/>
    </row>
    <row r="753" spans="1:5" ht="18" customHeight="1" x14ac:dyDescent="0.25">
      <c r="A753" s="18"/>
      <c r="B753" s="19"/>
      <c r="C753" s="18"/>
      <c r="D753" s="18"/>
      <c r="E753" s="18"/>
    </row>
    <row r="754" spans="1:5" ht="18" customHeight="1" x14ac:dyDescent="0.25">
      <c r="A754" s="18"/>
      <c r="B754" s="19"/>
      <c r="C754" s="18"/>
      <c r="D754" s="18"/>
      <c r="E754" s="18"/>
    </row>
    <row r="755" spans="1:5" ht="18" customHeight="1" x14ac:dyDescent="0.25">
      <c r="A755" s="18"/>
      <c r="B755" s="19"/>
      <c r="C755" s="18"/>
      <c r="D755" s="18"/>
      <c r="E755" s="18"/>
    </row>
    <row r="756" spans="1:5" ht="18" customHeight="1" x14ac:dyDescent="0.25">
      <c r="A756" s="18"/>
      <c r="B756" s="19"/>
      <c r="C756" s="18"/>
      <c r="D756" s="18"/>
      <c r="E756" s="18"/>
    </row>
    <row r="757" spans="1:5" ht="18" customHeight="1" x14ac:dyDescent="0.25">
      <c r="A757" s="18"/>
      <c r="B757" s="19"/>
      <c r="C757" s="18"/>
      <c r="D757" s="18"/>
      <c r="E757" s="18"/>
    </row>
    <row r="758" spans="1:5" ht="18" customHeight="1" x14ac:dyDescent="0.25">
      <c r="A758" s="18"/>
      <c r="B758" s="19"/>
      <c r="C758" s="18"/>
      <c r="D758" s="18"/>
      <c r="E758" s="18"/>
    </row>
    <row r="759" spans="1:5" ht="18" customHeight="1" x14ac:dyDescent="0.25">
      <c r="A759" s="18"/>
      <c r="B759" s="19"/>
      <c r="C759" s="18"/>
      <c r="D759" s="18"/>
      <c r="E759" s="18"/>
    </row>
    <row r="760" spans="1:5" ht="18" customHeight="1" x14ac:dyDescent="0.25">
      <c r="A760" s="18"/>
      <c r="B760" s="19"/>
      <c r="C760" s="18"/>
      <c r="D760" s="18"/>
      <c r="E760" s="18"/>
    </row>
    <row r="761" spans="1:5" ht="18" customHeight="1" x14ac:dyDescent="0.25">
      <c r="A761" s="18"/>
      <c r="B761" s="19"/>
      <c r="C761" s="18"/>
      <c r="D761" s="18"/>
      <c r="E761" s="18"/>
    </row>
    <row r="762" spans="1:5" ht="18" customHeight="1" x14ac:dyDescent="0.25">
      <c r="A762" s="18"/>
      <c r="B762" s="19"/>
      <c r="C762" s="18"/>
      <c r="D762" s="18"/>
      <c r="E762" s="18"/>
    </row>
    <row r="763" spans="1:5" ht="18" customHeight="1" x14ac:dyDescent="0.25">
      <c r="A763" s="18"/>
      <c r="B763" s="19"/>
      <c r="C763" s="18"/>
      <c r="D763" s="18"/>
      <c r="E763" s="18"/>
    </row>
    <row r="764" spans="1:5" ht="18" customHeight="1" x14ac:dyDescent="0.25">
      <c r="A764" s="18"/>
      <c r="B764" s="19"/>
      <c r="C764" s="18"/>
      <c r="D764" s="18"/>
      <c r="E764" s="18"/>
    </row>
    <row r="765" spans="1:5" ht="18" customHeight="1" x14ac:dyDescent="0.25">
      <c r="A765" s="18"/>
      <c r="B765" s="19"/>
      <c r="C765" s="18"/>
      <c r="D765" s="18"/>
      <c r="E765" s="18"/>
    </row>
    <row r="766" spans="1:5" ht="18" customHeight="1" x14ac:dyDescent="0.25">
      <c r="A766" s="18"/>
      <c r="B766" s="19"/>
      <c r="C766" s="18"/>
      <c r="D766" s="18"/>
      <c r="E766" s="18"/>
    </row>
    <row r="767" spans="1:5" ht="18" customHeight="1" x14ac:dyDescent="0.25">
      <c r="A767" s="18"/>
      <c r="B767" s="19"/>
      <c r="C767" s="18"/>
      <c r="D767" s="18"/>
      <c r="E767" s="18"/>
    </row>
    <row r="768" spans="1:5" ht="18" customHeight="1" x14ac:dyDescent="0.25">
      <c r="A768" s="18"/>
      <c r="B768" s="19"/>
      <c r="C768" s="18"/>
      <c r="D768" s="18"/>
      <c r="E768" s="18"/>
    </row>
    <row r="769" spans="1:5" ht="18" customHeight="1" x14ac:dyDescent="0.25">
      <c r="A769" s="18"/>
      <c r="B769" s="19"/>
      <c r="C769" s="18"/>
      <c r="D769" s="18"/>
      <c r="E769" s="18"/>
    </row>
    <row r="770" spans="1:5" ht="18" customHeight="1" x14ac:dyDescent="0.25">
      <c r="A770" s="18"/>
      <c r="B770" s="19"/>
      <c r="C770" s="18"/>
      <c r="D770" s="18"/>
      <c r="E770" s="18"/>
    </row>
    <row r="771" spans="1:5" ht="18" customHeight="1" x14ac:dyDescent="0.25">
      <c r="A771" s="18"/>
      <c r="B771" s="19"/>
      <c r="C771" s="18"/>
      <c r="D771" s="18"/>
      <c r="E771" s="18"/>
    </row>
    <row r="772" spans="1:5" ht="18" customHeight="1" x14ac:dyDescent="0.25">
      <c r="A772" s="18"/>
      <c r="B772" s="19"/>
      <c r="C772" s="18"/>
      <c r="D772" s="18"/>
      <c r="E772" s="18"/>
    </row>
    <row r="773" spans="1:5" ht="18" customHeight="1" x14ac:dyDescent="0.25">
      <c r="A773" s="18"/>
      <c r="B773" s="19"/>
      <c r="C773" s="18"/>
      <c r="D773" s="18"/>
      <c r="E773" s="18"/>
    </row>
    <row r="774" spans="1:5" ht="18" customHeight="1" x14ac:dyDescent="0.25">
      <c r="A774" s="18"/>
      <c r="B774" s="19"/>
      <c r="C774" s="18"/>
      <c r="D774" s="18"/>
      <c r="E774" s="18"/>
    </row>
    <row r="775" spans="1:5" ht="18" customHeight="1" x14ac:dyDescent="0.25">
      <c r="A775" s="18"/>
      <c r="B775" s="19"/>
      <c r="C775" s="18"/>
      <c r="D775" s="18"/>
      <c r="E775" s="18"/>
    </row>
    <row r="776" spans="1:5" ht="18" customHeight="1" x14ac:dyDescent="0.25">
      <c r="A776" s="18"/>
      <c r="B776" s="19"/>
      <c r="C776" s="18"/>
      <c r="D776" s="18"/>
      <c r="E776" s="18"/>
    </row>
    <row r="777" spans="1:5" ht="18" customHeight="1" x14ac:dyDescent="0.25">
      <c r="A777" s="18"/>
      <c r="B777" s="19"/>
      <c r="C777" s="18"/>
      <c r="D777" s="18"/>
      <c r="E777" s="18"/>
    </row>
    <row r="778" spans="1:5" ht="18" customHeight="1" x14ac:dyDescent="0.25">
      <c r="A778" s="18"/>
      <c r="B778" s="19"/>
      <c r="C778" s="18"/>
      <c r="D778" s="18"/>
      <c r="E778" s="18"/>
    </row>
    <row r="779" spans="1:5" ht="18" customHeight="1" x14ac:dyDescent="0.25">
      <c r="A779" s="18"/>
      <c r="B779" s="19"/>
      <c r="C779" s="18"/>
      <c r="D779" s="18"/>
      <c r="E779" s="18"/>
    </row>
    <row r="780" spans="1:5" ht="18" customHeight="1" x14ac:dyDescent="0.25">
      <c r="A780" s="18"/>
      <c r="B780" s="19"/>
      <c r="C780" s="18"/>
      <c r="D780" s="18"/>
      <c r="E780" s="18"/>
    </row>
    <row r="781" spans="1:5" ht="18" customHeight="1" x14ac:dyDescent="0.25">
      <c r="A781" s="18"/>
      <c r="B781" s="19"/>
      <c r="C781" s="18"/>
      <c r="D781" s="18"/>
      <c r="E781" s="18"/>
    </row>
    <row r="782" spans="1:5" ht="18" customHeight="1" x14ac:dyDescent="0.25">
      <c r="A782" s="18"/>
      <c r="B782" s="19"/>
      <c r="C782" s="18"/>
      <c r="D782" s="18"/>
      <c r="E782" s="18"/>
    </row>
    <row r="783" spans="1:5" ht="18" customHeight="1" x14ac:dyDescent="0.25">
      <c r="A783" s="18"/>
      <c r="B783" s="19"/>
      <c r="C783" s="18"/>
      <c r="D783" s="18"/>
      <c r="E783" s="18"/>
    </row>
    <row r="784" spans="1:5" ht="18" customHeight="1" x14ac:dyDescent="0.25">
      <c r="A784" s="18"/>
      <c r="B784" s="19"/>
      <c r="C784" s="18"/>
      <c r="D784" s="18"/>
      <c r="E784" s="18"/>
    </row>
    <row r="785" spans="1:5" ht="18" customHeight="1" x14ac:dyDescent="0.25">
      <c r="A785" s="18"/>
      <c r="B785" s="19"/>
      <c r="C785" s="18"/>
      <c r="D785" s="18"/>
      <c r="E785" s="18"/>
    </row>
    <row r="786" spans="1:5" ht="18" customHeight="1" x14ac:dyDescent="0.25">
      <c r="A786" s="18"/>
      <c r="B786" s="19"/>
      <c r="C786" s="18"/>
      <c r="D786" s="18"/>
      <c r="E786" s="18"/>
    </row>
    <row r="787" spans="1:5" ht="18" customHeight="1" x14ac:dyDescent="0.25">
      <c r="A787" s="18"/>
      <c r="B787" s="19"/>
      <c r="C787" s="18"/>
      <c r="D787" s="18"/>
      <c r="E787" s="18"/>
    </row>
    <row r="788" spans="1:5" ht="18" customHeight="1" x14ac:dyDescent="0.25">
      <c r="A788" s="18"/>
      <c r="B788" s="19"/>
      <c r="C788" s="18"/>
      <c r="D788" s="18"/>
      <c r="E788" s="18"/>
    </row>
    <row r="789" spans="1:5" ht="18" customHeight="1" x14ac:dyDescent="0.25">
      <c r="A789" s="18"/>
      <c r="B789" s="19"/>
      <c r="C789" s="18"/>
      <c r="D789" s="18"/>
      <c r="E789" s="18"/>
    </row>
    <row r="790" spans="1:5" ht="18" customHeight="1" x14ac:dyDescent="0.25">
      <c r="A790" s="18"/>
      <c r="B790" s="19"/>
      <c r="C790" s="18"/>
      <c r="D790" s="18"/>
      <c r="E790" s="18"/>
    </row>
    <row r="791" spans="1:5" ht="18" customHeight="1" x14ac:dyDescent="0.25">
      <c r="A791" s="18"/>
      <c r="B791" s="19"/>
      <c r="C791" s="18"/>
      <c r="D791" s="18"/>
      <c r="E791" s="18"/>
    </row>
    <row r="792" spans="1:5" ht="18" customHeight="1" x14ac:dyDescent="0.25">
      <c r="A792" s="18"/>
      <c r="B792" s="19"/>
      <c r="C792" s="18"/>
      <c r="D792" s="18"/>
      <c r="E792" s="18"/>
    </row>
    <row r="793" spans="1:5" ht="18" customHeight="1" x14ac:dyDescent="0.25">
      <c r="A793" s="18"/>
      <c r="B793" s="19"/>
      <c r="C793" s="18"/>
      <c r="D793" s="18"/>
      <c r="E793" s="18"/>
    </row>
    <row r="794" spans="1:5" ht="18" customHeight="1" x14ac:dyDescent="0.25">
      <c r="A794" s="18"/>
      <c r="B794" s="19"/>
      <c r="C794" s="18"/>
      <c r="D794" s="18"/>
      <c r="E794" s="18"/>
    </row>
    <row r="795" spans="1:5" ht="18" customHeight="1" x14ac:dyDescent="0.25">
      <c r="A795" s="18"/>
      <c r="B795" s="19"/>
      <c r="C795" s="18"/>
      <c r="D795" s="18"/>
      <c r="E795" s="18"/>
    </row>
    <row r="796" spans="1:5" ht="18" customHeight="1" x14ac:dyDescent="0.25">
      <c r="A796" s="18"/>
      <c r="B796" s="19"/>
      <c r="C796" s="18"/>
      <c r="D796" s="18"/>
      <c r="E796" s="18"/>
    </row>
    <row r="797" spans="1:5" ht="18" customHeight="1" x14ac:dyDescent="0.25">
      <c r="A797" s="18"/>
      <c r="B797" s="19"/>
      <c r="C797" s="18"/>
      <c r="D797" s="18"/>
      <c r="E797" s="18"/>
    </row>
    <row r="798" spans="1:5" ht="18" customHeight="1" x14ac:dyDescent="0.25">
      <c r="A798" s="18"/>
      <c r="B798" s="19"/>
      <c r="C798" s="18"/>
      <c r="D798" s="18"/>
      <c r="E798" s="18"/>
    </row>
    <row r="799" spans="1:5" ht="18" customHeight="1" x14ac:dyDescent="0.25">
      <c r="A799" s="18"/>
      <c r="B799" s="19"/>
      <c r="C799" s="18"/>
      <c r="D799" s="18"/>
      <c r="E799" s="18"/>
    </row>
    <row r="800" spans="1:5" ht="18" customHeight="1" x14ac:dyDescent="0.25">
      <c r="A800" s="18"/>
      <c r="B800" s="19"/>
      <c r="C800" s="18"/>
      <c r="D800" s="18"/>
      <c r="E800" s="18"/>
    </row>
    <row r="801" spans="1:5" ht="18" customHeight="1" x14ac:dyDescent="0.25">
      <c r="A801" s="18"/>
      <c r="B801" s="19"/>
      <c r="C801" s="18"/>
      <c r="D801" s="18"/>
      <c r="E801" s="18"/>
    </row>
    <row r="802" spans="1:5" ht="18" customHeight="1" x14ac:dyDescent="0.25">
      <c r="A802" s="18"/>
      <c r="B802" s="19"/>
      <c r="C802" s="18"/>
      <c r="D802" s="18"/>
      <c r="E802" s="18"/>
    </row>
    <row r="803" spans="1:5" ht="18" customHeight="1" x14ac:dyDescent="0.25">
      <c r="A803" s="18"/>
      <c r="B803" s="19"/>
      <c r="C803" s="18"/>
      <c r="D803" s="18"/>
      <c r="E803" s="18"/>
    </row>
    <row r="804" spans="1:5" ht="18" customHeight="1" x14ac:dyDescent="0.25">
      <c r="A804" s="18"/>
      <c r="B804" s="19"/>
      <c r="C804" s="18"/>
      <c r="D804" s="18"/>
      <c r="E804" s="18"/>
    </row>
    <row r="805" spans="1:5" ht="18" customHeight="1" x14ac:dyDescent="0.25">
      <c r="A805" s="18"/>
      <c r="B805" s="19"/>
      <c r="C805" s="18"/>
      <c r="D805" s="18"/>
      <c r="E805" s="18"/>
    </row>
    <row r="806" spans="1:5" ht="18" customHeight="1" x14ac:dyDescent="0.25">
      <c r="A806" s="18"/>
      <c r="B806" s="19"/>
      <c r="C806" s="18"/>
      <c r="D806" s="18"/>
      <c r="E806" s="18"/>
    </row>
    <row r="807" spans="1:5" ht="18" customHeight="1" x14ac:dyDescent="0.25">
      <c r="A807" s="18"/>
      <c r="B807" s="19"/>
      <c r="C807" s="18"/>
      <c r="D807" s="18"/>
      <c r="E807" s="18"/>
    </row>
    <row r="808" spans="1:5" ht="18" customHeight="1" x14ac:dyDescent="0.25">
      <c r="A808" s="18"/>
      <c r="B808" s="19"/>
      <c r="C808" s="18"/>
      <c r="D808" s="18"/>
      <c r="E808" s="18"/>
    </row>
    <row r="809" spans="1:5" ht="18" customHeight="1" x14ac:dyDescent="0.25">
      <c r="A809" s="18"/>
      <c r="B809" s="19"/>
      <c r="C809" s="18"/>
      <c r="D809" s="18"/>
      <c r="E809" s="18"/>
    </row>
    <row r="810" spans="1:5" ht="18" customHeight="1" x14ac:dyDescent="0.25">
      <c r="A810" s="18"/>
      <c r="B810" s="19"/>
      <c r="C810" s="18"/>
      <c r="D810" s="18"/>
      <c r="E810" s="18"/>
    </row>
    <row r="811" spans="1:5" ht="18" customHeight="1" x14ac:dyDescent="0.25">
      <c r="A811" s="18"/>
      <c r="B811" s="19"/>
      <c r="C811" s="18"/>
      <c r="D811" s="18"/>
      <c r="E811" s="18"/>
    </row>
    <row r="812" spans="1:5" ht="18" customHeight="1" x14ac:dyDescent="0.25">
      <c r="A812" s="18"/>
      <c r="B812" s="19"/>
      <c r="C812" s="18"/>
      <c r="D812" s="18"/>
      <c r="E812" s="18"/>
    </row>
    <row r="813" spans="1:5" ht="18" customHeight="1" x14ac:dyDescent="0.25">
      <c r="A813" s="18"/>
      <c r="B813" s="19"/>
      <c r="C813" s="18"/>
      <c r="D813" s="18"/>
      <c r="E813" s="18"/>
    </row>
    <row r="814" spans="1:5" ht="18" customHeight="1" x14ac:dyDescent="0.25">
      <c r="A814" s="18"/>
      <c r="B814" s="19"/>
      <c r="C814" s="18"/>
      <c r="D814" s="18"/>
      <c r="E814" s="18"/>
    </row>
    <row r="815" spans="1:5" ht="18" customHeight="1" x14ac:dyDescent="0.25">
      <c r="A815" s="18"/>
      <c r="B815" s="19"/>
      <c r="C815" s="18"/>
      <c r="D815" s="18"/>
      <c r="E815" s="18"/>
    </row>
    <row r="816" spans="1:5" ht="18" customHeight="1" x14ac:dyDescent="0.25">
      <c r="A816" s="18"/>
      <c r="B816" s="19"/>
      <c r="C816" s="18"/>
      <c r="D816" s="18"/>
      <c r="E816" s="18"/>
    </row>
    <row r="817" spans="1:5" ht="18" customHeight="1" x14ac:dyDescent="0.25">
      <c r="A817" s="18"/>
      <c r="B817" s="19"/>
      <c r="C817" s="18"/>
      <c r="D817" s="18"/>
      <c r="E817" s="18"/>
    </row>
    <row r="818" spans="1:5" ht="18" customHeight="1" x14ac:dyDescent="0.25">
      <c r="A818" s="18"/>
      <c r="B818" s="19"/>
      <c r="C818" s="18"/>
      <c r="D818" s="18"/>
      <c r="E818" s="18"/>
    </row>
    <row r="819" spans="1:5" ht="18" customHeight="1" x14ac:dyDescent="0.25">
      <c r="A819" s="18"/>
      <c r="B819" s="19"/>
      <c r="C819" s="18"/>
      <c r="D819" s="18"/>
      <c r="E819" s="18"/>
    </row>
    <row r="820" spans="1:5" ht="18" customHeight="1" x14ac:dyDescent="0.25">
      <c r="A820" s="18"/>
      <c r="B820" s="19"/>
      <c r="C820" s="18"/>
      <c r="D820" s="18"/>
      <c r="E820" s="18"/>
    </row>
    <row r="821" spans="1:5" ht="18" customHeight="1" x14ac:dyDescent="0.25">
      <c r="A821" s="18"/>
      <c r="B821" s="19"/>
      <c r="C821" s="18"/>
      <c r="D821" s="18"/>
      <c r="E821" s="18"/>
    </row>
    <row r="822" spans="1:5" ht="18" customHeight="1" x14ac:dyDescent="0.25">
      <c r="A822" s="18"/>
      <c r="B822" s="19"/>
      <c r="C822" s="18"/>
      <c r="D822" s="18"/>
      <c r="E822" s="18"/>
    </row>
    <row r="823" spans="1:5" ht="18" customHeight="1" x14ac:dyDescent="0.25">
      <c r="A823" s="18"/>
      <c r="B823" s="19"/>
      <c r="C823" s="18"/>
      <c r="D823" s="18"/>
      <c r="E823" s="18"/>
    </row>
    <row r="824" spans="1:5" ht="18" customHeight="1" x14ac:dyDescent="0.25">
      <c r="A824" s="18"/>
      <c r="B824" s="19"/>
      <c r="C824" s="18"/>
      <c r="D824" s="18"/>
      <c r="E824" s="18"/>
    </row>
    <row r="825" spans="1:5" ht="18" customHeight="1" x14ac:dyDescent="0.25">
      <c r="A825" s="18"/>
      <c r="B825" s="19"/>
      <c r="C825" s="18"/>
      <c r="D825" s="18"/>
      <c r="E825" s="18"/>
    </row>
    <row r="826" spans="1:5" ht="18" customHeight="1" x14ac:dyDescent="0.25">
      <c r="A826" s="18"/>
      <c r="B826" s="19"/>
      <c r="C826" s="18"/>
      <c r="D826" s="18"/>
      <c r="E826" s="18"/>
    </row>
    <row r="827" spans="1:5" ht="18" customHeight="1" x14ac:dyDescent="0.25">
      <c r="A827" s="18"/>
      <c r="B827" s="19"/>
      <c r="C827" s="18"/>
      <c r="D827" s="18"/>
      <c r="E827" s="18"/>
    </row>
    <row r="828" spans="1:5" ht="18" customHeight="1" x14ac:dyDescent="0.25">
      <c r="A828" s="18"/>
      <c r="B828" s="19"/>
      <c r="C828" s="18"/>
      <c r="D828" s="18"/>
      <c r="E828" s="18"/>
    </row>
    <row r="829" spans="1:5" ht="18" customHeight="1" x14ac:dyDescent="0.25">
      <c r="A829" s="18"/>
      <c r="B829" s="19"/>
      <c r="C829" s="18"/>
      <c r="D829" s="18"/>
      <c r="E829" s="18"/>
    </row>
    <row r="830" spans="1:5" ht="18" customHeight="1" x14ac:dyDescent="0.25">
      <c r="A830" s="18"/>
      <c r="B830" s="19"/>
      <c r="C830" s="18"/>
      <c r="D830" s="18"/>
      <c r="E830" s="18"/>
    </row>
    <row r="831" spans="1:5" ht="18" customHeight="1" x14ac:dyDescent="0.25">
      <c r="A831" s="18"/>
      <c r="B831" s="19"/>
      <c r="C831" s="18"/>
      <c r="D831" s="18"/>
      <c r="E831" s="18"/>
    </row>
    <row r="832" spans="1:5" ht="18" customHeight="1" x14ac:dyDescent="0.25">
      <c r="A832" s="18"/>
      <c r="B832" s="19"/>
      <c r="C832" s="18"/>
      <c r="D832" s="18"/>
      <c r="E832" s="18"/>
    </row>
    <row r="833" spans="1:5" ht="18" customHeight="1" x14ac:dyDescent="0.25">
      <c r="A833" s="18"/>
      <c r="B833" s="19"/>
      <c r="C833" s="18"/>
      <c r="D833" s="18"/>
      <c r="E833" s="18"/>
    </row>
    <row r="834" spans="1:5" ht="18" customHeight="1" x14ac:dyDescent="0.25">
      <c r="A834" s="18"/>
      <c r="B834" s="19"/>
      <c r="C834" s="18"/>
      <c r="D834" s="18"/>
      <c r="E834" s="18"/>
    </row>
    <row r="835" spans="1:5" ht="18" customHeight="1" x14ac:dyDescent="0.25">
      <c r="A835" s="18"/>
      <c r="B835" s="19"/>
      <c r="C835" s="18"/>
      <c r="D835" s="18"/>
      <c r="E835" s="18"/>
    </row>
    <row r="836" spans="1:5" ht="18" customHeight="1" x14ac:dyDescent="0.25">
      <c r="A836" s="18"/>
      <c r="B836" s="19"/>
      <c r="C836" s="18"/>
      <c r="D836" s="18"/>
      <c r="E836" s="18"/>
    </row>
    <row r="837" spans="1:5" ht="18" customHeight="1" x14ac:dyDescent="0.25">
      <c r="A837" s="18"/>
      <c r="B837" s="19"/>
      <c r="C837" s="18"/>
      <c r="D837" s="18"/>
      <c r="E837" s="18"/>
    </row>
    <row r="838" spans="1:5" ht="18" customHeight="1" x14ac:dyDescent="0.25">
      <c r="A838" s="18"/>
      <c r="B838" s="19"/>
      <c r="C838" s="18"/>
      <c r="D838" s="18"/>
      <c r="E838" s="18"/>
    </row>
    <row r="839" spans="1:5" ht="18" customHeight="1" x14ac:dyDescent="0.25">
      <c r="A839" s="18"/>
      <c r="B839" s="19"/>
      <c r="C839" s="18"/>
      <c r="D839" s="18"/>
      <c r="E839" s="18"/>
    </row>
    <row r="840" spans="1:5" ht="18" customHeight="1" x14ac:dyDescent="0.25">
      <c r="A840" s="18"/>
      <c r="B840" s="19"/>
      <c r="C840" s="18"/>
      <c r="D840" s="18"/>
      <c r="E840" s="18"/>
    </row>
    <row r="841" spans="1:5" ht="18" customHeight="1" x14ac:dyDescent="0.25">
      <c r="A841" s="18"/>
      <c r="B841" s="19"/>
      <c r="C841" s="18"/>
      <c r="D841" s="18"/>
      <c r="E841" s="18"/>
    </row>
    <row r="842" spans="1:5" ht="18" customHeight="1" x14ac:dyDescent="0.25">
      <c r="A842" s="18"/>
      <c r="B842" s="19"/>
      <c r="C842" s="18"/>
      <c r="D842" s="18"/>
      <c r="E842" s="18"/>
    </row>
    <row r="843" spans="1:5" ht="18" customHeight="1" x14ac:dyDescent="0.25">
      <c r="A843" s="18"/>
      <c r="B843" s="19"/>
      <c r="C843" s="18"/>
      <c r="D843" s="18"/>
      <c r="E843" s="18"/>
    </row>
    <row r="844" spans="1:5" ht="18" customHeight="1" x14ac:dyDescent="0.25">
      <c r="A844" s="18"/>
      <c r="B844" s="19"/>
      <c r="C844" s="18"/>
      <c r="D844" s="18"/>
      <c r="E844" s="18"/>
    </row>
    <row r="845" spans="1:5" ht="18" customHeight="1" x14ac:dyDescent="0.25">
      <c r="A845" s="18"/>
      <c r="B845" s="19"/>
      <c r="C845" s="18"/>
      <c r="D845" s="18"/>
      <c r="E845" s="18"/>
    </row>
    <row r="846" spans="1:5" ht="18" customHeight="1" x14ac:dyDescent="0.25">
      <c r="A846" s="18"/>
      <c r="B846" s="19"/>
      <c r="C846" s="18"/>
      <c r="D846" s="18"/>
      <c r="E846" s="18"/>
    </row>
    <row r="847" spans="1:5" ht="18" customHeight="1" x14ac:dyDescent="0.25">
      <c r="A847" s="18"/>
      <c r="B847" s="19"/>
      <c r="C847" s="18"/>
      <c r="D847" s="18"/>
      <c r="E847" s="18"/>
    </row>
    <row r="848" spans="1:5" ht="18" customHeight="1" x14ac:dyDescent="0.25">
      <c r="A848" s="18"/>
      <c r="B848" s="19"/>
      <c r="C848" s="18"/>
      <c r="D848" s="18"/>
      <c r="E848" s="18"/>
    </row>
    <row r="849" spans="1:5" ht="18" customHeight="1" x14ac:dyDescent="0.25">
      <c r="A849" s="18"/>
      <c r="B849" s="19"/>
      <c r="C849" s="18"/>
      <c r="D849" s="18"/>
      <c r="E849" s="18"/>
    </row>
    <row r="850" spans="1:5" ht="18" customHeight="1" x14ac:dyDescent="0.25">
      <c r="A850" s="18"/>
      <c r="B850" s="19"/>
      <c r="C850" s="18"/>
      <c r="D850" s="18"/>
      <c r="E850" s="18"/>
    </row>
    <row r="851" spans="1:5" ht="18" customHeight="1" x14ac:dyDescent="0.25">
      <c r="A851" s="18"/>
      <c r="B851" s="19"/>
      <c r="C851" s="18"/>
      <c r="D851" s="18"/>
      <c r="E851" s="18"/>
    </row>
    <row r="852" spans="1:5" ht="18" customHeight="1" x14ac:dyDescent="0.25">
      <c r="A852" s="18"/>
      <c r="B852" s="19"/>
      <c r="C852" s="18"/>
      <c r="D852" s="18"/>
      <c r="E852" s="18"/>
    </row>
    <row r="853" spans="1:5" ht="18" customHeight="1" x14ac:dyDescent="0.25">
      <c r="A853" s="18"/>
      <c r="B853" s="19"/>
      <c r="C853" s="18"/>
      <c r="D853" s="18"/>
      <c r="E853" s="18"/>
    </row>
    <row r="854" spans="1:5" ht="18" customHeight="1" x14ac:dyDescent="0.25">
      <c r="A854" s="18"/>
      <c r="B854" s="19"/>
      <c r="C854" s="18"/>
      <c r="D854" s="18"/>
      <c r="E854" s="18"/>
    </row>
    <row r="855" spans="1:5" ht="18" customHeight="1" x14ac:dyDescent="0.25">
      <c r="A855" s="18"/>
      <c r="B855" s="19"/>
      <c r="C855" s="18"/>
      <c r="D855" s="18"/>
      <c r="E855" s="18"/>
    </row>
    <row r="856" spans="1:5" ht="18" customHeight="1" x14ac:dyDescent="0.25">
      <c r="A856" s="18"/>
      <c r="B856" s="19"/>
      <c r="C856" s="18"/>
      <c r="D856" s="18"/>
      <c r="E856" s="18"/>
    </row>
    <row r="857" spans="1:5" ht="18" customHeight="1" x14ac:dyDescent="0.25">
      <c r="A857" s="18"/>
      <c r="B857" s="19"/>
      <c r="C857" s="18"/>
      <c r="D857" s="18"/>
      <c r="E857" s="18"/>
    </row>
    <row r="858" spans="1:5" ht="18" customHeight="1" x14ac:dyDescent="0.25">
      <c r="A858" s="18"/>
      <c r="B858" s="19"/>
      <c r="C858" s="18"/>
      <c r="D858" s="18"/>
      <c r="E858" s="18"/>
    </row>
    <row r="859" spans="1:5" ht="18" customHeight="1" x14ac:dyDescent="0.25">
      <c r="A859" s="18"/>
      <c r="B859" s="19"/>
      <c r="C859" s="18"/>
      <c r="D859" s="18"/>
      <c r="E859" s="18"/>
    </row>
    <row r="860" spans="1:5" ht="18" customHeight="1" x14ac:dyDescent="0.25">
      <c r="A860" s="18"/>
      <c r="B860" s="19"/>
      <c r="C860" s="18"/>
      <c r="D860" s="18"/>
      <c r="E860" s="18"/>
    </row>
    <row r="861" spans="1:5" ht="18" customHeight="1" x14ac:dyDescent="0.25">
      <c r="A861" s="18"/>
      <c r="B861" s="19"/>
      <c r="C861" s="18"/>
      <c r="D861" s="18"/>
      <c r="E861" s="18"/>
    </row>
    <row r="862" spans="1:5" ht="18" customHeight="1" x14ac:dyDescent="0.25">
      <c r="A862" s="18"/>
      <c r="B862" s="19"/>
      <c r="C862" s="18"/>
      <c r="D862" s="18"/>
      <c r="E862" s="18"/>
    </row>
    <row r="863" spans="1:5" ht="18" customHeight="1" x14ac:dyDescent="0.25">
      <c r="A863" s="18"/>
      <c r="B863" s="19"/>
      <c r="C863" s="18"/>
      <c r="D863" s="18"/>
      <c r="E863" s="18"/>
    </row>
    <row r="864" spans="1:5" ht="18" customHeight="1" x14ac:dyDescent="0.25">
      <c r="A864" s="18"/>
      <c r="B864" s="19"/>
      <c r="C864" s="18"/>
      <c r="D864" s="18"/>
      <c r="E864" s="18"/>
    </row>
    <row r="865" spans="1:5" ht="18" customHeight="1" x14ac:dyDescent="0.25">
      <c r="A865" s="18"/>
      <c r="B865" s="19"/>
      <c r="C865" s="18"/>
      <c r="D865" s="18"/>
      <c r="E865" s="18"/>
    </row>
    <row r="866" spans="1:5" ht="18" customHeight="1" x14ac:dyDescent="0.25">
      <c r="A866" s="18"/>
      <c r="B866" s="19"/>
      <c r="C866" s="18"/>
      <c r="D866" s="18"/>
      <c r="E866" s="18"/>
    </row>
    <row r="867" spans="1:5" ht="18" customHeight="1" x14ac:dyDescent="0.25">
      <c r="A867" s="18"/>
      <c r="B867" s="19"/>
      <c r="C867" s="18"/>
      <c r="D867" s="18"/>
      <c r="E867" s="18"/>
    </row>
    <row r="868" spans="1:5" ht="18" customHeight="1" x14ac:dyDescent="0.25">
      <c r="A868" s="18"/>
      <c r="B868" s="19"/>
      <c r="C868" s="18"/>
      <c r="D868" s="18"/>
      <c r="E868" s="18"/>
    </row>
    <row r="869" spans="1:5" ht="18" customHeight="1" x14ac:dyDescent="0.25">
      <c r="A869" s="18"/>
      <c r="B869" s="19"/>
      <c r="C869" s="18"/>
      <c r="D869" s="18"/>
      <c r="E869" s="18"/>
    </row>
    <row r="870" spans="1:5" ht="18" customHeight="1" x14ac:dyDescent="0.25">
      <c r="A870" s="18"/>
      <c r="B870" s="19"/>
      <c r="C870" s="18"/>
      <c r="D870" s="18"/>
      <c r="E870" s="18"/>
    </row>
    <row r="871" spans="1:5" ht="18" customHeight="1" x14ac:dyDescent="0.25">
      <c r="A871" s="18"/>
      <c r="B871" s="19"/>
      <c r="C871" s="18"/>
      <c r="D871" s="18"/>
      <c r="E871" s="18"/>
    </row>
    <row r="872" spans="1:5" ht="18" customHeight="1" x14ac:dyDescent="0.25">
      <c r="A872" s="18"/>
      <c r="B872" s="19"/>
      <c r="C872" s="18"/>
      <c r="D872" s="18"/>
      <c r="E872" s="18"/>
    </row>
    <row r="873" spans="1:5" ht="18" customHeight="1" x14ac:dyDescent="0.25">
      <c r="A873" s="18"/>
      <c r="B873" s="19"/>
      <c r="C873" s="18"/>
      <c r="D873" s="18"/>
      <c r="E873" s="18"/>
    </row>
    <row r="874" spans="1:5" ht="18" customHeight="1" x14ac:dyDescent="0.25">
      <c r="A874" s="18"/>
      <c r="B874" s="19"/>
      <c r="C874" s="18"/>
      <c r="D874" s="18"/>
      <c r="E874" s="18"/>
    </row>
    <row r="875" spans="1:5" ht="18" customHeight="1" x14ac:dyDescent="0.25">
      <c r="A875" s="18"/>
      <c r="B875" s="19"/>
      <c r="C875" s="18"/>
      <c r="D875" s="18"/>
      <c r="E875" s="18"/>
    </row>
    <row r="876" spans="1:5" ht="18" customHeight="1" x14ac:dyDescent="0.25">
      <c r="A876" s="18"/>
      <c r="B876" s="19"/>
      <c r="C876" s="18"/>
      <c r="D876" s="18"/>
      <c r="E876" s="18"/>
    </row>
    <row r="877" spans="1:5" ht="18" customHeight="1" x14ac:dyDescent="0.25">
      <c r="A877" s="18"/>
      <c r="B877" s="19"/>
      <c r="C877" s="18"/>
      <c r="D877" s="18"/>
      <c r="E877" s="18"/>
    </row>
    <row r="878" spans="1:5" ht="18" customHeight="1" x14ac:dyDescent="0.25">
      <c r="A878" s="18"/>
      <c r="B878" s="19"/>
      <c r="C878" s="18"/>
      <c r="D878" s="18"/>
      <c r="E878" s="18"/>
    </row>
    <row r="879" spans="1:5" ht="18" customHeight="1" x14ac:dyDescent="0.25">
      <c r="A879" s="18"/>
      <c r="B879" s="19"/>
      <c r="C879" s="18"/>
      <c r="D879" s="18"/>
      <c r="E879" s="18"/>
    </row>
    <row r="880" spans="1:5" ht="18" customHeight="1" x14ac:dyDescent="0.25">
      <c r="A880" s="18"/>
      <c r="B880" s="19"/>
      <c r="C880" s="18"/>
      <c r="D880" s="18"/>
      <c r="E880" s="18"/>
    </row>
    <row r="881" spans="1:5" ht="18" customHeight="1" x14ac:dyDescent="0.25">
      <c r="A881" s="18"/>
      <c r="B881" s="19"/>
      <c r="C881" s="18"/>
      <c r="D881" s="18"/>
      <c r="E881" s="18"/>
    </row>
    <row r="882" spans="1:5" ht="18" customHeight="1" x14ac:dyDescent="0.25">
      <c r="A882" s="18"/>
      <c r="B882" s="19"/>
      <c r="C882" s="18"/>
      <c r="D882" s="18"/>
      <c r="E882" s="18"/>
    </row>
    <row r="883" spans="1:5" ht="18" customHeight="1" x14ac:dyDescent="0.25">
      <c r="A883" s="18"/>
      <c r="B883" s="19"/>
      <c r="C883" s="18"/>
      <c r="D883" s="18"/>
      <c r="E883" s="18"/>
    </row>
    <row r="884" spans="1:5" ht="18" customHeight="1" x14ac:dyDescent="0.25">
      <c r="A884" s="18"/>
      <c r="B884" s="19"/>
      <c r="C884" s="18"/>
      <c r="D884" s="18"/>
      <c r="E884" s="18"/>
    </row>
    <row r="885" spans="1:5" ht="18" customHeight="1" x14ac:dyDescent="0.25">
      <c r="A885" s="18"/>
      <c r="B885" s="19"/>
      <c r="C885" s="18"/>
      <c r="D885" s="18"/>
      <c r="E885" s="18"/>
    </row>
    <row r="886" spans="1:5" ht="18" customHeight="1" x14ac:dyDescent="0.25">
      <c r="A886" s="18"/>
      <c r="B886" s="19"/>
      <c r="C886" s="18"/>
      <c r="D886" s="18"/>
      <c r="E886" s="18"/>
    </row>
    <row r="887" spans="1:5" ht="18" customHeight="1" x14ac:dyDescent="0.25">
      <c r="A887" s="18"/>
      <c r="B887" s="19"/>
      <c r="C887" s="18"/>
      <c r="D887" s="18"/>
      <c r="E887" s="18"/>
    </row>
    <row r="888" spans="1:5" ht="18" customHeight="1" x14ac:dyDescent="0.25">
      <c r="A888" s="18"/>
      <c r="B888" s="19"/>
      <c r="C888" s="18"/>
      <c r="D888" s="18"/>
      <c r="E888" s="18"/>
    </row>
    <row r="889" spans="1:5" ht="18" customHeight="1" x14ac:dyDescent="0.25">
      <c r="A889" s="18"/>
      <c r="B889" s="19"/>
      <c r="C889" s="18"/>
      <c r="D889" s="18"/>
      <c r="E889" s="18"/>
    </row>
    <row r="890" spans="1:5" ht="18" customHeight="1" x14ac:dyDescent="0.25">
      <c r="A890" s="18"/>
      <c r="B890" s="19"/>
      <c r="C890" s="18"/>
      <c r="D890" s="18"/>
      <c r="E890" s="18"/>
    </row>
    <row r="891" spans="1:5" ht="18" customHeight="1" x14ac:dyDescent="0.25">
      <c r="A891" s="18"/>
      <c r="B891" s="19"/>
      <c r="C891" s="18"/>
      <c r="D891" s="18"/>
      <c r="E891" s="18"/>
    </row>
    <row r="892" spans="1:5" ht="18" customHeight="1" x14ac:dyDescent="0.25">
      <c r="A892" s="18"/>
      <c r="B892" s="19"/>
      <c r="C892" s="18"/>
      <c r="D892" s="18"/>
      <c r="E892" s="18"/>
    </row>
    <row r="893" spans="1:5" ht="18" customHeight="1" x14ac:dyDescent="0.25">
      <c r="A893" s="18"/>
      <c r="B893" s="19"/>
      <c r="C893" s="18"/>
      <c r="D893" s="18"/>
      <c r="E893" s="18"/>
    </row>
    <row r="894" spans="1:5" ht="18" customHeight="1" x14ac:dyDescent="0.25">
      <c r="A894" s="18"/>
      <c r="B894" s="19"/>
      <c r="C894" s="18"/>
      <c r="D894" s="18"/>
      <c r="E894" s="18"/>
    </row>
    <row r="895" spans="1:5" ht="18" customHeight="1" x14ac:dyDescent="0.25">
      <c r="A895" s="18"/>
      <c r="B895" s="19"/>
      <c r="C895" s="18"/>
      <c r="D895" s="18"/>
      <c r="E895" s="18"/>
    </row>
    <row r="896" spans="1:5" ht="18" customHeight="1" x14ac:dyDescent="0.25">
      <c r="A896" s="18"/>
      <c r="B896" s="19"/>
      <c r="C896" s="18"/>
      <c r="D896" s="18"/>
      <c r="E896" s="18"/>
    </row>
    <row r="897" spans="1:5" ht="18" customHeight="1" x14ac:dyDescent="0.25">
      <c r="A897" s="18"/>
      <c r="B897" s="19"/>
      <c r="C897" s="18"/>
      <c r="D897" s="18"/>
      <c r="E897" s="18"/>
    </row>
    <row r="898" spans="1:5" ht="18" customHeight="1" x14ac:dyDescent="0.25">
      <c r="C898" s="13"/>
      <c r="D898" s="14"/>
      <c r="E898" s="15"/>
    </row>
    <row r="899" spans="1:5" ht="18" customHeight="1" x14ac:dyDescent="0.25">
      <c r="C899" s="9"/>
      <c r="D899" s="5"/>
      <c r="E899" s="10"/>
    </row>
    <row r="900" spans="1:5" ht="18" customHeight="1" x14ac:dyDescent="0.25">
      <c r="C900" s="9"/>
      <c r="D900" s="5"/>
      <c r="E900" s="10"/>
    </row>
    <row r="901" spans="1:5" ht="18" customHeight="1" x14ac:dyDescent="0.25">
      <c r="C901" s="9"/>
      <c r="D901" s="5"/>
      <c r="E901" s="10"/>
    </row>
    <row r="902" spans="1:5" ht="18" customHeight="1" x14ac:dyDescent="0.25">
      <c r="C902" s="9"/>
      <c r="D902" s="5"/>
      <c r="E902" s="10"/>
    </row>
    <row r="903" spans="1:5" ht="18" customHeight="1" x14ac:dyDescent="0.25">
      <c r="C903" s="9"/>
      <c r="D903" s="5"/>
      <c r="E903" s="10"/>
    </row>
    <row r="904" spans="1:5" ht="18" customHeight="1" x14ac:dyDescent="0.25">
      <c r="C904" s="9"/>
      <c r="D904" s="5"/>
      <c r="E904" s="10"/>
    </row>
    <row r="905" spans="1:5" ht="18" customHeight="1" x14ac:dyDescent="0.25">
      <c r="C905" s="9"/>
      <c r="D905" s="5"/>
      <c r="E905" s="10"/>
    </row>
    <row r="906" spans="1:5" ht="18" customHeight="1" x14ac:dyDescent="0.25">
      <c r="C906" s="9"/>
      <c r="D906" s="5"/>
      <c r="E906" s="10"/>
    </row>
    <row r="907" spans="1:5" ht="18" customHeight="1" x14ac:dyDescent="0.25">
      <c r="C907" s="9"/>
      <c r="D907" s="5"/>
      <c r="E907" s="10"/>
    </row>
    <row r="908" spans="1:5" ht="18" customHeight="1" x14ac:dyDescent="0.25">
      <c r="C908" s="9"/>
      <c r="D908" s="5"/>
      <c r="E908" s="10"/>
    </row>
    <row r="909" spans="1:5" ht="18" customHeight="1" x14ac:dyDescent="0.25">
      <c r="C909" s="9"/>
      <c r="D909" s="5"/>
      <c r="E909" s="10"/>
    </row>
    <row r="910" spans="1:5" ht="18" customHeight="1" x14ac:dyDescent="0.25">
      <c r="C910" s="9"/>
      <c r="D910" s="5"/>
      <c r="E910" s="10"/>
    </row>
    <row r="911" spans="1:5" ht="18" customHeight="1" x14ac:dyDescent="0.25">
      <c r="C911" s="9"/>
      <c r="D911" s="5"/>
      <c r="E911" s="10"/>
    </row>
    <row r="912" spans="1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181:A12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Androi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2023-01-13T18:35:55Z</dcterms:modified>
</cp:coreProperties>
</file>