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rrison\Documents\Uni\Honours\ElectraNetHonours\Multi Nodal\Multi Nodal Grid\Sensitivity Results\Dispatch\"/>
    </mc:Choice>
  </mc:AlternateContent>
  <xr:revisionPtr revIDLastSave="0" documentId="13_ncr:1_{1C1A84DF-8D00-4D8F-AED8-878B08311839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Annual Input Totals" sheetId="1" r:id="rId1"/>
    <sheet name="Annual Output To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C2" i="2"/>
  <c r="D2" i="2"/>
  <c r="E2" i="2"/>
  <c r="F2" i="2"/>
  <c r="G2" i="2"/>
  <c r="B2" i="2"/>
</calcChain>
</file>

<file path=xl/sharedStrings.xml><?xml version="1.0" encoding="utf-8"?>
<sst xmlns="http://schemas.openxmlformats.org/spreadsheetml/2006/main" count="181" uniqueCount="180">
  <si>
    <t>Type</t>
  </si>
  <si>
    <t>Adelaide Metro Demand (TWh)</t>
  </si>
  <si>
    <t>Eyre Peninsula Demand (TWh)</t>
  </si>
  <si>
    <t>The North Demand (TWh)</t>
  </si>
  <si>
    <t>Upper North Demand (TWh)</t>
  </si>
  <si>
    <t>Mid North Demand (TWh)</t>
  </si>
  <si>
    <t>Riverland Demand (TWh)</t>
  </si>
  <si>
    <t>South East Demand (TWh)</t>
  </si>
  <si>
    <t>Adelaide Metro Solar Generation (TWh)</t>
  </si>
  <si>
    <t>Eyre Peninsula Solar Generation (TWh)</t>
  </si>
  <si>
    <t>The North Solar Generation (TWh)</t>
  </si>
  <si>
    <t>Upper North Solar Generation (TWh)</t>
  </si>
  <si>
    <t>Mid North Solar Generation (TWh)</t>
  </si>
  <si>
    <t>Riverland Solar Generation (TWh)</t>
  </si>
  <si>
    <t>South East Solar Generation (TWh)</t>
  </si>
  <si>
    <t>Adelaide Metro Wind Generation (TWh)</t>
  </si>
  <si>
    <t>Eyre Peninsula Wind Generation (TWh)</t>
  </si>
  <si>
    <t>The North Wind Generation (TWh)</t>
  </si>
  <si>
    <t>Upper North Wind Generation (TWh)</t>
  </si>
  <si>
    <t>Mid North Wind Generation (TWh)</t>
  </si>
  <si>
    <t>Riverland Wind Generation (TWh)</t>
  </si>
  <si>
    <t>South East Wind Generation (TWh)</t>
  </si>
  <si>
    <t>Adelaide Metro DSP (TWh)</t>
  </si>
  <si>
    <t>Eyre Peninsula DSP (TWh)</t>
  </si>
  <si>
    <t>The North DSP (TWh)</t>
  </si>
  <si>
    <t>Upper North DSP (TWh)</t>
  </si>
  <si>
    <t>Mid North DSP (TWh)</t>
  </si>
  <si>
    <t>Riverland DSP (TWh)</t>
  </si>
  <si>
    <t>South East DSP (TWh)</t>
  </si>
  <si>
    <t>Adelaide Metro Total Generation (TWh)</t>
  </si>
  <si>
    <t>Eyre Peninsula Total Generation (TWh)</t>
  </si>
  <si>
    <t>The North Total Generation (TWh)</t>
  </si>
  <si>
    <t>Upper North Total Generation (TWh)</t>
  </si>
  <si>
    <t>Mid North Total Generation (TWh)</t>
  </si>
  <si>
    <t>Riverland Total Generation (TWh)</t>
  </si>
  <si>
    <t>South East Total Generation (TWh)</t>
  </si>
  <si>
    <t>Total Storage Requirement (GWh)</t>
  </si>
  <si>
    <t>Adelaide Metro shallow Storage Requirement (GWh)</t>
  </si>
  <si>
    <t>Adelaide Metro medium Storage Requirement (GWh)</t>
  </si>
  <si>
    <t>Adelaide Metro deep Storage Requirement (GWh)</t>
  </si>
  <si>
    <t>Eyre Peninsula shallow Storage Requirement (GWh)</t>
  </si>
  <si>
    <t>Eyre Peninsula medium Storage Requirement (GWh)</t>
  </si>
  <si>
    <t>Eyre Peninsula deep Storage Requirement (GWh)</t>
  </si>
  <si>
    <t>The North shallow Storage Requirement (GWh)</t>
  </si>
  <si>
    <t>The North medium Storage Requirement (GWh)</t>
  </si>
  <si>
    <t>The North deep Storage Requirement (GWh)</t>
  </si>
  <si>
    <t>Upper North shallow Storage Requirement (GWh)</t>
  </si>
  <si>
    <t>Upper North medium Storage Requirement (GWh)</t>
  </si>
  <si>
    <t>Upper North deep Storage Requirement (GWh)</t>
  </si>
  <si>
    <t>Mid North shallow Storage Requirement (GWh)</t>
  </si>
  <si>
    <t>Mid North medium Storage Requirement (GWh)</t>
  </si>
  <si>
    <t>Mid North deep Storage Requirement (GWh)</t>
  </si>
  <si>
    <t>Riverland shallow Storage Requirement (GWh)</t>
  </si>
  <si>
    <t>Riverland medium Storage Requirement (GWh)</t>
  </si>
  <si>
    <t>Riverland deep Storage Requirement (GWh)</t>
  </si>
  <si>
    <t>South East shallow Storage Requirement (GWh)</t>
  </si>
  <si>
    <t>South East medium Storage Requirement (GWh)</t>
  </si>
  <si>
    <t>South East deep Storage Requirement (GWh)</t>
  </si>
  <si>
    <t>Adelaide Metro shallow Power Requirement (GW)</t>
  </si>
  <si>
    <t>Adelaide Metro medium Power Requirement (GW)</t>
  </si>
  <si>
    <t>Adelaide Metro deep Power Requirement (GW)</t>
  </si>
  <si>
    <t>Eyre Peninsula shallow Power Requirement (GW)</t>
  </si>
  <si>
    <t>Eyre Peninsula medium Power Requirement (GW)</t>
  </si>
  <si>
    <t>Eyre Peninsula deep Power Requirement (GW)</t>
  </si>
  <si>
    <t>The North shallow Power Requirement (GW)</t>
  </si>
  <si>
    <t>The North medium Power Requirement (GW)</t>
  </si>
  <si>
    <t>The North deep Power Requirement (GW)</t>
  </si>
  <si>
    <t>Upper North shallow Power Requirement (GW)</t>
  </si>
  <si>
    <t>Upper North medium Power Requirement (GW)</t>
  </si>
  <si>
    <t>Upper North deep Power Requirement (GW)</t>
  </si>
  <si>
    <t>Mid North shallow Power Requirement (GW)</t>
  </si>
  <si>
    <t>Mid North medium Power Requirement (GW)</t>
  </si>
  <si>
    <t>Mid North deep Power Requirement (GW)</t>
  </si>
  <si>
    <t>Riverland shallow Power Requirement (GW)</t>
  </si>
  <si>
    <t>Riverland medium Power Requirement (GW)</t>
  </si>
  <si>
    <t>Riverland deep Power Requirement (GW)</t>
  </si>
  <si>
    <t>South East shallow Power Requirement (GW)</t>
  </si>
  <si>
    <t>South East medium Power Requirement (GW)</t>
  </si>
  <si>
    <t>South East deep Power Requirement (GW)</t>
  </si>
  <si>
    <t>Adelaide Metro Curtailment (GWh)</t>
  </si>
  <si>
    <t>Eyre Peninsula Curtailment (GWh)</t>
  </si>
  <si>
    <t>The North Curtailment (GWh)</t>
  </si>
  <si>
    <t>Upper North Curtailment (GWh)</t>
  </si>
  <si>
    <t>Mid North Curtailment (GWh)</t>
  </si>
  <si>
    <t>Riverland Curtailment (GWh)</t>
  </si>
  <si>
    <t>South East Curtailment (GWh)</t>
  </si>
  <si>
    <t>Adelaide Metro shallow Charge Amount (GWh)</t>
  </si>
  <si>
    <t>Adelaide Metro medium Charge Amount (GWh)</t>
  </si>
  <si>
    <t>Adelaide Metro deep Charge Amount (GWh)</t>
  </si>
  <si>
    <t>Eyre Peninsula shallow Charge Amount (GWh)</t>
  </si>
  <si>
    <t>Eyre Peninsula medium Charge Amount (GWh)</t>
  </si>
  <si>
    <t>Eyre Peninsula deep Charge Amount (GWh)</t>
  </si>
  <si>
    <t>The North shallow Charge Amount (GWh)</t>
  </si>
  <si>
    <t>The North medium Charge Amount (GWh)</t>
  </si>
  <si>
    <t>The North deep Charge Amount (GWh)</t>
  </si>
  <si>
    <t>Upper North shallow Charge Amount (GWh)</t>
  </si>
  <si>
    <t>Upper North medium Charge Amount (GWh)</t>
  </si>
  <si>
    <t>Upper North deep Charge Amount (GWh)</t>
  </si>
  <si>
    <t>Mid North shallow Charge Amount (GWh)</t>
  </si>
  <si>
    <t>Mid North medium Charge Amount (GWh)</t>
  </si>
  <si>
    <t>Mid North deep Charge Amount (GWh)</t>
  </si>
  <si>
    <t>Riverland shallow Charge Amount (GWh)</t>
  </si>
  <si>
    <t>Riverland medium Charge Amount (GWh)</t>
  </si>
  <si>
    <t>Riverland deep Charge Amount (GWh)</t>
  </si>
  <si>
    <t>South East shallow Charge Amount (GWh)</t>
  </si>
  <si>
    <t>South East medium Charge Amount (GWh)</t>
  </si>
  <si>
    <t>South East deep Charge Amount (GWh)</t>
  </si>
  <si>
    <t>Adelaide Metro shallow Discharge Amount (GWh)</t>
  </si>
  <si>
    <t>Adelaide Metro medium Discharge Amount (GWh)</t>
  </si>
  <si>
    <t>Adelaide Metro deep Discharge Amount (GWh)</t>
  </si>
  <si>
    <t>Eyre Peninsula shallow Discharge Amount (GWh)</t>
  </si>
  <si>
    <t>Eyre Peninsula medium Discharge Amount (GWh)</t>
  </si>
  <si>
    <t>Eyre Peninsula deep Discharge Amount (GWh)</t>
  </si>
  <si>
    <t>The North shallow Discharge Amount (GWh)</t>
  </si>
  <si>
    <t>The North medium Discharge Amount (GWh)</t>
  </si>
  <si>
    <t>The North deep Discharge Amount (GWh)</t>
  </si>
  <si>
    <t>Upper North shallow Discharge Amount (GWh)</t>
  </si>
  <si>
    <t>Upper North medium Discharge Amount (GWh)</t>
  </si>
  <si>
    <t>Upper North deep Discharge Amount (GWh)</t>
  </si>
  <si>
    <t>Mid North shallow Discharge Amount (GWh)</t>
  </si>
  <si>
    <t>Mid North medium Discharge Amount (GWh)</t>
  </si>
  <si>
    <t>Mid North deep Discharge Amount (GWh)</t>
  </si>
  <si>
    <t>Riverland shallow Discharge Amount (GWh)</t>
  </si>
  <si>
    <t>Riverland medium Discharge Amount (GWh)</t>
  </si>
  <si>
    <t>Riverland deep Discharge Amount (GWh)</t>
  </si>
  <si>
    <t>South East shallow Discharge Amount (GWh)</t>
  </si>
  <si>
    <t>South East medium Discharge Amount (GWh)</t>
  </si>
  <si>
    <t>South East deep Discharge Amount (GWh)</t>
  </si>
  <si>
    <t>Adelaide Metro shallow Equivalent Cycles</t>
  </si>
  <si>
    <t>Adelaide Metro medium Equivalent Cycles</t>
  </si>
  <si>
    <t>Adelaide Metro deep Equivalent Cycles</t>
  </si>
  <si>
    <t>Eyre Peninsula shallow Equivalent Cycles</t>
  </si>
  <si>
    <t>Eyre Peninsula medium Equivalent Cycles</t>
  </si>
  <si>
    <t>Eyre Peninsula deep Equivalent Cycles</t>
  </si>
  <si>
    <t>The North shallow Equivalent Cycles</t>
  </si>
  <si>
    <t>The North medium Equivalent Cycles</t>
  </si>
  <si>
    <t>The North deep Equivalent Cycles</t>
  </si>
  <si>
    <t>Upper North shallow Equivalent Cycles</t>
  </si>
  <si>
    <t>Upper North medium Equivalent Cycles</t>
  </si>
  <si>
    <t>Upper North deep Equivalent Cycles</t>
  </si>
  <si>
    <t>Mid North shallow Equivalent Cycles</t>
  </si>
  <si>
    <t>Mid North medium Equivalent Cycles</t>
  </si>
  <si>
    <t>Mid North deep Equivalent Cycles</t>
  </si>
  <si>
    <t>Riverland shallow Equivalent Cycles</t>
  </si>
  <si>
    <t>Riverland medium Equivalent Cycles</t>
  </si>
  <si>
    <t>Riverland deep Equivalent Cycles</t>
  </si>
  <si>
    <t>South East shallow Equivalent Cycles</t>
  </si>
  <si>
    <t>South East medium Equivalent Cycles</t>
  </si>
  <si>
    <t>South East deep Equivalent Cycles</t>
  </si>
  <si>
    <t>Adelaide Metro shallow Average Annual SoC (%)</t>
  </si>
  <si>
    <t>Adelaide Metro medium Average Annual SoC (%)</t>
  </si>
  <si>
    <t>Adelaide Metro deep Average Annual SoC (%)</t>
  </si>
  <si>
    <t>Eyre Peninsula shallow Average Annual SoC (%)</t>
  </si>
  <si>
    <t>Eyre Peninsula medium Average Annual SoC (%)</t>
  </si>
  <si>
    <t>Eyre Peninsula deep Average Annual SoC (%)</t>
  </si>
  <si>
    <t>The North shallow Average Annual SoC (%)</t>
  </si>
  <si>
    <t>The North medium Average Annual SoC (%)</t>
  </si>
  <si>
    <t>The North deep Average Annual SoC (%)</t>
  </si>
  <si>
    <t>Upper North shallow Average Annual SoC (%)</t>
  </si>
  <si>
    <t>Upper North medium Average Annual SoC (%)</t>
  </si>
  <si>
    <t>Upper North deep Average Annual SoC (%)</t>
  </si>
  <si>
    <t>Mid North shallow Average Annual SoC (%)</t>
  </si>
  <si>
    <t>Mid North medium Average Annual SoC (%)</t>
  </si>
  <si>
    <t>Mid North deep Average Annual SoC (%)</t>
  </si>
  <si>
    <t>Riverland shallow Average Annual SoC (%)</t>
  </si>
  <si>
    <t>Riverland medium Average Annual SoC (%)</t>
  </si>
  <si>
    <t>Riverland deep Average Annual SoC (%)</t>
  </si>
  <si>
    <t>South East shallow Average Annual SoC (%)</t>
  </si>
  <si>
    <t>South East medium Average Annual SoC (%)</t>
  </si>
  <si>
    <t>South East deep Average Annual SoC (%)</t>
  </si>
  <si>
    <t>Murraylink Annual Imports (TWh)</t>
  </si>
  <si>
    <t>Heywood Annual Imports (TWh)</t>
  </si>
  <si>
    <t>PEC Annual Imports (TWh)</t>
  </si>
  <si>
    <t>Murraylink Annual Exports (TWh)</t>
  </si>
  <si>
    <t>Heywood Annual Exports (TWh)</t>
  </si>
  <si>
    <t>PEC Annual Exports (TWh)</t>
  </si>
  <si>
    <t>Dispatchable Generation (TWh)</t>
  </si>
  <si>
    <t>Solve Time (s)</t>
  </si>
  <si>
    <t>System Cost ($Millions)</t>
  </si>
  <si>
    <t>Power Requirements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</si>
</sst>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/>
  </sheetViews>
  <sheetFormatPr defaultRowHeight="14.6" x14ac:dyDescent="0.4"/>
  <sheetData>
    <row r="1" spans="1:8" x14ac:dyDescent="0.4">
      <c r="A1" s="1" t="s">
        <v>0</v>
      </c>
      <c r="B1" s="1">
        <v>2045</v>
      </c>
      <c r="C1" s="1">
        <v>2046</v>
      </c>
      <c r="D1" s="1">
        <v>2047</v>
      </c>
      <c r="E1" s="1">
        <v>2048</v>
      </c>
      <c r="F1" s="1">
        <v>2049</v>
      </c>
      <c r="G1" s="1">
        <v>2050</v>
      </c>
      <c r="H1" s="1">
        <v>2051</v>
      </c>
    </row>
    <row r="2" spans="1:8" x14ac:dyDescent="0.4">
      <c r="A2" t="s">
        <v>1</v>
      </c>
      <c r="B2">
        <v>8.6771678355583042</v>
      </c>
      <c r="C2">
        <v>8.7816564665985783</v>
      </c>
      <c r="D2">
        <v>8.759979556133338</v>
      </c>
      <c r="E2">
        <v>8.6761298821476274</v>
      </c>
      <c r="F2">
        <v>8.8435372653687452</v>
      </c>
      <c r="G2">
        <v>8.6179045583759386</v>
      </c>
      <c r="H2">
        <v>8.5344645673093886</v>
      </c>
    </row>
    <row r="3" spans="1:8" x14ac:dyDescent="0.4">
      <c r="A3" t="s">
        <v>2</v>
      </c>
      <c r="B3">
        <v>2.8984383016050979</v>
      </c>
      <c r="C3">
        <v>2.936621491347835</v>
      </c>
      <c r="D3">
        <v>2.9343893177559348</v>
      </c>
      <c r="E3">
        <v>3.063307638088161</v>
      </c>
      <c r="F3">
        <v>3.2282947854819839</v>
      </c>
      <c r="G3">
        <v>3.4320093520213191</v>
      </c>
      <c r="H3">
        <v>3.2965808454025289</v>
      </c>
    </row>
    <row r="4" spans="1:8" x14ac:dyDescent="0.4">
      <c r="A4" t="s">
        <v>3</v>
      </c>
      <c r="B4">
        <v>3.8952765485122258</v>
      </c>
      <c r="C4">
        <v>3.9454634548779679</v>
      </c>
      <c r="D4">
        <v>3.9407410248065049</v>
      </c>
      <c r="E4">
        <v>4.0600266442847683</v>
      </c>
      <c r="F4">
        <v>4.2442456523008181</v>
      </c>
      <c r="G4">
        <v>4.4220393980900976</v>
      </c>
      <c r="H4">
        <v>4.2770252552369081</v>
      </c>
    </row>
    <row r="5" spans="1:8" x14ac:dyDescent="0.4">
      <c r="A5" t="s">
        <v>4</v>
      </c>
      <c r="B5">
        <v>1.743311003867833E-2</v>
      </c>
      <c r="C5">
        <v>1.7643035885133811E-2</v>
      </c>
      <c r="D5">
        <v>1.7599485273621041E-2</v>
      </c>
      <c r="E5">
        <v>1.7431024708952358E-2</v>
      </c>
      <c r="F5">
        <v>1.776735925823042E-2</v>
      </c>
      <c r="G5">
        <v>1.731404547153494E-2</v>
      </c>
      <c r="H5">
        <v>1.7146407991949709E-2</v>
      </c>
    </row>
    <row r="6" spans="1:8" x14ac:dyDescent="0.4">
      <c r="A6" t="s">
        <v>5</v>
      </c>
      <c r="B6">
        <v>4.0037928556414411</v>
      </c>
      <c r="C6">
        <v>4.052005687568049</v>
      </c>
      <c r="D6">
        <v>4.042003592310996</v>
      </c>
      <c r="E6">
        <v>4.0033139262800486</v>
      </c>
      <c r="F6">
        <v>4.0805585408391467</v>
      </c>
      <c r="G6">
        <v>3.9764477713603452</v>
      </c>
      <c r="H6">
        <v>3.9379471399978789</v>
      </c>
    </row>
    <row r="7" spans="1:8" x14ac:dyDescent="0.4">
      <c r="A7" t="s">
        <v>6</v>
      </c>
      <c r="B7">
        <v>0.97269219076319535</v>
      </c>
      <c r="C7">
        <v>0.98440514565382553</v>
      </c>
      <c r="D7">
        <v>0.98197520976588759</v>
      </c>
      <c r="E7">
        <v>0.97257583837770689</v>
      </c>
      <c r="F7">
        <v>0.99134185252208973</v>
      </c>
      <c r="G7">
        <v>0.9660489025375113</v>
      </c>
      <c r="H7">
        <v>0.9566954557394306</v>
      </c>
    </row>
    <row r="8" spans="1:8" x14ac:dyDescent="0.4">
      <c r="A8" t="s">
        <v>7</v>
      </c>
      <c r="B8">
        <v>1.4864380661662799</v>
      </c>
      <c r="C8">
        <v>1.5043374408935271</v>
      </c>
      <c r="D8">
        <v>1.5006240881633559</v>
      </c>
      <c r="E8">
        <v>1.486260260056069</v>
      </c>
      <c r="F8">
        <v>1.514937901389388</v>
      </c>
      <c r="G8">
        <v>1.4762859989481629</v>
      </c>
      <c r="H8">
        <v>1.461992351376459</v>
      </c>
    </row>
    <row r="9" spans="1:8" x14ac:dyDescent="0.4">
      <c r="A9" t="s">
        <v>8</v>
      </c>
      <c r="B9">
        <v>5.3014111593749939E-3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4">
      <c r="A11" t="s">
        <v>10</v>
      </c>
      <c r="B11">
        <v>6.8946296633539461</v>
      </c>
      <c r="C11">
        <v>7.3655150350203016</v>
      </c>
      <c r="D11">
        <v>7.1629770498344092</v>
      </c>
      <c r="E11">
        <v>7.2124285396227634</v>
      </c>
      <c r="F11">
        <v>7.1387514005086032</v>
      </c>
      <c r="G11">
        <v>7.0388916046058378</v>
      </c>
      <c r="H11">
        <v>7.1508398478901771</v>
      </c>
    </row>
    <row r="12" spans="1:8" x14ac:dyDescent="0.4">
      <c r="A12" t="s">
        <v>11</v>
      </c>
      <c r="B12">
        <v>1.5752543624532449</v>
      </c>
      <c r="C12">
        <v>1.721668798051728</v>
      </c>
      <c r="D12">
        <v>1.7232395322956791</v>
      </c>
      <c r="E12">
        <v>1.735038091969699</v>
      </c>
      <c r="F12">
        <v>1.696064047515119</v>
      </c>
      <c r="G12">
        <v>1.702372018221108</v>
      </c>
      <c r="H12">
        <v>1.7331144798196849</v>
      </c>
    </row>
    <row r="13" spans="1:8" x14ac:dyDescent="0.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4">
      <c r="A14" t="s">
        <v>13</v>
      </c>
      <c r="B14">
        <v>3.4469151786732808</v>
      </c>
      <c r="C14">
        <v>3.6680420574019248</v>
      </c>
      <c r="D14">
        <v>3.6632926508055141</v>
      </c>
      <c r="E14">
        <v>3.7535622385726182</v>
      </c>
      <c r="F14">
        <v>3.6831584148110168</v>
      </c>
      <c r="G14">
        <v>3.6394762927460929</v>
      </c>
      <c r="H14">
        <v>3.723126128594306</v>
      </c>
    </row>
    <row r="15" spans="1:8" x14ac:dyDescent="0.4">
      <c r="A15" t="s">
        <v>14</v>
      </c>
      <c r="B15">
        <v>0.37200377203700241</v>
      </c>
      <c r="C15">
        <v>0.38838545905050298</v>
      </c>
      <c r="D15">
        <v>0.38260470022200288</v>
      </c>
      <c r="E15">
        <v>0.38524765058350358</v>
      </c>
      <c r="F15">
        <v>0.28702979307599508</v>
      </c>
      <c r="G15">
        <v>0.19221897084599651</v>
      </c>
      <c r="H15">
        <v>0.1933628095229975</v>
      </c>
    </row>
    <row r="16" spans="1:8" x14ac:dyDescent="0.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 t="s">
        <v>16</v>
      </c>
      <c r="B17">
        <v>1.025100588536787</v>
      </c>
      <c r="C17">
        <v>1.068040268283456</v>
      </c>
      <c r="D17">
        <v>1.1336562290128001</v>
      </c>
      <c r="E17">
        <v>1.070775937568444</v>
      </c>
      <c r="F17">
        <v>1.008847594283826</v>
      </c>
      <c r="G17">
        <v>1.1019351131148269</v>
      </c>
      <c r="H17">
        <v>1.0347185041647169</v>
      </c>
    </row>
    <row r="18" spans="1:8" x14ac:dyDescent="0.4">
      <c r="A18" t="s">
        <v>17</v>
      </c>
      <c r="B18">
        <v>0.87669943219425461</v>
      </c>
      <c r="C18">
        <v>0.64040817098999969</v>
      </c>
      <c r="D18">
        <v>0.64820827312500129</v>
      </c>
      <c r="E18">
        <v>0.62976573743999975</v>
      </c>
      <c r="F18">
        <v>0.59346698166000489</v>
      </c>
      <c r="G18">
        <v>0.68454454361999939</v>
      </c>
      <c r="H18">
        <v>0.62327858596500052</v>
      </c>
    </row>
    <row r="19" spans="1:8" x14ac:dyDescent="0.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4">
      <c r="A20" t="s">
        <v>19</v>
      </c>
      <c r="B20">
        <v>10.09857149968647</v>
      </c>
      <c r="C20">
        <v>12.00602793556296</v>
      </c>
      <c r="D20">
        <v>12.48104748346991</v>
      </c>
      <c r="E20">
        <v>12.29975957637836</v>
      </c>
      <c r="F20">
        <v>12.07429635387656</v>
      </c>
      <c r="G20">
        <v>13.40284502374393</v>
      </c>
      <c r="H20">
        <v>12.406418925271391</v>
      </c>
    </row>
    <row r="21" spans="1:8" x14ac:dyDescent="0.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4">
      <c r="A22" t="s">
        <v>21</v>
      </c>
      <c r="B22">
        <v>2.051054639932119</v>
      </c>
      <c r="C22">
        <v>2.9475012513792662</v>
      </c>
      <c r="D22">
        <v>3.0887946415838998</v>
      </c>
      <c r="E22">
        <v>2.7402795804628561</v>
      </c>
      <c r="F22">
        <v>2.7603724670315719</v>
      </c>
      <c r="G22">
        <v>2.9937681594477241</v>
      </c>
      <c r="H22">
        <v>2.7099198676974501</v>
      </c>
    </row>
    <row r="23" spans="1:8" x14ac:dyDescent="0.4">
      <c r="A23" t="s">
        <v>22</v>
      </c>
      <c r="B23">
        <v>8.1218533248440181E-3</v>
      </c>
      <c r="C23">
        <v>1.2981199298291861E-2</v>
      </c>
      <c r="D23">
        <v>1.842719893315007E-2</v>
      </c>
      <c r="E23">
        <v>1.5317332144496111E-2</v>
      </c>
      <c r="F23">
        <v>1.7453474004503689E-2</v>
      </c>
      <c r="G23">
        <v>2.2084024267144169E-2</v>
      </c>
      <c r="H23">
        <v>2.0702373571368879E-2</v>
      </c>
    </row>
    <row r="24" spans="1:8" x14ac:dyDescent="0.4">
      <c r="A24" t="s">
        <v>23</v>
      </c>
      <c r="B24">
        <v>1.420834941686939E-2</v>
      </c>
      <c r="C24">
        <v>1.6496401561915321E-2</v>
      </c>
      <c r="D24">
        <v>1.849282309908222E-2</v>
      </c>
      <c r="E24">
        <v>2.4534735978643051E-2</v>
      </c>
      <c r="F24">
        <v>2.8371684307801931E-2</v>
      </c>
      <c r="G24">
        <v>2.5792613254744801E-2</v>
      </c>
      <c r="H24">
        <v>3.990828774924142E-2</v>
      </c>
    </row>
    <row r="25" spans="1:8" x14ac:dyDescent="0.4">
      <c r="A25" t="s">
        <v>24</v>
      </c>
      <c r="B25">
        <v>1.0181439470537E-2</v>
      </c>
      <c r="C25">
        <v>1.382901768124321E-2</v>
      </c>
      <c r="D25">
        <v>1.8019230901162229E-2</v>
      </c>
      <c r="E25">
        <v>1.7196313024733709E-2</v>
      </c>
      <c r="F25">
        <v>1.7357965323322028E-2</v>
      </c>
      <c r="G25">
        <v>2.4210643671273041E-2</v>
      </c>
      <c r="H25">
        <v>1.675546212172617E-2</v>
      </c>
    </row>
    <row r="26" spans="1:8" x14ac:dyDescent="0.4">
      <c r="A26" t="s">
        <v>25</v>
      </c>
      <c r="B26">
        <v>9.374861619338393E-3</v>
      </c>
      <c r="C26">
        <v>1.3548637374894311E-2</v>
      </c>
      <c r="D26">
        <v>1.7609590523924721E-2</v>
      </c>
      <c r="E26">
        <v>1.7337247925168029E-2</v>
      </c>
      <c r="F26">
        <v>1.691291726071956E-2</v>
      </c>
      <c r="G26">
        <v>1.9586945692124699E-2</v>
      </c>
      <c r="H26">
        <v>1.9284873041260558E-2</v>
      </c>
    </row>
    <row r="27" spans="1:8" x14ac:dyDescent="0.4">
      <c r="A27" t="s">
        <v>26</v>
      </c>
      <c r="B27">
        <v>8.4242070025838771E-3</v>
      </c>
      <c r="C27">
        <v>9.9801889066825702E-3</v>
      </c>
      <c r="D27">
        <v>1.44648260078472E-2</v>
      </c>
      <c r="E27">
        <v>1.072691485631677E-2</v>
      </c>
      <c r="F27">
        <v>1.417209718308126E-2</v>
      </c>
      <c r="G27">
        <v>1.7546289775582841E-2</v>
      </c>
      <c r="H27">
        <v>2.2660811175652069E-2</v>
      </c>
    </row>
    <row r="28" spans="1:8" x14ac:dyDescent="0.4">
      <c r="A28" t="s">
        <v>27</v>
      </c>
      <c r="B28">
        <v>7.4722794192877166E-3</v>
      </c>
      <c r="C28">
        <v>9.2408756592688365E-3</v>
      </c>
      <c r="D28">
        <v>1.433214908279784E-2</v>
      </c>
      <c r="E28">
        <v>1.251752459954242E-2</v>
      </c>
      <c r="F28">
        <v>1.0312142951922719E-2</v>
      </c>
      <c r="G28">
        <v>1.9926041356750659E-2</v>
      </c>
      <c r="H28">
        <v>1.520622087621412E-2</v>
      </c>
    </row>
    <row r="29" spans="1:8" x14ac:dyDescent="0.4">
      <c r="A29" t="s">
        <v>28</v>
      </c>
      <c r="B29">
        <v>1.1307777034839799E-2</v>
      </c>
      <c r="C29">
        <v>1.330541045950286E-2</v>
      </c>
      <c r="D29">
        <v>1.6474003795036669E-2</v>
      </c>
      <c r="E29">
        <v>1.8423527600096769E-2</v>
      </c>
      <c r="F29">
        <v>1.919128002665137E-2</v>
      </c>
      <c r="G29">
        <v>2.1328341982379768E-2</v>
      </c>
      <c r="H29">
        <v>1.707377146453682E-2</v>
      </c>
    </row>
    <row r="30" spans="1:8" x14ac:dyDescent="0.4">
      <c r="A30" t="s">
        <v>29</v>
      </c>
      <c r="B30">
        <v>1.3423264484219009E-2</v>
      </c>
      <c r="C30">
        <v>1.2981199298291861E-2</v>
      </c>
      <c r="D30">
        <v>1.842719893315007E-2</v>
      </c>
      <c r="E30">
        <v>1.5317332144496111E-2</v>
      </c>
      <c r="F30">
        <v>1.7453474004503689E-2</v>
      </c>
      <c r="G30">
        <v>2.2084024267144169E-2</v>
      </c>
      <c r="H30">
        <v>2.0702373571368879E-2</v>
      </c>
    </row>
    <row r="31" spans="1:8" x14ac:dyDescent="0.4">
      <c r="A31" t="s">
        <v>30</v>
      </c>
      <c r="B31">
        <v>1.039308937953656</v>
      </c>
      <c r="C31">
        <v>1.0845366698453709</v>
      </c>
      <c r="D31">
        <v>1.1521490521118829</v>
      </c>
      <c r="E31">
        <v>1.095310673547087</v>
      </c>
      <c r="F31">
        <v>1.037219278591627</v>
      </c>
      <c r="G31">
        <v>1.127727726369572</v>
      </c>
      <c r="H31">
        <v>1.074626791913958</v>
      </c>
    </row>
    <row r="32" spans="1:8" x14ac:dyDescent="0.4">
      <c r="A32" t="s">
        <v>31</v>
      </c>
      <c r="B32">
        <v>7.7815105350187377</v>
      </c>
      <c r="C32">
        <v>8.0197522236915439</v>
      </c>
      <c r="D32">
        <v>7.8292045538605723</v>
      </c>
      <c r="E32">
        <v>7.8593905900874974</v>
      </c>
      <c r="F32">
        <v>7.7495763474919306</v>
      </c>
      <c r="G32">
        <v>7.7476467918971101</v>
      </c>
      <c r="H32">
        <v>7.7908738959769037</v>
      </c>
    </row>
    <row r="33" spans="1:8" x14ac:dyDescent="0.4">
      <c r="A33" t="s">
        <v>32</v>
      </c>
      <c r="B33">
        <v>1.5846292240725841</v>
      </c>
      <c r="C33">
        <v>1.735217435426623</v>
      </c>
      <c r="D33">
        <v>1.7408491228196039</v>
      </c>
      <c r="E33">
        <v>1.7523753398948669</v>
      </c>
      <c r="F33">
        <v>1.7129769647758379</v>
      </c>
      <c r="G33">
        <v>1.7219589639132331</v>
      </c>
      <c r="H33">
        <v>1.7523993528609449</v>
      </c>
    </row>
    <row r="34" spans="1:8" x14ac:dyDescent="0.4">
      <c r="A34" t="s">
        <v>33</v>
      </c>
      <c r="B34">
        <v>10.10699570668905</v>
      </c>
      <c r="C34">
        <v>12.016008124469639</v>
      </c>
      <c r="D34">
        <v>12.49551230947776</v>
      </c>
      <c r="E34">
        <v>12.310486491234681</v>
      </c>
      <c r="F34">
        <v>12.08846845105964</v>
      </c>
      <c r="G34">
        <v>13.420391313519509</v>
      </c>
      <c r="H34">
        <v>12.42907973644704</v>
      </c>
    </row>
    <row r="35" spans="1:8" x14ac:dyDescent="0.4">
      <c r="A35" t="s">
        <v>34</v>
      </c>
      <c r="B35">
        <v>3.4543874580925689</v>
      </c>
      <c r="C35">
        <v>3.677282933061194</v>
      </c>
      <c r="D35">
        <v>3.6776247998883109</v>
      </c>
      <c r="E35">
        <v>3.7660797631721601</v>
      </c>
      <c r="F35">
        <v>3.6934705577629399</v>
      </c>
      <c r="G35">
        <v>3.6594023341028441</v>
      </c>
      <c r="H35">
        <v>3.7383323494705212</v>
      </c>
    </row>
    <row r="36" spans="1:8" x14ac:dyDescent="0.4">
      <c r="A36" t="s">
        <v>35</v>
      </c>
      <c r="B36">
        <v>2.4343661890039612</v>
      </c>
      <c r="C36">
        <v>3.349192120889271</v>
      </c>
      <c r="D36">
        <v>3.4878733456009399</v>
      </c>
      <c r="E36">
        <v>3.1439507586464561</v>
      </c>
      <c r="F36">
        <v>3.0665935401342179</v>
      </c>
      <c r="G36">
        <v>3.2073154722760999</v>
      </c>
      <c r="H36">
        <v>2.9203564486849838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5"/>
  <sheetViews>
    <sheetView tabSelected="1" workbookViewId="0">
      <selection activeCell="I3" sqref="I3"/>
    </sheetView>
  </sheetViews>
  <sheetFormatPr defaultRowHeight="14.6" x14ac:dyDescent="0.4"/>
  <cols>
    <col min="1" max="1" width="45.23046875" bestFit="1" customWidth="1"/>
    <col min="2" max="7" width="10.07421875" bestFit="1" customWidth="1"/>
    <col min="8" max="8" width="11.07421875" bestFit="1" customWidth="1"/>
  </cols>
  <sheetData>
    <row r="1" spans="1:17" x14ac:dyDescent="0.4">
      <c r="A1" s="1" t="s">
        <v>0</v>
      </c>
      <c r="B1" s="1">
        <v>2045</v>
      </c>
      <c r="C1" s="1">
        <v>2046</v>
      </c>
      <c r="D1" s="1">
        <v>2047</v>
      </c>
      <c r="E1" s="1">
        <v>2048</v>
      </c>
      <c r="F1" s="1">
        <v>2049</v>
      </c>
      <c r="G1" s="1">
        <v>2050</v>
      </c>
      <c r="H1" s="1">
        <v>2051</v>
      </c>
    </row>
    <row r="2" spans="1:17" x14ac:dyDescent="0.4">
      <c r="A2" t="s">
        <v>179</v>
      </c>
      <c r="B2">
        <f>SUM(B25:B45)</f>
        <v>4.4815708896449999</v>
      </c>
      <c r="C2">
        <f t="shared" ref="C2:G2" si="0">SUM(C25:C45)</f>
        <v>3.8324017647009008</v>
      </c>
      <c r="D2">
        <f t="shared" si="0"/>
        <v>4.0931361403441819</v>
      </c>
      <c r="E2">
        <f t="shared" si="0"/>
        <v>3.4536915817663587</v>
      </c>
      <c r="F2">
        <f t="shared" si="0"/>
        <v>5.7262432029415971</v>
      </c>
      <c r="G2">
        <f t="shared" si="0"/>
        <v>4.7135264563872665</v>
      </c>
      <c r="H2">
        <f>SUM(H25:H45)</f>
        <v>4.3755042769602008</v>
      </c>
      <c r="K2">
        <v>4.4815708896449999</v>
      </c>
      <c r="L2">
        <v>3.8324017647009008</v>
      </c>
      <c r="M2">
        <v>4.0931361403441819</v>
      </c>
      <c r="N2">
        <v>3.4536915817663587</v>
      </c>
      <c r="O2">
        <v>5.7262432029415971</v>
      </c>
      <c r="P2">
        <v>4.7135264563872665</v>
      </c>
      <c r="Q2">
        <v>4.3755042769602008</v>
      </c>
    </row>
    <row r="3" spans="1:17" x14ac:dyDescent="0.4">
      <c r="A3" t="s">
        <v>36</v>
      </c>
      <c r="B3">
        <v>280.85475791466638</v>
      </c>
      <c r="C3">
        <v>151.38218797887649</v>
      </c>
      <c r="D3">
        <v>161.2928261846896</v>
      </c>
      <c r="E3">
        <v>203.8237460993509</v>
      </c>
      <c r="F3">
        <v>227.7208641396218</v>
      </c>
      <c r="G3">
        <v>143.13840124526101</v>
      </c>
      <c r="H3">
        <v>569.43247121113961</v>
      </c>
      <c r="K3">
        <v>280.85475791466638</v>
      </c>
      <c r="L3">
        <v>151.38218797887649</v>
      </c>
      <c r="M3">
        <v>161.2928261846896</v>
      </c>
      <c r="N3">
        <v>203.8237460993509</v>
      </c>
      <c r="O3">
        <v>227.7208641396218</v>
      </c>
      <c r="P3">
        <v>143.13840124526101</v>
      </c>
      <c r="Q3">
        <v>569.43247121113961</v>
      </c>
    </row>
    <row r="4" spans="1:17" x14ac:dyDescent="0.4">
      <c r="A4" t="s">
        <v>37</v>
      </c>
      <c r="B4">
        <v>0.35878155331354428</v>
      </c>
      <c r="C4">
        <v>0</v>
      </c>
      <c r="D4">
        <v>0</v>
      </c>
      <c r="E4">
        <v>0.42391593005104472</v>
      </c>
      <c r="F4">
        <v>0.51950725535135633</v>
      </c>
      <c r="G4">
        <v>0</v>
      </c>
      <c r="H4">
        <v>0.20761551901373701</v>
      </c>
    </row>
    <row r="5" spans="1:17" x14ac:dyDescent="0.4">
      <c r="A5" t="s">
        <v>38</v>
      </c>
      <c r="B5">
        <v>1.3888308911018199</v>
      </c>
      <c r="C5">
        <v>4.1086621231932483</v>
      </c>
      <c r="D5">
        <v>5.4088241150595779</v>
      </c>
      <c r="E5">
        <v>1.494826188907141</v>
      </c>
      <c r="F5">
        <v>6.446134377063121</v>
      </c>
      <c r="G5">
        <v>7.8800010046033542</v>
      </c>
      <c r="H5">
        <v>3.7565031332738399</v>
      </c>
    </row>
    <row r="6" spans="1:17" x14ac:dyDescent="0.4">
      <c r="A6" t="s">
        <v>39</v>
      </c>
      <c r="B6">
        <v>36.645604225021913</v>
      </c>
      <c r="C6">
        <v>22.203939184440731</v>
      </c>
      <c r="D6">
        <v>21.604891446334221</v>
      </c>
      <c r="E6">
        <v>35.945604331298817</v>
      </c>
      <c r="F6">
        <v>34.062067235685888</v>
      </c>
      <c r="G6">
        <v>19.94626415501499</v>
      </c>
      <c r="H6">
        <v>84.635376524253999</v>
      </c>
    </row>
    <row r="7" spans="1:17" x14ac:dyDescent="0.4">
      <c r="A7" t="s">
        <v>40</v>
      </c>
      <c r="B7">
        <v>0</v>
      </c>
      <c r="C7">
        <v>1.4423539541210451E-2</v>
      </c>
      <c r="D7">
        <v>0</v>
      </c>
      <c r="E7">
        <v>0</v>
      </c>
      <c r="F7">
        <v>0.26798103260452338</v>
      </c>
      <c r="G7">
        <v>0</v>
      </c>
      <c r="H7">
        <v>0</v>
      </c>
      <c r="K7" s="2">
        <v>4.4815708896449999</v>
      </c>
      <c r="L7" s="3">
        <v>280.85475791466638</v>
      </c>
      <c r="M7" s="4">
        <v>59524.488626138424</v>
      </c>
    </row>
    <row r="8" spans="1:17" x14ac:dyDescent="0.4">
      <c r="A8" t="s">
        <v>41</v>
      </c>
      <c r="B8">
        <v>0</v>
      </c>
      <c r="C8">
        <v>0</v>
      </c>
      <c r="D8">
        <v>0.22111534972224031</v>
      </c>
      <c r="E8">
        <v>0</v>
      </c>
      <c r="F8">
        <v>0</v>
      </c>
      <c r="G8">
        <v>0</v>
      </c>
      <c r="H8">
        <v>0</v>
      </c>
      <c r="K8" s="2">
        <v>3.8324017647009008</v>
      </c>
      <c r="L8" s="3">
        <v>151.38218797887649</v>
      </c>
      <c r="M8" s="4">
        <v>35855.300726590584</v>
      </c>
    </row>
    <row r="9" spans="1:17" x14ac:dyDescent="0.4">
      <c r="A9" t="s">
        <v>42</v>
      </c>
      <c r="B9">
        <v>12.827372995134841</v>
      </c>
      <c r="C9">
        <v>2.319794955837569</v>
      </c>
      <c r="D9">
        <v>0.7427857715637538</v>
      </c>
      <c r="E9">
        <v>1.7052870865994549</v>
      </c>
      <c r="F9">
        <v>2.3985253870464658</v>
      </c>
      <c r="G9">
        <v>7.36731736180037</v>
      </c>
      <c r="H9">
        <v>10.890238440759211</v>
      </c>
      <c r="K9" s="2">
        <v>4.0931361403441819</v>
      </c>
      <c r="L9" s="3">
        <v>161.2928261846896</v>
      </c>
      <c r="M9" s="4">
        <v>38458.864777979739</v>
      </c>
    </row>
    <row r="10" spans="1:17" x14ac:dyDescent="0.4">
      <c r="A10" t="s">
        <v>43</v>
      </c>
      <c r="B10">
        <v>0.24697764696614519</v>
      </c>
      <c r="C10">
        <v>6.5527128175888905E-2</v>
      </c>
      <c r="D10">
        <v>0</v>
      </c>
      <c r="E10">
        <v>0.38365347915092463</v>
      </c>
      <c r="F10">
        <v>0.49101061727617212</v>
      </c>
      <c r="G10">
        <v>0</v>
      </c>
      <c r="H10">
        <v>0.20990934755297991</v>
      </c>
      <c r="K10" s="2">
        <v>3.4536915817663587</v>
      </c>
      <c r="L10" s="3">
        <v>203.8237460993509</v>
      </c>
      <c r="M10" s="4">
        <v>44763.504252748142</v>
      </c>
    </row>
    <row r="11" spans="1:17" x14ac:dyDescent="0.4">
      <c r="A11" t="s">
        <v>44</v>
      </c>
      <c r="B11">
        <v>3.485993615863904</v>
      </c>
      <c r="C11">
        <v>3.7357467445155539</v>
      </c>
      <c r="D11">
        <v>5.0672202005903051</v>
      </c>
      <c r="E11">
        <v>1.716394509762097</v>
      </c>
      <c r="F11">
        <v>6.227409259153676</v>
      </c>
      <c r="G11">
        <v>5.5148721166130024</v>
      </c>
      <c r="H11">
        <v>3.6634826434840382</v>
      </c>
      <c r="K11" s="2">
        <v>5.7262432029415971</v>
      </c>
      <c r="L11" s="3">
        <v>227.7208641396218</v>
      </c>
      <c r="M11" s="4">
        <v>53449.531013338878</v>
      </c>
    </row>
    <row r="12" spans="1:17" x14ac:dyDescent="0.4">
      <c r="A12" t="s">
        <v>45</v>
      </c>
      <c r="B12">
        <v>48.965367912538262</v>
      </c>
      <c r="C12">
        <v>21.539384958691731</v>
      </c>
      <c r="D12">
        <v>24.38187830616727</v>
      </c>
      <c r="E12">
        <v>35.681397229713852</v>
      </c>
      <c r="F12">
        <v>35.320646893856228</v>
      </c>
      <c r="G12">
        <v>16.384411521214339</v>
      </c>
      <c r="H12">
        <v>87.764531844805319</v>
      </c>
      <c r="K12" s="2">
        <v>4.7135264563872665</v>
      </c>
      <c r="L12" s="3">
        <v>143.13840124526101</v>
      </c>
      <c r="M12" s="4">
        <v>36449.540061805572</v>
      </c>
    </row>
    <row r="13" spans="1:17" x14ac:dyDescent="0.4">
      <c r="A13" t="s">
        <v>46</v>
      </c>
      <c r="B13">
        <v>0.3103448404655999</v>
      </c>
      <c r="C13">
        <v>0</v>
      </c>
      <c r="D13">
        <v>0</v>
      </c>
      <c r="E13">
        <v>0.38460462140612822</v>
      </c>
      <c r="F13">
        <v>0.48152516565205877</v>
      </c>
      <c r="G13">
        <v>0</v>
      </c>
      <c r="H13">
        <v>0.1802613897625425</v>
      </c>
      <c r="K13" s="2">
        <v>4.3755042769602008</v>
      </c>
      <c r="L13" s="3">
        <v>569.43247121113961</v>
      </c>
      <c r="M13" s="4">
        <v>109921.7470035187</v>
      </c>
    </row>
    <row r="14" spans="1:17" x14ac:dyDescent="0.4">
      <c r="A14" t="s">
        <v>47</v>
      </c>
      <c r="B14">
        <v>3.3620180486944951</v>
      </c>
      <c r="C14">
        <v>3.8492674061971641</v>
      </c>
      <c r="D14">
        <v>4.9638800425142566</v>
      </c>
      <c r="E14">
        <v>1.9854527232061721</v>
      </c>
      <c r="F14">
        <v>6.0180987314290304</v>
      </c>
      <c r="G14">
        <v>4.6989405811464557</v>
      </c>
      <c r="H14">
        <v>3.6287332123452081</v>
      </c>
    </row>
    <row r="15" spans="1:17" x14ac:dyDescent="0.4">
      <c r="A15" t="s">
        <v>48</v>
      </c>
      <c r="B15">
        <v>41.868980317792079</v>
      </c>
      <c r="C15">
        <v>19.9195074274969</v>
      </c>
      <c r="D15">
        <v>22.275461807256761</v>
      </c>
      <c r="E15">
        <v>34.397396940202917</v>
      </c>
      <c r="F15">
        <v>34.040228559147643</v>
      </c>
      <c r="G15">
        <v>16.303312897877689</v>
      </c>
      <c r="H15">
        <v>85.970599588062242</v>
      </c>
    </row>
    <row r="16" spans="1:17" x14ac:dyDescent="0.4">
      <c r="A16" t="s">
        <v>49</v>
      </c>
      <c r="B16">
        <v>0.45120752179194878</v>
      </c>
      <c r="C16">
        <v>0.26520105194112098</v>
      </c>
      <c r="D16">
        <v>0</v>
      </c>
      <c r="E16">
        <v>0.40184643270497622</v>
      </c>
      <c r="F16">
        <v>0.49294913761332082</v>
      </c>
      <c r="G16">
        <v>0</v>
      </c>
      <c r="H16">
        <v>0.2189339261491256</v>
      </c>
    </row>
    <row r="17" spans="1:8" x14ac:dyDescent="0.4">
      <c r="A17" t="s">
        <v>50</v>
      </c>
      <c r="B17">
        <v>2.6386914833128281</v>
      </c>
      <c r="C17">
        <v>4.187382339253424</v>
      </c>
      <c r="D17">
        <v>5.3473238854628322</v>
      </c>
      <c r="E17">
        <v>1.5080549389742719</v>
      </c>
      <c r="F17">
        <v>6.9560962018882284</v>
      </c>
      <c r="G17">
        <v>7.8436586531934003</v>
      </c>
      <c r="H17">
        <v>4.2804478931326351</v>
      </c>
    </row>
    <row r="18" spans="1:8" x14ac:dyDescent="0.4">
      <c r="A18" t="s">
        <v>51</v>
      </c>
      <c r="B18">
        <v>44.089986774381259</v>
      </c>
      <c r="C18">
        <v>24.678142738658462</v>
      </c>
      <c r="D18">
        <v>24.947785544499439</v>
      </c>
      <c r="E18">
        <v>41.883461611178497</v>
      </c>
      <c r="F18">
        <v>38.658466769406097</v>
      </c>
      <c r="G18">
        <v>20.353517998243781</v>
      </c>
      <c r="H18">
        <v>100.0069104429753</v>
      </c>
    </row>
    <row r="19" spans="1:8" x14ac:dyDescent="0.4">
      <c r="A19" t="s">
        <v>52</v>
      </c>
      <c r="B19">
        <v>0.59924561133484389</v>
      </c>
      <c r="C19">
        <v>0.93645718263011712</v>
      </c>
      <c r="D19">
        <v>4.732961379999967E-2</v>
      </c>
      <c r="E19">
        <v>1.0832260972668259</v>
      </c>
      <c r="F19">
        <v>0.74321515978154196</v>
      </c>
      <c r="G19">
        <v>0.56424521686506912</v>
      </c>
      <c r="H19">
        <v>0.32542008522079963</v>
      </c>
    </row>
    <row r="20" spans="1:8" x14ac:dyDescent="0.4">
      <c r="A20" t="s">
        <v>53</v>
      </c>
      <c r="B20">
        <v>5.4130259278165376</v>
      </c>
      <c r="C20">
        <v>7.4462354475120014</v>
      </c>
      <c r="D20">
        <v>9.4715101737239991</v>
      </c>
      <c r="E20">
        <v>4.6303333330183607</v>
      </c>
      <c r="F20">
        <v>7.5955953275473727</v>
      </c>
      <c r="G20">
        <v>8.5515946910519993</v>
      </c>
      <c r="H20">
        <v>7.91371207176</v>
      </c>
    </row>
    <row r="21" spans="1:8" x14ac:dyDescent="0.4">
      <c r="A21" t="s">
        <v>54</v>
      </c>
      <c r="B21">
        <v>32.564848653783258</v>
      </c>
      <c r="C21">
        <v>6.9937611414317029</v>
      </c>
      <c r="D21">
        <v>8.3055211524892734</v>
      </c>
      <c r="E21">
        <v>0</v>
      </c>
      <c r="F21">
        <v>3.022213649713883</v>
      </c>
      <c r="G21">
        <v>0</v>
      </c>
      <c r="H21">
        <v>79.355743697800634</v>
      </c>
    </row>
    <row r="22" spans="1:8" x14ac:dyDescent="0.4">
      <c r="A22" t="s">
        <v>55</v>
      </c>
      <c r="B22">
        <v>0.44972960759511532</v>
      </c>
      <c r="C22">
        <v>0.46616503173673401</v>
      </c>
      <c r="D22">
        <v>0</v>
      </c>
      <c r="E22">
        <v>0.37870930088989452</v>
      </c>
      <c r="F22">
        <v>0.49996857099244202</v>
      </c>
      <c r="G22">
        <v>0</v>
      </c>
      <c r="H22">
        <v>0.2289789270304001</v>
      </c>
    </row>
    <row r="23" spans="1:8" x14ac:dyDescent="0.4">
      <c r="A23" t="s">
        <v>56</v>
      </c>
      <c r="B23">
        <v>1.8651353975825691</v>
      </c>
      <c r="C23">
        <v>4.1967522456699067</v>
      </c>
      <c r="D23">
        <v>5.2724369456015809</v>
      </c>
      <c r="E23">
        <v>1.5335146242992279</v>
      </c>
      <c r="F23">
        <v>6.454662184134528</v>
      </c>
      <c r="G23">
        <v>7.8712911674087369</v>
      </c>
      <c r="H23">
        <v>3.7555994965954391</v>
      </c>
    </row>
    <row r="24" spans="1:8" x14ac:dyDescent="0.4">
      <c r="A24" t="s">
        <v>57</v>
      </c>
      <c r="B24">
        <v>43.322614890175423</v>
      </c>
      <c r="C24">
        <v>24.455837331953049</v>
      </c>
      <c r="D24">
        <v>23.23486182990413</v>
      </c>
      <c r="E24">
        <v>38.286066720720299</v>
      </c>
      <c r="F24">
        <v>37.024562624278211</v>
      </c>
      <c r="G24">
        <v>19.858973880227811</v>
      </c>
      <c r="H24">
        <v>92.439473027162123</v>
      </c>
    </row>
    <row r="25" spans="1:8" x14ac:dyDescent="0.4">
      <c r="A25" t="s">
        <v>58</v>
      </c>
      <c r="B25">
        <v>8.9695388328386083E-2</v>
      </c>
      <c r="C25">
        <v>0</v>
      </c>
      <c r="D25">
        <v>0</v>
      </c>
      <c r="E25">
        <v>0.10597898251276119</v>
      </c>
      <c r="F25">
        <v>0.12987681383783911</v>
      </c>
      <c r="G25">
        <v>0</v>
      </c>
      <c r="H25">
        <v>5.1903879753434252E-2</v>
      </c>
    </row>
    <row r="26" spans="1:8" x14ac:dyDescent="0.4">
      <c r="A26" t="s">
        <v>59</v>
      </c>
      <c r="B26">
        <v>0.19303970655396679</v>
      </c>
      <c r="C26">
        <v>0.34238851026610401</v>
      </c>
      <c r="D26">
        <v>0.45073534292163148</v>
      </c>
      <c r="E26">
        <v>0.1245688490755951</v>
      </c>
      <c r="F26">
        <v>0.53717786475526008</v>
      </c>
      <c r="G26">
        <v>0.65666675038361288</v>
      </c>
      <c r="H26">
        <v>0.31304192777281997</v>
      </c>
    </row>
    <row r="27" spans="1:8" x14ac:dyDescent="0.4">
      <c r="A27" t="s">
        <v>60</v>
      </c>
      <c r="B27">
        <v>0.2002037428991468</v>
      </c>
      <c r="C27">
        <v>0.20830186394058911</v>
      </c>
      <c r="D27">
        <v>0.195554928226439</v>
      </c>
      <c r="E27">
        <v>0.34887290573849389</v>
      </c>
      <c r="F27">
        <v>0.29146122714087003</v>
      </c>
      <c r="G27">
        <v>0.20795585106359471</v>
      </c>
      <c r="H27">
        <v>0.33206816689142632</v>
      </c>
    </row>
    <row r="28" spans="1:8" x14ac:dyDescent="0.4">
      <c r="A28" t="s">
        <v>61</v>
      </c>
      <c r="B28">
        <v>0</v>
      </c>
      <c r="C28">
        <v>3.6058848853026131E-3</v>
      </c>
      <c r="D28">
        <v>0</v>
      </c>
      <c r="E28">
        <v>0</v>
      </c>
      <c r="F28">
        <v>6.699525815113086E-2</v>
      </c>
      <c r="G28">
        <v>0</v>
      </c>
      <c r="H28">
        <v>0</v>
      </c>
    </row>
    <row r="29" spans="1:8" x14ac:dyDescent="0.4">
      <c r="A29" t="s">
        <v>62</v>
      </c>
      <c r="B29">
        <v>0</v>
      </c>
      <c r="C29">
        <v>0</v>
      </c>
      <c r="D29">
        <v>1.8426279143520019E-2</v>
      </c>
      <c r="E29">
        <v>0</v>
      </c>
      <c r="F29">
        <v>0</v>
      </c>
      <c r="G29">
        <v>0</v>
      </c>
      <c r="H29">
        <v>0</v>
      </c>
    </row>
    <row r="30" spans="1:8" x14ac:dyDescent="0.4">
      <c r="A30" t="s">
        <v>63</v>
      </c>
      <c r="B30">
        <v>7.3380329502000019E-2</v>
      </c>
      <c r="C30">
        <v>1.781990287169738E-2</v>
      </c>
      <c r="D30">
        <v>6.0477590910581018E-3</v>
      </c>
      <c r="E30">
        <v>1.086700827887503E-2</v>
      </c>
      <c r="F30">
        <v>1.8026218202000011E-2</v>
      </c>
      <c r="G30">
        <v>8.3607098592999973E-2</v>
      </c>
      <c r="H30">
        <v>2.5796391560578981E-2</v>
      </c>
    </row>
    <row r="31" spans="1:8" x14ac:dyDescent="0.4">
      <c r="A31" t="s">
        <v>64</v>
      </c>
      <c r="B31">
        <v>6.1744411741536297E-2</v>
      </c>
      <c r="C31">
        <v>1.638178204397223E-2</v>
      </c>
      <c r="D31">
        <v>0</v>
      </c>
      <c r="E31">
        <v>9.5913369787731156E-2</v>
      </c>
      <c r="F31">
        <v>0.122752654319043</v>
      </c>
      <c r="G31">
        <v>0</v>
      </c>
      <c r="H31">
        <v>5.2477336888244977E-2</v>
      </c>
    </row>
    <row r="32" spans="1:8" x14ac:dyDescent="0.4">
      <c r="A32" t="s">
        <v>65</v>
      </c>
      <c r="B32">
        <v>0.49414491025266549</v>
      </c>
      <c r="C32">
        <v>0.31131222870962949</v>
      </c>
      <c r="D32">
        <v>0.42226835004919211</v>
      </c>
      <c r="E32">
        <v>0.1430328758135081</v>
      </c>
      <c r="F32">
        <v>0.51895077159613967</v>
      </c>
      <c r="G32">
        <v>0.45957267638441679</v>
      </c>
      <c r="H32">
        <v>0.30529022029033648</v>
      </c>
    </row>
    <row r="33" spans="1:8" x14ac:dyDescent="0.4">
      <c r="A33" t="s">
        <v>66</v>
      </c>
      <c r="B33">
        <v>0.27935363012395942</v>
      </c>
      <c r="C33">
        <v>0.19300225189643919</v>
      </c>
      <c r="D33">
        <v>0.21525796959926391</v>
      </c>
      <c r="E33">
        <v>0.25864335643460501</v>
      </c>
      <c r="F33">
        <v>0.29657073948282231</v>
      </c>
      <c r="G33">
        <v>0.16667584169652619</v>
      </c>
      <c r="H33">
        <v>0.244522768482868</v>
      </c>
    </row>
    <row r="34" spans="1:8" x14ac:dyDescent="0.4">
      <c r="A34" t="s">
        <v>67</v>
      </c>
      <c r="B34">
        <v>7.7586210116399976E-2</v>
      </c>
      <c r="C34">
        <v>0</v>
      </c>
      <c r="D34">
        <v>0</v>
      </c>
      <c r="E34">
        <v>9.6151155351532042E-2</v>
      </c>
      <c r="F34">
        <v>0.12038129141301469</v>
      </c>
      <c r="G34">
        <v>0</v>
      </c>
      <c r="H34">
        <v>4.5065347440635617E-2</v>
      </c>
    </row>
    <row r="35" spans="1:8" x14ac:dyDescent="0.4">
      <c r="A35" t="s">
        <v>68</v>
      </c>
      <c r="B35">
        <v>0.46234883907372692</v>
      </c>
      <c r="C35">
        <v>0.3207722838497637</v>
      </c>
      <c r="D35">
        <v>0.41365667020952129</v>
      </c>
      <c r="E35">
        <v>0.16545439360051431</v>
      </c>
      <c r="F35">
        <v>0.50150822761908587</v>
      </c>
      <c r="G35">
        <v>0.39157838176220461</v>
      </c>
      <c r="H35">
        <v>0.30239443436210067</v>
      </c>
    </row>
    <row r="36" spans="1:8" x14ac:dyDescent="0.4">
      <c r="A36" t="s">
        <v>69</v>
      </c>
      <c r="B36">
        <v>0.2341627431098498</v>
      </c>
      <c r="C36">
        <v>0.17624957383589571</v>
      </c>
      <c r="D36">
        <v>0.19496775320102611</v>
      </c>
      <c r="E36">
        <v>0.2473291514752349</v>
      </c>
      <c r="F36">
        <v>0.28216071934508158</v>
      </c>
      <c r="G36">
        <v>0.1658935471062325</v>
      </c>
      <c r="H36">
        <v>0.23942604421126371</v>
      </c>
    </row>
    <row r="37" spans="1:8" x14ac:dyDescent="0.4">
      <c r="A37" t="s">
        <v>70</v>
      </c>
      <c r="B37">
        <v>0.1128018804479872</v>
      </c>
      <c r="C37">
        <v>6.6300262985280245E-2</v>
      </c>
      <c r="D37">
        <v>0</v>
      </c>
      <c r="E37">
        <v>0.1004616081762441</v>
      </c>
      <c r="F37">
        <v>0.12323728440333021</v>
      </c>
      <c r="G37">
        <v>0</v>
      </c>
      <c r="H37">
        <v>5.47334815372814E-2</v>
      </c>
    </row>
    <row r="38" spans="1:8" x14ac:dyDescent="0.4">
      <c r="A38" t="s">
        <v>71</v>
      </c>
      <c r="B38">
        <v>0.3577930432619239</v>
      </c>
      <c r="C38">
        <v>0.34894852827111872</v>
      </c>
      <c r="D38">
        <v>0.44561032378856941</v>
      </c>
      <c r="E38">
        <v>0.1256712449145227</v>
      </c>
      <c r="F38">
        <v>0.57967468349068563</v>
      </c>
      <c r="G38">
        <v>0.65363822109945002</v>
      </c>
      <c r="H38">
        <v>0.35670399109438622</v>
      </c>
    </row>
    <row r="39" spans="1:8" x14ac:dyDescent="0.4">
      <c r="A39" t="s">
        <v>72</v>
      </c>
      <c r="B39">
        <v>0.25373532091984102</v>
      </c>
      <c r="C39">
        <v>0.22253503228292251</v>
      </c>
      <c r="D39">
        <v>0.2136824375420743</v>
      </c>
      <c r="E39">
        <v>0.38304274626891172</v>
      </c>
      <c r="F39">
        <v>0.31694391429538421</v>
      </c>
      <c r="G39">
        <v>0.21150031529203031</v>
      </c>
      <c r="H39">
        <v>0.36273805285562399</v>
      </c>
    </row>
    <row r="40" spans="1:8" x14ac:dyDescent="0.4">
      <c r="A40" t="s">
        <v>73</v>
      </c>
      <c r="B40">
        <v>0.149811402833711</v>
      </c>
      <c r="C40">
        <v>0.23411429565752931</v>
      </c>
      <c r="D40">
        <v>1.1832403449999919E-2</v>
      </c>
      <c r="E40">
        <v>0.2708065243167066</v>
      </c>
      <c r="F40">
        <v>0.18580378994538549</v>
      </c>
      <c r="G40">
        <v>0.14106130421626731</v>
      </c>
      <c r="H40">
        <v>8.1355021305199893E-2</v>
      </c>
    </row>
    <row r="41" spans="1:8" x14ac:dyDescent="0.4">
      <c r="A41" t="s">
        <v>74</v>
      </c>
      <c r="B41">
        <v>0.66153648756269612</v>
      </c>
      <c r="C41">
        <v>0.62051962062600008</v>
      </c>
      <c r="D41">
        <v>0.789292514477</v>
      </c>
      <c r="E41">
        <v>0.38586111108486337</v>
      </c>
      <c r="F41">
        <v>0.63296627729561439</v>
      </c>
      <c r="G41">
        <v>0.71263289092100002</v>
      </c>
      <c r="H41">
        <v>0.65947600598</v>
      </c>
    </row>
    <row r="42" spans="1:8" x14ac:dyDescent="0.4">
      <c r="A42" t="s">
        <v>75</v>
      </c>
      <c r="B42">
        <v>0.16658268829830389</v>
      </c>
      <c r="C42">
        <v>5.5702694913999998E-2</v>
      </c>
      <c r="D42">
        <v>6.8881330013000008E-2</v>
      </c>
      <c r="E42">
        <v>0</v>
      </c>
      <c r="F42">
        <v>2.3729379134000032E-2</v>
      </c>
      <c r="G42">
        <v>0</v>
      </c>
      <c r="H42">
        <v>0.22373604391999999</v>
      </c>
    </row>
    <row r="43" spans="1:8" x14ac:dyDescent="0.4">
      <c r="A43" t="s">
        <v>76</v>
      </c>
      <c r="B43">
        <v>0.1124324018987788</v>
      </c>
      <c r="C43">
        <v>0.1165412579341835</v>
      </c>
      <c r="D43">
        <v>0</v>
      </c>
      <c r="E43">
        <v>9.4677325222473616E-2</v>
      </c>
      <c r="F43">
        <v>0.1249921427481105</v>
      </c>
      <c r="G43">
        <v>0</v>
      </c>
      <c r="H43">
        <v>5.7244731757600031E-2</v>
      </c>
    </row>
    <row r="44" spans="1:8" x14ac:dyDescent="0.4">
      <c r="A44" t="s">
        <v>77</v>
      </c>
      <c r="B44">
        <v>0.2520453239976444</v>
      </c>
      <c r="C44">
        <v>0.34972935380582548</v>
      </c>
      <c r="D44">
        <v>0.43936974546679841</v>
      </c>
      <c r="E44">
        <v>0.12779288535826899</v>
      </c>
      <c r="F44">
        <v>0.53788851534454407</v>
      </c>
      <c r="G44">
        <v>0.65594093061739478</v>
      </c>
      <c r="H44">
        <v>0.31296662471628661</v>
      </c>
    </row>
    <row r="45" spans="1:8" x14ac:dyDescent="0.4">
      <c r="A45" t="s">
        <v>78</v>
      </c>
      <c r="B45">
        <v>0.24917242872247661</v>
      </c>
      <c r="C45">
        <v>0.22817643592464701</v>
      </c>
      <c r="D45">
        <v>0.20755233316508731</v>
      </c>
      <c r="E45">
        <v>0.36856608835551691</v>
      </c>
      <c r="F45">
        <v>0.31514543042225618</v>
      </c>
      <c r="G45">
        <v>0.2068026472515368</v>
      </c>
      <c r="H45">
        <v>0.3545638061401134</v>
      </c>
    </row>
    <row r="46" spans="1:8" x14ac:dyDescent="0.4">
      <c r="A46" t="s">
        <v>79</v>
      </c>
      <c r="B46">
        <v>1746.924722627188</v>
      </c>
      <c r="C46">
        <v>2333.5196206183909</v>
      </c>
      <c r="D46">
        <v>2289.8069835522688</v>
      </c>
      <c r="E46">
        <v>2432.7916516049781</v>
      </c>
      <c r="F46">
        <v>2441.6583938083559</v>
      </c>
      <c r="G46">
        <v>2096.7579413339749</v>
      </c>
      <c r="H46">
        <v>2291.9214463577532</v>
      </c>
    </row>
    <row r="47" spans="1:8" x14ac:dyDescent="0.4">
      <c r="A47" t="s">
        <v>80</v>
      </c>
      <c r="B47">
        <v>293.32370394630681</v>
      </c>
      <c r="C47">
        <v>484.59851917439272</v>
      </c>
      <c r="D47">
        <v>542.37753004457886</v>
      </c>
      <c r="E47">
        <v>400.75258229297981</v>
      </c>
      <c r="F47">
        <v>255.47168334800091</v>
      </c>
      <c r="G47">
        <v>334.13536692217917</v>
      </c>
      <c r="H47">
        <v>315.02583232869648</v>
      </c>
    </row>
    <row r="48" spans="1:8" x14ac:dyDescent="0.4">
      <c r="A48" t="s">
        <v>81</v>
      </c>
      <c r="B48">
        <v>939.7933057210289</v>
      </c>
      <c r="C48">
        <v>1342.652939113156</v>
      </c>
      <c r="D48">
        <v>1486.088784422047</v>
      </c>
      <c r="E48">
        <v>1285.0536874486991</v>
      </c>
      <c r="F48">
        <v>1146.002747882138</v>
      </c>
      <c r="G48">
        <v>1156.1811144731689</v>
      </c>
      <c r="H48">
        <v>1306.794441765117</v>
      </c>
    </row>
    <row r="49" spans="1:8" x14ac:dyDescent="0.4">
      <c r="A49" t="s">
        <v>82</v>
      </c>
      <c r="B49">
        <v>1825.6292911834259</v>
      </c>
      <c r="C49">
        <v>2462.4380776086759</v>
      </c>
      <c r="D49">
        <v>2762.2026580858969</v>
      </c>
      <c r="E49">
        <v>2568.8432074482148</v>
      </c>
      <c r="F49">
        <v>2025.34580984903</v>
      </c>
      <c r="G49">
        <v>2786.2141692797418</v>
      </c>
      <c r="H49">
        <v>2393.1487209270899</v>
      </c>
    </row>
    <row r="50" spans="1:8" x14ac:dyDescent="0.4">
      <c r="A50" t="s">
        <v>83</v>
      </c>
      <c r="B50">
        <v>835.07413550716012</v>
      </c>
      <c r="C50">
        <v>1296.6398438519759</v>
      </c>
      <c r="D50">
        <v>1432.4640647359211</v>
      </c>
      <c r="E50">
        <v>1352.417740738184</v>
      </c>
      <c r="F50">
        <v>1316.244208890889</v>
      </c>
      <c r="G50">
        <v>1427.5633035177209</v>
      </c>
      <c r="H50">
        <v>1178.7787446668151</v>
      </c>
    </row>
    <row r="51" spans="1:8" x14ac:dyDescent="0.4">
      <c r="A51" t="s">
        <v>84</v>
      </c>
      <c r="B51">
        <v>1956.729283423967</v>
      </c>
      <c r="C51">
        <v>2431.839388425321</v>
      </c>
      <c r="D51">
        <v>2617.8868675536082</v>
      </c>
      <c r="E51">
        <v>2535.8935882813589</v>
      </c>
      <c r="F51">
        <v>2371.1795130336</v>
      </c>
      <c r="G51">
        <v>2844.7116133445338</v>
      </c>
      <c r="H51">
        <v>2506.8336627357039</v>
      </c>
    </row>
    <row r="52" spans="1:8" x14ac:dyDescent="0.4">
      <c r="A52" t="s">
        <v>85</v>
      </c>
      <c r="B52">
        <v>2049.1063858803359</v>
      </c>
      <c r="C52">
        <v>3080.1041409235959</v>
      </c>
      <c r="D52">
        <v>3113.2774743573841</v>
      </c>
      <c r="E52">
        <v>2757.591735829847</v>
      </c>
      <c r="F52">
        <v>2486.6948004225592</v>
      </c>
      <c r="G52">
        <v>2937.4915648369638</v>
      </c>
      <c r="H52">
        <v>2926.8811549088668</v>
      </c>
    </row>
    <row r="53" spans="1:8" x14ac:dyDescent="0.4">
      <c r="A53" t="s">
        <v>86</v>
      </c>
      <c r="B53">
        <v>59.852721112339843</v>
      </c>
      <c r="C53">
        <v>1.07683179539908E-7</v>
      </c>
      <c r="D53">
        <v>0</v>
      </c>
      <c r="E53">
        <v>93.224520037566279</v>
      </c>
      <c r="F53">
        <v>51.086983103669809</v>
      </c>
      <c r="G53">
        <v>0</v>
      </c>
      <c r="H53">
        <v>35.552781699248889</v>
      </c>
    </row>
    <row r="54" spans="1:8" x14ac:dyDescent="0.4">
      <c r="A54" t="s">
        <v>87</v>
      </c>
      <c r="B54">
        <v>294.1339803323346</v>
      </c>
      <c r="C54">
        <v>522.32579392262289</v>
      </c>
      <c r="D54">
        <v>555.54072022612172</v>
      </c>
      <c r="E54">
        <v>234.1199774782028</v>
      </c>
      <c r="F54">
        <v>654.70249404441665</v>
      </c>
      <c r="G54">
        <v>718.10789188986917</v>
      </c>
      <c r="H54">
        <v>480.23313508728819</v>
      </c>
    </row>
    <row r="55" spans="1:8" x14ac:dyDescent="0.4">
      <c r="A55" t="s">
        <v>88</v>
      </c>
      <c r="B55">
        <v>283.59254284714308</v>
      </c>
      <c r="C55">
        <v>240.54104147167459</v>
      </c>
      <c r="D55">
        <v>192.59794879724791</v>
      </c>
      <c r="E55">
        <v>537.61464652543884</v>
      </c>
      <c r="F55">
        <v>223.266453615427</v>
      </c>
      <c r="G55">
        <v>174.04873618002179</v>
      </c>
      <c r="H55">
        <v>398.75741703929879</v>
      </c>
    </row>
    <row r="56" spans="1:8" x14ac:dyDescent="0.4">
      <c r="A56" t="s">
        <v>89</v>
      </c>
      <c r="B56">
        <v>0</v>
      </c>
      <c r="C56">
        <v>2.4388035960400032</v>
      </c>
      <c r="D56">
        <v>0</v>
      </c>
      <c r="E56">
        <v>0</v>
      </c>
      <c r="F56">
        <v>20.196635015404741</v>
      </c>
      <c r="G56">
        <v>0</v>
      </c>
      <c r="H56">
        <v>0</v>
      </c>
    </row>
    <row r="57" spans="1:8" x14ac:dyDescent="0.4">
      <c r="A57" t="s">
        <v>90</v>
      </c>
      <c r="B57">
        <v>0</v>
      </c>
      <c r="C57">
        <v>0</v>
      </c>
      <c r="D57">
        <v>23.757520370230541</v>
      </c>
      <c r="E57">
        <v>0</v>
      </c>
      <c r="F57">
        <v>0</v>
      </c>
      <c r="G57">
        <v>0</v>
      </c>
      <c r="H57">
        <v>0</v>
      </c>
    </row>
    <row r="58" spans="1:8" x14ac:dyDescent="0.4">
      <c r="A58" t="s">
        <v>91</v>
      </c>
      <c r="B58">
        <v>96.360687178652597</v>
      </c>
      <c r="C58">
        <v>20.773430951360918</v>
      </c>
      <c r="D58">
        <v>5.9802525326743083</v>
      </c>
      <c r="E58">
        <v>16.69534071139158</v>
      </c>
      <c r="F58">
        <v>16.80595080368305</v>
      </c>
      <c r="G58">
        <v>60.283080360484952</v>
      </c>
      <c r="H58">
        <v>32.2336386243474</v>
      </c>
    </row>
    <row r="59" spans="1:8" x14ac:dyDescent="0.4">
      <c r="A59" t="s">
        <v>92</v>
      </c>
      <c r="B59">
        <v>39.129498268916358</v>
      </c>
      <c r="C59">
        <v>11.40141138495204</v>
      </c>
      <c r="D59">
        <v>0</v>
      </c>
      <c r="E59">
        <v>82.503134108323081</v>
      </c>
      <c r="F59">
        <v>43.612832361861997</v>
      </c>
      <c r="G59">
        <v>0</v>
      </c>
      <c r="H59">
        <v>34.769398904313697</v>
      </c>
    </row>
    <row r="60" spans="1:8" x14ac:dyDescent="0.4">
      <c r="A60" t="s">
        <v>93</v>
      </c>
      <c r="B60">
        <v>693.25957458763753</v>
      </c>
      <c r="C60">
        <v>468.95738975315078</v>
      </c>
      <c r="D60">
        <v>529.03522648981368</v>
      </c>
      <c r="E60">
        <v>265.07705119713859</v>
      </c>
      <c r="F60">
        <v>611.69262631339006</v>
      </c>
      <c r="G60">
        <v>513.59139304580594</v>
      </c>
      <c r="H60">
        <v>474.27956311781168</v>
      </c>
    </row>
    <row r="61" spans="1:8" x14ac:dyDescent="0.4">
      <c r="A61" t="s">
        <v>94</v>
      </c>
      <c r="B61">
        <v>391.52516982738422</v>
      </c>
      <c r="C61">
        <v>219.7904170163321</v>
      </c>
      <c r="D61">
        <v>205.96623090303561</v>
      </c>
      <c r="E61">
        <v>401.27181672897041</v>
      </c>
      <c r="F61">
        <v>223.02290284812631</v>
      </c>
      <c r="G61">
        <v>134.96843292803729</v>
      </c>
      <c r="H61">
        <v>302.26346308792728</v>
      </c>
    </row>
    <row r="62" spans="1:8" x14ac:dyDescent="0.4">
      <c r="A62" t="s">
        <v>95</v>
      </c>
      <c r="B62">
        <v>52.078547079987132</v>
      </c>
      <c r="C62">
        <v>0</v>
      </c>
      <c r="D62">
        <v>0</v>
      </c>
      <c r="E62">
        <v>84.574602575716696</v>
      </c>
      <c r="F62">
        <v>47.140086225539513</v>
      </c>
      <c r="G62">
        <v>0</v>
      </c>
      <c r="H62">
        <v>31.159664181467331</v>
      </c>
    </row>
    <row r="63" spans="1:8" x14ac:dyDescent="0.4">
      <c r="A63" t="s">
        <v>96</v>
      </c>
      <c r="B63">
        <v>675.62502037943136</v>
      </c>
      <c r="C63">
        <v>486.27993222843878</v>
      </c>
      <c r="D63">
        <v>522.21783770085938</v>
      </c>
      <c r="E63">
        <v>308.93722125644962</v>
      </c>
      <c r="F63">
        <v>590.95199943651755</v>
      </c>
      <c r="G63">
        <v>444.5686047553728</v>
      </c>
      <c r="H63">
        <v>474.38516642662489</v>
      </c>
    </row>
    <row r="64" spans="1:8" x14ac:dyDescent="0.4">
      <c r="A64" t="s">
        <v>97</v>
      </c>
      <c r="B64">
        <v>330.03534391519418</v>
      </c>
      <c r="C64">
        <v>201.8965369609044</v>
      </c>
      <c r="D64">
        <v>189.29719339359619</v>
      </c>
      <c r="E64">
        <v>388.40332600668131</v>
      </c>
      <c r="F64">
        <v>221.00434585422909</v>
      </c>
      <c r="G64">
        <v>140.293388066923</v>
      </c>
      <c r="H64">
        <v>300.06165880054112</v>
      </c>
    </row>
    <row r="65" spans="1:8" x14ac:dyDescent="0.4">
      <c r="A65" t="s">
        <v>98</v>
      </c>
      <c r="B65">
        <v>71.00315050791751</v>
      </c>
      <c r="C65">
        <v>46.031205458574739</v>
      </c>
      <c r="D65">
        <v>0</v>
      </c>
      <c r="E65">
        <v>85.171364078265071</v>
      </c>
      <c r="F65">
        <v>44.475886086525449</v>
      </c>
      <c r="G65">
        <v>0</v>
      </c>
      <c r="H65">
        <v>36.161482171113782</v>
      </c>
    </row>
    <row r="66" spans="1:8" x14ac:dyDescent="0.4">
      <c r="A66" t="s">
        <v>99</v>
      </c>
      <c r="B66">
        <v>538.91793852780734</v>
      </c>
      <c r="C66">
        <v>541.52095580270554</v>
      </c>
      <c r="D66">
        <v>560.54448221308917</v>
      </c>
      <c r="E66">
        <v>235.73950630787419</v>
      </c>
      <c r="F66">
        <v>716.05283741556718</v>
      </c>
      <c r="G66">
        <v>742.56499841461596</v>
      </c>
      <c r="H66">
        <v>527.51997119809323</v>
      </c>
    </row>
    <row r="67" spans="1:8" x14ac:dyDescent="0.4">
      <c r="A67" t="s">
        <v>100</v>
      </c>
      <c r="B67">
        <v>355.56985945003908</v>
      </c>
      <c r="C67">
        <v>250.62709668868331</v>
      </c>
      <c r="D67">
        <v>205.58460600234849</v>
      </c>
      <c r="E67">
        <v>577.62052076963266</v>
      </c>
      <c r="F67">
        <v>233.308872328174</v>
      </c>
      <c r="G67">
        <v>171.65240465195839</v>
      </c>
      <c r="H67">
        <v>441.86051788689758</v>
      </c>
    </row>
    <row r="68" spans="1:8" x14ac:dyDescent="0.4">
      <c r="A68" t="s">
        <v>101</v>
      </c>
      <c r="B68">
        <v>98.447785699302173</v>
      </c>
      <c r="C68">
        <v>159.81530603328019</v>
      </c>
      <c r="D68">
        <v>7.1226320095144473</v>
      </c>
      <c r="E68">
        <v>240.3276147159909</v>
      </c>
      <c r="F68">
        <v>102.1544698102161</v>
      </c>
      <c r="G68">
        <v>83.017615297537773</v>
      </c>
      <c r="H68">
        <v>54.580566122133312</v>
      </c>
    </row>
    <row r="69" spans="1:8" x14ac:dyDescent="0.4">
      <c r="A69" t="s">
        <v>102</v>
      </c>
      <c r="B69">
        <v>971.23467323143825</v>
      </c>
      <c r="C69">
        <v>874.30694722635212</v>
      </c>
      <c r="D69">
        <v>903.82337753808736</v>
      </c>
      <c r="E69">
        <v>718.22743325537601</v>
      </c>
      <c r="F69">
        <v>809.48837047734071</v>
      </c>
      <c r="G69">
        <v>895.68596328042884</v>
      </c>
      <c r="H69">
        <v>955.53084438060728</v>
      </c>
    </row>
    <row r="70" spans="1:8" x14ac:dyDescent="0.4">
      <c r="A70" t="s">
        <v>103</v>
      </c>
      <c r="B70">
        <v>237.9939251062271</v>
      </c>
      <c r="C70">
        <v>66.301121861478464</v>
      </c>
      <c r="D70">
        <v>67.667302779427899</v>
      </c>
      <c r="E70">
        <v>0</v>
      </c>
      <c r="F70">
        <v>24.543842174933509</v>
      </c>
      <c r="G70">
        <v>0</v>
      </c>
      <c r="H70">
        <v>269.54571999666621</v>
      </c>
    </row>
    <row r="71" spans="1:8" x14ac:dyDescent="0.4">
      <c r="A71" t="s">
        <v>104</v>
      </c>
      <c r="B71">
        <v>71.764094652370176</v>
      </c>
      <c r="C71">
        <v>81.33132374206383</v>
      </c>
      <c r="D71">
        <v>0</v>
      </c>
      <c r="E71">
        <v>81.86865092667631</v>
      </c>
      <c r="F71">
        <v>45.82832880921638</v>
      </c>
      <c r="G71">
        <v>0</v>
      </c>
      <c r="H71">
        <v>38.60705641940627</v>
      </c>
    </row>
    <row r="72" spans="1:8" x14ac:dyDescent="0.4">
      <c r="A72" t="s">
        <v>105</v>
      </c>
      <c r="B72">
        <v>373.73486774270549</v>
      </c>
      <c r="C72">
        <v>531.28568389123586</v>
      </c>
      <c r="D72">
        <v>566.8726549227548</v>
      </c>
      <c r="E72">
        <v>237.61483625006721</v>
      </c>
      <c r="F72">
        <v>648.35279601989771</v>
      </c>
      <c r="G72">
        <v>708.09495156248681</v>
      </c>
      <c r="H72">
        <v>486.45412433781348</v>
      </c>
    </row>
    <row r="73" spans="1:8" x14ac:dyDescent="0.4">
      <c r="A73" t="s">
        <v>106</v>
      </c>
      <c r="B73">
        <v>348.96474619668442</v>
      </c>
      <c r="C73">
        <v>257.36765289275388</v>
      </c>
      <c r="D73">
        <v>199.33918678559911</v>
      </c>
      <c r="E73">
        <v>558.68984901520355</v>
      </c>
      <c r="F73">
        <v>238.63361598066629</v>
      </c>
      <c r="G73">
        <v>169.0682040885614</v>
      </c>
      <c r="H73">
        <v>416.26126725256933</v>
      </c>
    </row>
    <row r="74" spans="1:8" x14ac:dyDescent="0.4">
      <c r="A74" t="s">
        <v>107</v>
      </c>
      <c r="B74">
        <v>49.939853823125297</v>
      </c>
      <c r="C74">
        <v>1.07683179539908E-7</v>
      </c>
      <c r="D74">
        <v>0</v>
      </c>
      <c r="E74">
        <v>76.625197543664612</v>
      </c>
      <c r="F74">
        <v>41.129455287292622</v>
      </c>
      <c r="G74">
        <v>0</v>
      </c>
      <c r="H74">
        <v>29.506823725563621</v>
      </c>
    </row>
    <row r="75" spans="1:8" x14ac:dyDescent="0.4">
      <c r="A75" t="s">
        <v>108</v>
      </c>
      <c r="B75">
        <v>251.1437525638737</v>
      </c>
      <c r="C75">
        <v>446.32722497624178</v>
      </c>
      <c r="D75">
        <v>472.08341379271809</v>
      </c>
      <c r="E75">
        <v>200.19607103200141</v>
      </c>
      <c r="F75">
        <v>559.84200582388337</v>
      </c>
      <c r="G75">
        <v>607.70937307049041</v>
      </c>
      <c r="H75">
        <v>409.53346859319709</v>
      </c>
    </row>
    <row r="76" spans="1:8" x14ac:dyDescent="0.4">
      <c r="A76" t="s">
        <v>109</v>
      </c>
      <c r="B76">
        <v>239.5526271460848</v>
      </c>
      <c r="C76">
        <v>201.20488897249379</v>
      </c>
      <c r="D76">
        <v>159.4992010485654</v>
      </c>
      <c r="E76">
        <v>452.41345139444502</v>
      </c>
      <c r="F76">
        <v>186.05783273898791</v>
      </c>
      <c r="G76">
        <v>143.4650306410698</v>
      </c>
      <c r="H76">
        <v>337.01910082294017</v>
      </c>
    </row>
    <row r="77" spans="1:8" x14ac:dyDescent="0.4">
      <c r="A77" t="s">
        <v>110</v>
      </c>
      <c r="B77">
        <v>0</v>
      </c>
      <c r="C77">
        <v>2.0413948090519249</v>
      </c>
      <c r="D77">
        <v>0</v>
      </c>
      <c r="E77">
        <v>0</v>
      </c>
      <c r="F77">
        <v>17.03953435387087</v>
      </c>
      <c r="G77">
        <v>0</v>
      </c>
      <c r="H77">
        <v>0</v>
      </c>
    </row>
    <row r="78" spans="1:8" x14ac:dyDescent="0.4">
      <c r="A78" t="s">
        <v>111</v>
      </c>
      <c r="B78">
        <v>0</v>
      </c>
      <c r="C78">
        <v>0</v>
      </c>
      <c r="D78">
        <v>20.251649278249818</v>
      </c>
      <c r="E78">
        <v>0</v>
      </c>
      <c r="F78">
        <v>0</v>
      </c>
      <c r="G78">
        <v>0</v>
      </c>
      <c r="H78">
        <v>0</v>
      </c>
    </row>
    <row r="79" spans="1:8" x14ac:dyDescent="0.4">
      <c r="A79" t="s">
        <v>112</v>
      </c>
      <c r="B79">
        <v>81.564021578448475</v>
      </c>
      <c r="C79">
        <v>17.542089482772951</v>
      </c>
      <c r="D79">
        <v>4.9932818841999174</v>
      </c>
      <c r="E79">
        <v>14.1214482207013</v>
      </c>
      <c r="F79">
        <v>14.194496828141711</v>
      </c>
      <c r="G79">
        <v>50.938730985435768</v>
      </c>
      <c r="H79">
        <v>27.21787674816877</v>
      </c>
    </row>
    <row r="80" spans="1:8" x14ac:dyDescent="0.4">
      <c r="A80" t="s">
        <v>113</v>
      </c>
      <c r="B80">
        <v>33.053431354273037</v>
      </c>
      <c r="C80">
        <v>9.6033887550366206</v>
      </c>
      <c r="D80">
        <v>0</v>
      </c>
      <c r="E80">
        <v>69.425368236905584</v>
      </c>
      <c r="F80">
        <v>36.717479780565128</v>
      </c>
      <c r="G80">
        <v>0</v>
      </c>
      <c r="H80">
        <v>29.372131673547131</v>
      </c>
    </row>
    <row r="81" spans="1:8" x14ac:dyDescent="0.4">
      <c r="A81" t="s">
        <v>114</v>
      </c>
      <c r="B81">
        <v>593.17041578946066</v>
      </c>
      <c r="C81">
        <v>401.25836308207528</v>
      </c>
      <c r="D81">
        <v>452.10228265144423</v>
      </c>
      <c r="E81">
        <v>226.84510163862751</v>
      </c>
      <c r="F81">
        <v>524.94703694925647</v>
      </c>
      <c r="G81">
        <v>438.85850154678548</v>
      </c>
      <c r="H81">
        <v>405.95293486449032</v>
      </c>
    </row>
    <row r="82" spans="1:8" x14ac:dyDescent="0.4">
      <c r="A82" t="s">
        <v>115</v>
      </c>
      <c r="B82">
        <v>331.07908375490172</v>
      </c>
      <c r="C82">
        <v>185.66238705888091</v>
      </c>
      <c r="D82">
        <v>173.71062341085209</v>
      </c>
      <c r="E82">
        <v>339.14642208869111</v>
      </c>
      <c r="F82">
        <v>188.26717099376111</v>
      </c>
      <c r="G82">
        <v>113.684812373233</v>
      </c>
      <c r="H82">
        <v>255.3692522989426</v>
      </c>
    </row>
    <row r="83" spans="1:8" x14ac:dyDescent="0.4">
      <c r="A83" t="s">
        <v>116</v>
      </c>
      <c r="B83">
        <v>43.490819124328837</v>
      </c>
      <c r="C83">
        <v>0</v>
      </c>
      <c r="D83">
        <v>0</v>
      </c>
      <c r="E83">
        <v>70.526810268691747</v>
      </c>
      <c r="F83">
        <v>38.714952825330023</v>
      </c>
      <c r="G83">
        <v>0</v>
      </c>
      <c r="H83">
        <v>26.178393801092199</v>
      </c>
    </row>
    <row r="84" spans="1:8" x14ac:dyDescent="0.4">
      <c r="A84" t="s">
        <v>117</v>
      </c>
      <c r="B84">
        <v>577.50639632744526</v>
      </c>
      <c r="C84">
        <v>415.80575516535453</v>
      </c>
      <c r="D84">
        <v>445.76246325509487</v>
      </c>
      <c r="E84">
        <v>264.31654353820733</v>
      </c>
      <c r="F84">
        <v>506.99486067302769</v>
      </c>
      <c r="G84">
        <v>379.16226027136008</v>
      </c>
      <c r="H84">
        <v>406.21457724727469</v>
      </c>
    </row>
    <row r="85" spans="1:8" x14ac:dyDescent="0.4">
      <c r="A85" t="s">
        <v>118</v>
      </c>
      <c r="B85">
        <v>278.63850300528901</v>
      </c>
      <c r="C85">
        <v>169.84177954635979</v>
      </c>
      <c r="D85">
        <v>158.6219721841895</v>
      </c>
      <c r="E85">
        <v>328.11576231634598</v>
      </c>
      <c r="F85">
        <v>185.40011630307359</v>
      </c>
      <c r="G85">
        <v>117.2259678138185</v>
      </c>
      <c r="H85">
        <v>253.37216719090421</v>
      </c>
    </row>
    <row r="86" spans="1:8" x14ac:dyDescent="0.4">
      <c r="A86" t="s">
        <v>119</v>
      </c>
      <c r="B86">
        <v>60.011890449423639</v>
      </c>
      <c r="C86">
        <v>38.823110035183802</v>
      </c>
      <c r="D86">
        <v>0</v>
      </c>
      <c r="E86">
        <v>71.827828229532287</v>
      </c>
      <c r="F86">
        <v>37.610484547559658</v>
      </c>
      <c r="G86">
        <v>0</v>
      </c>
      <c r="H86">
        <v>30.53501145770538</v>
      </c>
    </row>
    <row r="87" spans="1:8" x14ac:dyDescent="0.4">
      <c r="A87" t="s">
        <v>120</v>
      </c>
      <c r="B87">
        <v>460.8332506230513</v>
      </c>
      <c r="C87">
        <v>462.90859729003188</v>
      </c>
      <c r="D87">
        <v>478.67301077367472</v>
      </c>
      <c r="E87">
        <v>201.71008909540879</v>
      </c>
      <c r="F87">
        <v>614.45905492909412</v>
      </c>
      <c r="G87">
        <v>633.15392103028307</v>
      </c>
      <c r="H87">
        <v>451.4616309137084</v>
      </c>
    </row>
    <row r="88" spans="1:8" x14ac:dyDescent="0.4">
      <c r="A88" t="s">
        <v>121</v>
      </c>
      <c r="B88">
        <v>300.8268957797078</v>
      </c>
      <c r="C88">
        <v>211.6678767036355</v>
      </c>
      <c r="D88">
        <v>173.23866235540339</v>
      </c>
      <c r="E88">
        <v>488.06910024395648</v>
      </c>
      <c r="F88">
        <v>197.06854813717669</v>
      </c>
      <c r="G88">
        <v>144.65049329103209</v>
      </c>
      <c r="H88">
        <v>373.64912997294158</v>
      </c>
    </row>
    <row r="89" spans="1:8" x14ac:dyDescent="0.4">
      <c r="A89" t="s">
        <v>122</v>
      </c>
      <c r="B89">
        <v>83.083391235906845</v>
      </c>
      <c r="C89">
        <v>133.88148028674109</v>
      </c>
      <c r="D89">
        <v>5.9622571073256081</v>
      </c>
      <c r="E89">
        <v>201.1732988364343</v>
      </c>
      <c r="F89">
        <v>85.363967692955526</v>
      </c>
      <c r="G89">
        <v>68.832704823950635</v>
      </c>
      <c r="H89">
        <v>45.930412092626582</v>
      </c>
    </row>
    <row r="90" spans="1:8" x14ac:dyDescent="0.4">
      <c r="A90" t="s">
        <v>123</v>
      </c>
      <c r="B90">
        <v>830.44031505970179</v>
      </c>
      <c r="C90">
        <v>747.51097538005206</v>
      </c>
      <c r="D90">
        <v>771.69296754257221</v>
      </c>
      <c r="E90">
        <v>614.2230278534895</v>
      </c>
      <c r="F90">
        <v>693.93832673800728</v>
      </c>
      <c r="G90">
        <v>764.47729099444348</v>
      </c>
      <c r="H90">
        <v>818.0436582321405</v>
      </c>
    </row>
    <row r="91" spans="1:8" x14ac:dyDescent="0.4">
      <c r="A91" t="s">
        <v>124</v>
      </c>
      <c r="B91">
        <v>201.4996926316789</v>
      </c>
      <c r="C91">
        <v>55.637465678322087</v>
      </c>
      <c r="D91">
        <v>56.982565693108661</v>
      </c>
      <c r="E91">
        <v>0</v>
      </c>
      <c r="F91">
        <v>20.60160284870884</v>
      </c>
      <c r="G91">
        <v>0</v>
      </c>
      <c r="H91">
        <v>227.6786822494102</v>
      </c>
    </row>
    <row r="92" spans="1:8" x14ac:dyDescent="0.4">
      <c r="A92" t="s">
        <v>125</v>
      </c>
      <c r="B92">
        <v>60.431357454966609</v>
      </c>
      <c r="C92">
        <v>67.830269270563534</v>
      </c>
      <c r="D92">
        <v>0</v>
      </c>
      <c r="E92">
        <v>68.281128105109474</v>
      </c>
      <c r="F92">
        <v>37.676457434067324</v>
      </c>
      <c r="G92">
        <v>0</v>
      </c>
      <c r="H92">
        <v>32.452317034476522</v>
      </c>
    </row>
    <row r="93" spans="1:8" x14ac:dyDescent="0.4">
      <c r="A93" t="s">
        <v>126</v>
      </c>
      <c r="B93">
        <v>319.47462232240667</v>
      </c>
      <c r="C93">
        <v>454.13628085221018</v>
      </c>
      <c r="D93">
        <v>483.16691951788869</v>
      </c>
      <c r="E93">
        <v>203.20808485986879</v>
      </c>
      <c r="F93">
        <v>555.02430988219794</v>
      </c>
      <c r="G93">
        <v>603.42470427804858</v>
      </c>
      <c r="H93">
        <v>415.80533399547539</v>
      </c>
    </row>
    <row r="94" spans="1:8" x14ac:dyDescent="0.4">
      <c r="A94" t="s">
        <v>127</v>
      </c>
      <c r="B94">
        <v>295.04970349227318</v>
      </c>
      <c r="C94">
        <v>216.62005112195709</v>
      </c>
      <c r="D94">
        <v>166.94078142225251</v>
      </c>
      <c r="E94">
        <v>471.689633315489</v>
      </c>
      <c r="F94">
        <v>199.78847009616931</v>
      </c>
      <c r="G94">
        <v>141.2957205590904</v>
      </c>
      <c r="H94">
        <v>352.09158576461658</v>
      </c>
    </row>
    <row r="95" spans="1:8" x14ac:dyDescent="0.4">
      <c r="A95" t="s">
        <v>128</v>
      </c>
      <c r="B95">
        <v>153.00755281517471</v>
      </c>
      <c r="C95">
        <v>0</v>
      </c>
      <c r="D95">
        <v>0</v>
      </c>
      <c r="E95">
        <v>200.33420018065721</v>
      </c>
      <c r="F95">
        <v>88.753754101657393</v>
      </c>
      <c r="G95">
        <v>0</v>
      </c>
      <c r="H95">
        <v>156.68290533837171</v>
      </c>
    </row>
    <row r="96" spans="1:8" x14ac:dyDescent="0.4">
      <c r="A96" t="s">
        <v>129</v>
      </c>
      <c r="B96">
        <v>196.30818135950869</v>
      </c>
      <c r="C96">
        <v>117.8793716610151</v>
      </c>
      <c r="D96">
        <v>94.995151640969993</v>
      </c>
      <c r="E96">
        <v>145.27309319745399</v>
      </c>
      <c r="F96">
        <v>94.207196811622339</v>
      </c>
      <c r="G96">
        <v>84.125450249678977</v>
      </c>
      <c r="H96">
        <v>118.4301692442677</v>
      </c>
    </row>
    <row r="97" spans="1:8" x14ac:dyDescent="0.4">
      <c r="A97" t="s">
        <v>130</v>
      </c>
      <c r="B97">
        <v>7.1378979969993264</v>
      </c>
      <c r="C97">
        <v>9.9474675816469329</v>
      </c>
      <c r="D97">
        <v>8.1485516999798406</v>
      </c>
      <c r="E97">
        <v>13.771198402941289</v>
      </c>
      <c r="F97">
        <v>6.008506229556982</v>
      </c>
      <c r="G97">
        <v>7.9592289652210564</v>
      </c>
      <c r="H97">
        <v>4.3467433364072479</v>
      </c>
    </row>
    <row r="98" spans="1:8" x14ac:dyDescent="0.4">
      <c r="A98" t="s">
        <v>131</v>
      </c>
      <c r="B98">
        <v>0</v>
      </c>
      <c r="C98">
        <v>155.30856320985771</v>
      </c>
      <c r="D98">
        <v>0</v>
      </c>
      <c r="E98">
        <v>0</v>
      </c>
      <c r="F98">
        <v>69.475382282423283</v>
      </c>
      <c r="G98">
        <v>0</v>
      </c>
      <c r="H98">
        <v>0</v>
      </c>
    </row>
    <row r="99" spans="1:8" x14ac:dyDescent="0.4">
      <c r="A99" t="s">
        <v>132</v>
      </c>
      <c r="B99">
        <v>0</v>
      </c>
      <c r="C99">
        <v>0</v>
      </c>
      <c r="D99">
        <v>99.51631513543407</v>
      </c>
      <c r="E99">
        <v>0</v>
      </c>
      <c r="F99">
        <v>0</v>
      </c>
      <c r="G99">
        <v>0</v>
      </c>
      <c r="H99">
        <v>0</v>
      </c>
    </row>
    <row r="100" spans="1:8" x14ac:dyDescent="0.4">
      <c r="A100" t="s">
        <v>133</v>
      </c>
      <c r="B100">
        <v>6.935352578606091</v>
      </c>
      <c r="C100">
        <v>8.2583851511781408</v>
      </c>
      <c r="D100">
        <v>7.3867424747327437</v>
      </c>
      <c r="E100">
        <v>9.0356600874592985</v>
      </c>
      <c r="F100">
        <v>6.4623972294073946</v>
      </c>
      <c r="G100">
        <v>7.5483249793613592</v>
      </c>
      <c r="H100">
        <v>2.7295782225486112</v>
      </c>
    </row>
    <row r="101" spans="1:8" x14ac:dyDescent="0.4">
      <c r="A101" t="s">
        <v>134</v>
      </c>
      <c r="B101">
        <v>146.1325154520643</v>
      </c>
      <c r="C101">
        <v>160.27560435433139</v>
      </c>
      <c r="D101">
        <v>0</v>
      </c>
      <c r="E101">
        <v>198.0022476030536</v>
      </c>
      <c r="F101">
        <v>81.800993009123488</v>
      </c>
      <c r="G101">
        <v>0</v>
      </c>
      <c r="H101">
        <v>152.7838834372821</v>
      </c>
    </row>
    <row r="102" spans="1:8" x14ac:dyDescent="0.4">
      <c r="A102" t="s">
        <v>135</v>
      </c>
      <c r="B102">
        <v>184.51410589549991</v>
      </c>
      <c r="C102">
        <v>116.4714597038449</v>
      </c>
      <c r="D102">
        <v>96.812203762820531</v>
      </c>
      <c r="E102">
        <v>143.3010155992487</v>
      </c>
      <c r="F102">
        <v>91.261037773605338</v>
      </c>
      <c r="G102">
        <v>86.352854105486074</v>
      </c>
      <c r="H102">
        <v>120.1360267869572</v>
      </c>
    </row>
    <row r="103" spans="1:8" x14ac:dyDescent="0.4">
      <c r="A103" t="s">
        <v>136</v>
      </c>
      <c r="B103">
        <v>7.3787279090090641</v>
      </c>
      <c r="C103">
        <v>9.4118937205679547</v>
      </c>
      <c r="D103">
        <v>7.786046045063113</v>
      </c>
      <c r="E103">
        <v>10.3754098256146</v>
      </c>
      <c r="F103">
        <v>5.8222330281474601</v>
      </c>
      <c r="G103">
        <v>7.5881042471167506</v>
      </c>
      <c r="H103">
        <v>3.176868284177349</v>
      </c>
    </row>
    <row r="104" spans="1:8" x14ac:dyDescent="0.4">
      <c r="A104" t="s">
        <v>137</v>
      </c>
      <c r="B104">
        <v>153.97286138370541</v>
      </c>
      <c r="C104">
        <v>0</v>
      </c>
      <c r="D104">
        <v>0</v>
      </c>
      <c r="E104">
        <v>201.63747939033101</v>
      </c>
      <c r="F104">
        <v>89.149067561825831</v>
      </c>
      <c r="G104">
        <v>0</v>
      </c>
      <c r="H104">
        <v>159.04142883312591</v>
      </c>
    </row>
    <row r="105" spans="1:8" x14ac:dyDescent="0.4">
      <c r="A105" t="s">
        <v>138</v>
      </c>
      <c r="B105">
        <v>186.36595618418531</v>
      </c>
      <c r="C105">
        <v>117.1762821597523</v>
      </c>
      <c r="D105">
        <v>97.502386506671314</v>
      </c>
      <c r="E105">
        <v>144.3634890154797</v>
      </c>
      <c r="F105">
        <v>91.220409394050591</v>
      </c>
      <c r="G105">
        <v>87.650700280376554</v>
      </c>
      <c r="H105">
        <v>121.3370744200809</v>
      </c>
    </row>
    <row r="106" spans="1:8" x14ac:dyDescent="0.4">
      <c r="A106" t="s">
        <v>139</v>
      </c>
      <c r="B106">
        <v>7.2687923410189823</v>
      </c>
      <c r="C106">
        <v>9.3310117697518091</v>
      </c>
      <c r="D106">
        <v>7.8094714396547973</v>
      </c>
      <c r="E106">
        <v>10.415309762663689</v>
      </c>
      <c r="F106">
        <v>5.9694731698281966</v>
      </c>
      <c r="G106">
        <v>7.8977615621382249</v>
      </c>
      <c r="H106">
        <v>3.2187388982005789</v>
      </c>
    </row>
    <row r="107" spans="1:8" x14ac:dyDescent="0.4">
      <c r="A107" t="s">
        <v>140</v>
      </c>
      <c r="B107">
        <v>145.18268715581391</v>
      </c>
      <c r="C107">
        <v>159.98110654666181</v>
      </c>
      <c r="D107">
        <v>0</v>
      </c>
      <c r="E107">
        <v>195.3472514997558</v>
      </c>
      <c r="F107">
        <v>83.260487107774708</v>
      </c>
      <c r="G107">
        <v>0</v>
      </c>
      <c r="H107">
        <v>152.32105595043589</v>
      </c>
    </row>
    <row r="108" spans="1:8" x14ac:dyDescent="0.4">
      <c r="A108" t="s">
        <v>141</v>
      </c>
      <c r="B108">
        <v>189.4407124655001</v>
      </c>
      <c r="C108">
        <v>119.9352568879367</v>
      </c>
      <c r="D108">
        <v>97.171736297100637</v>
      </c>
      <c r="E108">
        <v>145.0376853315507</v>
      </c>
      <c r="F108">
        <v>95.636392433984369</v>
      </c>
      <c r="G108">
        <v>87.696251218479574</v>
      </c>
      <c r="H108">
        <v>114.35504257421719</v>
      </c>
    </row>
    <row r="109" spans="1:8" x14ac:dyDescent="0.4">
      <c r="A109" t="s">
        <v>142</v>
      </c>
      <c r="B109">
        <v>7.4438302577485684</v>
      </c>
      <c r="C109">
        <v>9.3664863334332491</v>
      </c>
      <c r="D109">
        <v>7.5923225266235317</v>
      </c>
      <c r="E109">
        <v>12.722081461494589</v>
      </c>
      <c r="F109">
        <v>5.5664057117488532</v>
      </c>
      <c r="G109">
        <v>7.7702266991456419</v>
      </c>
      <c r="H109">
        <v>4.0772664821239966</v>
      </c>
    </row>
    <row r="110" spans="1:8" x14ac:dyDescent="0.4">
      <c r="A110" t="s">
        <v>143</v>
      </c>
      <c r="B110">
        <v>151.46642169880971</v>
      </c>
      <c r="C110">
        <v>156.81271486174609</v>
      </c>
      <c r="D110">
        <v>138.23152215157251</v>
      </c>
      <c r="E110">
        <v>203.78982498040401</v>
      </c>
      <c r="F110">
        <v>126.1535337615356</v>
      </c>
      <c r="G110">
        <v>134.56057365019819</v>
      </c>
      <c r="H110">
        <v>154.4326591681681</v>
      </c>
    </row>
    <row r="111" spans="1:8" x14ac:dyDescent="0.4">
      <c r="A111" t="s">
        <v>144</v>
      </c>
      <c r="B111">
        <v>166.4203176113258</v>
      </c>
      <c r="C111">
        <v>108.90186954458311</v>
      </c>
      <c r="D111">
        <v>88.45032705179905</v>
      </c>
      <c r="E111">
        <v>143.88277962704311</v>
      </c>
      <c r="F111">
        <v>98.967008666377069</v>
      </c>
      <c r="G111">
        <v>97.067466025488301</v>
      </c>
      <c r="H111">
        <v>112.0570527794238</v>
      </c>
    </row>
    <row r="112" spans="1:8" x14ac:dyDescent="0.4">
      <c r="A112" t="s">
        <v>145</v>
      </c>
      <c r="B112">
        <v>6.7479757454184766</v>
      </c>
      <c r="C112">
        <v>8.7176688675729004</v>
      </c>
      <c r="D112">
        <v>7.5040365429192466</v>
      </c>
      <c r="E112">
        <v>0</v>
      </c>
      <c r="F112">
        <v>7.468936722576899</v>
      </c>
      <c r="G112">
        <v>0</v>
      </c>
      <c r="H112">
        <v>3.1328822532341611</v>
      </c>
    </row>
    <row r="113" spans="1:8" x14ac:dyDescent="0.4">
      <c r="A113" t="s">
        <v>146</v>
      </c>
      <c r="B113">
        <v>146.972147124401</v>
      </c>
      <c r="C113">
        <v>159.98796869953361</v>
      </c>
      <c r="D113">
        <v>0</v>
      </c>
      <c r="E113">
        <v>198.23883210547311</v>
      </c>
      <c r="F113">
        <v>83.510035518358649</v>
      </c>
      <c r="G113">
        <v>0</v>
      </c>
      <c r="H113">
        <v>155.16574903953651</v>
      </c>
    </row>
    <row r="114" spans="1:8" x14ac:dyDescent="0.4">
      <c r="A114" t="s">
        <v>147</v>
      </c>
      <c r="B114">
        <v>185.83355689983469</v>
      </c>
      <c r="C114">
        <v>117.40292338678999</v>
      </c>
      <c r="D114">
        <v>99.578201244930654</v>
      </c>
      <c r="E114">
        <v>143.7296110923557</v>
      </c>
      <c r="F114">
        <v>93.217667445089546</v>
      </c>
      <c r="G114">
        <v>83.310325329528709</v>
      </c>
      <c r="H114">
        <v>120.1218952062399</v>
      </c>
    </row>
    <row r="115" spans="1:8" x14ac:dyDescent="0.4">
      <c r="A115" t="s">
        <v>148</v>
      </c>
      <c r="B115">
        <v>7.4327744449586008</v>
      </c>
      <c r="C115">
        <v>9.6906864725383386</v>
      </c>
      <c r="D115">
        <v>7.8821206446004268</v>
      </c>
      <c r="E115">
        <v>13.45632459253191</v>
      </c>
      <c r="F115">
        <v>5.9206923053474236</v>
      </c>
      <c r="G115">
        <v>7.8141984203085979</v>
      </c>
      <c r="H115">
        <v>4.1559781111658616</v>
      </c>
    </row>
    <row r="116" spans="1:8" x14ac:dyDescent="0.4">
      <c r="A116" t="s">
        <v>149</v>
      </c>
      <c r="B116">
        <v>74.814602087360484</v>
      </c>
      <c r="C116">
        <v>0</v>
      </c>
      <c r="D116">
        <v>0</v>
      </c>
      <c r="E116">
        <v>72.998689991323914</v>
      </c>
      <c r="F116">
        <v>84.201839481883184</v>
      </c>
      <c r="G116">
        <v>0</v>
      </c>
      <c r="H116">
        <v>79.245578770530543</v>
      </c>
    </row>
    <row r="117" spans="1:8" x14ac:dyDescent="0.4">
      <c r="A117" t="s">
        <v>150</v>
      </c>
      <c r="B117">
        <v>63.382772892177009</v>
      </c>
      <c r="C117">
        <v>73.833806122419617</v>
      </c>
      <c r="D117">
        <v>76.805274609702991</v>
      </c>
      <c r="E117">
        <v>67.820216667752547</v>
      </c>
      <c r="F117">
        <v>74.362208710599901</v>
      </c>
      <c r="G117">
        <v>79.979879675325563</v>
      </c>
      <c r="H117">
        <v>70.419731115793553</v>
      </c>
    </row>
    <row r="118" spans="1:8" x14ac:dyDescent="0.4">
      <c r="A118" t="s">
        <v>151</v>
      </c>
      <c r="B118">
        <v>86.173859090280942</v>
      </c>
      <c r="C118">
        <v>94.267800750663767</v>
      </c>
      <c r="D118">
        <v>93.660251701132907</v>
      </c>
      <c r="E118">
        <v>89.542292840559909</v>
      </c>
      <c r="F118">
        <v>93.590138227895508</v>
      </c>
      <c r="G118">
        <v>95.417518455978595</v>
      </c>
      <c r="H118">
        <v>90.711331775423119</v>
      </c>
    </row>
    <row r="119" spans="1:8" x14ac:dyDescent="0.4">
      <c r="A119" t="s">
        <v>152</v>
      </c>
      <c r="B119">
        <v>0</v>
      </c>
      <c r="C119">
        <v>80.629402130495777</v>
      </c>
      <c r="D119">
        <v>0</v>
      </c>
      <c r="E119">
        <v>0</v>
      </c>
      <c r="F119">
        <v>80.713113546671551</v>
      </c>
      <c r="G119">
        <v>0</v>
      </c>
      <c r="H119">
        <v>0</v>
      </c>
    </row>
    <row r="120" spans="1:8" x14ac:dyDescent="0.4">
      <c r="A120" t="s">
        <v>153</v>
      </c>
      <c r="B120">
        <v>0</v>
      </c>
      <c r="C120">
        <v>0</v>
      </c>
      <c r="D120">
        <v>77.572682296924427</v>
      </c>
      <c r="E120">
        <v>0</v>
      </c>
      <c r="F120">
        <v>0</v>
      </c>
      <c r="G120">
        <v>0</v>
      </c>
      <c r="H120">
        <v>0</v>
      </c>
    </row>
    <row r="121" spans="1:8" x14ac:dyDescent="0.4">
      <c r="A121" t="s">
        <v>154</v>
      </c>
      <c r="B121">
        <v>85.392706221022863</v>
      </c>
      <c r="C121">
        <v>94.886758045825914</v>
      </c>
      <c r="D121">
        <v>93.889964417842435</v>
      </c>
      <c r="E121">
        <v>91.435003915127979</v>
      </c>
      <c r="F121">
        <v>93.525463857210937</v>
      </c>
      <c r="G121">
        <v>95.68022871506588</v>
      </c>
      <c r="H121">
        <v>90.445318570030892</v>
      </c>
    </row>
    <row r="122" spans="1:8" x14ac:dyDescent="0.4">
      <c r="A122" t="s">
        <v>155</v>
      </c>
      <c r="B122">
        <v>75.333819461389041</v>
      </c>
      <c r="C122">
        <v>80.606749562420887</v>
      </c>
      <c r="D122">
        <v>0</v>
      </c>
      <c r="E122">
        <v>72.771953720764913</v>
      </c>
      <c r="F122">
        <v>84.460171273876441</v>
      </c>
      <c r="G122">
        <v>0</v>
      </c>
      <c r="H122">
        <v>80.029350677918899</v>
      </c>
    </row>
    <row r="123" spans="1:8" x14ac:dyDescent="0.4">
      <c r="A123" t="s">
        <v>156</v>
      </c>
      <c r="B123">
        <v>64.207251257620314</v>
      </c>
      <c r="C123">
        <v>74.143572532750369</v>
      </c>
      <c r="D123">
        <v>77.269741376161107</v>
      </c>
      <c r="E123">
        <v>67.905888167809252</v>
      </c>
      <c r="F123">
        <v>74.552458912851222</v>
      </c>
      <c r="G123">
        <v>80.434771906517682</v>
      </c>
      <c r="H123">
        <v>70.332465179771404</v>
      </c>
    </row>
    <row r="124" spans="1:8" x14ac:dyDescent="0.4">
      <c r="A124" t="s">
        <v>157</v>
      </c>
      <c r="B124">
        <v>85.793050242462101</v>
      </c>
      <c r="C124">
        <v>94.43519970322177</v>
      </c>
      <c r="D124">
        <v>93.835553839913814</v>
      </c>
      <c r="E124">
        <v>90.952240317971629</v>
      </c>
      <c r="F124">
        <v>93.71233373946545</v>
      </c>
      <c r="G124">
        <v>95.45431460264345</v>
      </c>
      <c r="H124">
        <v>90.781953054060963</v>
      </c>
    </row>
    <row r="125" spans="1:8" x14ac:dyDescent="0.4">
      <c r="A125" t="s">
        <v>158</v>
      </c>
      <c r="B125">
        <v>75.093639795210947</v>
      </c>
      <c r="C125">
        <v>0</v>
      </c>
      <c r="D125">
        <v>0</v>
      </c>
      <c r="E125">
        <v>72.735228310152934</v>
      </c>
      <c r="F125">
        <v>84.493349459518996</v>
      </c>
      <c r="G125">
        <v>0</v>
      </c>
      <c r="H125">
        <v>78.743993086015976</v>
      </c>
    </row>
    <row r="126" spans="1:8" x14ac:dyDescent="0.4">
      <c r="A126" t="s">
        <v>159</v>
      </c>
      <c r="B126">
        <v>64.676262095439768</v>
      </c>
      <c r="C126">
        <v>74.375890984777897</v>
      </c>
      <c r="D126">
        <v>76.761952574446155</v>
      </c>
      <c r="E126">
        <v>68.112110616268211</v>
      </c>
      <c r="F126">
        <v>75.305967552122169</v>
      </c>
      <c r="G126">
        <v>80.634502173419008</v>
      </c>
      <c r="H126">
        <v>70.539170919280352</v>
      </c>
    </row>
    <row r="127" spans="1:8" x14ac:dyDescent="0.4">
      <c r="A127" t="s">
        <v>160</v>
      </c>
      <c r="B127">
        <v>86.059570240896448</v>
      </c>
      <c r="C127">
        <v>94.540539241039724</v>
      </c>
      <c r="D127">
        <v>93.800456508275019</v>
      </c>
      <c r="E127">
        <v>91.107343085957154</v>
      </c>
      <c r="F127">
        <v>93.712673500725202</v>
      </c>
      <c r="G127">
        <v>95.418128801073394</v>
      </c>
      <c r="H127">
        <v>90.825283874155332</v>
      </c>
    </row>
    <row r="128" spans="1:8" x14ac:dyDescent="0.4">
      <c r="A128" t="s">
        <v>161</v>
      </c>
      <c r="B128">
        <v>74.773294458340246</v>
      </c>
      <c r="C128">
        <v>80.560613024993742</v>
      </c>
      <c r="D128">
        <v>0</v>
      </c>
      <c r="E128">
        <v>73.636579054522016</v>
      </c>
      <c r="F128">
        <v>84.611044101382745</v>
      </c>
      <c r="G128">
        <v>0</v>
      </c>
      <c r="H128">
        <v>79.414739145482585</v>
      </c>
    </row>
    <row r="129" spans="1:8" x14ac:dyDescent="0.4">
      <c r="A129" t="s">
        <v>162</v>
      </c>
      <c r="B129">
        <v>63.90416852923353</v>
      </c>
      <c r="C129">
        <v>73.176042654110788</v>
      </c>
      <c r="D129">
        <v>77.132119139405333</v>
      </c>
      <c r="E129">
        <v>67.561910915189344</v>
      </c>
      <c r="F129">
        <v>73.842112295788553</v>
      </c>
      <c r="G129">
        <v>80.094867140291555</v>
      </c>
      <c r="H129">
        <v>71.321434588280468</v>
      </c>
    </row>
    <row r="130" spans="1:8" x14ac:dyDescent="0.4">
      <c r="A130" t="s">
        <v>163</v>
      </c>
      <c r="B130">
        <v>85.736143249028089</v>
      </c>
      <c r="C130">
        <v>94.432174998658098</v>
      </c>
      <c r="D130">
        <v>93.93833813195927</v>
      </c>
      <c r="E130">
        <v>89.915634201559868</v>
      </c>
      <c r="F130">
        <v>93.641873141860117</v>
      </c>
      <c r="G130">
        <v>95.373061202141102</v>
      </c>
      <c r="H130">
        <v>90.857595818852616</v>
      </c>
    </row>
    <row r="131" spans="1:8" x14ac:dyDescent="0.4">
      <c r="A131" t="s">
        <v>164</v>
      </c>
      <c r="B131">
        <v>77.881760222253433</v>
      </c>
      <c r="C131">
        <v>83.253156921627962</v>
      </c>
      <c r="D131">
        <v>83.088332107883815</v>
      </c>
      <c r="E131">
        <v>75.467423787747961</v>
      </c>
      <c r="F131">
        <v>84.575440164993182</v>
      </c>
      <c r="G131">
        <v>86.006853472672901</v>
      </c>
      <c r="H131">
        <v>82.840832484762657</v>
      </c>
    </row>
    <row r="132" spans="1:8" x14ac:dyDescent="0.4">
      <c r="A132" t="s">
        <v>165</v>
      </c>
      <c r="B132">
        <v>66.161999709144766</v>
      </c>
      <c r="C132">
        <v>75.324399601922224</v>
      </c>
      <c r="D132">
        <v>78.086843816188775</v>
      </c>
      <c r="E132">
        <v>68.12229712513404</v>
      </c>
      <c r="F132">
        <v>74.717781362179934</v>
      </c>
      <c r="G132">
        <v>80.16247729460099</v>
      </c>
      <c r="H132">
        <v>71.728010494147583</v>
      </c>
    </row>
    <row r="133" spans="1:8" x14ac:dyDescent="0.4">
      <c r="A133" t="s">
        <v>166</v>
      </c>
      <c r="B133">
        <v>86.648534966157925</v>
      </c>
      <c r="C133">
        <v>94.883468245764277</v>
      </c>
      <c r="D133">
        <v>93.973175514522609</v>
      </c>
      <c r="E133">
        <v>0</v>
      </c>
      <c r="F133">
        <v>93.467892201977392</v>
      </c>
      <c r="G133">
        <v>0</v>
      </c>
      <c r="H133">
        <v>90.866537781711898</v>
      </c>
    </row>
    <row r="134" spans="1:8" x14ac:dyDescent="0.4">
      <c r="A134" t="s">
        <v>167</v>
      </c>
      <c r="B134">
        <v>75.009218046308462</v>
      </c>
      <c r="C134">
        <v>80.706228023984409</v>
      </c>
      <c r="D134">
        <v>0</v>
      </c>
      <c r="E134">
        <v>72.868850278786809</v>
      </c>
      <c r="F134">
        <v>84.621754593368919</v>
      </c>
      <c r="G134">
        <v>0</v>
      </c>
      <c r="H134">
        <v>78.644314047752502</v>
      </c>
    </row>
    <row r="135" spans="1:8" x14ac:dyDescent="0.4">
      <c r="A135" t="s">
        <v>168</v>
      </c>
      <c r="B135">
        <v>63.559646831191557</v>
      </c>
      <c r="C135">
        <v>73.791079816704169</v>
      </c>
      <c r="D135">
        <v>76.763408033899807</v>
      </c>
      <c r="E135">
        <v>67.95695093371576</v>
      </c>
      <c r="F135">
        <v>74.718780900577968</v>
      </c>
      <c r="G135">
        <v>80.72839538809697</v>
      </c>
      <c r="H135">
        <v>70.066263215237129</v>
      </c>
    </row>
    <row r="136" spans="1:8" x14ac:dyDescent="0.4">
      <c r="A136" t="s">
        <v>169</v>
      </c>
      <c r="B136">
        <v>85.695260539950482</v>
      </c>
      <c r="C136">
        <v>94.307659667415578</v>
      </c>
      <c r="D136">
        <v>93.670757848142401</v>
      </c>
      <c r="E136">
        <v>89.558311032107824</v>
      </c>
      <c r="F136">
        <v>93.671383301216665</v>
      </c>
      <c r="G136">
        <v>95.516506061356083</v>
      </c>
      <c r="H136">
        <v>90.662761985958724</v>
      </c>
    </row>
    <row r="137" spans="1:8" x14ac:dyDescent="0.4">
      <c r="A137" t="s">
        <v>170</v>
      </c>
      <c r="B137">
        <v>6.5776828376732363E-2</v>
      </c>
      <c r="C137">
        <v>4.8440660410914663E-3</v>
      </c>
      <c r="D137">
        <v>6.1640869717550003E-3</v>
      </c>
      <c r="E137">
        <v>6.573206966864145E-3</v>
      </c>
      <c r="F137">
        <v>4.4791988258726066E-3</v>
      </c>
      <c r="G137">
        <v>0.1137818623832173</v>
      </c>
      <c r="H137">
        <v>4.107181579128729E-3</v>
      </c>
    </row>
    <row r="138" spans="1:8" x14ac:dyDescent="0.4">
      <c r="A138" t="s">
        <v>171</v>
      </c>
      <c r="B138">
        <v>1.096630930554842E-2</v>
      </c>
      <c r="C138">
        <v>1.1059627033787361E-2</v>
      </c>
      <c r="D138">
        <v>1.422480159373395E-2</v>
      </c>
      <c r="E138">
        <v>2.2951982259016551E-2</v>
      </c>
      <c r="F138">
        <v>9.0534870828955852E-3</v>
      </c>
      <c r="G138">
        <v>1.763844647284615E-2</v>
      </c>
      <c r="H138">
        <v>8.4426913484854909E-3</v>
      </c>
    </row>
    <row r="139" spans="1:8" x14ac:dyDescent="0.4">
      <c r="A139" t="s">
        <v>172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4">
      <c r="A140" t="s">
        <v>173</v>
      </c>
      <c r="B140">
        <v>0.76082417285825621</v>
      </c>
      <c r="C140">
        <v>0.90271008274168363</v>
      </c>
      <c r="D140">
        <v>0.95420687568406348</v>
      </c>
      <c r="E140">
        <v>0.87067188376465421</v>
      </c>
      <c r="F140">
        <v>0.84742678448664599</v>
      </c>
      <c r="G140">
        <v>0.72882406728410276</v>
      </c>
      <c r="H140">
        <v>0.87395267304523583</v>
      </c>
    </row>
    <row r="141" spans="1:8" x14ac:dyDescent="0.4">
      <c r="A141" t="s">
        <v>174</v>
      </c>
      <c r="B141">
        <v>2.3266586401758609</v>
      </c>
      <c r="C141">
        <v>2.4584188779734921</v>
      </c>
      <c r="D141">
        <v>2.615475583281027</v>
      </c>
      <c r="E141">
        <v>2.376057308187109</v>
      </c>
      <c r="F141">
        <v>2.330586626851066</v>
      </c>
      <c r="G141">
        <v>2.4268576135143052</v>
      </c>
      <c r="H141">
        <v>2.398939536397358</v>
      </c>
    </row>
    <row r="142" spans="1:8" x14ac:dyDescent="0.4">
      <c r="A142" t="s">
        <v>175</v>
      </c>
      <c r="B142">
        <v>2.6254290460908338</v>
      </c>
      <c r="C142">
        <v>2.7135308535230691</v>
      </c>
      <c r="D142">
        <v>2.7381580128867009</v>
      </c>
      <c r="E142">
        <v>2.7920150160783361</v>
      </c>
      <c r="F142">
        <v>2.7996552581969198</v>
      </c>
      <c r="G142">
        <v>2.8507640935321721</v>
      </c>
      <c r="H142">
        <v>2.8272690118571759</v>
      </c>
    </row>
    <row r="143" spans="1:8" x14ac:dyDescent="0.4">
      <c r="A143" t="s">
        <v>176</v>
      </c>
      <c r="B143">
        <v>0.87804955633203785</v>
      </c>
      <c r="C143">
        <v>0.88888530891404338</v>
      </c>
      <c r="D143">
        <v>0.8870924909680431</v>
      </c>
      <c r="E143">
        <v>0.89116180855804372</v>
      </c>
      <c r="F143">
        <v>0.91682733428604768</v>
      </c>
      <c r="G143">
        <v>0.91632200107204753</v>
      </c>
      <c r="H143">
        <v>0.89927408092204353</v>
      </c>
    </row>
    <row r="144" spans="1:8" x14ac:dyDescent="0.4">
      <c r="A144" t="s">
        <v>177</v>
      </c>
      <c r="B144">
        <v>1287.6258344650271</v>
      </c>
      <c r="C144">
        <v>791.52329421043396</v>
      </c>
      <c r="D144">
        <v>581.233882188797</v>
      </c>
      <c r="E144">
        <v>702.98796486854553</v>
      </c>
      <c r="F144">
        <v>503.49398517608643</v>
      </c>
      <c r="G144">
        <v>574.28740406036377</v>
      </c>
      <c r="H144">
        <v>527.85155200958252</v>
      </c>
    </row>
    <row r="145" spans="1:8" x14ac:dyDescent="0.4">
      <c r="A145" t="s">
        <v>178</v>
      </c>
      <c r="B145" s="4">
        <v>59524.488626138424</v>
      </c>
      <c r="C145" s="4">
        <v>35855.300726590584</v>
      </c>
      <c r="D145" s="4">
        <v>38458.864777979739</v>
      </c>
      <c r="E145" s="4">
        <v>44763.504252748142</v>
      </c>
      <c r="F145" s="4">
        <v>53449.531013338878</v>
      </c>
      <c r="G145" s="4">
        <v>36449.540061805572</v>
      </c>
      <c r="H145" s="4">
        <v>109921.7470035187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Input Totals</vt:lpstr>
      <vt:lpstr>Annual Output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James Payne (Student)</cp:lastModifiedBy>
  <dcterms:created xsi:type="dcterms:W3CDTF">2024-10-12T23:49:05Z</dcterms:created>
  <dcterms:modified xsi:type="dcterms:W3CDTF">2024-10-18T20:51:52Z</dcterms:modified>
</cp:coreProperties>
</file>