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Harrison\Documents\Uni\Honours\ElectraNetHonours\Multi Nodal\Multi Nodal Grid\Sensitivity Results\Dispatch\"/>
    </mc:Choice>
  </mc:AlternateContent>
  <xr:revisionPtr revIDLastSave="0" documentId="13_ncr:1_{BBB0FB12-ED6D-4461-BCC4-7B176FE58D1A}" xr6:coauthVersionLast="47" xr6:coauthVersionMax="47" xr10:uidLastSave="{00000000-0000-0000-0000-000000000000}"/>
  <bookViews>
    <workbookView xWindow="-103" yWindow="-103" windowWidth="22149" windowHeight="13200" activeTab="1" xr2:uid="{00000000-000D-0000-FFFF-FFFF00000000}"/>
  </bookViews>
  <sheets>
    <sheet name="Annual Input Totals" sheetId="1" r:id="rId1"/>
    <sheet name="Annual Output 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B2" i="2"/>
</calcChain>
</file>

<file path=xl/sharedStrings.xml><?xml version="1.0" encoding="utf-8"?>
<sst xmlns="http://schemas.openxmlformats.org/spreadsheetml/2006/main" count="181" uniqueCount="180">
  <si>
    <t>Type</t>
  </si>
  <si>
    <t>Adelaide Metro Demand (TWh)</t>
  </si>
  <si>
    <t>Eyre Peninsula Demand (TWh)</t>
  </si>
  <si>
    <t>The North Demand (TWh)</t>
  </si>
  <si>
    <t>Upper North Demand (TWh)</t>
  </si>
  <si>
    <t>Mid North Demand (TWh)</t>
  </si>
  <si>
    <t>Riverland Demand (TWh)</t>
  </si>
  <si>
    <t>South East Demand (TWh)</t>
  </si>
  <si>
    <t>Adelaide Metro Solar Generation (TWh)</t>
  </si>
  <si>
    <t>Eyre Peninsula Solar Generation (TWh)</t>
  </si>
  <si>
    <t>The North Solar Generation (TWh)</t>
  </si>
  <si>
    <t>Upper North Solar Generation (TWh)</t>
  </si>
  <si>
    <t>Mid North Solar Generation (TWh)</t>
  </si>
  <si>
    <t>Riverland Solar Generation (TWh)</t>
  </si>
  <si>
    <t>South East Solar Generation (TWh)</t>
  </si>
  <si>
    <t>Adelaide Metro Wind Generation (TWh)</t>
  </si>
  <si>
    <t>Eyre Peninsula Wind Generation (TWh)</t>
  </si>
  <si>
    <t>The North Wind Generation (TWh)</t>
  </si>
  <si>
    <t>Upper North Wind Generation (TWh)</t>
  </si>
  <si>
    <t>Mid North Wind Generation (TWh)</t>
  </si>
  <si>
    <t>Riverland Wind Generation (TWh)</t>
  </si>
  <si>
    <t>South East Wind Generation (TWh)</t>
  </si>
  <si>
    <t>Adelaide Metro DSP (TWh)</t>
  </si>
  <si>
    <t>Eyre Peninsula DSP (TWh)</t>
  </si>
  <si>
    <t>The North DSP (TWh)</t>
  </si>
  <si>
    <t>Upper North DSP (TWh)</t>
  </si>
  <si>
    <t>Mid North DSP (TWh)</t>
  </si>
  <si>
    <t>Riverland DSP (TWh)</t>
  </si>
  <si>
    <t>South East DSP (TWh)</t>
  </si>
  <si>
    <t>Adelaide Metro Total Generation (TWh)</t>
  </si>
  <si>
    <t>Eyre Peninsula Total Generation (TWh)</t>
  </si>
  <si>
    <t>The North Total Generation (TWh)</t>
  </si>
  <si>
    <t>Upper North Total Generation (TWh)</t>
  </si>
  <si>
    <t>Mid North Total Generation (TWh)</t>
  </si>
  <si>
    <t>Riverland Total Generation (TWh)</t>
  </si>
  <si>
    <t>South East Total Generation (TWh)</t>
  </si>
  <si>
    <t>Total Storage Requirement (GWh)</t>
  </si>
  <si>
    <t>Adelaide Metro shallow Storage Requirement (GWh)</t>
  </si>
  <si>
    <t>Adelaide Metro medium Storage Requirement (GWh)</t>
  </si>
  <si>
    <t>Adelaide Metro deep Storage Requirement (GWh)</t>
  </si>
  <si>
    <t>Eyre Peninsula shallow Storage Requirement (GWh)</t>
  </si>
  <si>
    <t>Eyre Peninsula medium Storage Requirement (GWh)</t>
  </si>
  <si>
    <t>Eyre Peninsula deep Storage Requirement (GWh)</t>
  </si>
  <si>
    <t>The North shallow Storage Requirement (GWh)</t>
  </si>
  <si>
    <t>The North medium Storage Requirement (GWh)</t>
  </si>
  <si>
    <t>The North deep Storage Requirement (GWh)</t>
  </si>
  <si>
    <t>Upper North shallow Storage Requirement (GWh)</t>
  </si>
  <si>
    <t>Upper North medium Storage Requirement (GWh)</t>
  </si>
  <si>
    <t>Upper North deep Storage Requirement (GWh)</t>
  </si>
  <si>
    <t>Mid North shallow Storage Requirement (GWh)</t>
  </si>
  <si>
    <t>Mid North medium Storage Requirement (GWh)</t>
  </si>
  <si>
    <t>Mid North deep Storage Requirement (GWh)</t>
  </si>
  <si>
    <t>Riverland shallow Storage Requirement (GWh)</t>
  </si>
  <si>
    <t>Riverland medium Storage Requirement (GWh)</t>
  </si>
  <si>
    <t>Riverland deep Storage Requirement (GWh)</t>
  </si>
  <si>
    <t>South East shallow Storage Requirement (GWh)</t>
  </si>
  <si>
    <t>South East medium Storage Requirement (GWh)</t>
  </si>
  <si>
    <t>South East deep Storage Requirement (GWh)</t>
  </si>
  <si>
    <t>Adelaide Metro shallow Power Requirement (GW)</t>
  </si>
  <si>
    <t>Adelaide Metro medium Power Requirement (GW)</t>
  </si>
  <si>
    <t>Adelaide Metro deep Power Requirement (GW)</t>
  </si>
  <si>
    <t>Eyre Peninsula shallow Power Requirement (GW)</t>
  </si>
  <si>
    <t>Eyre Peninsula medium Power Requirement (GW)</t>
  </si>
  <si>
    <t>Eyre Peninsula deep Power Requirement (GW)</t>
  </si>
  <si>
    <t>The North shallow Power Requirement (GW)</t>
  </si>
  <si>
    <t>The North medium Power Requirement (GW)</t>
  </si>
  <si>
    <t>The North deep Power Requirement (GW)</t>
  </si>
  <si>
    <t>Upper North shallow Power Requirement (GW)</t>
  </si>
  <si>
    <t>Upper North medium Power Requirement (GW)</t>
  </si>
  <si>
    <t>Upper North deep Power Requirement (GW)</t>
  </si>
  <si>
    <t>Mid North shallow Power Requirement (GW)</t>
  </si>
  <si>
    <t>Mid North medium Power Requirement (GW)</t>
  </si>
  <si>
    <t>Mid North deep Power Requirement (GW)</t>
  </si>
  <si>
    <t>Riverland shallow Power Requirement (GW)</t>
  </si>
  <si>
    <t>Riverland medium Power Requirement (GW)</t>
  </si>
  <si>
    <t>Riverland deep Power Requirement (GW)</t>
  </si>
  <si>
    <t>South East shallow Power Requirement (GW)</t>
  </si>
  <si>
    <t>South East medium Power Requirement (GW)</t>
  </si>
  <si>
    <t>South East deep Power Requirement (GW)</t>
  </si>
  <si>
    <t>Adelaide Metro Curtailment (GWh)</t>
  </si>
  <si>
    <t>Eyre Peninsula Curtailment (GWh)</t>
  </si>
  <si>
    <t>The North Curtailment (GWh)</t>
  </si>
  <si>
    <t>Upper North Curtailment (GWh)</t>
  </si>
  <si>
    <t>Mid North Curtailment (GWh)</t>
  </si>
  <si>
    <t>Riverland Curtailment (GWh)</t>
  </si>
  <si>
    <t>South East Curtailment (GWh)</t>
  </si>
  <si>
    <t>Adelaide Metro shallow Charge Amount (GWh)</t>
  </si>
  <si>
    <t>Adelaide Metro medium Charge Amount (GWh)</t>
  </si>
  <si>
    <t>Adelaide Metro deep Charge Amount (GWh)</t>
  </si>
  <si>
    <t>Eyre Peninsula shallow Charge Amount (GWh)</t>
  </si>
  <si>
    <t>Eyre Peninsula medium Charge Amount (GWh)</t>
  </si>
  <si>
    <t>Eyre Peninsula deep Charge Amount (GWh)</t>
  </si>
  <si>
    <t>The North shallow Charge Amount (GWh)</t>
  </si>
  <si>
    <t>The North medium Charge Amount (GWh)</t>
  </si>
  <si>
    <t>The North deep Charge Amount (GWh)</t>
  </si>
  <si>
    <t>Upper North shallow Charge Amount (GWh)</t>
  </si>
  <si>
    <t>Upper North medium Charge Amount (GWh)</t>
  </si>
  <si>
    <t>Upper North deep Charge Amount (GWh)</t>
  </si>
  <si>
    <t>Mid North shallow Charge Amount (GWh)</t>
  </si>
  <si>
    <t>Mid North medium Charge Amount (GWh)</t>
  </si>
  <si>
    <t>Mid North deep Charge Amount (GWh)</t>
  </si>
  <si>
    <t>Riverland shallow Charge Amount (GWh)</t>
  </si>
  <si>
    <t>Riverland medium Charge Amount (GWh)</t>
  </si>
  <si>
    <t>Riverland deep Charge Amount (GWh)</t>
  </si>
  <si>
    <t>South East shallow Charge Amount (GWh)</t>
  </si>
  <si>
    <t>South East medium Charge Amount (GWh)</t>
  </si>
  <si>
    <t>South East deep Charge Amount (GWh)</t>
  </si>
  <si>
    <t>Adelaide Metro shallow Discharge Amount (GWh)</t>
  </si>
  <si>
    <t>Adelaide Metro medium Discharge Amount (GWh)</t>
  </si>
  <si>
    <t>Adelaide Metro deep Discharge Amount (GWh)</t>
  </si>
  <si>
    <t>Eyre Peninsula shallow Discharge Amount (GWh)</t>
  </si>
  <si>
    <t>Eyre Peninsula medium Discharge Amount (GWh)</t>
  </si>
  <si>
    <t>Eyre Peninsula deep Discharge Amount (GWh)</t>
  </si>
  <si>
    <t>The North shallow Discharge Amount (GWh)</t>
  </si>
  <si>
    <t>The North medium Discharge Amount (GWh)</t>
  </si>
  <si>
    <t>The North deep Discharge Amount (GWh)</t>
  </si>
  <si>
    <t>Upper North shallow Discharge Amount (GWh)</t>
  </si>
  <si>
    <t>Upper North medium Discharge Amount (GWh)</t>
  </si>
  <si>
    <t>Upper North deep Discharge Amount (GWh)</t>
  </si>
  <si>
    <t>Mid North shallow Discharge Amount (GWh)</t>
  </si>
  <si>
    <t>Mid North medium Discharge Amount (GWh)</t>
  </si>
  <si>
    <t>Mid North deep Discharge Amount (GWh)</t>
  </si>
  <si>
    <t>Riverland shallow Discharge Amount (GWh)</t>
  </si>
  <si>
    <t>Riverland medium Discharge Amount (GWh)</t>
  </si>
  <si>
    <t>Riverland deep Discharge Amount (GWh)</t>
  </si>
  <si>
    <t>South East shallow Discharge Amount (GWh)</t>
  </si>
  <si>
    <t>South East medium Discharge Amount (GWh)</t>
  </si>
  <si>
    <t>South East deep Discharge Amount (GWh)</t>
  </si>
  <si>
    <t>Adelaide Metro shallow Equivalent Cycles</t>
  </si>
  <si>
    <t>Adelaide Metro medium Equivalent Cycles</t>
  </si>
  <si>
    <t>Adelaide Metro deep Equivalent Cycles</t>
  </si>
  <si>
    <t>Eyre Peninsula shallow Equivalent Cycles</t>
  </si>
  <si>
    <t>Eyre Peninsula medium Equivalent Cycles</t>
  </si>
  <si>
    <t>Eyre Peninsula deep Equivalent Cycles</t>
  </si>
  <si>
    <t>The North shallow Equivalent Cycles</t>
  </si>
  <si>
    <t>The North medium Equivalent Cycles</t>
  </si>
  <si>
    <t>The North deep Equivalent Cycles</t>
  </si>
  <si>
    <t>Upper North shallow Equivalent Cycles</t>
  </si>
  <si>
    <t>Upper North medium Equivalent Cycles</t>
  </si>
  <si>
    <t>Upper North deep Equivalent Cycles</t>
  </si>
  <si>
    <t>Mid North shallow Equivalent Cycles</t>
  </si>
  <si>
    <t>Mid North medium Equivalent Cycles</t>
  </si>
  <si>
    <t>Mid North deep Equivalent Cycles</t>
  </si>
  <si>
    <t>Riverland shallow Equivalent Cycles</t>
  </si>
  <si>
    <t>Riverland medium Equivalent Cycles</t>
  </si>
  <si>
    <t>Riverland deep Equivalent Cycles</t>
  </si>
  <si>
    <t>South East shallow Equivalent Cycles</t>
  </si>
  <si>
    <t>South East medium Equivalent Cycles</t>
  </si>
  <si>
    <t>South East deep Equivalent Cycles</t>
  </si>
  <si>
    <t>Adelaide Metro shallow Average Annual SoC (%)</t>
  </si>
  <si>
    <t>Adelaide Metro medium Average Annual SoC (%)</t>
  </si>
  <si>
    <t>Adelaide Metro deep Average Annual SoC (%)</t>
  </si>
  <si>
    <t>Eyre Peninsula shallow Average Annual SoC (%)</t>
  </si>
  <si>
    <t>Eyre Peninsula medium Average Annual SoC (%)</t>
  </si>
  <si>
    <t>Eyre Peninsula deep Average Annual SoC (%)</t>
  </si>
  <si>
    <t>The North shallow Average Annual SoC (%)</t>
  </si>
  <si>
    <t>The North medium Average Annual SoC (%)</t>
  </si>
  <si>
    <t>The North deep Average Annual SoC (%)</t>
  </si>
  <si>
    <t>Upper North shallow Average Annual SoC (%)</t>
  </si>
  <si>
    <t>Upper North medium Average Annual SoC (%)</t>
  </si>
  <si>
    <t>Upper North deep Average Annual SoC (%)</t>
  </si>
  <si>
    <t>Mid North shallow Average Annual SoC (%)</t>
  </si>
  <si>
    <t>Mid North medium Average Annual SoC (%)</t>
  </si>
  <si>
    <t>Mid North deep Average Annual SoC (%)</t>
  </si>
  <si>
    <t>Riverland shallow Average Annual SoC (%)</t>
  </si>
  <si>
    <t>Riverland medium Average Annual SoC (%)</t>
  </si>
  <si>
    <t>Riverland deep Average Annual SoC (%)</t>
  </si>
  <si>
    <t>South East shallow Average Annual SoC (%)</t>
  </si>
  <si>
    <t>South East medium Average Annual SoC (%)</t>
  </si>
  <si>
    <t>South East deep Average Annual SoC (%)</t>
  </si>
  <si>
    <t>Murraylink Annual Imports (TWh)</t>
  </si>
  <si>
    <t>Heywood Annual Imports (TWh)</t>
  </si>
  <si>
    <t>PEC Annual Imports (TWh)</t>
  </si>
  <si>
    <t>Murraylink Annual Exports (TWh)</t>
  </si>
  <si>
    <t>Heywood Annual Exports (TWh)</t>
  </si>
  <si>
    <t>PEC Annual Exports (TWh)</t>
  </si>
  <si>
    <t>Dispatchable Generation (TWh)</t>
  </si>
  <si>
    <t>Solve Time (s)</t>
  </si>
  <si>
    <t>System Cost ($Millions)</t>
  </si>
  <si>
    <t>Power Requirement (GW)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</si>
</sst>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5" formatCode="_-* #,##0_-;\-* #,##0_-;_-* &quot;-&quot;??_-;_-@_-"/>
    <numFmt numFmtId="168" formatCode="0.000"/>
    <numFmt numFmtId="169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8" fontId="0" fillId="0" borderId="0" xfId="0" applyNumberFormat="1"/>
    <xf numFmtId="16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workbookViewId="0"/>
  </sheetViews>
  <sheetFormatPr defaultRowHeight="14.6" x14ac:dyDescent="0.4"/>
  <sheetData>
    <row r="1" spans="1: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8" x14ac:dyDescent="0.4">
      <c r="A2" t="s">
        <v>1</v>
      </c>
      <c r="B2">
        <v>8.6771678355583042</v>
      </c>
      <c r="C2">
        <v>8.7816564665985783</v>
      </c>
      <c r="D2">
        <v>8.759979556133338</v>
      </c>
      <c r="E2">
        <v>8.6761298821476274</v>
      </c>
      <c r="F2">
        <v>8.8435372653687452</v>
      </c>
      <c r="G2">
        <v>8.6179045583759386</v>
      </c>
      <c r="H2">
        <v>8.5344645673093886</v>
      </c>
    </row>
    <row r="3" spans="1:8" x14ac:dyDescent="0.4">
      <c r="A3" t="s">
        <v>2</v>
      </c>
      <c r="B3">
        <v>2.8984383016050979</v>
      </c>
      <c r="C3">
        <v>2.936621491347835</v>
      </c>
      <c r="D3">
        <v>2.9343893177559348</v>
      </c>
      <c r="E3">
        <v>3.063307638088161</v>
      </c>
      <c r="F3">
        <v>3.2282947854819839</v>
      </c>
      <c r="G3">
        <v>3.4320093520213191</v>
      </c>
      <c r="H3">
        <v>3.2965808454025289</v>
      </c>
    </row>
    <row r="4" spans="1:8" x14ac:dyDescent="0.4">
      <c r="A4" t="s">
        <v>3</v>
      </c>
      <c r="B4">
        <v>3.8952765485122258</v>
      </c>
      <c r="C4">
        <v>3.9454634548779679</v>
      </c>
      <c r="D4">
        <v>3.9407410248065049</v>
      </c>
      <c r="E4">
        <v>4.0600266442847683</v>
      </c>
      <c r="F4">
        <v>4.2442456523008181</v>
      </c>
      <c r="G4">
        <v>4.4220393980900976</v>
      </c>
      <c r="H4">
        <v>4.2770252552369081</v>
      </c>
    </row>
    <row r="5" spans="1:8" x14ac:dyDescent="0.4">
      <c r="A5" t="s">
        <v>4</v>
      </c>
      <c r="B5">
        <v>1.743311003867833E-2</v>
      </c>
      <c r="C5">
        <v>1.7643035885133811E-2</v>
      </c>
      <c r="D5">
        <v>1.7599485273621041E-2</v>
      </c>
      <c r="E5">
        <v>1.7431024708952358E-2</v>
      </c>
      <c r="F5">
        <v>1.776735925823042E-2</v>
      </c>
      <c r="G5">
        <v>1.731404547153494E-2</v>
      </c>
      <c r="H5">
        <v>1.7146407991949709E-2</v>
      </c>
    </row>
    <row r="6" spans="1:8" x14ac:dyDescent="0.4">
      <c r="A6" t="s">
        <v>5</v>
      </c>
      <c r="B6">
        <v>4.0037928556414411</v>
      </c>
      <c r="C6">
        <v>4.052005687568049</v>
      </c>
      <c r="D6">
        <v>4.042003592310996</v>
      </c>
      <c r="E6">
        <v>4.0033139262800486</v>
      </c>
      <c r="F6">
        <v>4.0805585408391467</v>
      </c>
      <c r="G6">
        <v>3.9764477713603452</v>
      </c>
      <c r="H6">
        <v>3.9379471399978789</v>
      </c>
    </row>
    <row r="7" spans="1:8" x14ac:dyDescent="0.4">
      <c r="A7" t="s">
        <v>6</v>
      </c>
      <c r="B7">
        <v>0.97269219076319535</v>
      </c>
      <c r="C7">
        <v>0.98440514565382553</v>
      </c>
      <c r="D7">
        <v>0.98197520976588759</v>
      </c>
      <c r="E7">
        <v>0.97257583837770689</v>
      </c>
      <c r="F7">
        <v>0.99134185252208973</v>
      </c>
      <c r="G7">
        <v>0.9660489025375113</v>
      </c>
      <c r="H7">
        <v>0.9566954557394306</v>
      </c>
    </row>
    <row r="8" spans="1:8" x14ac:dyDescent="0.4">
      <c r="A8" t="s">
        <v>7</v>
      </c>
      <c r="B8">
        <v>1.4864380661662799</v>
      </c>
      <c r="C8">
        <v>1.5043374408935271</v>
      </c>
      <c r="D8">
        <v>1.5006240881633559</v>
      </c>
      <c r="E8">
        <v>1.486260260056069</v>
      </c>
      <c r="F8">
        <v>1.514937901389388</v>
      </c>
      <c r="G8">
        <v>1.4762859989481629</v>
      </c>
      <c r="H8">
        <v>1.461992351376459</v>
      </c>
    </row>
    <row r="9" spans="1:8" x14ac:dyDescent="0.4">
      <c r="A9" t="s">
        <v>8</v>
      </c>
      <c r="B9">
        <v>5.3014111593749939E-3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4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4">
      <c r="A11" t="s">
        <v>10</v>
      </c>
      <c r="B11">
        <v>6.8946296633539461</v>
      </c>
      <c r="C11">
        <v>7.3655150350203016</v>
      </c>
      <c r="D11">
        <v>7.1629770498344092</v>
      </c>
      <c r="E11">
        <v>7.2124285396227634</v>
      </c>
      <c r="F11">
        <v>7.1387514005086032</v>
      </c>
      <c r="G11">
        <v>7.0388916046058378</v>
      </c>
      <c r="H11">
        <v>7.1508398478901771</v>
      </c>
    </row>
    <row r="12" spans="1:8" x14ac:dyDescent="0.4">
      <c r="A12" t="s">
        <v>11</v>
      </c>
      <c r="B12">
        <v>1.5752543624532449</v>
      </c>
      <c r="C12">
        <v>1.721668798051728</v>
      </c>
      <c r="D12">
        <v>1.7232395322956791</v>
      </c>
      <c r="E12">
        <v>1.735038091969699</v>
      </c>
      <c r="F12">
        <v>1.696064047515119</v>
      </c>
      <c r="G12">
        <v>1.702372018221108</v>
      </c>
      <c r="H12">
        <v>1.7331144798196849</v>
      </c>
    </row>
    <row r="13" spans="1:8" x14ac:dyDescent="0.4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4">
      <c r="A14" t="s">
        <v>13</v>
      </c>
      <c r="B14">
        <v>3.4469151786732808</v>
      </c>
      <c r="C14">
        <v>3.6680420574019248</v>
      </c>
      <c r="D14">
        <v>3.6632926508055141</v>
      </c>
      <c r="E14">
        <v>3.7535622385726182</v>
      </c>
      <c r="F14">
        <v>3.6831584148110168</v>
      </c>
      <c r="G14">
        <v>3.6394762927460929</v>
      </c>
      <c r="H14">
        <v>3.723126128594306</v>
      </c>
    </row>
    <row r="15" spans="1:8" x14ac:dyDescent="0.4">
      <c r="A15" t="s">
        <v>14</v>
      </c>
      <c r="B15">
        <v>0.37200377203700241</v>
      </c>
      <c r="C15">
        <v>0.38838545905050298</v>
      </c>
      <c r="D15">
        <v>0.38260470022200288</v>
      </c>
      <c r="E15">
        <v>0.38524765058350358</v>
      </c>
      <c r="F15">
        <v>0.28702979307599508</v>
      </c>
      <c r="G15">
        <v>0.19221897084599651</v>
      </c>
      <c r="H15">
        <v>0.1933628095229975</v>
      </c>
    </row>
    <row r="16" spans="1:8" x14ac:dyDescent="0.4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4">
      <c r="A17" t="s">
        <v>16</v>
      </c>
      <c r="B17">
        <v>1.025100588536787</v>
      </c>
      <c r="C17">
        <v>1.068040268283456</v>
      </c>
      <c r="D17">
        <v>1.1336562290128001</v>
      </c>
      <c r="E17">
        <v>1.070775937568444</v>
      </c>
      <c r="F17">
        <v>1.008847594283826</v>
      </c>
      <c r="G17">
        <v>1.1019351131148269</v>
      </c>
      <c r="H17">
        <v>1.0347185041647169</v>
      </c>
    </row>
    <row r="18" spans="1:8" x14ac:dyDescent="0.4">
      <c r="A18" t="s">
        <v>17</v>
      </c>
      <c r="B18">
        <v>0.87669943219425461</v>
      </c>
      <c r="C18">
        <v>0.64040817098999969</v>
      </c>
      <c r="D18">
        <v>0.64820827312500129</v>
      </c>
      <c r="E18">
        <v>0.62976573743999975</v>
      </c>
      <c r="F18">
        <v>0.59346698166000489</v>
      </c>
      <c r="G18">
        <v>0.68454454361999939</v>
      </c>
      <c r="H18">
        <v>0.62327858596500052</v>
      </c>
    </row>
    <row r="19" spans="1:8" x14ac:dyDescent="0.4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4">
      <c r="A20" t="s">
        <v>19</v>
      </c>
      <c r="B20">
        <v>10.09857149968647</v>
      </c>
      <c r="C20">
        <v>12.00602793556296</v>
      </c>
      <c r="D20">
        <v>12.48104748346991</v>
      </c>
      <c r="E20">
        <v>12.29975957637836</v>
      </c>
      <c r="F20">
        <v>12.07429635387656</v>
      </c>
      <c r="G20">
        <v>13.40284502374393</v>
      </c>
      <c r="H20">
        <v>12.406418925271391</v>
      </c>
    </row>
    <row r="21" spans="1:8" x14ac:dyDescent="0.4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4">
      <c r="A22" t="s">
        <v>21</v>
      </c>
      <c r="B22">
        <v>2.051054639932119</v>
      </c>
      <c r="C22">
        <v>2.9475012513792662</v>
      </c>
      <c r="D22">
        <v>3.0887946415838998</v>
      </c>
      <c r="E22">
        <v>2.7402795804628561</v>
      </c>
      <c r="F22">
        <v>2.7603724670315719</v>
      </c>
      <c r="G22">
        <v>2.9937681594477241</v>
      </c>
      <c r="H22">
        <v>2.7099198676974501</v>
      </c>
    </row>
    <row r="23" spans="1:8" x14ac:dyDescent="0.4">
      <c r="A23" t="s">
        <v>22</v>
      </c>
      <c r="B23">
        <v>9.7097426901516775E-3</v>
      </c>
      <c r="C23">
        <v>1.7495983373472569E-2</v>
      </c>
      <c r="D23">
        <v>2.0829950098121618E-2</v>
      </c>
      <c r="E23">
        <v>1.5553478774158891E-2</v>
      </c>
      <c r="F23">
        <v>1.7460637536684309E-2</v>
      </c>
      <c r="G23">
        <v>2.2253960521879119E-2</v>
      </c>
      <c r="H23">
        <v>2.2890839716634501E-2</v>
      </c>
    </row>
    <row r="24" spans="1:8" x14ac:dyDescent="0.4">
      <c r="A24" t="s">
        <v>23</v>
      </c>
      <c r="B24">
        <v>1.6163814689162351E-2</v>
      </c>
      <c r="C24">
        <v>1.1225482234455721E-2</v>
      </c>
      <c r="D24">
        <v>1.5705310542230011E-2</v>
      </c>
      <c r="E24">
        <v>2.1392491621995489E-2</v>
      </c>
      <c r="F24">
        <v>2.117292133401999E-2</v>
      </c>
      <c r="G24">
        <v>3.3508785389258618E-2</v>
      </c>
      <c r="H24">
        <v>4.1296223387889283E-2</v>
      </c>
    </row>
    <row r="25" spans="1:8" x14ac:dyDescent="0.4">
      <c r="A25" t="s">
        <v>24</v>
      </c>
      <c r="B25">
        <v>9.4524451177013333E-3</v>
      </c>
      <c r="C25">
        <v>1.361964383060601E-2</v>
      </c>
      <c r="D25">
        <v>1.767922159346396E-2</v>
      </c>
      <c r="E25">
        <v>1.558450143224444E-2</v>
      </c>
      <c r="F25">
        <v>1.6394425521300049E-2</v>
      </c>
      <c r="G25">
        <v>2.158741421871907E-2</v>
      </c>
      <c r="H25">
        <v>1.6439379917110669E-2</v>
      </c>
    </row>
    <row r="26" spans="1:8" x14ac:dyDescent="0.4">
      <c r="A26" t="s">
        <v>25</v>
      </c>
      <c r="B26">
        <v>1.011383170152527E-2</v>
      </c>
      <c r="C26">
        <v>1.272091193481664E-2</v>
      </c>
      <c r="D26">
        <v>1.879577992768525E-2</v>
      </c>
      <c r="E26">
        <v>1.6776274814585108E-2</v>
      </c>
      <c r="F26">
        <v>1.838466816973508E-2</v>
      </c>
      <c r="G26">
        <v>1.8477726320327369E-2</v>
      </c>
      <c r="H26">
        <v>1.9333105650425741E-2</v>
      </c>
    </row>
    <row r="27" spans="1:8" x14ac:dyDescent="0.4">
      <c r="A27" t="s">
        <v>26</v>
      </c>
      <c r="B27">
        <v>7.5944396327742086E-3</v>
      </c>
      <c r="C27">
        <v>1.0383054395027E-2</v>
      </c>
      <c r="D27">
        <v>1.6052483260881951E-2</v>
      </c>
      <c r="E27">
        <v>1.55965684436729E-2</v>
      </c>
      <c r="F27">
        <v>1.485492245781435E-2</v>
      </c>
      <c r="G27">
        <v>2.098153195070155E-2</v>
      </c>
      <c r="H27">
        <v>2.0453568960156959E-2</v>
      </c>
    </row>
    <row r="28" spans="1:8" x14ac:dyDescent="0.4">
      <c r="A28" t="s">
        <v>27</v>
      </c>
      <c r="B28">
        <v>6.0826424350575656E-3</v>
      </c>
      <c r="C28">
        <v>1.122935309587951E-2</v>
      </c>
      <c r="D28">
        <v>1.311658629620854E-2</v>
      </c>
      <c r="E28">
        <v>1.513955914580244E-2</v>
      </c>
      <c r="F28">
        <v>1.3561800509528149E-2</v>
      </c>
      <c r="G28">
        <v>1.418597534886186E-2</v>
      </c>
      <c r="H28">
        <v>1.3379355612402419E-2</v>
      </c>
    </row>
    <row r="29" spans="1:8" x14ac:dyDescent="0.4">
      <c r="A29" t="s">
        <v>28</v>
      </c>
      <c r="B29">
        <v>9.9738510219278161E-3</v>
      </c>
      <c r="C29">
        <v>1.270730207754152E-2</v>
      </c>
      <c r="D29">
        <v>1.5640490624409649E-2</v>
      </c>
      <c r="E29">
        <v>1.6010721896537631E-2</v>
      </c>
      <c r="F29">
        <v>2.1942185528920619E-2</v>
      </c>
      <c r="G29">
        <v>1.947950625025241E-2</v>
      </c>
      <c r="H29">
        <v>1.779932675538045E-2</v>
      </c>
    </row>
    <row r="30" spans="1:8" x14ac:dyDescent="0.4">
      <c r="A30" t="s">
        <v>29</v>
      </c>
      <c r="B30">
        <v>1.5011153849526671E-2</v>
      </c>
      <c r="C30">
        <v>1.7495983373472569E-2</v>
      </c>
      <c r="D30">
        <v>2.0829950098121618E-2</v>
      </c>
      <c r="E30">
        <v>1.5553478774158891E-2</v>
      </c>
      <c r="F30">
        <v>1.7460637536684309E-2</v>
      </c>
      <c r="G30">
        <v>2.2253960521879119E-2</v>
      </c>
      <c r="H30">
        <v>2.2890839716634501E-2</v>
      </c>
    </row>
    <row r="31" spans="1:8" x14ac:dyDescent="0.4">
      <c r="A31" t="s">
        <v>30</v>
      </c>
      <c r="B31">
        <v>1.041264403225949</v>
      </c>
      <c r="C31">
        <v>1.079265750517912</v>
      </c>
      <c r="D31">
        <v>1.149361539555031</v>
      </c>
      <c r="E31">
        <v>1.0921684291904401</v>
      </c>
      <c r="F31">
        <v>1.030020515617845</v>
      </c>
      <c r="G31">
        <v>1.135443898504086</v>
      </c>
      <c r="H31">
        <v>1.076014727552606</v>
      </c>
    </row>
    <row r="32" spans="1:8" x14ac:dyDescent="0.4">
      <c r="A32" t="s">
        <v>31</v>
      </c>
      <c r="B32">
        <v>7.7807815406659024</v>
      </c>
      <c r="C32">
        <v>8.0195428498409083</v>
      </c>
      <c r="D32">
        <v>7.8288645445528742</v>
      </c>
      <c r="E32">
        <v>7.8577787784950077</v>
      </c>
      <c r="F32">
        <v>7.7486128076899083</v>
      </c>
      <c r="G32">
        <v>7.7450235624445556</v>
      </c>
      <c r="H32">
        <v>7.7905578137722884</v>
      </c>
    </row>
    <row r="33" spans="1:8" x14ac:dyDescent="0.4">
      <c r="A33" t="s">
        <v>32</v>
      </c>
      <c r="B33">
        <v>1.585368194154771</v>
      </c>
      <c r="C33">
        <v>1.7343897099865451</v>
      </c>
      <c r="D33">
        <v>1.7420353122233641</v>
      </c>
      <c r="E33">
        <v>1.751814366784284</v>
      </c>
      <c r="F33">
        <v>1.714448715684854</v>
      </c>
      <c r="G33">
        <v>1.720849744541435</v>
      </c>
      <c r="H33">
        <v>1.75244758547011</v>
      </c>
    </row>
    <row r="34" spans="1:8" x14ac:dyDescent="0.4">
      <c r="A34" t="s">
        <v>33</v>
      </c>
      <c r="B34">
        <v>10.10616593931924</v>
      </c>
      <c r="C34">
        <v>12.01641098995799</v>
      </c>
      <c r="D34">
        <v>12.497099966730801</v>
      </c>
      <c r="E34">
        <v>12.31535614482204</v>
      </c>
      <c r="F34">
        <v>12.08915127633437</v>
      </c>
      <c r="G34">
        <v>13.42382655569463</v>
      </c>
      <c r="H34">
        <v>12.426872494231541</v>
      </c>
    </row>
    <row r="35" spans="1:8" x14ac:dyDescent="0.4">
      <c r="A35" t="s">
        <v>34</v>
      </c>
      <c r="B35">
        <v>3.452997821108339</v>
      </c>
      <c r="C35">
        <v>3.6792714104978042</v>
      </c>
      <c r="D35">
        <v>3.6764092371017218</v>
      </c>
      <c r="E35">
        <v>3.7687017977184198</v>
      </c>
      <c r="F35">
        <v>3.696720215320545</v>
      </c>
      <c r="G35">
        <v>3.6536622680949549</v>
      </c>
      <c r="H35">
        <v>3.7365054842067091</v>
      </c>
    </row>
    <row r="36" spans="1:8" x14ac:dyDescent="0.4">
      <c r="A36" t="s">
        <v>35</v>
      </c>
      <c r="B36">
        <v>2.4330322629910488</v>
      </c>
      <c r="C36">
        <v>3.3485940125073101</v>
      </c>
      <c r="D36">
        <v>3.4870398324303129</v>
      </c>
      <c r="E36">
        <v>3.1415379529428971</v>
      </c>
      <c r="F36">
        <v>3.0693444456364878</v>
      </c>
      <c r="G36">
        <v>3.205466636543973</v>
      </c>
      <c r="H36">
        <v>2.9210820039758278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5"/>
  <sheetViews>
    <sheetView tabSelected="1" workbookViewId="0">
      <selection activeCell="K8" sqref="K8:M14"/>
    </sheetView>
  </sheetViews>
  <sheetFormatPr defaultRowHeight="14.6" x14ac:dyDescent="0.4"/>
  <cols>
    <col min="1" max="1" width="45.23046875" bestFit="1" customWidth="1"/>
    <col min="2" max="8" width="10.07421875" bestFit="1" customWidth="1"/>
  </cols>
  <sheetData>
    <row r="1" spans="1:18" x14ac:dyDescent="0.4">
      <c r="A1" s="1" t="s">
        <v>0</v>
      </c>
      <c r="B1" s="1">
        <v>2045</v>
      </c>
      <c r="C1" s="1">
        <v>2046</v>
      </c>
      <c r="D1" s="1">
        <v>2047</v>
      </c>
      <c r="E1" s="1">
        <v>2048</v>
      </c>
      <c r="F1" s="1">
        <v>2049</v>
      </c>
      <c r="G1" s="1">
        <v>2050</v>
      </c>
      <c r="H1" s="1">
        <v>2051</v>
      </c>
    </row>
    <row r="2" spans="1:18" x14ac:dyDescent="0.4">
      <c r="A2" t="s">
        <v>179</v>
      </c>
      <c r="B2">
        <f>SUM(B25:B45)</f>
        <v>4.5815708896450005</v>
      </c>
      <c r="C2">
        <f t="shared" ref="C2:H2" si="0">SUM(C25:C45)</f>
        <v>3.903448833713703</v>
      </c>
      <c r="D2">
        <f t="shared" si="0"/>
        <v>3.7353482819135002</v>
      </c>
      <c r="E2">
        <f t="shared" si="0"/>
        <v>3.4747733492335757</v>
      </c>
      <c r="F2">
        <f t="shared" si="0"/>
        <v>5.5836001642221991</v>
      </c>
      <c r="G2">
        <f t="shared" si="0"/>
        <v>4.8054000756227264</v>
      </c>
      <c r="H2">
        <f t="shared" si="0"/>
        <v>4.4755042769602014</v>
      </c>
    </row>
    <row r="3" spans="1:18" x14ac:dyDescent="0.4">
      <c r="A3" t="s">
        <v>36</v>
      </c>
      <c r="B3">
        <v>224.86418989034749</v>
      </c>
      <c r="C3">
        <v>127.3110979346976</v>
      </c>
      <c r="D3">
        <v>128.45445046403691</v>
      </c>
      <c r="E3">
        <v>183.78524057057851</v>
      </c>
      <c r="F3">
        <v>172.3640054133464</v>
      </c>
      <c r="G3">
        <v>107.37584476772111</v>
      </c>
      <c r="H3">
        <v>497.94058279036187</v>
      </c>
      <c r="L3">
        <v>4.5815708896450005</v>
      </c>
      <c r="M3">
        <v>3.903448833713703</v>
      </c>
      <c r="N3">
        <v>3.7353482819135002</v>
      </c>
      <c r="O3">
        <v>3.4747733492335757</v>
      </c>
      <c r="P3">
        <v>5.5836001642221991</v>
      </c>
      <c r="Q3">
        <v>4.8054000756227264</v>
      </c>
      <c r="R3">
        <v>4.4755042769602014</v>
      </c>
    </row>
    <row r="4" spans="1:18" x14ac:dyDescent="0.4">
      <c r="A4" t="s">
        <v>37</v>
      </c>
      <c r="B4">
        <v>0.36227795517528438</v>
      </c>
      <c r="C4">
        <v>0.25917839455324709</v>
      </c>
      <c r="D4">
        <v>0.1882598131936673</v>
      </c>
      <c r="E4">
        <v>0.65478184274224138</v>
      </c>
      <c r="F4">
        <v>0</v>
      </c>
      <c r="G4">
        <v>0</v>
      </c>
      <c r="H4">
        <v>0.34876813569113307</v>
      </c>
      <c r="L4">
        <v>224.86418989034749</v>
      </c>
      <c r="M4">
        <v>127.3110979346976</v>
      </c>
      <c r="N4">
        <v>128.45445046403691</v>
      </c>
      <c r="O4">
        <v>183.78524057057851</v>
      </c>
      <c r="P4">
        <v>172.3640054133464</v>
      </c>
      <c r="Q4">
        <v>107.37584476772111</v>
      </c>
      <c r="R4">
        <v>497.94058279036187</v>
      </c>
    </row>
    <row r="5" spans="1:18" x14ac:dyDescent="0.4">
      <c r="A5" t="s">
        <v>38</v>
      </c>
      <c r="B5">
        <v>2.111183038297304</v>
      </c>
      <c r="C5">
        <v>4.6385281173174304</v>
      </c>
      <c r="D5">
        <v>4.4303740268580754</v>
      </c>
      <c r="E5">
        <v>6.3111926424849835E-2</v>
      </c>
      <c r="F5">
        <v>7.182359250638493</v>
      </c>
      <c r="G5">
        <v>7.5188007445776162</v>
      </c>
      <c r="H5">
        <v>4.1543274450266354</v>
      </c>
    </row>
    <row r="6" spans="1:18" x14ac:dyDescent="0.4">
      <c r="A6" t="s">
        <v>39</v>
      </c>
      <c r="B6">
        <v>37.949030456287723</v>
      </c>
      <c r="C6">
        <v>15.11545590305921</v>
      </c>
      <c r="D6">
        <v>15.195422683555609</v>
      </c>
      <c r="E6">
        <v>22.635873030821671</v>
      </c>
      <c r="F6">
        <v>40.132911295618023</v>
      </c>
      <c r="G6">
        <v>9.4655026198720069</v>
      </c>
      <c r="H6">
        <v>84.024116472721204</v>
      </c>
    </row>
    <row r="7" spans="1:18" x14ac:dyDescent="0.4">
      <c r="A7" t="s">
        <v>40</v>
      </c>
      <c r="B7">
        <v>9.241000680000333E-3</v>
      </c>
      <c r="C7">
        <v>0</v>
      </c>
      <c r="D7">
        <v>0</v>
      </c>
      <c r="E7">
        <v>1.096585699892233E-2</v>
      </c>
      <c r="F7">
        <v>0.23431620986989279</v>
      </c>
      <c r="G7">
        <v>0</v>
      </c>
      <c r="H7">
        <v>0</v>
      </c>
    </row>
    <row r="8" spans="1:18" x14ac:dyDescent="0.4">
      <c r="A8" t="s">
        <v>41</v>
      </c>
      <c r="B8">
        <v>0</v>
      </c>
      <c r="C8">
        <v>0.15155792295605791</v>
      </c>
      <c r="D8">
        <v>0</v>
      </c>
      <c r="E8">
        <v>0</v>
      </c>
      <c r="F8">
        <v>0</v>
      </c>
      <c r="G8">
        <v>0</v>
      </c>
      <c r="H8">
        <v>0</v>
      </c>
      <c r="K8" s="3">
        <v>4.5815708896450005</v>
      </c>
      <c r="L8" s="4">
        <v>224.86418989034749</v>
      </c>
      <c r="M8" s="2">
        <v>49821.075100412207</v>
      </c>
    </row>
    <row r="9" spans="1:18" x14ac:dyDescent="0.4">
      <c r="A9" t="s">
        <v>42</v>
      </c>
      <c r="B9">
        <v>9.7555482266486901</v>
      </c>
      <c r="C9">
        <v>1.577459032162196</v>
      </c>
      <c r="D9">
        <v>1.757118589288305</v>
      </c>
      <c r="E9">
        <v>1.228448697439684</v>
      </c>
      <c r="F9">
        <v>1.5483630863598761</v>
      </c>
      <c r="G9">
        <v>4.916387848647175</v>
      </c>
      <c r="H9">
        <v>8.6575957496786504</v>
      </c>
      <c r="K9" s="3">
        <v>3.903448833713703</v>
      </c>
      <c r="L9" s="4">
        <v>127.3110979346976</v>
      </c>
      <c r="M9" s="2">
        <v>31615.409397029089</v>
      </c>
    </row>
    <row r="10" spans="1:18" x14ac:dyDescent="0.4">
      <c r="A10" t="s">
        <v>43</v>
      </c>
      <c r="B10">
        <v>0.36278492358782871</v>
      </c>
      <c r="C10">
        <v>0.30710761823573168</v>
      </c>
      <c r="D10">
        <v>0.1552708378250178</v>
      </c>
      <c r="E10">
        <v>0.52752856816521632</v>
      </c>
      <c r="F10">
        <v>0.89685759335241078</v>
      </c>
      <c r="G10">
        <v>0.17888740431696479</v>
      </c>
      <c r="H10">
        <v>0.34331172834114049</v>
      </c>
      <c r="K10" s="3">
        <v>3.7353482819135002</v>
      </c>
      <c r="L10" s="4">
        <v>128.45445046403691</v>
      </c>
      <c r="M10" s="2">
        <v>30970.17980079689</v>
      </c>
    </row>
    <row r="11" spans="1:18" x14ac:dyDescent="0.4">
      <c r="A11" t="s">
        <v>44</v>
      </c>
      <c r="B11">
        <v>3.9742289004163358</v>
      </c>
      <c r="C11">
        <v>4.6122074404677109</v>
      </c>
      <c r="D11">
        <v>1.4251044640534729</v>
      </c>
      <c r="E11">
        <v>1.875704087047801</v>
      </c>
      <c r="F11">
        <v>7.0788321382397994</v>
      </c>
      <c r="G11">
        <v>6.2142142127455529</v>
      </c>
      <c r="H11">
        <v>3.6767357330726478</v>
      </c>
      <c r="K11" s="3">
        <v>3.4747733492335757</v>
      </c>
      <c r="L11" s="4">
        <v>183.78524057057851</v>
      </c>
      <c r="M11" s="2">
        <v>41044.12585239816</v>
      </c>
    </row>
    <row r="12" spans="1:18" x14ac:dyDescent="0.4">
      <c r="A12" t="s">
        <v>45</v>
      </c>
      <c r="B12">
        <v>30.359786490847402</v>
      </c>
      <c r="C12">
        <v>18.543499686063448</v>
      </c>
      <c r="D12">
        <v>5.5493968463027867</v>
      </c>
      <c r="E12">
        <v>13.2166489871856</v>
      </c>
      <c r="F12">
        <v>17.974617451621551</v>
      </c>
      <c r="G12">
        <v>9.9499042626028071</v>
      </c>
      <c r="H12">
        <v>82.772880768960334</v>
      </c>
      <c r="K12" s="3">
        <v>5.5836001642221991</v>
      </c>
      <c r="L12" s="4">
        <v>172.3640054133464</v>
      </c>
      <c r="M12" s="2">
        <v>44162.198971569422</v>
      </c>
    </row>
    <row r="13" spans="1:18" x14ac:dyDescent="0.4">
      <c r="A13" t="s">
        <v>46</v>
      </c>
      <c r="B13">
        <v>0.35822303707458131</v>
      </c>
      <c r="C13">
        <v>0.28712985920255368</v>
      </c>
      <c r="D13">
        <v>0.49935378708577249</v>
      </c>
      <c r="E13">
        <v>0.40697910620121541</v>
      </c>
      <c r="F13">
        <v>3.0888164645808121E-2</v>
      </c>
      <c r="G13">
        <v>0</v>
      </c>
      <c r="H13">
        <v>0.33799060566567252</v>
      </c>
      <c r="K13" s="3">
        <v>4.8054000756227264</v>
      </c>
      <c r="L13" s="4">
        <v>107.37584476772111</v>
      </c>
      <c r="M13" s="2">
        <v>30145.063203283109</v>
      </c>
    </row>
    <row r="14" spans="1:18" x14ac:dyDescent="0.4">
      <c r="A14" t="s">
        <v>47</v>
      </c>
      <c r="B14">
        <v>3.8410445449091251</v>
      </c>
      <c r="C14">
        <v>4.6363063482763396</v>
      </c>
      <c r="D14">
        <v>4.1285107926291396</v>
      </c>
      <c r="E14">
        <v>2.668934680326172</v>
      </c>
      <c r="F14">
        <v>6.5353478272551797</v>
      </c>
      <c r="G14">
        <v>6.2622846941262846</v>
      </c>
      <c r="H14">
        <v>3.6774157697429928</v>
      </c>
      <c r="K14" s="3">
        <v>4.4755042769602014</v>
      </c>
      <c r="L14" s="4">
        <v>497.94058279036187</v>
      </c>
      <c r="M14" s="2">
        <v>97539.994841647669</v>
      </c>
    </row>
    <row r="15" spans="1:18" x14ac:dyDescent="0.4">
      <c r="A15" t="s">
        <v>48</v>
      </c>
      <c r="B15">
        <v>31.70237770045421</v>
      </c>
      <c r="C15">
        <v>17.07529291373368</v>
      </c>
      <c r="D15">
        <v>30.289743034507719</v>
      </c>
      <c r="E15">
        <v>37.945027230949137</v>
      </c>
      <c r="F15">
        <v>24.609013228812501</v>
      </c>
      <c r="G15">
        <v>10.1390740476799</v>
      </c>
      <c r="H15">
        <v>70.328149348270642</v>
      </c>
    </row>
    <row r="16" spans="1:18" x14ac:dyDescent="0.4">
      <c r="A16" t="s">
        <v>49</v>
      </c>
      <c r="B16">
        <v>0.36377943599377671</v>
      </c>
      <c r="C16">
        <v>0.27106025680724821</v>
      </c>
      <c r="D16">
        <v>0.60467703817037377</v>
      </c>
      <c r="E16">
        <v>0.6657477425465177</v>
      </c>
      <c r="F16">
        <v>0</v>
      </c>
      <c r="G16">
        <v>0.27810409776437678</v>
      </c>
      <c r="H16">
        <v>0.35167436390169893</v>
      </c>
    </row>
    <row r="17" spans="1:8" x14ac:dyDescent="0.4">
      <c r="A17" t="s">
        <v>50</v>
      </c>
      <c r="B17">
        <v>2.1218140519219801</v>
      </c>
      <c r="C17">
        <v>4.7736155162195981</v>
      </c>
      <c r="D17">
        <v>1.063862328290871</v>
      </c>
      <c r="E17">
        <v>1.833349715635374</v>
      </c>
      <c r="F17">
        <v>6.5997016885908364</v>
      </c>
      <c r="G17">
        <v>7.5057201615661153</v>
      </c>
      <c r="H17">
        <v>4.1730221042496023</v>
      </c>
    </row>
    <row r="18" spans="1:8" x14ac:dyDescent="0.4">
      <c r="A18" t="s">
        <v>51</v>
      </c>
      <c r="B18">
        <v>33.191265470480722</v>
      </c>
      <c r="C18">
        <v>16.756454460534538</v>
      </c>
      <c r="D18">
        <v>49.135167477482518</v>
      </c>
      <c r="E18">
        <v>46.650932151560333</v>
      </c>
      <c r="F18">
        <v>0.2267125908334359</v>
      </c>
      <c r="G18">
        <v>12.35652640680409</v>
      </c>
      <c r="H18">
        <v>77.498464629464905</v>
      </c>
    </row>
    <row r="19" spans="1:8" x14ac:dyDescent="0.4">
      <c r="A19" t="s">
        <v>52</v>
      </c>
      <c r="B19">
        <v>0.59829581250568364</v>
      </c>
      <c r="C19">
        <v>7.7095840861380757E-2</v>
      </c>
      <c r="D19">
        <v>1.573372839374283</v>
      </c>
      <c r="E19">
        <v>1.075716283575445</v>
      </c>
      <c r="F19">
        <v>0.65717097158400017</v>
      </c>
      <c r="G19">
        <v>0.68458130167670961</v>
      </c>
      <c r="H19">
        <v>0.2678394925613059</v>
      </c>
    </row>
    <row r="20" spans="1:8" x14ac:dyDescent="0.4">
      <c r="A20" t="s">
        <v>53</v>
      </c>
      <c r="B20">
        <v>5.397909730527692</v>
      </c>
      <c r="C20">
        <v>7.5362355282719999</v>
      </c>
      <c r="D20">
        <v>6.6861702295440004</v>
      </c>
      <c r="E20">
        <v>4.6469150016489156</v>
      </c>
      <c r="F20">
        <v>7.7793654869519973</v>
      </c>
      <c r="G20">
        <v>8.4096067262825773</v>
      </c>
      <c r="H20">
        <v>7.91371207176</v>
      </c>
    </row>
    <row r="21" spans="1:8" x14ac:dyDescent="0.4">
      <c r="A21" t="s">
        <v>54</v>
      </c>
      <c r="B21">
        <v>27.05278489080256</v>
      </c>
      <c r="C21">
        <v>6.9194317759851174</v>
      </c>
      <c r="D21">
        <v>1.757104915017774</v>
      </c>
      <c r="E21">
        <v>0</v>
      </c>
      <c r="F21">
        <v>1.959274277372258</v>
      </c>
      <c r="G21">
        <v>0</v>
      </c>
      <c r="H21">
        <v>65.735959357636631</v>
      </c>
    </row>
    <row r="22" spans="1:8" x14ac:dyDescent="0.4">
      <c r="A22" t="s">
        <v>55</v>
      </c>
      <c r="B22">
        <v>0.36102840776458861</v>
      </c>
      <c r="C22">
        <v>0.30086397021025318</v>
      </c>
      <c r="D22">
        <v>1.159944254540388</v>
      </c>
      <c r="E22">
        <v>0.19856353110910141</v>
      </c>
      <c r="F22">
        <v>0</v>
      </c>
      <c r="G22">
        <v>0</v>
      </c>
      <c r="H22">
        <v>0.35005278277465413</v>
      </c>
    </row>
    <row r="23" spans="1:8" x14ac:dyDescent="0.4">
      <c r="A23" t="s">
        <v>56</v>
      </c>
      <c r="B23">
        <v>2.1112998493399679</v>
      </c>
      <c r="C23">
        <v>4.7436483182492148</v>
      </c>
      <c r="D23">
        <v>2.85559650631716</v>
      </c>
      <c r="E23">
        <v>2.019321588667526</v>
      </c>
      <c r="F23">
        <v>7.031111247505863</v>
      </c>
      <c r="G23">
        <v>7.4265235869045689</v>
      </c>
      <c r="H23">
        <v>4.1673523681081139</v>
      </c>
    </row>
    <row r="24" spans="1:8" x14ac:dyDescent="0.4">
      <c r="A24" t="s">
        <v>57</v>
      </c>
      <c r="B24">
        <v>32.880285966632101</v>
      </c>
      <c r="C24">
        <v>18.728969031530671</v>
      </c>
      <c r="D24">
        <v>0</v>
      </c>
      <c r="E24">
        <v>45.460690541532742</v>
      </c>
      <c r="F24">
        <v>41.887162904094467</v>
      </c>
      <c r="G24">
        <v>16.06972665215434</v>
      </c>
      <c r="H24">
        <v>79.161213862733902</v>
      </c>
    </row>
    <row r="25" spans="1:8" x14ac:dyDescent="0.4">
      <c r="A25" t="s">
        <v>58</v>
      </c>
      <c r="B25">
        <v>9.056948879382111E-2</v>
      </c>
      <c r="C25">
        <v>6.4794598638311773E-2</v>
      </c>
      <c r="D25">
        <v>4.7064953298416833E-2</v>
      </c>
      <c r="E25">
        <v>0.16369546068556029</v>
      </c>
      <c r="F25">
        <v>0</v>
      </c>
      <c r="G25">
        <v>0</v>
      </c>
      <c r="H25">
        <v>8.7192033922783269E-2</v>
      </c>
    </row>
    <row r="26" spans="1:8" x14ac:dyDescent="0.4">
      <c r="A26" t="s">
        <v>59</v>
      </c>
      <c r="B26">
        <v>0.28833690254685962</v>
      </c>
      <c r="C26">
        <v>0.38654400977645242</v>
      </c>
      <c r="D26">
        <v>0.36919783557150632</v>
      </c>
      <c r="E26">
        <v>5.2593272020708204E-3</v>
      </c>
      <c r="F26">
        <v>0.59852993755320771</v>
      </c>
      <c r="G26">
        <v>0.62656672871480135</v>
      </c>
      <c r="H26">
        <v>0.34619395375221962</v>
      </c>
    </row>
    <row r="27" spans="1:8" x14ac:dyDescent="0.4">
      <c r="A27" t="s">
        <v>60</v>
      </c>
      <c r="B27">
        <v>0.2491201915162044</v>
      </c>
      <c r="C27">
        <v>0.14266799874730471</v>
      </c>
      <c r="D27">
        <v>0.1394790364614579</v>
      </c>
      <c r="E27">
        <v>0.20802126147912181</v>
      </c>
      <c r="F27">
        <v>0.49972516170114611</v>
      </c>
      <c r="G27">
        <v>0.13734131233825839</v>
      </c>
      <c r="H27">
        <v>0.31736713200676342</v>
      </c>
    </row>
    <row r="28" spans="1:8" x14ac:dyDescent="0.4">
      <c r="A28" t="s">
        <v>61</v>
      </c>
      <c r="B28">
        <v>2.3102501700000828E-3</v>
      </c>
      <c r="C28">
        <v>0</v>
      </c>
      <c r="D28">
        <v>0</v>
      </c>
      <c r="E28">
        <v>2.741464249730582E-3</v>
      </c>
      <c r="F28">
        <v>5.8579052467473192E-2</v>
      </c>
      <c r="G28">
        <v>0</v>
      </c>
      <c r="H28">
        <v>0</v>
      </c>
    </row>
    <row r="29" spans="1:8" x14ac:dyDescent="0.4">
      <c r="A29" t="s">
        <v>62</v>
      </c>
      <c r="B29">
        <v>0</v>
      </c>
      <c r="C29">
        <v>1.262982691300482E-2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4">
      <c r="A30" t="s">
        <v>63</v>
      </c>
      <c r="B30">
        <v>7.3212187852999988E-2</v>
      </c>
      <c r="C30">
        <v>1.4112175990000029E-2</v>
      </c>
      <c r="D30">
        <v>1.610095390999999E-2</v>
      </c>
      <c r="E30">
        <v>9.6059347239999711E-3</v>
      </c>
      <c r="F30">
        <v>1.8026218202000011E-2</v>
      </c>
      <c r="G30">
        <v>7.0314590891000006E-2</v>
      </c>
      <c r="H30">
        <v>2.5796391560578981E-2</v>
      </c>
    </row>
    <row r="31" spans="1:8" x14ac:dyDescent="0.4">
      <c r="A31" t="s">
        <v>64</v>
      </c>
      <c r="B31">
        <v>9.0696230896957164E-2</v>
      </c>
      <c r="C31">
        <v>7.6776904558932935E-2</v>
      </c>
      <c r="D31">
        <v>3.881770945625445E-2</v>
      </c>
      <c r="E31">
        <v>0.13188214204130411</v>
      </c>
      <c r="F31">
        <v>0.22421439833810269</v>
      </c>
      <c r="G31">
        <v>4.4721851079241211E-2</v>
      </c>
      <c r="H31">
        <v>8.5827932085285122E-2</v>
      </c>
    </row>
    <row r="32" spans="1:8" x14ac:dyDescent="0.4">
      <c r="A32" t="s">
        <v>65</v>
      </c>
      <c r="B32">
        <v>0.57211497182663007</v>
      </c>
      <c r="C32">
        <v>0.38435062003897591</v>
      </c>
      <c r="D32">
        <v>0.1187587053377894</v>
      </c>
      <c r="E32">
        <v>0.15630867392065009</v>
      </c>
      <c r="F32">
        <v>0.58990267818664988</v>
      </c>
      <c r="G32">
        <v>0.51785118439546274</v>
      </c>
      <c r="H32">
        <v>0.30639464442272069</v>
      </c>
    </row>
    <row r="33" spans="1:8" x14ac:dyDescent="0.4">
      <c r="A33" t="s">
        <v>66</v>
      </c>
      <c r="B33">
        <v>0.18712618119039751</v>
      </c>
      <c r="C33">
        <v>0.18880047725985391</v>
      </c>
      <c r="D33">
        <v>5.1497659846252188E-2</v>
      </c>
      <c r="E33">
        <v>0.11756188098589369</v>
      </c>
      <c r="F33">
        <v>0.22301232649220221</v>
      </c>
      <c r="G33">
        <v>0.14420151105221449</v>
      </c>
      <c r="H33">
        <v>0.24998166936774441</v>
      </c>
    </row>
    <row r="34" spans="1:8" x14ac:dyDescent="0.4">
      <c r="A34" t="s">
        <v>67</v>
      </c>
      <c r="B34">
        <v>8.9555759268645313E-2</v>
      </c>
      <c r="C34">
        <v>7.1782464800638435E-2</v>
      </c>
      <c r="D34">
        <v>0.1248384467714431</v>
      </c>
      <c r="E34">
        <v>0.10174477655030389</v>
      </c>
      <c r="F34">
        <v>7.7220411614520312E-3</v>
      </c>
      <c r="G34">
        <v>0</v>
      </c>
      <c r="H34">
        <v>8.4497651416418115E-2</v>
      </c>
    </row>
    <row r="35" spans="1:8" x14ac:dyDescent="0.4">
      <c r="A35" t="s">
        <v>68</v>
      </c>
      <c r="B35">
        <v>0.55318373211439842</v>
      </c>
      <c r="C35">
        <v>0.38635886235636158</v>
      </c>
      <c r="D35">
        <v>0.34404256605242839</v>
      </c>
      <c r="E35">
        <v>0.2224112233605143</v>
      </c>
      <c r="F35">
        <v>0.54461231893793161</v>
      </c>
      <c r="G35">
        <v>0.52185705784385705</v>
      </c>
      <c r="H35">
        <v>0.3064513141452494</v>
      </c>
    </row>
    <row r="36" spans="1:8" x14ac:dyDescent="0.4">
      <c r="A36" t="s">
        <v>69</v>
      </c>
      <c r="B36">
        <v>0.1925665335599715</v>
      </c>
      <c r="C36">
        <v>0.16849238908754599</v>
      </c>
      <c r="D36">
        <v>0.28665368386571127</v>
      </c>
      <c r="E36">
        <v>0.33388376396194902</v>
      </c>
      <c r="F36">
        <v>0.30362070549634812</v>
      </c>
      <c r="G36">
        <v>0.14662300482348639</v>
      </c>
      <c r="H36">
        <v>0.22851151062215189</v>
      </c>
    </row>
    <row r="37" spans="1:8" x14ac:dyDescent="0.4">
      <c r="A37" t="s">
        <v>70</v>
      </c>
      <c r="B37">
        <v>9.0944858998444178E-2</v>
      </c>
      <c r="C37">
        <v>6.7765064201812039E-2</v>
      </c>
      <c r="D37">
        <v>0.15116925954259339</v>
      </c>
      <c r="E37">
        <v>0.1664369356366294</v>
      </c>
      <c r="F37">
        <v>0</v>
      </c>
      <c r="G37">
        <v>6.9526024441094209E-2</v>
      </c>
      <c r="H37">
        <v>8.7918590975424732E-2</v>
      </c>
    </row>
    <row r="38" spans="1:8" x14ac:dyDescent="0.4">
      <c r="A38" t="s">
        <v>71</v>
      </c>
      <c r="B38">
        <v>0.30062533688878018</v>
      </c>
      <c r="C38">
        <v>0.39780129301829981</v>
      </c>
      <c r="D38">
        <v>8.8655194024239214E-2</v>
      </c>
      <c r="E38">
        <v>0.15277914296961451</v>
      </c>
      <c r="F38">
        <v>0.54997514071590303</v>
      </c>
      <c r="G38">
        <v>0.62547668013050961</v>
      </c>
      <c r="H38">
        <v>0.34775184202080017</v>
      </c>
    </row>
    <row r="39" spans="1:8" x14ac:dyDescent="0.4">
      <c r="A39" t="s">
        <v>72</v>
      </c>
      <c r="B39">
        <v>0.22179781927422751</v>
      </c>
      <c r="C39">
        <v>0.1692099191837903</v>
      </c>
      <c r="D39">
        <v>0.46447538737497601</v>
      </c>
      <c r="E39">
        <v>0.42287204832838771</v>
      </c>
      <c r="F39">
        <v>2.9203517888111972E-3</v>
      </c>
      <c r="G39">
        <v>0.179080092852233</v>
      </c>
      <c r="H39">
        <v>0.3092454750099235</v>
      </c>
    </row>
    <row r="40" spans="1:8" x14ac:dyDescent="0.4">
      <c r="A40" t="s">
        <v>73</v>
      </c>
      <c r="B40">
        <v>0.14957395312642091</v>
      </c>
      <c r="C40">
        <v>1.9273960215345189E-2</v>
      </c>
      <c r="D40">
        <v>0.3933432098435708</v>
      </c>
      <c r="E40">
        <v>0.2689290708938612</v>
      </c>
      <c r="F40">
        <v>0.16429274289599999</v>
      </c>
      <c r="G40">
        <v>0.1711453254191774</v>
      </c>
      <c r="H40">
        <v>6.6959873140326476E-2</v>
      </c>
    </row>
    <row r="41" spans="1:8" x14ac:dyDescent="0.4">
      <c r="A41" t="s">
        <v>74</v>
      </c>
      <c r="B41">
        <v>0.65984128912063622</v>
      </c>
      <c r="C41">
        <v>0.62801962735599992</v>
      </c>
      <c r="D41">
        <v>0.557180852462</v>
      </c>
      <c r="E41">
        <v>0.38724291680407641</v>
      </c>
      <c r="F41">
        <v>0.64828045724599981</v>
      </c>
      <c r="G41">
        <v>0.70080056052354811</v>
      </c>
      <c r="H41">
        <v>0.65947600598</v>
      </c>
    </row>
    <row r="42" spans="1:8" x14ac:dyDescent="0.4">
      <c r="A42" t="s">
        <v>75</v>
      </c>
      <c r="B42">
        <v>0.16827788674036381</v>
      </c>
      <c r="C42">
        <v>6.3202701643999937E-2</v>
      </c>
      <c r="D42">
        <v>1.6120388933334211E-2</v>
      </c>
      <c r="E42">
        <v>0</v>
      </c>
      <c r="F42">
        <v>2.3729379134000032E-2</v>
      </c>
      <c r="G42">
        <v>0</v>
      </c>
      <c r="H42">
        <v>0.22373604391999999</v>
      </c>
    </row>
    <row r="43" spans="1:8" x14ac:dyDescent="0.4">
      <c r="A43" t="s">
        <v>76</v>
      </c>
      <c r="B43">
        <v>9.0257101941147139E-2</v>
      </c>
      <c r="C43">
        <v>7.5215992552563296E-2</v>
      </c>
      <c r="D43">
        <v>0.28998606363509699</v>
      </c>
      <c r="E43">
        <v>4.9640882777275352E-2</v>
      </c>
      <c r="F43">
        <v>0</v>
      </c>
      <c r="G43">
        <v>0</v>
      </c>
      <c r="H43">
        <v>8.7513195693663517E-2</v>
      </c>
    </row>
    <row r="44" spans="1:8" x14ac:dyDescent="0.4">
      <c r="A44" t="s">
        <v>77</v>
      </c>
      <c r="B44">
        <v>0.29073324621699997</v>
      </c>
      <c r="C44">
        <v>0.3953040265207679</v>
      </c>
      <c r="D44">
        <v>0.23796637552642999</v>
      </c>
      <c r="E44">
        <v>0.16827679905562709</v>
      </c>
      <c r="F44">
        <v>0.58592593729215525</v>
      </c>
      <c r="G44">
        <v>0.61887696557538074</v>
      </c>
      <c r="H44">
        <v>0.34727936400900949</v>
      </c>
    </row>
    <row r="45" spans="1:8" x14ac:dyDescent="0.4">
      <c r="A45" t="s">
        <v>78</v>
      </c>
      <c r="B45">
        <v>0.22072696760109561</v>
      </c>
      <c r="C45">
        <v>0.19034592085374211</v>
      </c>
      <c r="D45">
        <v>0</v>
      </c>
      <c r="E45">
        <v>0.40547964360700511</v>
      </c>
      <c r="F45">
        <v>0.54053131661281628</v>
      </c>
      <c r="G45">
        <v>0.23101718554246131</v>
      </c>
      <c r="H45">
        <v>0.30740965290913808</v>
      </c>
    </row>
    <row r="46" spans="1:8" x14ac:dyDescent="0.4">
      <c r="A46" t="s">
        <v>79</v>
      </c>
      <c r="B46">
        <v>1736.098727217689</v>
      </c>
      <c r="C46">
        <v>2311.5353632013289</v>
      </c>
      <c r="D46">
        <v>2259.6298651648099</v>
      </c>
      <c r="E46">
        <v>2144.4320873473648</v>
      </c>
      <c r="F46">
        <v>1922.2456706910459</v>
      </c>
      <c r="G46">
        <v>2506.6882448403949</v>
      </c>
      <c r="H46">
        <v>2270.4375655095209</v>
      </c>
    </row>
    <row r="47" spans="1:8" x14ac:dyDescent="0.4">
      <c r="A47" t="s">
        <v>80</v>
      </c>
      <c r="B47">
        <v>284.97465033889512</v>
      </c>
      <c r="C47">
        <v>491.72689834495321</v>
      </c>
      <c r="D47">
        <v>572.67922560497288</v>
      </c>
      <c r="E47">
        <v>418.76856365389813</v>
      </c>
      <c r="F47">
        <v>265.86753730074389</v>
      </c>
      <c r="G47">
        <v>336.87883903132791</v>
      </c>
      <c r="H47">
        <v>313.05108989380898</v>
      </c>
    </row>
    <row r="48" spans="1:8" x14ac:dyDescent="0.4">
      <c r="A48" t="s">
        <v>81</v>
      </c>
      <c r="B48">
        <v>1006.485241882502</v>
      </c>
      <c r="C48">
        <v>1061.888229894628</v>
      </c>
      <c r="D48">
        <v>1465.4910610230879</v>
      </c>
      <c r="E48">
        <v>1072.0757351068009</v>
      </c>
      <c r="F48">
        <v>1072.956862551599</v>
      </c>
      <c r="G48">
        <v>1365.209065582809</v>
      </c>
      <c r="H48">
        <v>1124.5454342484049</v>
      </c>
    </row>
    <row r="49" spans="1:8" x14ac:dyDescent="0.4">
      <c r="A49" t="s">
        <v>82</v>
      </c>
      <c r="B49">
        <v>1922.909858263959</v>
      </c>
      <c r="C49">
        <v>2341.132577267565</v>
      </c>
      <c r="D49">
        <v>2819.997692705113</v>
      </c>
      <c r="E49">
        <v>2550.2784148794581</v>
      </c>
      <c r="F49">
        <v>2486.5984356830941</v>
      </c>
      <c r="G49">
        <v>2694.2794759942749</v>
      </c>
      <c r="H49">
        <v>2263.1529327363851</v>
      </c>
    </row>
    <row r="50" spans="1:8" x14ac:dyDescent="0.4">
      <c r="A50" t="s">
        <v>83</v>
      </c>
      <c r="B50">
        <v>941.94033579713937</v>
      </c>
      <c r="C50">
        <v>1403.693262328351</v>
      </c>
      <c r="D50">
        <v>1316.029580404967</v>
      </c>
      <c r="E50">
        <v>1417.279756534067</v>
      </c>
      <c r="F50">
        <v>1181.015597376326</v>
      </c>
      <c r="G50">
        <v>1501.419630687788</v>
      </c>
      <c r="H50">
        <v>1247.160922789514</v>
      </c>
    </row>
    <row r="51" spans="1:8" x14ac:dyDescent="0.4">
      <c r="A51" t="s">
        <v>84</v>
      </c>
      <c r="B51">
        <v>1932.5652615353499</v>
      </c>
      <c r="C51">
        <v>3025.0809163288041</v>
      </c>
      <c r="D51">
        <v>2510.6857132153968</v>
      </c>
      <c r="E51">
        <v>2956.485333955131</v>
      </c>
      <c r="F51">
        <v>2451.887455231174</v>
      </c>
      <c r="G51">
        <v>2754.5799678986791</v>
      </c>
      <c r="H51">
        <v>2967.4185068220659</v>
      </c>
    </row>
    <row r="52" spans="1:8" x14ac:dyDescent="0.4">
      <c r="A52" t="s">
        <v>85</v>
      </c>
      <c r="B52">
        <v>2206.995883904206</v>
      </c>
      <c r="C52">
        <v>3011.432715724769</v>
      </c>
      <c r="D52">
        <v>2917.0895143648531</v>
      </c>
      <c r="E52">
        <v>2451.227045727795</v>
      </c>
      <c r="F52">
        <v>2180.435798441506</v>
      </c>
      <c r="G52">
        <v>2958.697265458004</v>
      </c>
      <c r="H52">
        <v>2943.1539791156861</v>
      </c>
    </row>
    <row r="53" spans="1:8" x14ac:dyDescent="0.4">
      <c r="A53" t="s">
        <v>86</v>
      </c>
      <c r="B53">
        <v>55.652887853608974</v>
      </c>
      <c r="C53">
        <v>42.511668783918331</v>
      </c>
      <c r="D53">
        <v>34.446206429326807</v>
      </c>
      <c r="E53">
        <v>138.52493784478409</v>
      </c>
      <c r="F53">
        <v>0</v>
      </c>
      <c r="G53">
        <v>0</v>
      </c>
      <c r="H53">
        <v>56.359131021192837</v>
      </c>
    </row>
    <row r="54" spans="1:8" x14ac:dyDescent="0.4">
      <c r="A54" t="s">
        <v>87</v>
      </c>
      <c r="B54">
        <v>424.70267028525302</v>
      </c>
      <c r="C54">
        <v>555.26694313090115</v>
      </c>
      <c r="D54">
        <v>562.27861979373415</v>
      </c>
      <c r="E54">
        <v>9.3533482195119841</v>
      </c>
      <c r="F54">
        <v>675.87039472450851</v>
      </c>
      <c r="G54">
        <v>691.31332947167493</v>
      </c>
      <c r="H54">
        <v>524.81853717114564</v>
      </c>
    </row>
    <row r="55" spans="1:8" x14ac:dyDescent="0.4">
      <c r="A55" t="s">
        <v>88</v>
      </c>
      <c r="B55">
        <v>322.71752751780087</v>
      </c>
      <c r="C55">
        <v>142.48906369228601</v>
      </c>
      <c r="D55">
        <v>178.9818387238864</v>
      </c>
      <c r="E55">
        <v>307.63015843756227</v>
      </c>
      <c r="F55">
        <v>337.364075075985</v>
      </c>
      <c r="G55">
        <v>104.04074238678039</v>
      </c>
      <c r="H55">
        <v>353.01521077823799</v>
      </c>
    </row>
    <row r="56" spans="1:8" x14ac:dyDescent="0.4">
      <c r="A56" t="s">
        <v>89</v>
      </c>
      <c r="B56">
        <v>1.652519772364492</v>
      </c>
      <c r="C56">
        <v>0</v>
      </c>
      <c r="D56">
        <v>0</v>
      </c>
      <c r="E56">
        <v>2.308974452822063</v>
      </c>
      <c r="F56">
        <v>22.361291745871011</v>
      </c>
      <c r="G56">
        <v>0</v>
      </c>
      <c r="H56">
        <v>0</v>
      </c>
    </row>
    <row r="57" spans="1:8" x14ac:dyDescent="0.4">
      <c r="A57" t="s">
        <v>90</v>
      </c>
      <c r="B57">
        <v>0</v>
      </c>
      <c r="C57">
        <v>19.219363865445011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">
      <c r="A58" t="s">
        <v>91</v>
      </c>
      <c r="B58">
        <v>84.702858779881325</v>
      </c>
      <c r="C58">
        <v>14.41421252552122</v>
      </c>
      <c r="D58">
        <v>19.828485411429082</v>
      </c>
      <c r="E58">
        <v>16.142252825281179</v>
      </c>
      <c r="F58">
        <v>14.20685265967885</v>
      </c>
      <c r="G58">
        <v>48.247127244039859</v>
      </c>
      <c r="H58">
        <v>30.393788639930111</v>
      </c>
    </row>
    <row r="59" spans="1:8" x14ac:dyDescent="0.4">
      <c r="A59" t="s">
        <v>92</v>
      </c>
      <c r="B59">
        <v>53.651217172479967</v>
      </c>
      <c r="C59">
        <v>47.788552165884568</v>
      </c>
      <c r="D59">
        <v>27.191352055900929</v>
      </c>
      <c r="E59">
        <v>111.2219163786358</v>
      </c>
      <c r="F59">
        <v>101.58658576605821</v>
      </c>
      <c r="G59">
        <v>21.305304496697619</v>
      </c>
      <c r="H59">
        <v>53.68812715137171</v>
      </c>
    </row>
    <row r="60" spans="1:8" x14ac:dyDescent="0.4">
      <c r="A60" t="s">
        <v>93</v>
      </c>
      <c r="B60">
        <v>753.66999415134876</v>
      </c>
      <c r="C60">
        <v>528.66048594224264</v>
      </c>
      <c r="D60">
        <v>183.2606939606051</v>
      </c>
      <c r="E60">
        <v>280.28396169985228</v>
      </c>
      <c r="F60">
        <v>646.9417683096724</v>
      </c>
      <c r="G60">
        <v>547.24228508307795</v>
      </c>
      <c r="H60">
        <v>461.09432430046559</v>
      </c>
    </row>
    <row r="61" spans="1:8" x14ac:dyDescent="0.4">
      <c r="A61" t="s">
        <v>94</v>
      </c>
      <c r="B61">
        <v>246.63593943292929</v>
      </c>
      <c r="C61">
        <v>178.08773640244331</v>
      </c>
      <c r="D61">
        <v>64.42168347861741</v>
      </c>
      <c r="E61">
        <v>170.48582901983451</v>
      </c>
      <c r="F61">
        <v>149.4262729840772</v>
      </c>
      <c r="G61">
        <v>104.6647117967244</v>
      </c>
      <c r="H61">
        <v>287.95885724894993</v>
      </c>
    </row>
    <row r="62" spans="1:8" x14ac:dyDescent="0.4">
      <c r="A62" t="s">
        <v>95</v>
      </c>
      <c r="B62">
        <v>53.932187023163983</v>
      </c>
      <c r="C62">
        <v>46.670044793010369</v>
      </c>
      <c r="D62">
        <v>87.656474273901438</v>
      </c>
      <c r="E62">
        <v>85.144088626555359</v>
      </c>
      <c r="F62">
        <v>3.3090688829613701</v>
      </c>
      <c r="G62">
        <v>0</v>
      </c>
      <c r="H62">
        <v>54.673142873824339</v>
      </c>
    </row>
    <row r="63" spans="1:8" x14ac:dyDescent="0.4">
      <c r="A63" t="s">
        <v>96</v>
      </c>
      <c r="B63">
        <v>751.4332824500384</v>
      </c>
      <c r="C63">
        <v>537.51274556465819</v>
      </c>
      <c r="D63">
        <v>530.86216462097968</v>
      </c>
      <c r="E63">
        <v>391.86262020279429</v>
      </c>
      <c r="F63">
        <v>622.62251712120917</v>
      </c>
      <c r="G63">
        <v>581.66890761957575</v>
      </c>
      <c r="H63">
        <v>468.36555332553132</v>
      </c>
    </row>
    <row r="64" spans="1:8" x14ac:dyDescent="0.4">
      <c r="A64" t="s">
        <v>97</v>
      </c>
      <c r="B64">
        <v>254.8546343648336</v>
      </c>
      <c r="C64">
        <v>165.27904374979391</v>
      </c>
      <c r="D64">
        <v>370.77031940776442</v>
      </c>
      <c r="E64">
        <v>496.47240889736833</v>
      </c>
      <c r="F64">
        <v>202.8847316842492</v>
      </c>
      <c r="G64">
        <v>108.26787415389779</v>
      </c>
      <c r="H64">
        <v>264.33006024019068</v>
      </c>
    </row>
    <row r="65" spans="1:8" x14ac:dyDescent="0.4">
      <c r="A65" t="s">
        <v>98</v>
      </c>
      <c r="B65">
        <v>52.963236794778531</v>
      </c>
      <c r="C65">
        <v>42.872758889335877</v>
      </c>
      <c r="D65">
        <v>108.5221938978986</v>
      </c>
      <c r="E65">
        <v>137.7244842240377</v>
      </c>
      <c r="F65">
        <v>0</v>
      </c>
      <c r="G65">
        <v>32.562190820954463</v>
      </c>
      <c r="H65">
        <v>55.150508324601823</v>
      </c>
    </row>
    <row r="66" spans="1:8" x14ac:dyDescent="0.4">
      <c r="A66" t="s">
        <v>99</v>
      </c>
      <c r="B66">
        <v>438.97810025826902</v>
      </c>
      <c r="C66">
        <v>573.65084308057749</v>
      </c>
      <c r="D66">
        <v>138.1012881064029</v>
      </c>
      <c r="E66">
        <v>274.86018960568651</v>
      </c>
      <c r="F66">
        <v>615.70668315069486</v>
      </c>
      <c r="G66">
        <v>672.59913291995406</v>
      </c>
      <c r="H66">
        <v>527.56390430028296</v>
      </c>
    </row>
    <row r="67" spans="1:8" x14ac:dyDescent="0.4">
      <c r="A67" t="s">
        <v>100</v>
      </c>
      <c r="B67">
        <v>291.06837682766883</v>
      </c>
      <c r="C67">
        <v>161.7281997065989</v>
      </c>
      <c r="D67">
        <v>591.86963603534923</v>
      </c>
      <c r="E67">
        <v>615.67278851203832</v>
      </c>
      <c r="F67">
        <v>1.882958336873261</v>
      </c>
      <c r="G67">
        <v>129.63190144372689</v>
      </c>
      <c r="H67">
        <v>349.57601199798569</v>
      </c>
    </row>
    <row r="68" spans="1:8" x14ac:dyDescent="0.4">
      <c r="A68" t="s">
        <v>101</v>
      </c>
      <c r="B68">
        <v>93.34781795044583</v>
      </c>
      <c r="C68">
        <v>13.84464728605478</v>
      </c>
      <c r="D68">
        <v>264.48716996770838</v>
      </c>
      <c r="E68">
        <v>233.53316056580161</v>
      </c>
      <c r="F68">
        <v>96.330560655904108</v>
      </c>
      <c r="G68">
        <v>96.146303329093413</v>
      </c>
      <c r="H68">
        <v>43.994987347256391</v>
      </c>
    </row>
    <row r="69" spans="1:8" x14ac:dyDescent="0.4">
      <c r="A69" t="s">
        <v>102</v>
      </c>
      <c r="B69">
        <v>922.31548917331679</v>
      </c>
      <c r="C69">
        <v>830.66388558854646</v>
      </c>
      <c r="D69">
        <v>810.1787278284836</v>
      </c>
      <c r="E69">
        <v>704.49445547941605</v>
      </c>
      <c r="F69">
        <v>802.57671859984532</v>
      </c>
      <c r="G69">
        <v>802.23651174674831</v>
      </c>
      <c r="H69">
        <v>926.05877410962455</v>
      </c>
    </row>
    <row r="70" spans="1:8" x14ac:dyDescent="0.4">
      <c r="A70" t="s">
        <v>103</v>
      </c>
      <c r="B70">
        <v>224.64760520259469</v>
      </c>
      <c r="C70">
        <v>66.186846018865438</v>
      </c>
      <c r="D70">
        <v>20.252518076662142</v>
      </c>
      <c r="E70">
        <v>0</v>
      </c>
      <c r="F70">
        <v>22.74643045294431</v>
      </c>
      <c r="G70">
        <v>0</v>
      </c>
      <c r="H70">
        <v>255.10660259296421</v>
      </c>
    </row>
    <row r="71" spans="1:8" x14ac:dyDescent="0.4">
      <c r="A71" t="s">
        <v>104</v>
      </c>
      <c r="B71">
        <v>53.611468720395393</v>
      </c>
      <c r="C71">
        <v>47.530505495378428</v>
      </c>
      <c r="D71">
        <v>209.94346942936849</v>
      </c>
      <c r="E71">
        <v>42.240656782167683</v>
      </c>
      <c r="F71">
        <v>0</v>
      </c>
      <c r="G71">
        <v>0</v>
      </c>
      <c r="H71">
        <v>56.657973726799902</v>
      </c>
    </row>
    <row r="72" spans="1:8" x14ac:dyDescent="0.4">
      <c r="A72" t="s">
        <v>105</v>
      </c>
      <c r="B72">
        <v>418.41841355775148</v>
      </c>
      <c r="C72">
        <v>556.68884187304229</v>
      </c>
      <c r="D72">
        <v>364.1201016218954</v>
      </c>
      <c r="E72">
        <v>300.1183322342884</v>
      </c>
      <c r="F72">
        <v>644.5683549271871</v>
      </c>
      <c r="G72">
        <v>646.63160999963202</v>
      </c>
      <c r="H72">
        <v>519.65682270852551</v>
      </c>
    </row>
    <row r="73" spans="1:8" x14ac:dyDescent="0.4">
      <c r="A73" t="s">
        <v>106</v>
      </c>
      <c r="B73">
        <v>291.17500930214862</v>
      </c>
      <c r="C73">
        <v>182.9099442124913</v>
      </c>
      <c r="D73">
        <v>0</v>
      </c>
      <c r="E73">
        <v>588.54577452416811</v>
      </c>
      <c r="F73">
        <v>349.91140208451009</v>
      </c>
      <c r="G73">
        <v>168.61102642195621</v>
      </c>
      <c r="H73">
        <v>345.53639560971442</v>
      </c>
    </row>
    <row r="74" spans="1:8" x14ac:dyDescent="0.4">
      <c r="A74" t="s">
        <v>107</v>
      </c>
      <c r="B74">
        <v>45.879046951773297</v>
      </c>
      <c r="C74">
        <v>34.339865549006412</v>
      </c>
      <c r="D74">
        <v>28.823077063466851</v>
      </c>
      <c r="E74">
        <v>116.0974706386226</v>
      </c>
      <c r="F74">
        <v>0</v>
      </c>
      <c r="G74">
        <v>0</v>
      </c>
      <c r="H74">
        <v>46.827086255451839</v>
      </c>
    </row>
    <row r="75" spans="1:8" x14ac:dyDescent="0.4">
      <c r="A75" t="s">
        <v>108</v>
      </c>
      <c r="B75">
        <v>362.88547359003229</v>
      </c>
      <c r="C75">
        <v>472.8375752925524</v>
      </c>
      <c r="D75">
        <v>480.40937766581351</v>
      </c>
      <c r="E75">
        <v>7.9987116841416919</v>
      </c>
      <c r="F75">
        <v>577.89046950484817</v>
      </c>
      <c r="G75">
        <v>585.3032139583064</v>
      </c>
      <c r="H75">
        <v>449.28800919004271</v>
      </c>
    </row>
    <row r="76" spans="1:8" x14ac:dyDescent="0.4">
      <c r="A76" t="s">
        <v>109</v>
      </c>
      <c r="B76">
        <v>271.77542692152957</v>
      </c>
      <c r="C76">
        <v>118.5653132414572</v>
      </c>
      <c r="D76">
        <v>151.15287360294261</v>
      </c>
      <c r="E76">
        <v>259.58904535264128</v>
      </c>
      <c r="F76">
        <v>284.00339755471322</v>
      </c>
      <c r="G76">
        <v>85.546733988257486</v>
      </c>
      <c r="H76">
        <v>297.07373671048589</v>
      </c>
    </row>
    <row r="77" spans="1:8" x14ac:dyDescent="0.4">
      <c r="A77" t="s">
        <v>110</v>
      </c>
      <c r="B77">
        <v>1.391961567990222</v>
      </c>
      <c r="C77">
        <v>0</v>
      </c>
      <c r="D77">
        <v>0</v>
      </c>
      <c r="E77">
        <v>1.95582536265806</v>
      </c>
      <c r="F77">
        <v>18.87627478577792</v>
      </c>
      <c r="G77">
        <v>0</v>
      </c>
      <c r="H77">
        <v>0</v>
      </c>
    </row>
    <row r="78" spans="1:8" x14ac:dyDescent="0.4">
      <c r="A78" t="s">
        <v>111</v>
      </c>
      <c r="B78">
        <v>0</v>
      </c>
      <c r="C78">
        <v>16.47497748809997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4">
      <c r="A79" t="s">
        <v>112</v>
      </c>
      <c r="B79">
        <v>71.702966731077737</v>
      </c>
      <c r="C79">
        <v>12.174145787988239</v>
      </c>
      <c r="D79">
        <v>16.687120078279531</v>
      </c>
      <c r="E79">
        <v>13.456760659381819</v>
      </c>
      <c r="F79">
        <v>11.976255072491959</v>
      </c>
      <c r="G79">
        <v>40.564060601763678</v>
      </c>
      <c r="H79">
        <v>25.631272968409029</v>
      </c>
    </row>
    <row r="80" spans="1:8" x14ac:dyDescent="0.4">
      <c r="A80" t="s">
        <v>113</v>
      </c>
      <c r="B80">
        <v>45.066310267543557</v>
      </c>
      <c r="C80">
        <v>40.19064470172853</v>
      </c>
      <c r="D80">
        <v>22.934056151283421</v>
      </c>
      <c r="E80">
        <v>93.972759474287287</v>
      </c>
      <c r="F80">
        <v>86.270558676292907</v>
      </c>
      <c r="G80">
        <v>17.76994491835368</v>
      </c>
      <c r="H80">
        <v>45.132109508887787</v>
      </c>
    </row>
    <row r="81" spans="1:8" x14ac:dyDescent="0.4">
      <c r="A81" t="s">
        <v>114</v>
      </c>
      <c r="B81">
        <v>644.0837026632073</v>
      </c>
      <c r="C81">
        <v>452.10932615610523</v>
      </c>
      <c r="D81">
        <v>156.66266221052999</v>
      </c>
      <c r="E81">
        <v>239.83298892620019</v>
      </c>
      <c r="F81">
        <v>554.54227577278539</v>
      </c>
      <c r="G81">
        <v>467.16889076463161</v>
      </c>
      <c r="H81">
        <v>394.49018574893933</v>
      </c>
    </row>
    <row r="82" spans="1:8" x14ac:dyDescent="0.4">
      <c r="A82" t="s">
        <v>115</v>
      </c>
      <c r="B82">
        <v>208.1931215546347</v>
      </c>
      <c r="C82">
        <v>150.3591202672327</v>
      </c>
      <c r="D82">
        <v>54.522350283736174</v>
      </c>
      <c r="E82">
        <v>144.2484836641014</v>
      </c>
      <c r="F82">
        <v>126.45831152524229</v>
      </c>
      <c r="G82">
        <v>87.997674898788603</v>
      </c>
      <c r="H82">
        <v>243.12323034548041</v>
      </c>
    </row>
    <row r="83" spans="1:8" x14ac:dyDescent="0.4">
      <c r="A83" t="s">
        <v>116</v>
      </c>
      <c r="B83">
        <v>44.944221535932847</v>
      </c>
      <c r="C83">
        <v>38.756438721069173</v>
      </c>
      <c r="D83">
        <v>73.221861292209937</v>
      </c>
      <c r="E83">
        <v>71.454686774711092</v>
      </c>
      <c r="F83">
        <v>2.7912927460169441</v>
      </c>
      <c r="G83">
        <v>0</v>
      </c>
      <c r="H83">
        <v>45.652986936443902</v>
      </c>
    </row>
    <row r="84" spans="1:8" x14ac:dyDescent="0.4">
      <c r="A84" t="s">
        <v>117</v>
      </c>
      <c r="B84">
        <v>640.75246466011981</v>
      </c>
      <c r="C84">
        <v>459.19725218653258</v>
      </c>
      <c r="D84">
        <v>453.7521915451465</v>
      </c>
      <c r="E84">
        <v>335.24295228827839</v>
      </c>
      <c r="F84">
        <v>532.7993862977055</v>
      </c>
      <c r="G84">
        <v>495.56051073262267</v>
      </c>
      <c r="H84">
        <v>400.83837398579442</v>
      </c>
    </row>
    <row r="85" spans="1:8" x14ac:dyDescent="0.4">
      <c r="A85" t="s">
        <v>118</v>
      </c>
      <c r="B85">
        <v>214.91849801485759</v>
      </c>
      <c r="C85">
        <v>138.93531379527539</v>
      </c>
      <c r="D85">
        <v>313.31533352325692</v>
      </c>
      <c r="E85">
        <v>419.44032238283802</v>
      </c>
      <c r="F85">
        <v>171.51261368013519</v>
      </c>
      <c r="G85">
        <v>90.579986415440075</v>
      </c>
      <c r="H85">
        <v>222.52632411734999</v>
      </c>
    </row>
    <row r="86" spans="1:8" x14ac:dyDescent="0.4">
      <c r="A86" t="s">
        <v>119</v>
      </c>
      <c r="B86">
        <v>44.603437656553368</v>
      </c>
      <c r="C86">
        <v>36.148835418742571</v>
      </c>
      <c r="D86">
        <v>91.653686757294949</v>
      </c>
      <c r="E86">
        <v>116.3448211173441</v>
      </c>
      <c r="F86">
        <v>0</v>
      </c>
      <c r="G86">
        <v>27.475111022043119</v>
      </c>
      <c r="H86">
        <v>46.55415850808302</v>
      </c>
    </row>
    <row r="87" spans="1:8" x14ac:dyDescent="0.4">
      <c r="A87" t="s">
        <v>120</v>
      </c>
      <c r="B87">
        <v>375.23491290247068</v>
      </c>
      <c r="C87">
        <v>490.20965308709719</v>
      </c>
      <c r="D87">
        <v>118.1340780865257</v>
      </c>
      <c r="E87">
        <v>235.1975828329858</v>
      </c>
      <c r="F87">
        <v>526.27097575837342</v>
      </c>
      <c r="G87">
        <v>573.44124763184084</v>
      </c>
      <c r="H87">
        <v>451.68224756141677</v>
      </c>
    </row>
    <row r="88" spans="1:8" x14ac:dyDescent="0.4">
      <c r="A88" t="s">
        <v>121</v>
      </c>
      <c r="B88">
        <v>245.82153958312969</v>
      </c>
      <c r="C88">
        <v>136.47977633801801</v>
      </c>
      <c r="D88">
        <v>500.1843342785142</v>
      </c>
      <c r="E88">
        <v>520.68411325713362</v>
      </c>
      <c r="F88">
        <v>1.591054232884088</v>
      </c>
      <c r="G88">
        <v>109.1616812348079</v>
      </c>
      <c r="H88">
        <v>295.07449260447692</v>
      </c>
    </row>
    <row r="89" spans="1:8" x14ac:dyDescent="0.4">
      <c r="A89" t="s">
        <v>122</v>
      </c>
      <c r="B89">
        <v>78.288542536738404</v>
      </c>
      <c r="C89">
        <v>11.572552360209819</v>
      </c>
      <c r="D89">
        <v>222.31001021287111</v>
      </c>
      <c r="E89">
        <v>196.93607929968101</v>
      </c>
      <c r="F89">
        <v>81.248838224417398</v>
      </c>
      <c r="G89">
        <v>79.187373047542266</v>
      </c>
      <c r="H89">
        <v>36.965385406053812</v>
      </c>
    </row>
    <row r="90" spans="1:8" x14ac:dyDescent="0.4">
      <c r="A90" t="s">
        <v>123</v>
      </c>
      <c r="B90">
        <v>787.41394781752967</v>
      </c>
      <c r="C90">
        <v>709.6958011184804</v>
      </c>
      <c r="D90">
        <v>692.95990499341758</v>
      </c>
      <c r="E90">
        <v>602.89704180293086</v>
      </c>
      <c r="F90">
        <v>687.92992898001341</v>
      </c>
      <c r="G90">
        <v>683.6358475908379</v>
      </c>
      <c r="H90">
        <v>791.90058444891952</v>
      </c>
    </row>
    <row r="91" spans="1:8" x14ac:dyDescent="0.4">
      <c r="A91" t="s">
        <v>124</v>
      </c>
      <c r="B91">
        <v>189.70418684427489</v>
      </c>
      <c r="C91">
        <v>55.705475950835833</v>
      </c>
      <c r="D91">
        <v>17.08706582532751</v>
      </c>
      <c r="E91">
        <v>0</v>
      </c>
      <c r="F91">
        <v>19.273867132270691</v>
      </c>
      <c r="G91">
        <v>0</v>
      </c>
      <c r="H91">
        <v>215.32593958787751</v>
      </c>
    </row>
    <row r="92" spans="1:8" x14ac:dyDescent="0.4">
      <c r="A92" t="s">
        <v>125</v>
      </c>
      <c r="B92">
        <v>44.815888712268581</v>
      </c>
      <c r="C92">
        <v>39.513180443397893</v>
      </c>
      <c r="D92">
        <v>176.2446936785538</v>
      </c>
      <c r="E92">
        <v>35.593634150302258</v>
      </c>
      <c r="F92">
        <v>0</v>
      </c>
      <c r="G92">
        <v>0</v>
      </c>
      <c r="H92">
        <v>47.311932297480602</v>
      </c>
    </row>
    <row r="93" spans="1:8" x14ac:dyDescent="0.4">
      <c r="A93" t="s">
        <v>126</v>
      </c>
      <c r="B93">
        <v>357.83824654025881</v>
      </c>
      <c r="C93">
        <v>475.64060938777129</v>
      </c>
      <c r="D93">
        <v>311.35052205495577</v>
      </c>
      <c r="E93">
        <v>256.61839008015289</v>
      </c>
      <c r="F93">
        <v>551.42712169008291</v>
      </c>
      <c r="G93">
        <v>550.38299836883175</v>
      </c>
      <c r="H93">
        <v>444.95397161380981</v>
      </c>
    </row>
    <row r="94" spans="1:8" x14ac:dyDescent="0.4">
      <c r="A94" t="s">
        <v>127</v>
      </c>
      <c r="B94">
        <v>245.50140854318411</v>
      </c>
      <c r="C94">
        <v>153.61322407821089</v>
      </c>
      <c r="D94">
        <v>0</v>
      </c>
      <c r="E94">
        <v>497.43833296309651</v>
      </c>
      <c r="F94">
        <v>296.40653556074761</v>
      </c>
      <c r="G94">
        <v>140.89532420429319</v>
      </c>
      <c r="H94">
        <v>290.81305863324093</v>
      </c>
    </row>
    <row r="95" spans="1:8" x14ac:dyDescent="0.4">
      <c r="A95" t="s">
        <v>128</v>
      </c>
      <c r="B95">
        <v>140.1298828081564</v>
      </c>
      <c r="C95">
        <v>148.25991662112861</v>
      </c>
      <c r="D95">
        <v>168.03714616381521</v>
      </c>
      <c r="E95">
        <v>194.4330094868256</v>
      </c>
      <c r="F95">
        <v>0</v>
      </c>
      <c r="G95">
        <v>0</v>
      </c>
      <c r="H95">
        <v>147.92953644140491</v>
      </c>
    </row>
    <row r="96" spans="1:8" x14ac:dyDescent="0.4">
      <c r="A96" t="s">
        <v>129</v>
      </c>
      <c r="B96">
        <v>186.52767893362889</v>
      </c>
      <c r="C96">
        <v>110.822279440879</v>
      </c>
      <c r="D96">
        <v>117.67494021255349</v>
      </c>
      <c r="E96">
        <v>137.47052963369401</v>
      </c>
      <c r="F96">
        <v>87.280573170849166</v>
      </c>
      <c r="G96">
        <v>84.894957773062913</v>
      </c>
      <c r="H96">
        <v>117.2399815916464</v>
      </c>
    </row>
    <row r="97" spans="1:8" x14ac:dyDescent="0.4">
      <c r="A97" t="s">
        <v>130</v>
      </c>
      <c r="B97">
        <v>7.8327818562335612</v>
      </c>
      <c r="C97">
        <v>8.6353457880456173</v>
      </c>
      <c r="D97">
        <v>10.862965749682591</v>
      </c>
      <c r="E97">
        <v>12.52920978611829</v>
      </c>
      <c r="F97">
        <v>7.7413705182477424</v>
      </c>
      <c r="G97">
        <v>10.014654476826999</v>
      </c>
      <c r="H97">
        <v>3.868466428324647</v>
      </c>
    </row>
    <row r="98" spans="1:8" x14ac:dyDescent="0.4">
      <c r="A98" t="s">
        <v>131</v>
      </c>
      <c r="B98">
        <v>164.72682157375431</v>
      </c>
      <c r="C98">
        <v>0</v>
      </c>
      <c r="D98">
        <v>0</v>
      </c>
      <c r="E98">
        <v>194.45811740474309</v>
      </c>
      <c r="F98">
        <v>87.995547884942852</v>
      </c>
      <c r="G98">
        <v>0</v>
      </c>
      <c r="H98">
        <v>0</v>
      </c>
    </row>
    <row r="99" spans="1:8" x14ac:dyDescent="0.4">
      <c r="A99" t="s">
        <v>132</v>
      </c>
      <c r="B99">
        <v>0</v>
      </c>
      <c r="C99">
        <v>117.75808435925209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4">
      <c r="A100" t="s">
        <v>133</v>
      </c>
      <c r="B100">
        <v>8.0162499265655782</v>
      </c>
      <c r="C100">
        <v>8.4275907555790095</v>
      </c>
      <c r="D100">
        <v>10.39076295484948</v>
      </c>
      <c r="E100">
        <v>12.047313634811481</v>
      </c>
      <c r="F100">
        <v>8.4550929826562768</v>
      </c>
      <c r="G100">
        <v>9.0321584240187036</v>
      </c>
      <c r="H100">
        <v>3.2356016166739279</v>
      </c>
    </row>
    <row r="101" spans="1:8" x14ac:dyDescent="0.4">
      <c r="A101" t="s">
        <v>134</v>
      </c>
      <c r="B101">
        <v>136.05516798181449</v>
      </c>
      <c r="C101">
        <v>143.23838231860699</v>
      </c>
      <c r="D101">
        <v>161.41282197392749</v>
      </c>
      <c r="E101">
        <v>194.48679013404481</v>
      </c>
      <c r="F101">
        <v>104.7307542662097</v>
      </c>
      <c r="G101">
        <v>109.2174420112193</v>
      </c>
      <c r="H101">
        <v>143.9220226144798</v>
      </c>
    </row>
    <row r="102" spans="1:8" x14ac:dyDescent="0.4">
      <c r="A102" t="s">
        <v>135</v>
      </c>
      <c r="B102">
        <v>175.8521881651217</v>
      </c>
      <c r="C102">
        <v>106.32325461914731</v>
      </c>
      <c r="D102">
        <v>119.2626101262358</v>
      </c>
      <c r="E102">
        <v>138.64579019089101</v>
      </c>
      <c r="F102">
        <v>84.864566684103863</v>
      </c>
      <c r="G102">
        <v>81.620229132680976</v>
      </c>
      <c r="H102">
        <v>116.3511021955327</v>
      </c>
    </row>
    <row r="103" spans="1:8" x14ac:dyDescent="0.4">
      <c r="A103" t="s">
        <v>136</v>
      </c>
      <c r="B103">
        <v>7.4906498621899393</v>
      </c>
      <c r="C103">
        <v>8.856118376525318</v>
      </c>
      <c r="D103">
        <v>10.716843384664269</v>
      </c>
      <c r="E103">
        <v>11.906736457520029</v>
      </c>
      <c r="F103">
        <v>7.6742825056460662</v>
      </c>
      <c r="G103">
        <v>9.6816201247103368</v>
      </c>
      <c r="H103">
        <v>3.2080681659299279</v>
      </c>
    </row>
    <row r="104" spans="1:8" x14ac:dyDescent="0.4">
      <c r="A104" t="s">
        <v>137</v>
      </c>
      <c r="B104">
        <v>138.00956153820869</v>
      </c>
      <c r="C104">
        <v>148.759317040963</v>
      </c>
      <c r="D104">
        <v>161.08652795545709</v>
      </c>
      <c r="E104">
        <v>192.39166460285321</v>
      </c>
      <c r="F104">
        <v>98.749176244859882</v>
      </c>
      <c r="G104">
        <v>0</v>
      </c>
      <c r="H104">
        <v>148.41555967609801</v>
      </c>
    </row>
    <row r="105" spans="1:8" x14ac:dyDescent="0.4">
      <c r="A105" t="s">
        <v>138</v>
      </c>
      <c r="B105">
        <v>181.22488958834711</v>
      </c>
      <c r="C105">
        <v>107.48966126038481</v>
      </c>
      <c r="D105">
        <v>119.24570451941329</v>
      </c>
      <c r="E105">
        <v>136.21644206036041</v>
      </c>
      <c r="F105">
        <v>88.397888984601096</v>
      </c>
      <c r="G105">
        <v>86.009297801694231</v>
      </c>
      <c r="H105">
        <v>118.1813509452689</v>
      </c>
    </row>
    <row r="106" spans="1:8" x14ac:dyDescent="0.4">
      <c r="A106" t="s">
        <v>139</v>
      </c>
      <c r="B106">
        <v>7.4091151272379276</v>
      </c>
      <c r="C106">
        <v>8.9080274956920196</v>
      </c>
      <c r="D106">
        <v>11.292364747889639</v>
      </c>
      <c r="E106">
        <v>12.068942864444169</v>
      </c>
      <c r="F106">
        <v>7.6069150331886526</v>
      </c>
      <c r="G106">
        <v>9.8060167838916108</v>
      </c>
      <c r="H106">
        <v>3.4613194636090081</v>
      </c>
    </row>
    <row r="107" spans="1:8" x14ac:dyDescent="0.4">
      <c r="A107" t="s">
        <v>140</v>
      </c>
      <c r="B107">
        <v>134.10141530512601</v>
      </c>
      <c r="C107">
        <v>145.76388888370121</v>
      </c>
      <c r="D107">
        <v>165.5229717841477</v>
      </c>
      <c r="E107">
        <v>190.81499575917019</v>
      </c>
      <c r="F107">
        <v>0</v>
      </c>
      <c r="G107">
        <v>107.94034019208171</v>
      </c>
      <c r="H107">
        <v>144.60062670521191</v>
      </c>
    </row>
    <row r="108" spans="1:8" x14ac:dyDescent="0.4">
      <c r="A108" t="s">
        <v>141</v>
      </c>
      <c r="B108">
        <v>191.86719317444661</v>
      </c>
      <c r="C108">
        <v>111.431313702678</v>
      </c>
      <c r="D108">
        <v>120.42693842002051</v>
      </c>
      <c r="E108">
        <v>139.10542219216049</v>
      </c>
      <c r="F108">
        <v>86.517369480748641</v>
      </c>
      <c r="G108">
        <v>83.006050967120046</v>
      </c>
      <c r="H108">
        <v>117.3305733109445</v>
      </c>
    </row>
    <row r="109" spans="1:8" x14ac:dyDescent="0.4">
      <c r="A109" t="s">
        <v>142</v>
      </c>
      <c r="B109">
        <v>8.0878193223499082</v>
      </c>
      <c r="C109">
        <v>8.8983017483492119</v>
      </c>
      <c r="D109">
        <v>11.11275310920967</v>
      </c>
      <c r="E109">
        <v>12.17935901127716</v>
      </c>
      <c r="F109">
        <v>7.6617107082281128</v>
      </c>
      <c r="G109">
        <v>9.6626501177160797</v>
      </c>
      <c r="H109">
        <v>4.1591179108170779</v>
      </c>
    </row>
    <row r="110" spans="1:8" x14ac:dyDescent="0.4">
      <c r="A110" t="s">
        <v>143</v>
      </c>
      <c r="B110">
        <v>143.4377083205423</v>
      </c>
      <c r="C110">
        <v>164.84157486501141</v>
      </c>
      <c r="D110">
        <v>154.69860925468069</v>
      </c>
      <c r="E110">
        <v>200.08493244831129</v>
      </c>
      <c r="F110">
        <v>135.10897967107121</v>
      </c>
      <c r="G110">
        <v>128.059060295103</v>
      </c>
      <c r="H110">
        <v>151.13598816048221</v>
      </c>
    </row>
    <row r="111" spans="1:8" x14ac:dyDescent="0.4">
      <c r="A111" t="s">
        <v>144</v>
      </c>
      <c r="B111">
        <v>158.36958400040771</v>
      </c>
      <c r="C111">
        <v>102.1968913344339</v>
      </c>
      <c r="D111">
        <v>112.4065482344454</v>
      </c>
      <c r="E111">
        <v>140.6730590960272</v>
      </c>
      <c r="F111">
        <v>95.798728706076531</v>
      </c>
      <c r="G111">
        <v>88.343748269094647</v>
      </c>
      <c r="H111">
        <v>108.5432059557148</v>
      </c>
    </row>
    <row r="112" spans="1:8" x14ac:dyDescent="0.4">
      <c r="A112" t="s">
        <v>145</v>
      </c>
      <c r="B112">
        <v>7.6582095654732667</v>
      </c>
      <c r="C112">
        <v>8.8079719488488983</v>
      </c>
      <c r="D112">
        <v>10.625314283413729</v>
      </c>
      <c r="E112">
        <v>0</v>
      </c>
      <c r="F112">
        <v>10.72343419972109</v>
      </c>
      <c r="G112">
        <v>0</v>
      </c>
      <c r="H112">
        <v>3.5781978903012011</v>
      </c>
    </row>
    <row r="113" spans="1:8" x14ac:dyDescent="0.4">
      <c r="A113" t="s">
        <v>146</v>
      </c>
      <c r="B113">
        <v>136.31525292165421</v>
      </c>
      <c r="C113">
        <v>144.65621436482979</v>
      </c>
      <c r="D113">
        <v>166.4684150105748</v>
      </c>
      <c r="E113">
        <v>195.99341958142259</v>
      </c>
      <c r="F113">
        <v>0</v>
      </c>
      <c r="G113">
        <v>0</v>
      </c>
      <c r="H113">
        <v>148.50604128922319</v>
      </c>
    </row>
    <row r="114" spans="1:8" x14ac:dyDescent="0.4">
      <c r="A114" t="s">
        <v>147</v>
      </c>
      <c r="B114">
        <v>183.8338264317791</v>
      </c>
      <c r="C114">
        <v>108.8117606958082</v>
      </c>
      <c r="D114">
        <v>118.27137030434319</v>
      </c>
      <c r="E114">
        <v>137.8524167321489</v>
      </c>
      <c r="F114">
        <v>85.050245581132287</v>
      </c>
      <c r="G114">
        <v>80.590507413131945</v>
      </c>
      <c r="H114">
        <v>115.7342491247323</v>
      </c>
    </row>
    <row r="115" spans="1:8" x14ac:dyDescent="0.4">
      <c r="A115" t="s">
        <v>148</v>
      </c>
      <c r="B115">
        <v>8.1610667618579704</v>
      </c>
      <c r="C115">
        <v>8.9840281043809025</v>
      </c>
      <c r="D115">
        <v>0</v>
      </c>
      <c r="E115">
        <v>11.94421042169512</v>
      </c>
      <c r="F115">
        <v>7.7149882307030158</v>
      </c>
      <c r="G115">
        <v>9.6301062652100669</v>
      </c>
      <c r="H115">
        <v>4.0193260259145962</v>
      </c>
    </row>
    <row r="116" spans="1:8" x14ac:dyDescent="0.4">
      <c r="A116" t="s">
        <v>149</v>
      </c>
      <c r="B116">
        <v>77.811315640807678</v>
      </c>
      <c r="C116">
        <v>84.624892706730236</v>
      </c>
      <c r="D116">
        <v>79.080588430937496</v>
      </c>
      <c r="E116">
        <v>74.194943452927248</v>
      </c>
      <c r="F116">
        <v>0</v>
      </c>
      <c r="G116">
        <v>0</v>
      </c>
      <c r="H116">
        <v>80.610036949443625</v>
      </c>
    </row>
    <row r="117" spans="1:8" x14ac:dyDescent="0.4">
      <c r="A117" t="s">
        <v>150</v>
      </c>
      <c r="B117">
        <v>65.266341805182876</v>
      </c>
      <c r="C117">
        <v>77.356139373912228</v>
      </c>
      <c r="D117">
        <v>74.864637319436611</v>
      </c>
      <c r="E117">
        <v>70.344476657989148</v>
      </c>
      <c r="F117">
        <v>77.567902205754763</v>
      </c>
      <c r="G117">
        <v>82.222744432178345</v>
      </c>
      <c r="H117">
        <v>71.912607726981008</v>
      </c>
    </row>
    <row r="118" spans="1:8" x14ac:dyDescent="0.4">
      <c r="A118" t="s">
        <v>151</v>
      </c>
      <c r="B118">
        <v>87.040773443717484</v>
      </c>
      <c r="C118">
        <v>95.336465313674424</v>
      </c>
      <c r="D118">
        <v>93.258024031642933</v>
      </c>
      <c r="E118">
        <v>91.672306470536839</v>
      </c>
      <c r="F118">
        <v>94.2109141369247</v>
      </c>
      <c r="G118">
        <v>95.432246973586288</v>
      </c>
      <c r="H118">
        <v>92.435019906684431</v>
      </c>
    </row>
    <row r="119" spans="1:8" x14ac:dyDescent="0.4">
      <c r="A119" t="s">
        <v>152</v>
      </c>
      <c r="B119">
        <v>70.154153209884981</v>
      </c>
      <c r="C119">
        <v>0</v>
      </c>
      <c r="D119">
        <v>0</v>
      </c>
      <c r="E119">
        <v>75.385827737134136</v>
      </c>
      <c r="F119">
        <v>82.093746104749783</v>
      </c>
      <c r="G119">
        <v>0</v>
      </c>
      <c r="H119">
        <v>0</v>
      </c>
    </row>
    <row r="120" spans="1:8" x14ac:dyDescent="0.4">
      <c r="A120" t="s">
        <v>153</v>
      </c>
      <c r="B120">
        <v>0</v>
      </c>
      <c r="C120">
        <v>77.414151544900065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4">
      <c r="A121" t="s">
        <v>154</v>
      </c>
      <c r="B121">
        <v>86.645284662782259</v>
      </c>
      <c r="C121">
        <v>95.423074998742308</v>
      </c>
      <c r="D121">
        <v>93.372709744280144</v>
      </c>
      <c r="E121">
        <v>92.054542918221784</v>
      </c>
      <c r="F121">
        <v>93.539026403981183</v>
      </c>
      <c r="G121">
        <v>95.91322072199209</v>
      </c>
      <c r="H121">
        <v>92.086067880764716</v>
      </c>
    </row>
    <row r="122" spans="1:8" x14ac:dyDescent="0.4">
      <c r="A122" t="s">
        <v>155</v>
      </c>
      <c r="B122">
        <v>78.41507525460058</v>
      </c>
      <c r="C122">
        <v>84.840725849495882</v>
      </c>
      <c r="D122">
        <v>79.915548064877839</v>
      </c>
      <c r="E122">
        <v>74.023665326922668</v>
      </c>
      <c r="F122">
        <v>84.66089955631918</v>
      </c>
      <c r="G122">
        <v>87.742624381550712</v>
      </c>
      <c r="H122">
        <v>81.576332343188284</v>
      </c>
    </row>
    <row r="123" spans="1:8" x14ac:dyDescent="0.4">
      <c r="A123" t="s">
        <v>156</v>
      </c>
      <c r="B123">
        <v>65.69001234548243</v>
      </c>
      <c r="C123">
        <v>77.579135574433138</v>
      </c>
      <c r="D123">
        <v>74.733950382841897</v>
      </c>
      <c r="E123">
        <v>70.608062175180791</v>
      </c>
      <c r="F123">
        <v>77.225919541556706</v>
      </c>
      <c r="G123">
        <v>82.627636962496581</v>
      </c>
      <c r="H123">
        <v>72.106159827740328</v>
      </c>
    </row>
    <row r="124" spans="1:8" x14ac:dyDescent="0.4">
      <c r="A124" t="s">
        <v>157</v>
      </c>
      <c r="B124">
        <v>87.480739521909356</v>
      </c>
      <c r="C124">
        <v>95.141069142721534</v>
      </c>
      <c r="D124">
        <v>93.326731333839092</v>
      </c>
      <c r="E124">
        <v>91.814608875172382</v>
      </c>
      <c r="F124">
        <v>94.066303863550687</v>
      </c>
      <c r="G124">
        <v>95.547698729787243</v>
      </c>
      <c r="H124">
        <v>92.569702542449278</v>
      </c>
    </row>
    <row r="125" spans="1:8" x14ac:dyDescent="0.4">
      <c r="A125" t="s">
        <v>158</v>
      </c>
      <c r="B125">
        <v>78.384417489784767</v>
      </c>
      <c r="C125">
        <v>83.87173600616012</v>
      </c>
      <c r="D125">
        <v>79.753322456953782</v>
      </c>
      <c r="E125">
        <v>74.542069646976245</v>
      </c>
      <c r="F125">
        <v>85.373595793147445</v>
      </c>
      <c r="G125">
        <v>0</v>
      </c>
      <c r="H125">
        <v>80.825787082787826</v>
      </c>
    </row>
    <row r="126" spans="1:8" x14ac:dyDescent="0.4">
      <c r="A126" t="s">
        <v>159</v>
      </c>
      <c r="B126">
        <v>65.96024410934298</v>
      </c>
      <c r="C126">
        <v>78.140050351836706</v>
      </c>
      <c r="D126">
        <v>74.748678371731202</v>
      </c>
      <c r="E126">
        <v>70.811818821313494</v>
      </c>
      <c r="F126">
        <v>77.42924182171663</v>
      </c>
      <c r="G126">
        <v>82.401940414325978</v>
      </c>
      <c r="H126">
        <v>72.034786392765199</v>
      </c>
    </row>
    <row r="127" spans="1:8" x14ac:dyDescent="0.4">
      <c r="A127" t="s">
        <v>160</v>
      </c>
      <c r="B127">
        <v>87.762871823856898</v>
      </c>
      <c r="C127">
        <v>95.237231698558261</v>
      </c>
      <c r="D127">
        <v>93.074639422375938</v>
      </c>
      <c r="E127">
        <v>91.922480355221353</v>
      </c>
      <c r="F127">
        <v>93.962945472199848</v>
      </c>
      <c r="G127">
        <v>95.483576409416031</v>
      </c>
      <c r="H127">
        <v>92.534009568007519</v>
      </c>
    </row>
    <row r="128" spans="1:8" x14ac:dyDescent="0.4">
      <c r="A128" t="s">
        <v>161</v>
      </c>
      <c r="B128">
        <v>78.56704456906823</v>
      </c>
      <c r="C128">
        <v>84.513192257190795</v>
      </c>
      <c r="D128">
        <v>79.66617756148014</v>
      </c>
      <c r="E128">
        <v>74.346543952969967</v>
      </c>
      <c r="F128">
        <v>0</v>
      </c>
      <c r="G128">
        <v>87.435417875105259</v>
      </c>
      <c r="H128">
        <v>81.576564905392544</v>
      </c>
    </row>
    <row r="129" spans="1:8" x14ac:dyDescent="0.4">
      <c r="A129" t="s">
        <v>162</v>
      </c>
      <c r="B129">
        <v>65.146827530279992</v>
      </c>
      <c r="C129">
        <v>76.613701929105531</v>
      </c>
      <c r="D129">
        <v>74.827756860377221</v>
      </c>
      <c r="E129">
        <v>70.715574363393259</v>
      </c>
      <c r="F129">
        <v>77.367642094739111</v>
      </c>
      <c r="G129">
        <v>82.649041026216409</v>
      </c>
      <c r="H129">
        <v>72.053654996985486</v>
      </c>
    </row>
    <row r="130" spans="1:8" x14ac:dyDescent="0.4">
      <c r="A130" t="s">
        <v>163</v>
      </c>
      <c r="B130">
        <v>86.862623824032653</v>
      </c>
      <c r="C130">
        <v>95.224650462006394</v>
      </c>
      <c r="D130">
        <v>93.042713965864507</v>
      </c>
      <c r="E130">
        <v>91.829521501083264</v>
      </c>
      <c r="F130">
        <v>94.233288022982265</v>
      </c>
      <c r="G130">
        <v>95.475065826757572</v>
      </c>
      <c r="H130">
        <v>92.605829479572336</v>
      </c>
    </row>
    <row r="131" spans="1:8" x14ac:dyDescent="0.4">
      <c r="A131" t="s">
        <v>164</v>
      </c>
      <c r="B131">
        <v>79.359852237428953</v>
      </c>
      <c r="C131">
        <v>83.561687712322112</v>
      </c>
      <c r="D131">
        <v>83.311356532568936</v>
      </c>
      <c r="E131">
        <v>76.534191388356902</v>
      </c>
      <c r="F131">
        <v>84.526584601664752</v>
      </c>
      <c r="G131">
        <v>87.251978058298391</v>
      </c>
      <c r="H131">
        <v>82.880268246949541</v>
      </c>
    </row>
    <row r="132" spans="1:8" x14ac:dyDescent="0.4">
      <c r="A132" t="s">
        <v>165</v>
      </c>
      <c r="B132">
        <v>67.906666490762888</v>
      </c>
      <c r="C132">
        <v>78.808906186579193</v>
      </c>
      <c r="D132">
        <v>75.595923262055791</v>
      </c>
      <c r="E132">
        <v>71.228975099771006</v>
      </c>
      <c r="F132">
        <v>77.533273538376051</v>
      </c>
      <c r="G132">
        <v>82.326171547642986</v>
      </c>
      <c r="H132">
        <v>73.235404287485579</v>
      </c>
    </row>
    <row r="133" spans="1:8" x14ac:dyDescent="0.4">
      <c r="A133" t="s">
        <v>166</v>
      </c>
      <c r="B133">
        <v>87.293577531432931</v>
      </c>
      <c r="C133">
        <v>95.462222649192611</v>
      </c>
      <c r="D133">
        <v>93.410440423298979</v>
      </c>
      <c r="E133">
        <v>0</v>
      </c>
      <c r="F133">
        <v>93.618614175772692</v>
      </c>
      <c r="G133">
        <v>0</v>
      </c>
      <c r="H133">
        <v>92.562771883453692</v>
      </c>
    </row>
    <row r="134" spans="1:8" x14ac:dyDescent="0.4">
      <c r="A134" t="s">
        <v>167</v>
      </c>
      <c r="B134">
        <v>78.254934377293722</v>
      </c>
      <c r="C134">
        <v>84.376086060872822</v>
      </c>
      <c r="D134">
        <v>80.198492075716729</v>
      </c>
      <c r="E134">
        <v>74.359047333432073</v>
      </c>
      <c r="F134">
        <v>0</v>
      </c>
      <c r="G134">
        <v>0</v>
      </c>
      <c r="H134">
        <v>80.966122424635273</v>
      </c>
    </row>
    <row r="135" spans="1:8" x14ac:dyDescent="0.4">
      <c r="A135" t="s">
        <v>168</v>
      </c>
      <c r="B135">
        <v>65.431192396520061</v>
      </c>
      <c r="C135">
        <v>77.45576392683509</v>
      </c>
      <c r="D135">
        <v>74.774246968711495</v>
      </c>
      <c r="E135">
        <v>70.565564317708535</v>
      </c>
      <c r="F135">
        <v>77.578026380220223</v>
      </c>
      <c r="G135">
        <v>82.638916354792798</v>
      </c>
      <c r="H135">
        <v>72.170292636212366</v>
      </c>
    </row>
    <row r="136" spans="1:8" x14ac:dyDescent="0.4">
      <c r="A136" t="s">
        <v>169</v>
      </c>
      <c r="B136">
        <v>86.849387107030893</v>
      </c>
      <c r="C136">
        <v>95.152955200488904</v>
      </c>
      <c r="D136">
        <v>0</v>
      </c>
      <c r="E136">
        <v>91.920781011637843</v>
      </c>
      <c r="F136">
        <v>93.958431902832956</v>
      </c>
      <c r="G136">
        <v>95.540600863307617</v>
      </c>
      <c r="H136">
        <v>92.585062123577444</v>
      </c>
    </row>
    <row r="137" spans="1:8" x14ac:dyDescent="0.4">
      <c r="A137" t="s">
        <v>170</v>
      </c>
      <c r="B137">
        <v>5.6090852401227374E-3</v>
      </c>
      <c r="C137">
        <v>7.8180770828658996E-3</v>
      </c>
      <c r="D137">
        <v>0.13836902912633159</v>
      </c>
      <c r="E137">
        <v>0.159467452237678</v>
      </c>
      <c r="F137">
        <v>0.16475103608008951</v>
      </c>
      <c r="G137">
        <v>5.4490242210978451E-3</v>
      </c>
      <c r="H137">
        <v>4.519764478062337E-3</v>
      </c>
    </row>
    <row r="138" spans="1:8" x14ac:dyDescent="0.4">
      <c r="A138" t="s">
        <v>171</v>
      </c>
      <c r="B138">
        <v>1.3389676065326501E-2</v>
      </c>
      <c r="C138">
        <v>2.6645757102426559E-2</v>
      </c>
      <c r="D138">
        <v>0.15913979393756891</v>
      </c>
      <c r="E138">
        <v>0.1246919337467786</v>
      </c>
      <c r="F138">
        <v>0.18235161018163859</v>
      </c>
      <c r="G138">
        <v>1.3355347488025689E-2</v>
      </c>
      <c r="H138">
        <v>2.3996076177683831E-2</v>
      </c>
    </row>
    <row r="139" spans="1:8" x14ac:dyDescent="0.4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 x14ac:dyDescent="0.4">
      <c r="A140" t="s">
        <v>173</v>
      </c>
      <c r="B140">
        <v>0.85059528087455116</v>
      </c>
      <c r="C140">
        <v>0.89920846876759242</v>
      </c>
      <c r="D140">
        <v>0.75844344357642168</v>
      </c>
      <c r="E140">
        <v>0.64591653605447463</v>
      </c>
      <c r="F140">
        <v>0.61046471189238904</v>
      </c>
      <c r="G140">
        <v>0.8905572899985168</v>
      </c>
      <c r="H140">
        <v>0.8746387151317605</v>
      </c>
    </row>
    <row r="141" spans="1:8" x14ac:dyDescent="0.4">
      <c r="A141" t="s">
        <v>174</v>
      </c>
      <c r="B141">
        <v>2.3219014031185079</v>
      </c>
      <c r="C141">
        <v>2.4397253181864662</v>
      </c>
      <c r="D141">
        <v>2.458186739945539</v>
      </c>
      <c r="E141">
        <v>2.265712535242149</v>
      </c>
      <c r="F141">
        <v>2.143863372372997</v>
      </c>
      <c r="G141">
        <v>2.429557575883099</v>
      </c>
      <c r="H141">
        <v>2.378937901709091</v>
      </c>
    </row>
    <row r="142" spans="1:8" x14ac:dyDescent="0.4">
      <c r="A142" t="s">
        <v>175</v>
      </c>
      <c r="B142">
        <v>2.625429368191218</v>
      </c>
      <c r="C142">
        <v>2.7135308535230691</v>
      </c>
      <c r="D142">
        <v>2.7381580128867009</v>
      </c>
      <c r="E142">
        <v>2.7920149156070648</v>
      </c>
      <c r="F142">
        <v>2.7996552581969198</v>
      </c>
      <c r="G142">
        <v>2.8507640935321721</v>
      </c>
      <c r="H142">
        <v>2.8272691583664371</v>
      </c>
    </row>
    <row r="143" spans="1:8" x14ac:dyDescent="0.4">
      <c r="A143" t="s">
        <v>176</v>
      </c>
      <c r="B143">
        <v>1.317074334497975</v>
      </c>
      <c r="C143">
        <v>1.3333279633699711</v>
      </c>
      <c r="D143">
        <v>1.3306387364519721</v>
      </c>
      <c r="E143">
        <v>1.336742712835971</v>
      </c>
      <c r="F143">
        <v>1.375241001429961</v>
      </c>
      <c r="G143">
        <v>1.374483001607961</v>
      </c>
      <c r="H143">
        <v>1.3489111213839671</v>
      </c>
    </row>
    <row r="144" spans="1:8" x14ac:dyDescent="0.4">
      <c r="A144" t="s">
        <v>177</v>
      </c>
      <c r="B144">
        <v>457.37509965896612</v>
      </c>
      <c r="C144">
        <v>597.60254621505737</v>
      </c>
      <c r="D144">
        <v>5221.4102008342743</v>
      </c>
      <c r="E144">
        <v>3118.418169021606</v>
      </c>
      <c r="F144">
        <v>3473.2270758152008</v>
      </c>
      <c r="G144">
        <v>775.95148062705994</v>
      </c>
      <c r="H144">
        <v>458.74990773200989</v>
      </c>
    </row>
    <row r="145" spans="1:8" x14ac:dyDescent="0.4">
      <c r="A145" t="s">
        <v>178</v>
      </c>
      <c r="B145" s="2">
        <v>49821.075100412207</v>
      </c>
      <c r="C145" s="2">
        <v>31615.409397029089</v>
      </c>
      <c r="D145" s="2">
        <v>30970.17980079689</v>
      </c>
      <c r="E145" s="2">
        <v>41044.12585239816</v>
      </c>
      <c r="F145" s="2">
        <v>44162.198971569422</v>
      </c>
      <c r="G145" s="2">
        <v>30145.063203283109</v>
      </c>
      <c r="H145" s="2">
        <v>97539.994841647669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Input Totals</vt:lpstr>
      <vt:lpstr>Annual Output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Harrison James Payne (Student)</cp:lastModifiedBy>
  <dcterms:created xsi:type="dcterms:W3CDTF">2024-10-14T01:01:00Z</dcterms:created>
  <dcterms:modified xsi:type="dcterms:W3CDTF">2024-10-18T21:01:13Z</dcterms:modified>
</cp:coreProperties>
</file>