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Harrison\Documents\Uni\Honours\ElectraNetHonours\Multi Nodal\Multi Nodal Grid\Sensitivity Results\Dispatch\"/>
    </mc:Choice>
  </mc:AlternateContent>
  <xr:revisionPtr revIDLastSave="0" documentId="13_ncr:1_{7E688A90-47BE-42EB-8A2A-22B382ADF7D0}" xr6:coauthVersionLast="47" xr6:coauthVersionMax="47" xr10:uidLastSave="{00000000-0000-0000-0000-000000000000}"/>
  <bookViews>
    <workbookView xWindow="-103" yWindow="-103" windowWidth="22149" windowHeight="13200" activeTab="1" xr2:uid="{00000000-000D-0000-FFFF-FFFF00000000}"/>
  </bookViews>
  <sheets>
    <sheet name="Annual Input Totals" sheetId="1" r:id="rId1"/>
    <sheet name="Annual Output Total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B2" i="2"/>
</calcChain>
</file>

<file path=xl/sharedStrings.xml><?xml version="1.0" encoding="utf-8"?>
<sst xmlns="http://schemas.openxmlformats.org/spreadsheetml/2006/main" count="181" uniqueCount="180">
  <si>
    <t>Type</t>
  </si>
  <si>
    <t>Adelaide Metro Demand (TWh)</t>
  </si>
  <si>
    <t>Eyre Peninsula Demand (TWh)</t>
  </si>
  <si>
    <t>The North Demand (TWh)</t>
  </si>
  <si>
    <t>Upper North Demand (TWh)</t>
  </si>
  <si>
    <t>Mid North Demand (TWh)</t>
  </si>
  <si>
    <t>Riverland Demand (TWh)</t>
  </si>
  <si>
    <t>South East Demand (TWh)</t>
  </si>
  <si>
    <t>Adelaide Metro Solar Generation (TWh)</t>
  </si>
  <si>
    <t>Eyre Peninsula Solar Generation (TWh)</t>
  </si>
  <si>
    <t>The North Solar Generation (TWh)</t>
  </si>
  <si>
    <t>Upper North Solar Generation (TWh)</t>
  </si>
  <si>
    <t>Mid North Solar Generation (TWh)</t>
  </si>
  <si>
    <t>Riverland Solar Generation (TWh)</t>
  </si>
  <si>
    <t>South East Solar Generation (TWh)</t>
  </si>
  <si>
    <t>Adelaide Metro Wind Generation (TWh)</t>
  </si>
  <si>
    <t>Eyre Peninsula Wind Generation (TWh)</t>
  </si>
  <si>
    <t>The North Wind Generation (TWh)</t>
  </si>
  <si>
    <t>Upper North Wind Generation (TWh)</t>
  </si>
  <si>
    <t>Mid North Wind Generation (TWh)</t>
  </si>
  <si>
    <t>Riverland Wind Generation (TWh)</t>
  </si>
  <si>
    <t>South East Wind Generation (TWh)</t>
  </si>
  <si>
    <t>Adelaide Metro DSP (TWh)</t>
  </si>
  <si>
    <t>Eyre Peninsula DSP (TWh)</t>
  </si>
  <si>
    <t>The North DSP (TWh)</t>
  </si>
  <si>
    <t>Upper North DSP (TWh)</t>
  </si>
  <si>
    <t>Mid North DSP (TWh)</t>
  </si>
  <si>
    <t>Riverland DSP (TWh)</t>
  </si>
  <si>
    <t>South East DSP (TWh)</t>
  </si>
  <si>
    <t>Adelaide Metro Total Generation (TWh)</t>
  </si>
  <si>
    <t>Eyre Peninsula Total Generation (TWh)</t>
  </si>
  <si>
    <t>The North Total Generation (TWh)</t>
  </si>
  <si>
    <t>Upper North Total Generation (TWh)</t>
  </si>
  <si>
    <t>Mid North Total Generation (TWh)</t>
  </si>
  <si>
    <t>Riverland Total Generation (TWh)</t>
  </si>
  <si>
    <t>South East Total Generation (TWh)</t>
  </si>
  <si>
    <t>Total Storage Requirement (GWh)</t>
  </si>
  <si>
    <t>Adelaide Metro shallow Storage Requirement (GWh)</t>
  </si>
  <si>
    <t>Adelaide Metro medium Storage Requirement (GWh)</t>
  </si>
  <si>
    <t>Adelaide Metro deep Storage Requirement (GWh)</t>
  </si>
  <si>
    <t>Eyre Peninsula shallow Storage Requirement (GWh)</t>
  </si>
  <si>
    <t>Eyre Peninsula medium Storage Requirement (GWh)</t>
  </si>
  <si>
    <t>Eyre Peninsula deep Storage Requirement (GWh)</t>
  </si>
  <si>
    <t>The North shallow Storage Requirement (GWh)</t>
  </si>
  <si>
    <t>The North medium Storage Requirement (GWh)</t>
  </si>
  <si>
    <t>The North deep Storage Requirement (GWh)</t>
  </si>
  <si>
    <t>Upper North shallow Storage Requirement (GWh)</t>
  </si>
  <si>
    <t>Upper North medium Storage Requirement (GWh)</t>
  </si>
  <si>
    <t>Upper North deep Storage Requirement (GWh)</t>
  </si>
  <si>
    <t>Mid North shallow Storage Requirement (GWh)</t>
  </si>
  <si>
    <t>Mid North medium Storage Requirement (GWh)</t>
  </si>
  <si>
    <t>Mid North deep Storage Requirement (GWh)</t>
  </si>
  <si>
    <t>Riverland shallow Storage Requirement (GWh)</t>
  </si>
  <si>
    <t>Riverland medium Storage Requirement (GWh)</t>
  </si>
  <si>
    <t>Riverland deep Storage Requirement (GWh)</t>
  </si>
  <si>
    <t>South East shallow Storage Requirement (GWh)</t>
  </si>
  <si>
    <t>South East medium Storage Requirement (GWh)</t>
  </si>
  <si>
    <t>South East deep Storage Requirement (GWh)</t>
  </si>
  <si>
    <t>Adelaide Metro shallow Power Requirement (GW)</t>
  </si>
  <si>
    <t>Adelaide Metro medium Power Requirement (GW)</t>
  </si>
  <si>
    <t>Adelaide Metro deep Power Requirement (GW)</t>
  </si>
  <si>
    <t>Eyre Peninsula shallow Power Requirement (GW)</t>
  </si>
  <si>
    <t>Eyre Peninsula medium Power Requirement (GW)</t>
  </si>
  <si>
    <t>Eyre Peninsula deep Power Requirement (GW)</t>
  </si>
  <si>
    <t>The North shallow Power Requirement (GW)</t>
  </si>
  <si>
    <t>The North medium Power Requirement (GW)</t>
  </si>
  <si>
    <t>The North deep Power Requirement (GW)</t>
  </si>
  <si>
    <t>Upper North shallow Power Requirement (GW)</t>
  </si>
  <si>
    <t>Upper North medium Power Requirement (GW)</t>
  </si>
  <si>
    <t>Upper North deep Power Requirement (GW)</t>
  </si>
  <si>
    <t>Mid North shallow Power Requirement (GW)</t>
  </si>
  <si>
    <t>Mid North medium Power Requirement (GW)</t>
  </si>
  <si>
    <t>Mid North deep Power Requirement (GW)</t>
  </si>
  <si>
    <t>Riverland shallow Power Requirement (GW)</t>
  </si>
  <si>
    <t>Riverland medium Power Requirement (GW)</t>
  </si>
  <si>
    <t>Riverland deep Power Requirement (GW)</t>
  </si>
  <si>
    <t>South East shallow Power Requirement (GW)</t>
  </si>
  <si>
    <t>South East medium Power Requirement (GW)</t>
  </si>
  <si>
    <t>South East deep Power Requirement (GW)</t>
  </si>
  <si>
    <t>Adelaide Metro Curtailment (GWh)</t>
  </si>
  <si>
    <t>Eyre Peninsula Curtailment (GWh)</t>
  </si>
  <si>
    <t>The North Curtailment (GWh)</t>
  </si>
  <si>
    <t>Upper North Curtailment (GWh)</t>
  </si>
  <si>
    <t>Mid North Curtailment (GWh)</t>
  </si>
  <si>
    <t>Riverland Curtailment (GWh)</t>
  </si>
  <si>
    <t>South East Curtailment (GWh)</t>
  </si>
  <si>
    <t>Adelaide Metro shallow Charge Amount (GWh)</t>
  </si>
  <si>
    <t>Adelaide Metro medium Charge Amount (GWh)</t>
  </si>
  <si>
    <t>Adelaide Metro deep Charge Amount (GWh)</t>
  </si>
  <si>
    <t>Eyre Peninsula shallow Charge Amount (GWh)</t>
  </si>
  <si>
    <t>Eyre Peninsula medium Charge Amount (GWh)</t>
  </si>
  <si>
    <t>Eyre Peninsula deep Charge Amount (GWh)</t>
  </si>
  <si>
    <t>The North shallow Charge Amount (GWh)</t>
  </si>
  <si>
    <t>The North medium Charge Amount (GWh)</t>
  </si>
  <si>
    <t>The North deep Charge Amount (GWh)</t>
  </si>
  <si>
    <t>Upper North shallow Charge Amount (GWh)</t>
  </si>
  <si>
    <t>Upper North medium Charge Amount (GWh)</t>
  </si>
  <si>
    <t>Upper North deep Charge Amount (GWh)</t>
  </si>
  <si>
    <t>Mid North shallow Charge Amount (GWh)</t>
  </si>
  <si>
    <t>Mid North medium Charge Amount (GWh)</t>
  </si>
  <si>
    <t>Mid North deep Charge Amount (GWh)</t>
  </si>
  <si>
    <t>Riverland shallow Charge Amount (GWh)</t>
  </si>
  <si>
    <t>Riverland medium Charge Amount (GWh)</t>
  </si>
  <si>
    <t>Riverland deep Charge Amount (GWh)</t>
  </si>
  <si>
    <t>South East shallow Charge Amount (GWh)</t>
  </si>
  <si>
    <t>South East medium Charge Amount (GWh)</t>
  </si>
  <si>
    <t>South East deep Charge Amount (GWh)</t>
  </si>
  <si>
    <t>Adelaide Metro shallow Discharge Amount (GWh)</t>
  </si>
  <si>
    <t>Adelaide Metro medium Discharge Amount (GWh)</t>
  </si>
  <si>
    <t>Adelaide Metro deep Discharge Amount (GWh)</t>
  </si>
  <si>
    <t>Eyre Peninsula shallow Discharge Amount (GWh)</t>
  </si>
  <si>
    <t>Eyre Peninsula medium Discharge Amount (GWh)</t>
  </si>
  <si>
    <t>Eyre Peninsula deep Discharge Amount (GWh)</t>
  </si>
  <si>
    <t>The North shallow Discharge Amount (GWh)</t>
  </si>
  <si>
    <t>The North medium Discharge Amount (GWh)</t>
  </si>
  <si>
    <t>The North deep Discharge Amount (GWh)</t>
  </si>
  <si>
    <t>Upper North shallow Discharge Amount (GWh)</t>
  </si>
  <si>
    <t>Upper North medium Discharge Amount (GWh)</t>
  </si>
  <si>
    <t>Upper North deep Discharge Amount (GWh)</t>
  </si>
  <si>
    <t>Mid North shallow Discharge Amount (GWh)</t>
  </si>
  <si>
    <t>Mid North medium Discharge Amount (GWh)</t>
  </si>
  <si>
    <t>Mid North deep Discharge Amount (GWh)</t>
  </si>
  <si>
    <t>Riverland shallow Discharge Amount (GWh)</t>
  </si>
  <si>
    <t>Riverland medium Discharge Amount (GWh)</t>
  </si>
  <si>
    <t>Riverland deep Discharge Amount (GWh)</t>
  </si>
  <si>
    <t>South East shallow Discharge Amount (GWh)</t>
  </si>
  <si>
    <t>South East medium Discharge Amount (GWh)</t>
  </si>
  <si>
    <t>South East deep Discharge Amount (GWh)</t>
  </si>
  <si>
    <t>Adelaide Metro shallow Equivalent Cycles</t>
  </si>
  <si>
    <t>Adelaide Metro medium Equivalent Cycles</t>
  </si>
  <si>
    <t>Adelaide Metro deep Equivalent Cycles</t>
  </si>
  <si>
    <t>Eyre Peninsula shallow Equivalent Cycles</t>
  </si>
  <si>
    <t>Eyre Peninsula medium Equivalent Cycles</t>
  </si>
  <si>
    <t>Eyre Peninsula deep Equivalent Cycles</t>
  </si>
  <si>
    <t>The North shallow Equivalent Cycles</t>
  </si>
  <si>
    <t>The North medium Equivalent Cycles</t>
  </si>
  <si>
    <t>The North deep Equivalent Cycles</t>
  </si>
  <si>
    <t>Upper North shallow Equivalent Cycles</t>
  </si>
  <si>
    <t>Upper North medium Equivalent Cycles</t>
  </si>
  <si>
    <t>Upper North deep Equivalent Cycles</t>
  </si>
  <si>
    <t>Mid North shallow Equivalent Cycles</t>
  </si>
  <si>
    <t>Mid North medium Equivalent Cycles</t>
  </si>
  <si>
    <t>Mid North deep Equivalent Cycles</t>
  </si>
  <si>
    <t>Riverland shallow Equivalent Cycles</t>
  </si>
  <si>
    <t>Riverland medium Equivalent Cycles</t>
  </si>
  <si>
    <t>Riverland deep Equivalent Cycles</t>
  </si>
  <si>
    <t>South East shallow Equivalent Cycles</t>
  </si>
  <si>
    <t>South East medium Equivalent Cycles</t>
  </si>
  <si>
    <t>South East deep Equivalent Cycles</t>
  </si>
  <si>
    <t>Adelaide Metro shallow Average Annual SoC (%)</t>
  </si>
  <si>
    <t>Adelaide Metro medium Average Annual SoC (%)</t>
  </si>
  <si>
    <t>Adelaide Metro deep Average Annual SoC (%)</t>
  </si>
  <si>
    <t>Eyre Peninsula shallow Average Annual SoC (%)</t>
  </si>
  <si>
    <t>Eyre Peninsula medium Average Annual SoC (%)</t>
  </si>
  <si>
    <t>Eyre Peninsula deep Average Annual SoC (%)</t>
  </si>
  <si>
    <t>The North shallow Average Annual SoC (%)</t>
  </si>
  <si>
    <t>The North medium Average Annual SoC (%)</t>
  </si>
  <si>
    <t>The North deep Average Annual SoC (%)</t>
  </si>
  <si>
    <t>Upper North shallow Average Annual SoC (%)</t>
  </si>
  <si>
    <t>Upper North medium Average Annual SoC (%)</t>
  </si>
  <si>
    <t>Upper North deep Average Annual SoC (%)</t>
  </si>
  <si>
    <t>Mid North shallow Average Annual SoC (%)</t>
  </si>
  <si>
    <t>Mid North medium Average Annual SoC (%)</t>
  </si>
  <si>
    <t>Mid North deep Average Annual SoC (%)</t>
  </si>
  <si>
    <t>Riverland shallow Average Annual SoC (%)</t>
  </si>
  <si>
    <t>Riverland medium Average Annual SoC (%)</t>
  </si>
  <si>
    <t>Riverland deep Average Annual SoC (%)</t>
  </si>
  <si>
    <t>South East shallow Average Annual SoC (%)</t>
  </si>
  <si>
    <t>South East medium Average Annual SoC (%)</t>
  </si>
  <si>
    <t>South East deep Average Annual SoC (%)</t>
  </si>
  <si>
    <t>Murraylink Annual Imports (TWh)</t>
  </si>
  <si>
    <t>Heywood Annual Imports (TWh)</t>
  </si>
  <si>
    <t>PEC Annual Imports (TWh)</t>
  </si>
  <si>
    <t>Murraylink Annual Exports (TWh)</t>
  </si>
  <si>
    <t>Heywood Annual Exports (TWh)</t>
  </si>
  <si>
    <t>PEC Annual Exports (TWh)</t>
  </si>
  <si>
    <t>Dispatchable Generation (TWh)</t>
  </si>
  <si>
    <t>Solve Time (s)</t>
  </si>
  <si>
    <t>System Cost ($Millions)</t>
  </si>
  <si>
    <t>Total Power (GW)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</si>
</sst>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5" formatCode="_-* #,##0_-;\-* #,##0_-;_-* &quot;-&quot;??_-;_-@_-"/>
    <numFmt numFmtId="168" formatCode="0.000"/>
    <numFmt numFmtId="169" formatCode="0.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165" fontId="0" fillId="0" borderId="0" xfId="1" applyNumberFormat="1" applyFont="1"/>
    <xf numFmtId="168" fontId="0" fillId="0" borderId="0" xfId="0" applyNumberFormat="1"/>
    <xf numFmtId="2" fontId="0" fillId="0" borderId="0" xfId="0" applyNumberFormat="1"/>
    <xf numFmtId="169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"/>
  <sheetViews>
    <sheetView workbookViewId="0">
      <selection activeCell="I18" sqref="I18"/>
    </sheetView>
  </sheetViews>
  <sheetFormatPr defaultRowHeight="14.6" x14ac:dyDescent="0.4"/>
  <sheetData>
    <row r="1" spans="1:8" x14ac:dyDescent="0.4">
      <c r="A1" s="1" t="s">
        <v>0</v>
      </c>
      <c r="B1" s="1">
        <v>2045</v>
      </c>
      <c r="C1" s="1">
        <v>2046</v>
      </c>
      <c r="D1" s="1">
        <v>2047</v>
      </c>
      <c r="E1" s="1">
        <v>2048</v>
      </c>
      <c r="F1" s="1">
        <v>2049</v>
      </c>
      <c r="G1" s="1">
        <v>2050</v>
      </c>
      <c r="H1" s="1">
        <v>2051</v>
      </c>
    </row>
    <row r="2" spans="1:8" x14ac:dyDescent="0.4">
      <c r="A2" t="s">
        <v>1</v>
      </c>
      <c r="B2">
        <v>8.6771678355583042</v>
      </c>
      <c r="C2">
        <v>8.7816564665985783</v>
      </c>
      <c r="D2">
        <v>8.759979556133338</v>
      </c>
      <c r="E2">
        <v>8.6761298821476274</v>
      </c>
      <c r="F2">
        <v>8.8435372653687452</v>
      </c>
      <c r="G2">
        <v>8.6179045583759386</v>
      </c>
      <c r="H2">
        <v>8.5344645673093886</v>
      </c>
    </row>
    <row r="3" spans="1:8" x14ac:dyDescent="0.4">
      <c r="A3" t="s">
        <v>2</v>
      </c>
      <c r="B3">
        <v>2.8984383016050979</v>
      </c>
      <c r="C3">
        <v>2.936621491347835</v>
      </c>
      <c r="D3">
        <v>2.9343893177559348</v>
      </c>
      <c r="E3">
        <v>3.063307638088161</v>
      </c>
      <c r="F3">
        <v>3.2282947854819839</v>
      </c>
      <c r="G3">
        <v>3.4320093520213191</v>
      </c>
      <c r="H3">
        <v>3.2965808454025289</v>
      </c>
    </row>
    <row r="4" spans="1:8" x14ac:dyDescent="0.4">
      <c r="A4" t="s">
        <v>3</v>
      </c>
      <c r="B4">
        <v>3.8952765485122258</v>
      </c>
      <c r="C4">
        <v>3.9454634548779679</v>
      </c>
      <c r="D4">
        <v>3.9407410248065049</v>
      </c>
      <c r="E4">
        <v>4.0600266442847683</v>
      </c>
      <c r="F4">
        <v>4.2442456523008181</v>
      </c>
      <c r="G4">
        <v>4.4220393980900976</v>
      </c>
      <c r="H4">
        <v>4.2770252552369081</v>
      </c>
    </row>
    <row r="5" spans="1:8" x14ac:dyDescent="0.4">
      <c r="A5" t="s">
        <v>4</v>
      </c>
      <c r="B5">
        <v>1.743311003867833E-2</v>
      </c>
      <c r="C5">
        <v>1.7643035885133811E-2</v>
      </c>
      <c r="D5">
        <v>1.7599485273621041E-2</v>
      </c>
      <c r="E5">
        <v>1.7431024708952358E-2</v>
      </c>
      <c r="F5">
        <v>1.776735925823042E-2</v>
      </c>
      <c r="G5">
        <v>1.731404547153494E-2</v>
      </c>
      <c r="H5">
        <v>1.7146407991949709E-2</v>
      </c>
    </row>
    <row r="6" spans="1:8" x14ac:dyDescent="0.4">
      <c r="A6" t="s">
        <v>5</v>
      </c>
      <c r="B6">
        <v>4.0037928556414411</v>
      </c>
      <c r="C6">
        <v>4.052005687568049</v>
      </c>
      <c r="D6">
        <v>4.042003592310996</v>
      </c>
      <c r="E6">
        <v>4.0033139262800486</v>
      </c>
      <c r="F6">
        <v>4.0805585408391467</v>
      </c>
      <c r="G6">
        <v>3.9764477713603452</v>
      </c>
      <c r="H6">
        <v>3.9379471399978789</v>
      </c>
    </row>
    <row r="7" spans="1:8" x14ac:dyDescent="0.4">
      <c r="A7" t="s">
        <v>6</v>
      </c>
      <c r="B7">
        <v>0.97269219076319535</v>
      </c>
      <c r="C7">
        <v>0.98440514565382553</v>
      </c>
      <c r="D7">
        <v>0.98197520976588759</v>
      </c>
      <c r="E7">
        <v>0.97257583837770689</v>
      </c>
      <c r="F7">
        <v>0.99134185252208973</v>
      </c>
      <c r="G7">
        <v>0.9660489025375113</v>
      </c>
      <c r="H7">
        <v>0.9566954557394306</v>
      </c>
    </row>
    <row r="8" spans="1:8" x14ac:dyDescent="0.4">
      <c r="A8" t="s">
        <v>7</v>
      </c>
      <c r="B8">
        <v>1.4864380661662799</v>
      </c>
      <c r="C8">
        <v>1.5043374408935271</v>
      </c>
      <c r="D8">
        <v>1.5006240881633559</v>
      </c>
      <c r="E8">
        <v>1.486260260056069</v>
      </c>
      <c r="F8">
        <v>1.514937901389388</v>
      </c>
      <c r="G8">
        <v>1.4762859989481629</v>
      </c>
      <c r="H8">
        <v>1.461992351376459</v>
      </c>
    </row>
    <row r="9" spans="1:8" x14ac:dyDescent="0.4">
      <c r="A9" t="s">
        <v>8</v>
      </c>
      <c r="B9">
        <v>5.3014111593749939E-3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4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4">
      <c r="A11" t="s">
        <v>10</v>
      </c>
      <c r="B11">
        <v>6.8946296633539461</v>
      </c>
      <c r="C11">
        <v>7.3655150350203016</v>
      </c>
      <c r="D11">
        <v>7.1629770498344092</v>
      </c>
      <c r="E11">
        <v>7.2124285396227634</v>
      </c>
      <c r="F11">
        <v>7.1387514005086032</v>
      </c>
      <c r="G11">
        <v>7.0388916046058378</v>
      </c>
      <c r="H11">
        <v>7.1508398478901771</v>
      </c>
    </row>
    <row r="12" spans="1:8" x14ac:dyDescent="0.4">
      <c r="A12" t="s">
        <v>11</v>
      </c>
      <c r="B12">
        <v>1.5752543624532449</v>
      </c>
      <c r="C12">
        <v>1.721668798051728</v>
      </c>
      <c r="D12">
        <v>1.7232395322956791</v>
      </c>
      <c r="E12">
        <v>1.735038091969699</v>
      </c>
      <c r="F12">
        <v>1.696064047515119</v>
      </c>
      <c r="G12">
        <v>1.702372018221108</v>
      </c>
      <c r="H12">
        <v>1.7331144798196849</v>
      </c>
    </row>
    <row r="13" spans="1:8" x14ac:dyDescent="0.4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4">
      <c r="A14" t="s">
        <v>13</v>
      </c>
      <c r="B14">
        <v>3.4469151786732808</v>
      </c>
      <c r="C14">
        <v>3.6680420574019248</v>
      </c>
      <c r="D14">
        <v>3.6632926508055141</v>
      </c>
      <c r="E14">
        <v>3.7535622385726182</v>
      </c>
      <c r="F14">
        <v>3.6831584148110168</v>
      </c>
      <c r="G14">
        <v>3.6394762927460929</v>
      </c>
      <c r="H14">
        <v>3.723126128594306</v>
      </c>
    </row>
    <row r="15" spans="1:8" x14ac:dyDescent="0.4">
      <c r="A15" t="s">
        <v>14</v>
      </c>
      <c r="B15">
        <v>0.37200377203700241</v>
      </c>
      <c r="C15">
        <v>0.38838545905050298</v>
      </c>
      <c r="D15">
        <v>0.38260470022200288</v>
      </c>
      <c r="E15">
        <v>0.38524765058350358</v>
      </c>
      <c r="F15">
        <v>0.28702979307599508</v>
      </c>
      <c r="G15">
        <v>0.19221897084599651</v>
      </c>
      <c r="H15">
        <v>0.1933628095229975</v>
      </c>
    </row>
    <row r="16" spans="1:8" x14ac:dyDescent="0.4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4">
      <c r="A17" t="s">
        <v>16</v>
      </c>
      <c r="B17">
        <v>1.025100588536787</v>
      </c>
      <c r="C17">
        <v>1.068040268283456</v>
      </c>
      <c r="D17">
        <v>1.1336562290128001</v>
      </c>
      <c r="E17">
        <v>1.070775937568444</v>
      </c>
      <c r="F17">
        <v>1.008847594283826</v>
      </c>
      <c r="G17">
        <v>1.1019351131148269</v>
      </c>
      <c r="H17">
        <v>1.0347185041647169</v>
      </c>
    </row>
    <row r="18" spans="1:8" x14ac:dyDescent="0.4">
      <c r="A18" t="s">
        <v>17</v>
      </c>
      <c r="B18">
        <v>0.87669943219425461</v>
      </c>
      <c r="C18">
        <v>0.64040817098999969</v>
      </c>
      <c r="D18">
        <v>0.64820827312500129</v>
      </c>
      <c r="E18">
        <v>0.62976573743999975</v>
      </c>
      <c r="F18">
        <v>0.59346698166000489</v>
      </c>
      <c r="G18">
        <v>0.68454454361999939</v>
      </c>
      <c r="H18">
        <v>0.62327858596500052</v>
      </c>
    </row>
    <row r="19" spans="1:8" x14ac:dyDescent="0.4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4">
      <c r="A20" t="s">
        <v>19</v>
      </c>
      <c r="B20">
        <v>10.09857149968647</v>
      </c>
      <c r="C20">
        <v>12.00602793556296</v>
      </c>
      <c r="D20">
        <v>12.48104748346991</v>
      </c>
      <c r="E20">
        <v>12.29975957637836</v>
      </c>
      <c r="F20">
        <v>12.07429635387656</v>
      </c>
      <c r="G20">
        <v>13.40284502374393</v>
      </c>
      <c r="H20">
        <v>12.406418925271391</v>
      </c>
    </row>
    <row r="21" spans="1:8" x14ac:dyDescent="0.4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4">
      <c r="A22" t="s">
        <v>21</v>
      </c>
      <c r="B22">
        <v>2.051054639932119</v>
      </c>
      <c r="C22">
        <v>2.9475012513792662</v>
      </c>
      <c r="D22">
        <v>3.0887946415838998</v>
      </c>
      <c r="E22">
        <v>2.7402795804628561</v>
      </c>
      <c r="F22">
        <v>2.7603724670315719</v>
      </c>
      <c r="G22">
        <v>2.9937681594477241</v>
      </c>
      <c r="H22">
        <v>2.7099198676974501</v>
      </c>
    </row>
    <row r="23" spans="1:8" x14ac:dyDescent="0.4">
      <c r="A23" t="s">
        <v>22</v>
      </c>
      <c r="B23">
        <v>9.4176590008511682E-3</v>
      </c>
      <c r="C23">
        <v>1.339062625026746E-2</v>
      </c>
      <c r="D23">
        <v>1.7960857337496978E-2</v>
      </c>
      <c r="E23">
        <v>1.6056809493119589E-2</v>
      </c>
      <c r="F23">
        <v>1.8106779198655151E-2</v>
      </c>
      <c r="G23">
        <v>1.9932347387279409E-2</v>
      </c>
      <c r="H23">
        <v>2.0652129851120828E-2</v>
      </c>
    </row>
    <row r="24" spans="1:8" x14ac:dyDescent="0.4">
      <c r="A24" t="s">
        <v>23</v>
      </c>
      <c r="B24">
        <v>1.903825539521847E-2</v>
      </c>
      <c r="C24">
        <v>1.7510297072312591E-2</v>
      </c>
      <c r="D24">
        <v>2.3787313348406738E-2</v>
      </c>
      <c r="E24">
        <v>2.510462200201059E-2</v>
      </c>
      <c r="F24">
        <v>3.2072103211797168E-2</v>
      </c>
      <c r="G24">
        <v>3.11784069432363E-2</v>
      </c>
      <c r="H24">
        <v>2.735986560007957E-2</v>
      </c>
    </row>
    <row r="25" spans="1:8" x14ac:dyDescent="0.4">
      <c r="A25" t="s">
        <v>24</v>
      </c>
      <c r="B25">
        <v>9.8593905450012828E-3</v>
      </c>
      <c r="C25">
        <v>1.256509712673025E-2</v>
      </c>
      <c r="D25">
        <v>1.559645807820321E-2</v>
      </c>
      <c r="E25">
        <v>1.6044274624491511E-2</v>
      </c>
      <c r="F25">
        <v>1.555645551498286E-2</v>
      </c>
      <c r="G25">
        <v>2.2549053158165709E-2</v>
      </c>
      <c r="H25">
        <v>1.8887026732276949E-2</v>
      </c>
    </row>
    <row r="26" spans="1:8" x14ac:dyDescent="0.4">
      <c r="A26" t="s">
        <v>25</v>
      </c>
      <c r="B26">
        <v>9.5078126010695336E-3</v>
      </c>
      <c r="C26">
        <v>1.3703481467288789E-2</v>
      </c>
      <c r="D26">
        <v>1.8791603795722051E-2</v>
      </c>
      <c r="E26">
        <v>1.4777101826542049E-2</v>
      </c>
      <c r="F26">
        <v>1.6828333417391709E-2</v>
      </c>
      <c r="G26">
        <v>2.1773112780364701E-2</v>
      </c>
      <c r="H26">
        <v>2.418595538129303E-2</v>
      </c>
    </row>
    <row r="27" spans="1:8" x14ac:dyDescent="0.4">
      <c r="A27" t="s">
        <v>26</v>
      </c>
      <c r="B27">
        <v>7.4963801677759507E-3</v>
      </c>
      <c r="C27">
        <v>1.0220896796479421E-2</v>
      </c>
      <c r="D27">
        <v>1.7686369957522381E-2</v>
      </c>
      <c r="E27">
        <v>1.7377536568003889E-2</v>
      </c>
      <c r="F27">
        <v>1.383517461723029E-2</v>
      </c>
      <c r="G27">
        <v>1.801358121672476E-2</v>
      </c>
      <c r="H27">
        <v>1.6159095833056671E-2</v>
      </c>
    </row>
    <row r="28" spans="1:8" x14ac:dyDescent="0.4">
      <c r="A28" t="s">
        <v>27</v>
      </c>
      <c r="B28">
        <v>6.0891220758078866E-3</v>
      </c>
      <c r="C28">
        <v>9.0931946147088053E-3</v>
      </c>
      <c r="D28">
        <v>9.2890043620094502E-3</v>
      </c>
      <c r="E28">
        <v>1.128104136828488E-2</v>
      </c>
      <c r="F28">
        <v>9.5522732878074619E-3</v>
      </c>
      <c r="G28">
        <v>1.6372544687973261E-2</v>
      </c>
      <c r="H28">
        <v>2.1094266889075411E-2</v>
      </c>
    </row>
    <row r="29" spans="1:8" x14ac:dyDescent="0.4">
      <c r="A29" t="s">
        <v>28</v>
      </c>
      <c r="B29">
        <v>7.6821475025759256E-3</v>
      </c>
      <c r="C29">
        <v>1.2898137614011641E-2</v>
      </c>
      <c r="D29">
        <v>1.4708215463640151E-2</v>
      </c>
      <c r="E29">
        <v>1.541221024654438E-2</v>
      </c>
      <c r="F29">
        <v>1.7820441810137849E-2</v>
      </c>
      <c r="G29">
        <v>2.0655853826255871E-2</v>
      </c>
      <c r="H29">
        <v>2.325345971309753E-2</v>
      </c>
    </row>
    <row r="30" spans="1:8" x14ac:dyDescent="0.4">
      <c r="A30" t="s">
        <v>29</v>
      </c>
      <c r="B30">
        <v>1.4719070160226159E-2</v>
      </c>
      <c r="C30">
        <v>1.339062625026746E-2</v>
      </c>
      <c r="D30">
        <v>1.7960857337496978E-2</v>
      </c>
      <c r="E30">
        <v>1.6056809493119589E-2</v>
      </c>
      <c r="F30">
        <v>1.8106779198655151E-2</v>
      </c>
      <c r="G30">
        <v>1.9932347387279409E-2</v>
      </c>
      <c r="H30">
        <v>2.0652129851120828E-2</v>
      </c>
    </row>
    <row r="31" spans="1:8" x14ac:dyDescent="0.4">
      <c r="A31" t="s">
        <v>30</v>
      </c>
      <c r="B31">
        <v>1.044138843932005</v>
      </c>
      <c r="C31">
        <v>1.0855505653557691</v>
      </c>
      <c r="D31">
        <v>1.1574435423612071</v>
      </c>
      <c r="E31">
        <v>1.095880559570455</v>
      </c>
      <c r="F31">
        <v>1.040919697495623</v>
      </c>
      <c r="G31">
        <v>1.1331135200580631</v>
      </c>
      <c r="H31">
        <v>1.0620783697647971</v>
      </c>
    </row>
    <row r="32" spans="1:8" x14ac:dyDescent="0.4">
      <c r="A32" t="s">
        <v>31</v>
      </c>
      <c r="B32">
        <v>7.7811884860932023</v>
      </c>
      <c r="C32">
        <v>8.0184883031370315</v>
      </c>
      <c r="D32">
        <v>7.8267817810376137</v>
      </c>
      <c r="E32">
        <v>7.8582385516872542</v>
      </c>
      <c r="F32">
        <v>7.7477748376835924</v>
      </c>
      <c r="G32">
        <v>7.7459852013840029</v>
      </c>
      <c r="H32">
        <v>7.7930054605874544</v>
      </c>
    </row>
    <row r="33" spans="1:8" x14ac:dyDescent="0.4">
      <c r="A33" t="s">
        <v>32</v>
      </c>
      <c r="B33">
        <v>1.584762175054315</v>
      </c>
      <c r="C33">
        <v>1.735372279519017</v>
      </c>
      <c r="D33">
        <v>1.7420311360914009</v>
      </c>
      <c r="E33">
        <v>1.749815193796241</v>
      </c>
      <c r="F33">
        <v>1.7128923809325109</v>
      </c>
      <c r="G33">
        <v>1.724145131001473</v>
      </c>
      <c r="H33">
        <v>1.757300435200978</v>
      </c>
    </row>
    <row r="34" spans="1:8" x14ac:dyDescent="0.4">
      <c r="A34" t="s">
        <v>33</v>
      </c>
      <c r="B34">
        <v>10.106067879854249</v>
      </c>
      <c r="C34">
        <v>12.016248832359439</v>
      </c>
      <c r="D34">
        <v>12.49873385342744</v>
      </c>
      <c r="E34">
        <v>12.317137112946369</v>
      </c>
      <c r="F34">
        <v>12.08813152849379</v>
      </c>
      <c r="G34">
        <v>13.42085860496066</v>
      </c>
      <c r="H34">
        <v>12.422578021104441</v>
      </c>
    </row>
    <row r="35" spans="1:8" x14ac:dyDescent="0.4">
      <c r="A35" t="s">
        <v>34</v>
      </c>
      <c r="B35">
        <v>3.4530043007490892</v>
      </c>
      <c r="C35">
        <v>3.677135252016634</v>
      </c>
      <c r="D35">
        <v>3.672581655167523</v>
      </c>
      <c r="E35">
        <v>3.764843279940902</v>
      </c>
      <c r="F35">
        <v>3.692710688098825</v>
      </c>
      <c r="G35">
        <v>3.6558488374340659</v>
      </c>
      <c r="H35">
        <v>3.7442203954833819</v>
      </c>
    </row>
    <row r="36" spans="1:8" x14ac:dyDescent="0.4">
      <c r="A36" t="s">
        <v>35</v>
      </c>
      <c r="B36">
        <v>2.4307405594716971</v>
      </c>
      <c r="C36">
        <v>3.3487848480437798</v>
      </c>
      <c r="D36">
        <v>3.486107557269543</v>
      </c>
      <c r="E36">
        <v>3.1409394412929039</v>
      </c>
      <c r="F36">
        <v>3.0652227019177052</v>
      </c>
      <c r="G36">
        <v>3.2066429841199762</v>
      </c>
      <c r="H36">
        <v>2.926536136933545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45"/>
  <sheetViews>
    <sheetView tabSelected="1" workbookViewId="0">
      <selection activeCell="K18" sqref="K18"/>
    </sheetView>
  </sheetViews>
  <sheetFormatPr defaultRowHeight="14.6" x14ac:dyDescent="0.4"/>
  <cols>
    <col min="1" max="1" width="45.23046875" bestFit="1" customWidth="1"/>
    <col min="2" max="7" width="10.07421875" bestFit="1" customWidth="1"/>
    <col min="8" max="8" width="11.07421875" bestFit="1" customWidth="1"/>
  </cols>
  <sheetData>
    <row r="1" spans="1:17" x14ac:dyDescent="0.4">
      <c r="A1" s="1" t="s">
        <v>0</v>
      </c>
      <c r="B1" s="1">
        <v>2045</v>
      </c>
      <c r="C1" s="1">
        <v>2046</v>
      </c>
      <c r="D1" s="1">
        <v>2047</v>
      </c>
      <c r="E1" s="1">
        <v>2048</v>
      </c>
      <c r="F1" s="1">
        <v>2049</v>
      </c>
      <c r="G1" s="1">
        <v>2050</v>
      </c>
      <c r="H1" s="1">
        <v>2051</v>
      </c>
    </row>
    <row r="2" spans="1:17" x14ac:dyDescent="0.4">
      <c r="A2" s="2" t="s">
        <v>179</v>
      </c>
      <c r="B2">
        <f>SUM(B25:B45)</f>
        <v>4.8285286913934078</v>
      </c>
      <c r="C2">
        <f t="shared" ref="C2:H2" si="0">SUM(C25:C45)</f>
        <v>3.1875567201194368</v>
      </c>
      <c r="D2">
        <f t="shared" si="0"/>
        <v>5.0058416913868227</v>
      </c>
      <c r="E2">
        <f t="shared" si="0"/>
        <v>3.3519096750208761</v>
      </c>
      <c r="F2">
        <f t="shared" si="0"/>
        <v>5.3307602802270013</v>
      </c>
      <c r="G2">
        <f t="shared" si="0"/>
        <v>4.0712750090422682</v>
      </c>
      <c r="H2">
        <f t="shared" si="0"/>
        <v>7.5421595716759997</v>
      </c>
      <c r="K2">
        <v>4.8285286913934078</v>
      </c>
      <c r="L2">
        <v>3.1875567201194368</v>
      </c>
      <c r="M2">
        <v>5.0058416913868227</v>
      </c>
      <c r="N2">
        <v>3.3519096750208761</v>
      </c>
      <c r="O2">
        <v>5.3307602802270013</v>
      </c>
      <c r="P2">
        <v>4.0712750090422682</v>
      </c>
      <c r="Q2">
        <v>7.5421595716759997</v>
      </c>
    </row>
    <row r="3" spans="1:17" x14ac:dyDescent="0.4">
      <c r="A3" t="s">
        <v>36</v>
      </c>
      <c r="B3">
        <v>301.72207908016441</v>
      </c>
      <c r="C3">
        <v>97.725023402457467</v>
      </c>
      <c r="D3">
        <v>175.1039713410897</v>
      </c>
      <c r="E3">
        <v>150.40752989039231</v>
      </c>
      <c r="F3">
        <v>258.21646210304749</v>
      </c>
      <c r="G3">
        <v>106.3783661621096</v>
      </c>
      <c r="H3">
        <v>597.76301672700401</v>
      </c>
      <c r="K3">
        <v>301.72207908016441</v>
      </c>
      <c r="L3">
        <v>97.725023402457467</v>
      </c>
      <c r="M3">
        <v>175.1039713410897</v>
      </c>
      <c r="N3">
        <v>150.40752989039231</v>
      </c>
      <c r="O3">
        <v>258.21646210304749</v>
      </c>
      <c r="P3">
        <v>106.3783661621096</v>
      </c>
      <c r="Q3">
        <v>597.76301672700401</v>
      </c>
    </row>
    <row r="4" spans="1:17" x14ac:dyDescent="0.4">
      <c r="A4" t="s">
        <v>37</v>
      </c>
      <c r="B4">
        <v>0.13748783518992211</v>
      </c>
      <c r="C4">
        <v>0</v>
      </c>
      <c r="D4">
        <v>0.85365529260472517</v>
      </c>
      <c r="E4">
        <v>0</v>
      </c>
      <c r="F4">
        <v>8.5854201490352215E-3</v>
      </c>
      <c r="G4">
        <v>0</v>
      </c>
      <c r="H4">
        <v>0</v>
      </c>
    </row>
    <row r="5" spans="1:17" x14ac:dyDescent="0.4">
      <c r="A5" t="s">
        <v>38</v>
      </c>
      <c r="B5">
        <v>4.269611393985052</v>
      </c>
      <c r="C5">
        <v>4.1327718015440791</v>
      </c>
      <c r="D5">
        <v>4.7680276917291824</v>
      </c>
      <c r="E5">
        <v>2.0116266291951761</v>
      </c>
      <c r="F5">
        <v>7.1182534647051812</v>
      </c>
      <c r="G5">
        <v>6.1286212628268091</v>
      </c>
      <c r="H5">
        <v>12.258188349171119</v>
      </c>
    </row>
    <row r="6" spans="1:17" x14ac:dyDescent="0.4">
      <c r="A6" t="s">
        <v>39</v>
      </c>
      <c r="B6">
        <v>41.651694190612119</v>
      </c>
      <c r="C6">
        <v>10.294177891969399</v>
      </c>
      <c r="D6">
        <v>33.161868163083703</v>
      </c>
      <c r="E6">
        <v>33.585549766126491</v>
      </c>
      <c r="F6">
        <v>38.939101456722362</v>
      </c>
      <c r="G6">
        <v>15.41852682650102</v>
      </c>
      <c r="H6">
        <v>68.03731173265831</v>
      </c>
      <c r="K6" s="4">
        <v>4.8285286913934078</v>
      </c>
      <c r="L6" s="6">
        <v>301.72207908016441</v>
      </c>
      <c r="M6" s="3">
        <v>64262.419619532193</v>
      </c>
    </row>
    <row r="7" spans="1:17" x14ac:dyDescent="0.4">
      <c r="A7" t="s">
        <v>40</v>
      </c>
      <c r="B7">
        <v>0</v>
      </c>
      <c r="C7">
        <v>0</v>
      </c>
      <c r="D7">
        <v>1.6461281092244571E-2</v>
      </c>
      <c r="E7">
        <v>0</v>
      </c>
      <c r="F7">
        <v>0.1008064849267741</v>
      </c>
      <c r="G7">
        <v>0</v>
      </c>
      <c r="H7">
        <v>0</v>
      </c>
      <c r="K7" s="4">
        <v>3.1875567201194368</v>
      </c>
      <c r="L7" s="5">
        <v>97.725023402457467</v>
      </c>
      <c r="M7" s="3">
        <v>25364.05306825064</v>
      </c>
    </row>
    <row r="8" spans="1:17" x14ac:dyDescent="0.4">
      <c r="A8" t="s">
        <v>41</v>
      </c>
      <c r="B8">
        <v>0</v>
      </c>
      <c r="C8">
        <v>9.4542875999970022E-4</v>
      </c>
      <c r="D8">
        <v>0.19370202961126659</v>
      </c>
      <c r="E8">
        <v>0</v>
      </c>
      <c r="F8">
        <v>2.0468631459677662E-2</v>
      </c>
      <c r="G8">
        <v>0</v>
      </c>
      <c r="H8">
        <v>1.886774380467191</v>
      </c>
      <c r="K8" s="4">
        <v>5.0058416913868227</v>
      </c>
      <c r="L8" s="6">
        <v>175.1039713410897</v>
      </c>
      <c r="M8" s="3">
        <v>42093.48313516604</v>
      </c>
    </row>
    <row r="9" spans="1:17" x14ac:dyDescent="0.4">
      <c r="A9" t="s">
        <v>42</v>
      </c>
      <c r="B9">
        <v>9.6437831572199446</v>
      </c>
      <c r="C9">
        <v>1.1130579989762579</v>
      </c>
      <c r="D9">
        <v>0</v>
      </c>
      <c r="E9">
        <v>1.385159634213101</v>
      </c>
      <c r="F9">
        <v>3.630859120032595</v>
      </c>
      <c r="G9">
        <v>3.236104941707151</v>
      </c>
      <c r="H9">
        <v>6.0143420144589044</v>
      </c>
      <c r="K9" s="4">
        <v>3.3519096750208761</v>
      </c>
      <c r="L9" s="6">
        <v>150.40752989039231</v>
      </c>
      <c r="M9" s="3">
        <v>34937.201153242357</v>
      </c>
    </row>
    <row r="10" spans="1:17" x14ac:dyDescent="0.4">
      <c r="A10" t="s">
        <v>43</v>
      </c>
      <c r="B10">
        <v>0.37541527740858449</v>
      </c>
      <c r="C10">
        <v>0</v>
      </c>
      <c r="D10">
        <v>1.0587528074927071</v>
      </c>
      <c r="E10">
        <v>0.2894953011560556</v>
      </c>
      <c r="F10">
        <v>0.81078350565652213</v>
      </c>
      <c r="G10">
        <v>0</v>
      </c>
      <c r="H10">
        <v>0</v>
      </c>
      <c r="K10" s="4">
        <v>5.3307602802270013</v>
      </c>
      <c r="L10" s="6">
        <v>258.21646210304749</v>
      </c>
      <c r="M10" s="3">
        <v>57423.520184777357</v>
      </c>
    </row>
    <row r="11" spans="1:17" x14ac:dyDescent="0.4">
      <c r="A11" t="s">
        <v>44</v>
      </c>
      <c r="B11">
        <v>7.8312123409912626</v>
      </c>
      <c r="C11">
        <v>3.7112620963277951</v>
      </c>
      <c r="D11">
        <v>4.9564053827588861</v>
      </c>
      <c r="E11">
        <v>4.6736839493995106</v>
      </c>
      <c r="F11">
        <v>6.7622347124833544</v>
      </c>
      <c r="G11">
        <v>4.4031006806898709</v>
      </c>
      <c r="H11">
        <v>10.624673790849229</v>
      </c>
      <c r="K11" s="4">
        <v>4.0712750090422682</v>
      </c>
      <c r="L11" s="6">
        <v>106.3783661621096</v>
      </c>
      <c r="M11" s="3">
        <v>28524.987521760449</v>
      </c>
    </row>
    <row r="12" spans="1:17" x14ac:dyDescent="0.4">
      <c r="A12" t="s">
        <v>45</v>
      </c>
      <c r="B12">
        <v>47.346508046438338</v>
      </c>
      <c r="C12">
        <v>11.688253810395519</v>
      </c>
      <c r="D12">
        <v>29.008220536503909</v>
      </c>
      <c r="E12">
        <v>10.879503778355881</v>
      </c>
      <c r="F12">
        <v>33.854558874296217</v>
      </c>
      <c r="G12">
        <v>8.4984030961654522</v>
      </c>
      <c r="H12">
        <v>101.6912824218027</v>
      </c>
      <c r="K12" s="4">
        <v>7.5421595716759997</v>
      </c>
      <c r="L12" s="6">
        <v>597.76301672700401</v>
      </c>
      <c r="M12" s="3">
        <v>121318.9755947408</v>
      </c>
    </row>
    <row r="13" spans="1:17" x14ac:dyDescent="0.4">
      <c r="A13" t="s">
        <v>46</v>
      </c>
      <c r="B13">
        <v>0</v>
      </c>
      <c r="C13">
        <v>1.190422533182889E-2</v>
      </c>
      <c r="D13">
        <v>0.73990590902667641</v>
      </c>
      <c r="E13">
        <v>0.19716133130021191</v>
      </c>
      <c r="F13">
        <v>4.3427204621862003E-3</v>
      </c>
      <c r="G13">
        <v>0</v>
      </c>
      <c r="H13">
        <v>0</v>
      </c>
    </row>
    <row r="14" spans="1:17" x14ac:dyDescent="0.4">
      <c r="A14" t="s">
        <v>47</v>
      </c>
      <c r="B14">
        <v>6.0896332245965361</v>
      </c>
      <c r="C14">
        <v>3.6139856463236981</v>
      </c>
      <c r="D14">
        <v>5.0913596910882681</v>
      </c>
      <c r="E14">
        <v>4.1900062618490796</v>
      </c>
      <c r="F14">
        <v>6.7113938562677919</v>
      </c>
      <c r="G14">
        <v>4.5514944074341193</v>
      </c>
      <c r="H14">
        <v>11.12809545692723</v>
      </c>
    </row>
    <row r="15" spans="1:17" x14ac:dyDescent="0.4">
      <c r="A15" t="s">
        <v>48</v>
      </c>
      <c r="B15">
        <v>43.451168287705798</v>
      </c>
      <c r="C15">
        <v>11.58217171904465</v>
      </c>
      <c r="D15">
        <v>29.192665339566521</v>
      </c>
      <c r="E15">
        <v>2.292395940610616</v>
      </c>
      <c r="F15">
        <v>40.972001224520383</v>
      </c>
      <c r="G15">
        <v>8.2825794967584745</v>
      </c>
      <c r="H15">
        <v>61.826393895470048</v>
      </c>
    </row>
    <row r="16" spans="1:17" x14ac:dyDescent="0.4">
      <c r="A16" t="s">
        <v>49</v>
      </c>
      <c r="B16">
        <v>0.48431152876746009</v>
      </c>
      <c r="C16">
        <v>8.9004823853519155E-2</v>
      </c>
      <c r="D16">
        <v>0.89636631597982364</v>
      </c>
      <c r="E16">
        <v>0.2194297551182614</v>
      </c>
      <c r="F16">
        <v>0.47877403607118441</v>
      </c>
      <c r="G16">
        <v>0</v>
      </c>
      <c r="H16">
        <v>0</v>
      </c>
    </row>
    <row r="17" spans="1:8" x14ac:dyDescent="0.4">
      <c r="A17" t="s">
        <v>50</v>
      </c>
      <c r="B17">
        <v>4.3637673314648744</v>
      </c>
      <c r="C17">
        <v>4.0433944309497987</v>
      </c>
      <c r="D17">
        <v>4.3547995638436907</v>
      </c>
      <c r="E17">
        <v>1.786796012175667</v>
      </c>
      <c r="F17">
        <v>6.3012575702571736</v>
      </c>
      <c r="G17">
        <v>6.3076925965973842</v>
      </c>
      <c r="H17">
        <v>12.704862587379321</v>
      </c>
    </row>
    <row r="18" spans="1:8" x14ac:dyDescent="0.4">
      <c r="A18" t="s">
        <v>51</v>
      </c>
      <c r="B18">
        <v>46.814760233831187</v>
      </c>
      <c r="C18">
        <v>14.056758010629061</v>
      </c>
      <c r="D18">
        <v>19.178431102482971</v>
      </c>
      <c r="E18">
        <v>43.05529972410703</v>
      </c>
      <c r="F18">
        <v>44.375264595065083</v>
      </c>
      <c r="G18">
        <v>16.639025856161201</v>
      </c>
      <c r="H18">
        <v>126.72720349103869</v>
      </c>
    </row>
    <row r="19" spans="1:8" x14ac:dyDescent="0.4">
      <c r="A19" t="s">
        <v>52</v>
      </c>
      <c r="B19">
        <v>0.37001750885274248</v>
      </c>
      <c r="C19">
        <v>0.19795849014800029</v>
      </c>
      <c r="D19">
        <v>0.25740726161600008</v>
      </c>
      <c r="E19">
        <v>0.39565511344276511</v>
      </c>
      <c r="F19">
        <v>0.68492609271127458</v>
      </c>
      <c r="G19">
        <v>0.16490562459200039</v>
      </c>
      <c r="H19">
        <v>0</v>
      </c>
    </row>
    <row r="20" spans="1:8" x14ac:dyDescent="0.4">
      <c r="A20" t="s">
        <v>53</v>
      </c>
      <c r="B20">
        <v>9.4167737754000012</v>
      </c>
      <c r="C20">
        <v>6.1839276381000001</v>
      </c>
      <c r="D20">
        <v>9.3426632984399998</v>
      </c>
      <c r="E20">
        <v>6.5087515983748174</v>
      </c>
      <c r="F20">
        <v>8.852769300818176</v>
      </c>
      <c r="G20">
        <v>10.296956888304001</v>
      </c>
      <c r="H20">
        <v>11.51934986148</v>
      </c>
    </row>
    <row r="21" spans="1:8" x14ac:dyDescent="0.4">
      <c r="A21" t="s">
        <v>54</v>
      </c>
      <c r="B21">
        <v>29.852983760160111</v>
      </c>
      <c r="C21">
        <v>11.827564723950401</v>
      </c>
      <c r="D21">
        <v>12.37602712438799</v>
      </c>
      <c r="E21">
        <v>0</v>
      </c>
      <c r="F21">
        <v>4.9262929993450664</v>
      </c>
      <c r="G21">
        <v>0</v>
      </c>
      <c r="H21">
        <v>52.329999892581263</v>
      </c>
    </row>
    <row r="22" spans="1:8" x14ac:dyDescent="0.4">
      <c r="A22" t="s">
        <v>55</v>
      </c>
      <c r="B22">
        <v>0.20210850320692009</v>
      </c>
      <c r="C22">
        <v>0</v>
      </c>
      <c r="D22">
        <v>0</v>
      </c>
      <c r="E22">
        <v>0</v>
      </c>
      <c r="F22">
        <v>0.15504639992950259</v>
      </c>
      <c r="G22">
        <v>0</v>
      </c>
      <c r="H22">
        <v>0</v>
      </c>
    </row>
    <row r="23" spans="1:8" x14ac:dyDescent="0.4">
      <c r="A23" t="s">
        <v>56</v>
      </c>
      <c r="B23">
        <v>4.7496123421635792</v>
      </c>
      <c r="C23">
        <v>3.9342819883250471</v>
      </c>
      <c r="D23">
        <v>5.9681898753687754</v>
      </c>
      <c r="E23">
        <v>1.7973067330002519</v>
      </c>
      <c r="F23">
        <v>6.9512129517072268</v>
      </c>
      <c r="G23">
        <v>6.3189882973837088</v>
      </c>
      <c r="H23">
        <v>11.850868211793911</v>
      </c>
    </row>
    <row r="24" spans="1:8" x14ac:dyDescent="0.4">
      <c r="A24" t="s">
        <v>57</v>
      </c>
      <c r="B24">
        <v>44.671230342169963</v>
      </c>
      <c r="C24">
        <v>11.24360267782842</v>
      </c>
      <c r="D24">
        <v>13.68906267441232</v>
      </c>
      <c r="E24">
        <v>37.13970836196733</v>
      </c>
      <c r="F24">
        <v>46.557528685460802</v>
      </c>
      <c r="G24">
        <v>16.131966186988439</v>
      </c>
      <c r="H24">
        <v>109.1636706409261</v>
      </c>
    </row>
    <row r="25" spans="1:8" x14ac:dyDescent="0.4">
      <c r="A25" t="s">
        <v>58</v>
      </c>
      <c r="B25">
        <v>3.4371958797480513E-2</v>
      </c>
      <c r="C25">
        <v>0</v>
      </c>
      <c r="D25">
        <v>0.21341382315118129</v>
      </c>
      <c r="E25">
        <v>0</v>
      </c>
      <c r="F25">
        <v>2.1463550372588049E-3</v>
      </c>
      <c r="G25">
        <v>0</v>
      </c>
      <c r="H25">
        <v>0</v>
      </c>
    </row>
    <row r="26" spans="1:8" x14ac:dyDescent="0.4">
      <c r="A26" t="s">
        <v>59</v>
      </c>
      <c r="B26">
        <v>0.35580094949875429</v>
      </c>
      <c r="C26">
        <v>0.34439765012867318</v>
      </c>
      <c r="D26">
        <v>0.39733564097743179</v>
      </c>
      <c r="E26">
        <v>0.16810863679181329</v>
      </c>
      <c r="F26">
        <v>0.59318778872543176</v>
      </c>
      <c r="G26">
        <v>0.51071843856890076</v>
      </c>
      <c r="H26">
        <v>1.0215156957642599</v>
      </c>
    </row>
    <row r="27" spans="1:8" x14ac:dyDescent="0.4">
      <c r="A27" t="s">
        <v>60</v>
      </c>
      <c r="B27">
        <v>0.2277719390695791</v>
      </c>
      <c r="C27">
        <v>0.1451152516664854</v>
      </c>
      <c r="D27">
        <v>0.29568671076744468</v>
      </c>
      <c r="E27">
        <v>0.31582307710235741</v>
      </c>
      <c r="F27">
        <v>0.24370099870130429</v>
      </c>
      <c r="G27">
        <v>0.19569224424158149</v>
      </c>
      <c r="H27">
        <v>0.2054171132865652</v>
      </c>
    </row>
    <row r="28" spans="1:8" x14ac:dyDescent="0.4">
      <c r="A28" t="s">
        <v>61</v>
      </c>
      <c r="B28">
        <v>0</v>
      </c>
      <c r="C28">
        <v>0</v>
      </c>
      <c r="D28">
        <v>4.1153202730611418E-3</v>
      </c>
      <c r="E28">
        <v>0</v>
      </c>
      <c r="F28">
        <v>2.5201621231693519E-2</v>
      </c>
      <c r="G28">
        <v>0</v>
      </c>
      <c r="H28">
        <v>0</v>
      </c>
    </row>
    <row r="29" spans="1:8" x14ac:dyDescent="0.4">
      <c r="A29" t="s">
        <v>62</v>
      </c>
      <c r="B29">
        <v>0</v>
      </c>
      <c r="C29">
        <v>7.8785729999975018E-5</v>
      </c>
      <c r="D29">
        <v>1.6141835800938881E-2</v>
      </c>
      <c r="E29">
        <v>0</v>
      </c>
      <c r="F29">
        <v>1.705719288306471E-3</v>
      </c>
      <c r="G29">
        <v>0</v>
      </c>
      <c r="H29">
        <v>0.15723119837226601</v>
      </c>
    </row>
    <row r="30" spans="1:8" x14ac:dyDescent="0.4">
      <c r="A30" t="s">
        <v>63</v>
      </c>
      <c r="B30">
        <v>4.0849133013312527E-2</v>
      </c>
      <c r="C30">
        <v>1.4112175990000029E-2</v>
      </c>
      <c r="D30">
        <v>0</v>
      </c>
      <c r="E30">
        <v>1.086700827887503E-2</v>
      </c>
      <c r="F30">
        <v>1.8026218202000011E-2</v>
      </c>
      <c r="G30">
        <v>4.237117263666669E-2</v>
      </c>
      <c r="H30">
        <v>1.420271789573401E-2</v>
      </c>
    </row>
    <row r="31" spans="1:8" x14ac:dyDescent="0.4">
      <c r="A31" t="s">
        <v>64</v>
      </c>
      <c r="B31">
        <v>9.3853819352146123E-2</v>
      </c>
      <c r="C31">
        <v>0</v>
      </c>
      <c r="D31">
        <v>0.26468820187317671</v>
      </c>
      <c r="E31">
        <v>7.2373825289013899E-2</v>
      </c>
      <c r="F31">
        <v>0.2026958764141305</v>
      </c>
      <c r="G31">
        <v>0</v>
      </c>
      <c r="H31">
        <v>0</v>
      </c>
    </row>
    <row r="32" spans="1:8" x14ac:dyDescent="0.4">
      <c r="A32" t="s">
        <v>65</v>
      </c>
      <c r="B32">
        <v>0.65260102841593859</v>
      </c>
      <c r="C32">
        <v>0.30927184136064961</v>
      </c>
      <c r="D32">
        <v>0.41303378189657391</v>
      </c>
      <c r="E32">
        <v>0.40597821119115501</v>
      </c>
      <c r="F32">
        <v>0.56351955937361287</v>
      </c>
      <c r="G32">
        <v>0.36692505672415587</v>
      </c>
      <c r="H32">
        <v>0.88538948257076877</v>
      </c>
    </row>
    <row r="33" spans="1:8" x14ac:dyDescent="0.4">
      <c r="A33" t="s">
        <v>66</v>
      </c>
      <c r="B33">
        <v>0.25839040009068009</v>
      </c>
      <c r="C33">
        <v>0.1558740620353283</v>
      </c>
      <c r="D33">
        <v>0.24867582082885331</v>
      </c>
      <c r="E33">
        <v>0.1010730562834997</v>
      </c>
      <c r="F33">
        <v>0.16809110319569059</v>
      </c>
      <c r="G33">
        <v>0.106286305801551</v>
      </c>
      <c r="H33">
        <v>0.29715265663395801</v>
      </c>
    </row>
    <row r="34" spans="1:8" x14ac:dyDescent="0.4">
      <c r="A34" t="s">
        <v>67</v>
      </c>
      <c r="B34">
        <v>0</v>
      </c>
      <c r="C34">
        <v>2.9760563329572221E-3</v>
      </c>
      <c r="D34">
        <v>0.1849764772566691</v>
      </c>
      <c r="E34">
        <v>4.9290332825052983E-2</v>
      </c>
      <c r="F34">
        <v>1.0856801155465501E-3</v>
      </c>
      <c r="G34">
        <v>0</v>
      </c>
      <c r="H34">
        <v>0</v>
      </c>
    </row>
    <row r="35" spans="1:8" x14ac:dyDescent="0.4">
      <c r="A35" t="s">
        <v>68</v>
      </c>
      <c r="B35">
        <v>0.50746943538304468</v>
      </c>
      <c r="C35">
        <v>0.30116547052697479</v>
      </c>
      <c r="D35">
        <v>0.4242799742573557</v>
      </c>
      <c r="E35">
        <v>0.36095626874117731</v>
      </c>
      <c r="F35">
        <v>0.55928282135564933</v>
      </c>
      <c r="G35">
        <v>0.37929120061950988</v>
      </c>
      <c r="H35">
        <v>0.9273412880772689</v>
      </c>
    </row>
    <row r="36" spans="1:8" x14ac:dyDescent="0.4">
      <c r="A36" t="s">
        <v>69</v>
      </c>
      <c r="B36">
        <v>0.22455815927004499</v>
      </c>
      <c r="C36">
        <v>0.15348513411402509</v>
      </c>
      <c r="D36">
        <v>0.2462067188855126</v>
      </c>
      <c r="E36">
        <v>2.1388280841674059E-2</v>
      </c>
      <c r="F36">
        <v>0.20267449601549201</v>
      </c>
      <c r="G36">
        <v>0.1035246798146672</v>
      </c>
      <c r="H36">
        <v>0.1811448741751133</v>
      </c>
    </row>
    <row r="37" spans="1:8" x14ac:dyDescent="0.4">
      <c r="A37" t="s">
        <v>70</v>
      </c>
      <c r="B37">
        <v>0.12107788219186499</v>
      </c>
      <c r="C37">
        <v>2.2251205963379789E-2</v>
      </c>
      <c r="D37">
        <v>0.22409157899495591</v>
      </c>
      <c r="E37">
        <v>5.4857438779565358E-2</v>
      </c>
      <c r="F37">
        <v>0.1196935090177961</v>
      </c>
      <c r="G37">
        <v>0</v>
      </c>
      <c r="H37">
        <v>0</v>
      </c>
    </row>
    <row r="38" spans="1:8" x14ac:dyDescent="0.4">
      <c r="A38" t="s">
        <v>71</v>
      </c>
      <c r="B38">
        <v>0.36364727762207288</v>
      </c>
      <c r="C38">
        <v>0.33694953591248322</v>
      </c>
      <c r="D38">
        <v>0.36289996365364091</v>
      </c>
      <c r="E38">
        <v>0.15053180943875061</v>
      </c>
      <c r="F38">
        <v>0.52510479752143113</v>
      </c>
      <c r="G38">
        <v>0.52564104971644865</v>
      </c>
      <c r="H38">
        <v>1.058738548948277</v>
      </c>
    </row>
    <row r="39" spans="1:8" x14ac:dyDescent="0.4">
      <c r="A39" t="s">
        <v>72</v>
      </c>
      <c r="B39">
        <v>0.2472529210141084</v>
      </c>
      <c r="C39">
        <v>0.19265479309557321</v>
      </c>
      <c r="D39">
        <v>0.16601075278752389</v>
      </c>
      <c r="E39">
        <v>0.40214604329177261</v>
      </c>
      <c r="F39">
        <v>0.26767952485832058</v>
      </c>
      <c r="G39">
        <v>0.21067022860508</v>
      </c>
      <c r="H39">
        <v>0.38591320730171419</v>
      </c>
    </row>
    <row r="40" spans="1:8" x14ac:dyDescent="0.4">
      <c r="A40" t="s">
        <v>73</v>
      </c>
      <c r="B40">
        <v>9.2504377213185635E-2</v>
      </c>
      <c r="C40">
        <v>4.9489622537000073E-2</v>
      </c>
      <c r="D40">
        <v>6.4351815404000035E-2</v>
      </c>
      <c r="E40">
        <v>9.8913778360691276E-2</v>
      </c>
      <c r="F40">
        <v>0.17123152317781859</v>
      </c>
      <c r="G40">
        <v>4.1226406148000112E-2</v>
      </c>
      <c r="H40">
        <v>0</v>
      </c>
    </row>
    <row r="41" spans="1:8" x14ac:dyDescent="0.4">
      <c r="A41" t="s">
        <v>74</v>
      </c>
      <c r="B41">
        <v>0.7847311479500001</v>
      </c>
      <c r="C41">
        <v>0.51532730317499997</v>
      </c>
      <c r="D41">
        <v>0.77855527486999998</v>
      </c>
      <c r="E41">
        <v>0.63579700202430867</v>
      </c>
      <c r="F41">
        <v>0.7377307750681813</v>
      </c>
      <c r="G41">
        <v>0.85807974069199999</v>
      </c>
      <c r="H41">
        <v>0.95994582178999988</v>
      </c>
    </row>
    <row r="42" spans="1:8" x14ac:dyDescent="0.4">
      <c r="A42" t="s">
        <v>75</v>
      </c>
      <c r="B42">
        <v>0.13098749500681431</v>
      </c>
      <c r="C42">
        <v>0.16089501236500001</v>
      </c>
      <c r="D42">
        <v>8.1537021995999992E-2</v>
      </c>
      <c r="E42">
        <v>0</v>
      </c>
      <c r="F42">
        <v>2.3729379134000032E-2</v>
      </c>
      <c r="G42">
        <v>0</v>
      </c>
      <c r="H42">
        <v>0.1301060485200001</v>
      </c>
    </row>
    <row r="43" spans="1:8" x14ac:dyDescent="0.4">
      <c r="A43" t="s">
        <v>76</v>
      </c>
      <c r="B43">
        <v>5.0527125801730022E-2</v>
      </c>
      <c r="C43">
        <v>0</v>
      </c>
      <c r="D43">
        <v>0</v>
      </c>
      <c r="E43">
        <v>0</v>
      </c>
      <c r="F43">
        <v>3.8761599982375647E-2</v>
      </c>
      <c r="G43">
        <v>0</v>
      </c>
      <c r="H43">
        <v>0</v>
      </c>
    </row>
    <row r="44" spans="1:8" x14ac:dyDescent="0.4">
      <c r="A44" t="s">
        <v>77</v>
      </c>
      <c r="B44">
        <v>0.39580102851363158</v>
      </c>
      <c r="C44">
        <v>0.32785683236042062</v>
      </c>
      <c r="D44">
        <v>0.49734915628073129</v>
      </c>
      <c r="E44">
        <v>0.15448816045507871</v>
      </c>
      <c r="F44">
        <v>0.57926774597560227</v>
      </c>
      <c r="G44">
        <v>0.52658235811530907</v>
      </c>
      <c r="H44">
        <v>0.98757235098282592</v>
      </c>
    </row>
    <row r="45" spans="1:8" x14ac:dyDescent="0.4">
      <c r="A45" t="s">
        <v>78</v>
      </c>
      <c r="B45">
        <v>0.2463326131890187</v>
      </c>
      <c r="C45">
        <v>0.15565598682548609</v>
      </c>
      <c r="D45">
        <v>0.1224918214317714</v>
      </c>
      <c r="E45">
        <v>0.34931674532608958</v>
      </c>
      <c r="F45">
        <v>0.28624318783535879</v>
      </c>
      <c r="G45">
        <v>0.20426612735839711</v>
      </c>
      <c r="H45">
        <v>0.33048856735724907</v>
      </c>
    </row>
    <row r="46" spans="1:8" x14ac:dyDescent="0.4">
      <c r="A46" t="s">
        <v>79</v>
      </c>
      <c r="B46">
        <v>1751.796149086555</v>
      </c>
      <c r="C46">
        <v>2282.666279885796</v>
      </c>
      <c r="D46">
        <v>2309.6342519323598</v>
      </c>
      <c r="E46">
        <v>2404.7867614649499</v>
      </c>
      <c r="F46">
        <v>2387.9289977784001</v>
      </c>
      <c r="G46">
        <v>2048.9987121941531</v>
      </c>
      <c r="H46">
        <v>1900.8414097522721</v>
      </c>
    </row>
    <row r="47" spans="1:8" x14ac:dyDescent="0.4">
      <c r="A47" t="s">
        <v>80</v>
      </c>
      <c r="B47">
        <v>278.12691832203689</v>
      </c>
      <c r="C47">
        <v>480.53786156859343</v>
      </c>
      <c r="D47">
        <v>501.31863375668138</v>
      </c>
      <c r="E47">
        <v>397.80653218114759</v>
      </c>
      <c r="F47">
        <v>251.93067821661549</v>
      </c>
      <c r="G47">
        <v>329.27094082151621</v>
      </c>
      <c r="H47">
        <v>268.19231715498222</v>
      </c>
    </row>
    <row r="48" spans="1:8" x14ac:dyDescent="0.4">
      <c r="A48" t="s">
        <v>81</v>
      </c>
      <c r="B48">
        <v>951.85307608589198</v>
      </c>
      <c r="C48">
        <v>1339.0461486153349</v>
      </c>
      <c r="D48">
        <v>1553.4383336527301</v>
      </c>
      <c r="E48">
        <v>1168.1780581117659</v>
      </c>
      <c r="F48">
        <v>1109.677115664246</v>
      </c>
      <c r="G48">
        <v>1443.9556612390629</v>
      </c>
      <c r="H48">
        <v>1410.797782061283</v>
      </c>
    </row>
    <row r="49" spans="1:8" x14ac:dyDescent="0.4">
      <c r="A49" t="s">
        <v>82</v>
      </c>
      <c r="B49">
        <v>1747.4109327680139</v>
      </c>
      <c r="C49">
        <v>2458.0561898850829</v>
      </c>
      <c r="D49">
        <v>2715.1778059542899</v>
      </c>
      <c r="E49">
        <v>2468.1806949715242</v>
      </c>
      <c r="F49">
        <v>2007.261605202651</v>
      </c>
      <c r="G49">
        <v>2836.239750804536</v>
      </c>
      <c r="H49">
        <v>2590.9882493894029</v>
      </c>
    </row>
    <row r="50" spans="1:8" x14ac:dyDescent="0.4">
      <c r="A50" t="s">
        <v>83</v>
      </c>
      <c r="B50">
        <v>953.66085262941829</v>
      </c>
      <c r="C50">
        <v>1267.282018988026</v>
      </c>
      <c r="D50">
        <v>1301.482985171871</v>
      </c>
      <c r="E50">
        <v>1338.820247857506</v>
      </c>
      <c r="F50">
        <v>1346.9510294648339</v>
      </c>
      <c r="G50">
        <v>1389.412378412429</v>
      </c>
      <c r="H50">
        <v>1102.785401555931</v>
      </c>
    </row>
    <row r="51" spans="1:8" x14ac:dyDescent="0.4">
      <c r="A51" t="s">
        <v>84</v>
      </c>
      <c r="B51">
        <v>1826.7221209761669</v>
      </c>
      <c r="C51">
        <v>2364.8948970942351</v>
      </c>
      <c r="D51">
        <v>2613.7593501413339</v>
      </c>
      <c r="E51">
        <v>2389.0116656142691</v>
      </c>
      <c r="F51">
        <v>2263.003788302814</v>
      </c>
      <c r="G51">
        <v>2516.5613194237121</v>
      </c>
      <c r="H51">
        <v>2517.43332758014</v>
      </c>
    </row>
    <row r="52" spans="1:8" x14ac:dyDescent="0.4">
      <c r="A52" t="s">
        <v>85</v>
      </c>
      <c r="B52">
        <v>2073.831303891277</v>
      </c>
      <c r="C52">
        <v>2984.8502580175741</v>
      </c>
      <c r="D52">
        <v>3006.2088342382331</v>
      </c>
      <c r="E52">
        <v>2938.7092825705572</v>
      </c>
      <c r="F52">
        <v>2432.2219565419709</v>
      </c>
      <c r="G52">
        <v>3047.8397121810522</v>
      </c>
      <c r="H52">
        <v>2764.3583020183091</v>
      </c>
    </row>
    <row r="53" spans="1:8" x14ac:dyDescent="0.4">
      <c r="A53" t="s">
        <v>86</v>
      </c>
      <c r="B53">
        <v>18.53129997734656</v>
      </c>
      <c r="C53">
        <v>0</v>
      </c>
      <c r="D53">
        <v>100.9510139911043</v>
      </c>
      <c r="E53">
        <v>0</v>
      </c>
      <c r="F53">
        <v>0.99620343629807973</v>
      </c>
      <c r="G53">
        <v>0</v>
      </c>
      <c r="H53">
        <v>0</v>
      </c>
    </row>
    <row r="54" spans="1:8" x14ac:dyDescent="0.4">
      <c r="A54" t="s">
        <v>87</v>
      </c>
      <c r="B54">
        <v>496.79759331327631</v>
      </c>
      <c r="C54">
        <v>564.48029699533618</v>
      </c>
      <c r="D54">
        <v>467.42207895477452</v>
      </c>
      <c r="E54">
        <v>295.94923180754489</v>
      </c>
      <c r="F54">
        <v>692.69384218817368</v>
      </c>
      <c r="G54">
        <v>661.03191362527093</v>
      </c>
      <c r="H54">
        <v>794.98535201752861</v>
      </c>
    </row>
    <row r="55" spans="1:8" x14ac:dyDescent="0.4">
      <c r="A55" t="s">
        <v>88</v>
      </c>
      <c r="B55">
        <v>270.75796619199281</v>
      </c>
      <c r="C55">
        <v>233.66160123754941</v>
      </c>
      <c r="D55">
        <v>271.54672981522202</v>
      </c>
      <c r="E55">
        <v>510.92972904021877</v>
      </c>
      <c r="F55">
        <v>248.58231748453289</v>
      </c>
      <c r="G55">
        <v>246.8460103751658</v>
      </c>
      <c r="H55">
        <v>137.54406122088861</v>
      </c>
    </row>
    <row r="56" spans="1:8" x14ac:dyDescent="0.4">
      <c r="A56" t="s">
        <v>89</v>
      </c>
      <c r="B56">
        <v>0</v>
      </c>
      <c r="C56">
        <v>0</v>
      </c>
      <c r="D56">
        <v>1.6554712250742509</v>
      </c>
      <c r="E56">
        <v>0</v>
      </c>
      <c r="F56">
        <v>11.09348955356745</v>
      </c>
      <c r="G56">
        <v>0</v>
      </c>
      <c r="H56">
        <v>0</v>
      </c>
    </row>
    <row r="57" spans="1:8" x14ac:dyDescent="0.4">
      <c r="A57" t="s">
        <v>90</v>
      </c>
      <c r="B57">
        <v>0</v>
      </c>
      <c r="C57">
        <v>0.13161309898227161</v>
      </c>
      <c r="D57">
        <v>18.777711713277551</v>
      </c>
      <c r="E57">
        <v>0</v>
      </c>
      <c r="F57">
        <v>2.116158919746872</v>
      </c>
      <c r="G57">
        <v>0</v>
      </c>
      <c r="H57">
        <v>84.562413664834423</v>
      </c>
    </row>
    <row r="58" spans="1:8" x14ac:dyDescent="0.4">
      <c r="A58" t="s">
        <v>91</v>
      </c>
      <c r="B58">
        <v>51.089393615558571</v>
      </c>
      <c r="C58">
        <v>22.81518650184476</v>
      </c>
      <c r="D58">
        <v>0</v>
      </c>
      <c r="E58">
        <v>17.980115855984639</v>
      </c>
      <c r="F58">
        <v>20.026396966711111</v>
      </c>
      <c r="G58">
        <v>49.895205772142774</v>
      </c>
      <c r="H58">
        <v>13.28116343424878</v>
      </c>
    </row>
    <row r="59" spans="1:8" x14ac:dyDescent="0.4">
      <c r="A59" t="s">
        <v>92</v>
      </c>
      <c r="B59">
        <v>47.693262204912372</v>
      </c>
      <c r="C59">
        <v>0</v>
      </c>
      <c r="D59">
        <v>116.3506857488932</v>
      </c>
      <c r="E59">
        <v>60.109415272650239</v>
      </c>
      <c r="F59">
        <v>84.023215681885844</v>
      </c>
      <c r="G59">
        <v>0</v>
      </c>
      <c r="H59">
        <v>0</v>
      </c>
    </row>
    <row r="60" spans="1:8" x14ac:dyDescent="0.4">
      <c r="A60" t="s">
        <v>93</v>
      </c>
      <c r="B60">
        <v>849.00620982641055</v>
      </c>
      <c r="C60">
        <v>510.04291489077542</v>
      </c>
      <c r="D60">
        <v>500.08905153611482</v>
      </c>
      <c r="E60">
        <v>696.5540430039955</v>
      </c>
      <c r="F60">
        <v>640.32356967496571</v>
      </c>
      <c r="G60">
        <v>483.77969500161669</v>
      </c>
      <c r="H60">
        <v>651.16124994503809</v>
      </c>
    </row>
    <row r="61" spans="1:8" x14ac:dyDescent="0.4">
      <c r="A61" t="s">
        <v>94</v>
      </c>
      <c r="B61">
        <v>299.93806307413399</v>
      </c>
      <c r="C61">
        <v>250.148857733494</v>
      </c>
      <c r="D61">
        <v>225.80258539775051</v>
      </c>
      <c r="E61">
        <v>156.01815450463269</v>
      </c>
      <c r="F61">
        <v>171.04757796680619</v>
      </c>
      <c r="G61">
        <v>132.8279510345549</v>
      </c>
      <c r="H61">
        <v>185.48286938850791</v>
      </c>
    </row>
    <row r="62" spans="1:8" x14ac:dyDescent="0.4">
      <c r="A62" t="s">
        <v>95</v>
      </c>
      <c r="B62">
        <v>0</v>
      </c>
      <c r="C62">
        <v>2.7939369099395832</v>
      </c>
      <c r="D62">
        <v>85.792473736990246</v>
      </c>
      <c r="E62">
        <v>41.611994817940356</v>
      </c>
      <c r="F62">
        <v>0.50564714222622187</v>
      </c>
      <c r="G62">
        <v>0</v>
      </c>
      <c r="H62">
        <v>0</v>
      </c>
    </row>
    <row r="63" spans="1:8" x14ac:dyDescent="0.4">
      <c r="A63" t="s">
        <v>96</v>
      </c>
      <c r="B63">
        <v>676.27439013033688</v>
      </c>
      <c r="C63">
        <v>506.30048965276899</v>
      </c>
      <c r="D63">
        <v>508.8308273893461</v>
      </c>
      <c r="E63">
        <v>643.55712419141139</v>
      </c>
      <c r="F63">
        <v>654.85783388667687</v>
      </c>
      <c r="G63">
        <v>486.51608196032208</v>
      </c>
      <c r="H63">
        <v>751.66081182561118</v>
      </c>
    </row>
    <row r="64" spans="1:8" x14ac:dyDescent="0.4">
      <c r="A64" t="s">
        <v>97</v>
      </c>
      <c r="B64">
        <v>267.64425853247081</v>
      </c>
      <c r="C64">
        <v>249.13554646164559</v>
      </c>
      <c r="D64">
        <v>226.70087485389169</v>
      </c>
      <c r="E64">
        <v>33.467282739775918</v>
      </c>
      <c r="F64">
        <v>209.23426626039279</v>
      </c>
      <c r="G64">
        <v>131.38649266716121</v>
      </c>
      <c r="H64">
        <v>123.32110722502129</v>
      </c>
    </row>
    <row r="65" spans="1:8" x14ac:dyDescent="0.4">
      <c r="A65" t="s">
        <v>98</v>
      </c>
      <c r="B65">
        <v>60.601134886372598</v>
      </c>
      <c r="C65">
        <v>20.36229043629357</v>
      </c>
      <c r="D65">
        <v>96.810610387866404</v>
      </c>
      <c r="E65">
        <v>45.200045448620088</v>
      </c>
      <c r="F65">
        <v>49.23937528457985</v>
      </c>
      <c r="G65">
        <v>0</v>
      </c>
      <c r="H65">
        <v>0</v>
      </c>
    </row>
    <row r="66" spans="1:8" x14ac:dyDescent="0.4">
      <c r="A66" t="s">
        <v>99</v>
      </c>
      <c r="B66">
        <v>538.32363539465689</v>
      </c>
      <c r="C66">
        <v>584.08032534365486</v>
      </c>
      <c r="D66">
        <v>440.09765468123379</v>
      </c>
      <c r="E66">
        <v>276.18865525732718</v>
      </c>
      <c r="F66">
        <v>663.12898822821376</v>
      </c>
      <c r="G66">
        <v>679.41245724565863</v>
      </c>
      <c r="H66">
        <v>819.67478617945392</v>
      </c>
    </row>
    <row r="67" spans="1:8" x14ac:dyDescent="0.4">
      <c r="A67" t="s">
        <v>100</v>
      </c>
      <c r="B67">
        <v>297.78174069846148</v>
      </c>
      <c r="C67">
        <v>307.78907457648711</v>
      </c>
      <c r="D67">
        <v>152.53166843868451</v>
      </c>
      <c r="E67">
        <v>639.17836437506878</v>
      </c>
      <c r="F67">
        <v>269.16873639451723</v>
      </c>
      <c r="G67">
        <v>260.3679319952264</v>
      </c>
      <c r="H67">
        <v>237.8905953210753</v>
      </c>
    </row>
    <row r="68" spans="1:8" x14ac:dyDescent="0.4">
      <c r="A68" t="s">
        <v>101</v>
      </c>
      <c r="B68">
        <v>48.882409579613032</v>
      </c>
      <c r="C68">
        <v>43.708014169164848</v>
      </c>
      <c r="D68">
        <v>33.075590628882708</v>
      </c>
      <c r="E68">
        <v>82.423073208820639</v>
      </c>
      <c r="F68">
        <v>90.333751478826102</v>
      </c>
      <c r="G68">
        <v>27.260839230561579</v>
      </c>
      <c r="H68">
        <v>0</v>
      </c>
    </row>
    <row r="69" spans="1:8" x14ac:dyDescent="0.4">
      <c r="A69" t="s">
        <v>102</v>
      </c>
      <c r="B69">
        <v>1028.851832244083</v>
      </c>
      <c r="C69">
        <v>842.44382609194804</v>
      </c>
      <c r="D69">
        <v>848.4337391260359</v>
      </c>
      <c r="E69">
        <v>1044.0980596089389</v>
      </c>
      <c r="F69">
        <v>911.89714367900808</v>
      </c>
      <c r="G69">
        <v>1093.4851503340949</v>
      </c>
      <c r="H69">
        <v>927.1230786700562</v>
      </c>
    </row>
    <row r="70" spans="1:8" x14ac:dyDescent="0.4">
      <c r="A70" t="s">
        <v>103</v>
      </c>
      <c r="B70">
        <v>160.611299099077</v>
      </c>
      <c r="C70">
        <v>260.54714191526227</v>
      </c>
      <c r="D70">
        <v>78.924811083912473</v>
      </c>
      <c r="E70">
        <v>0</v>
      </c>
      <c r="F70">
        <v>28.711816473835871</v>
      </c>
      <c r="G70">
        <v>0</v>
      </c>
      <c r="H70">
        <v>121.9810141018225</v>
      </c>
    </row>
    <row r="71" spans="1:8" x14ac:dyDescent="0.4">
      <c r="A71" t="s">
        <v>104</v>
      </c>
      <c r="B71">
        <v>26.275188253762341</v>
      </c>
      <c r="C71">
        <v>0</v>
      </c>
      <c r="D71">
        <v>0</v>
      </c>
      <c r="E71">
        <v>0</v>
      </c>
      <c r="F71">
        <v>16.875753469357559</v>
      </c>
      <c r="G71">
        <v>0</v>
      </c>
      <c r="H71">
        <v>0</v>
      </c>
    </row>
    <row r="72" spans="1:8" x14ac:dyDescent="0.4">
      <c r="A72" t="s">
        <v>105</v>
      </c>
      <c r="B72">
        <v>542.87519921448154</v>
      </c>
      <c r="C72">
        <v>547.74121612011038</v>
      </c>
      <c r="D72">
        <v>597.69435644276689</v>
      </c>
      <c r="E72">
        <v>270.4673030221453</v>
      </c>
      <c r="F72">
        <v>665.00025723607541</v>
      </c>
      <c r="G72">
        <v>648.40473086249369</v>
      </c>
      <c r="H72">
        <v>751.78348312433968</v>
      </c>
    </row>
    <row r="73" spans="1:8" x14ac:dyDescent="0.4">
      <c r="A73" t="s">
        <v>106</v>
      </c>
      <c r="B73">
        <v>284.27467283847972</v>
      </c>
      <c r="C73">
        <v>247.41883314912701</v>
      </c>
      <c r="D73">
        <v>109.91082050476579</v>
      </c>
      <c r="E73">
        <v>555.19726633959476</v>
      </c>
      <c r="F73">
        <v>289.70531615028091</v>
      </c>
      <c r="G73">
        <v>252.89382105946351</v>
      </c>
      <c r="H73">
        <v>206.06076804613281</v>
      </c>
    </row>
    <row r="74" spans="1:8" x14ac:dyDescent="0.4">
      <c r="A74" t="s">
        <v>107</v>
      </c>
      <c r="B74">
        <v>15.429740752697869</v>
      </c>
      <c r="C74">
        <v>0</v>
      </c>
      <c r="D74">
        <v>82.454647663300548</v>
      </c>
      <c r="E74">
        <v>0</v>
      </c>
      <c r="F74">
        <v>0.82245921110061493</v>
      </c>
      <c r="G74">
        <v>0</v>
      </c>
      <c r="H74">
        <v>0</v>
      </c>
    </row>
    <row r="75" spans="1:8" x14ac:dyDescent="0.4">
      <c r="A75" t="s">
        <v>108</v>
      </c>
      <c r="B75">
        <v>424.43140204993182</v>
      </c>
      <c r="C75">
        <v>481.32686839350089</v>
      </c>
      <c r="D75">
        <v>398.46489899609918</v>
      </c>
      <c r="E75">
        <v>252.19035207974031</v>
      </c>
      <c r="F75">
        <v>591.66606923687107</v>
      </c>
      <c r="G75">
        <v>560.65524447837959</v>
      </c>
      <c r="H75">
        <v>672.39257113659232</v>
      </c>
    </row>
    <row r="76" spans="1:8" x14ac:dyDescent="0.4">
      <c r="A76" t="s">
        <v>109</v>
      </c>
      <c r="B76">
        <v>227.58463639424181</v>
      </c>
      <c r="C76">
        <v>196.5378881438925</v>
      </c>
      <c r="D76">
        <v>227.5406351965066</v>
      </c>
      <c r="E76">
        <v>431.36844051229269</v>
      </c>
      <c r="F76">
        <v>208.41989567584511</v>
      </c>
      <c r="G76">
        <v>205.89349943988009</v>
      </c>
      <c r="H76">
        <v>114.01281610735261</v>
      </c>
    </row>
    <row r="77" spans="1:8" x14ac:dyDescent="0.4">
      <c r="A77" t="s">
        <v>110</v>
      </c>
      <c r="B77">
        <v>0</v>
      </c>
      <c r="C77">
        <v>0</v>
      </c>
      <c r="D77">
        <v>1.3974457006502421</v>
      </c>
      <c r="E77">
        <v>0</v>
      </c>
      <c r="F77">
        <v>9.4593368070077251</v>
      </c>
      <c r="G77">
        <v>0</v>
      </c>
      <c r="H77">
        <v>0</v>
      </c>
    </row>
    <row r="78" spans="1:8" x14ac:dyDescent="0.4">
      <c r="A78" t="s">
        <v>111</v>
      </c>
      <c r="B78">
        <v>0</v>
      </c>
      <c r="C78">
        <v>0.1125053266368739</v>
      </c>
      <c r="D78">
        <v>16.057908637818809</v>
      </c>
      <c r="E78">
        <v>0</v>
      </c>
      <c r="F78">
        <v>1.7819300709734811</v>
      </c>
      <c r="G78">
        <v>0</v>
      </c>
      <c r="H78">
        <v>72.196591822974995</v>
      </c>
    </row>
    <row r="79" spans="1:8" x14ac:dyDescent="0.4">
      <c r="A79" t="s">
        <v>112</v>
      </c>
      <c r="B79">
        <v>43.206457124919247</v>
      </c>
      <c r="C79">
        <v>19.313877937765209</v>
      </c>
      <c r="D79">
        <v>0</v>
      </c>
      <c r="E79">
        <v>15.17629554287644</v>
      </c>
      <c r="F79">
        <v>16.977626507438771</v>
      </c>
      <c r="G79">
        <v>42.090629800680198</v>
      </c>
      <c r="H79">
        <v>11.23101463434805</v>
      </c>
    </row>
    <row r="80" spans="1:8" x14ac:dyDescent="0.4">
      <c r="A80" t="s">
        <v>113</v>
      </c>
      <c r="B80">
        <v>40.268084152921077</v>
      </c>
      <c r="C80">
        <v>0</v>
      </c>
      <c r="D80">
        <v>97.807637456533882</v>
      </c>
      <c r="E80">
        <v>50.657914053363292</v>
      </c>
      <c r="F80">
        <v>71.058689967037864</v>
      </c>
      <c r="G80">
        <v>0</v>
      </c>
      <c r="H80">
        <v>0</v>
      </c>
    </row>
    <row r="81" spans="1:8" x14ac:dyDescent="0.4">
      <c r="A81" t="s">
        <v>114</v>
      </c>
      <c r="B81">
        <v>724.94556332084699</v>
      </c>
      <c r="C81">
        <v>436.33463439297208</v>
      </c>
      <c r="D81">
        <v>427.20075960269259</v>
      </c>
      <c r="E81">
        <v>595.81792749454485</v>
      </c>
      <c r="F81">
        <v>549.11286819982786</v>
      </c>
      <c r="G81">
        <v>413.74799845481431</v>
      </c>
      <c r="H81">
        <v>554.24157952573785</v>
      </c>
    </row>
    <row r="82" spans="1:8" x14ac:dyDescent="0.4">
      <c r="A82" t="s">
        <v>115</v>
      </c>
      <c r="B82">
        <v>253.39762364356929</v>
      </c>
      <c r="C82">
        <v>211.4428578787134</v>
      </c>
      <c r="D82">
        <v>190.6832589364102</v>
      </c>
      <c r="E82">
        <v>131.92972145971581</v>
      </c>
      <c r="F82">
        <v>144.4855363274458</v>
      </c>
      <c r="G82">
        <v>112.0663105873011</v>
      </c>
      <c r="H82">
        <v>155.98231885910889</v>
      </c>
    </row>
    <row r="83" spans="1:8" x14ac:dyDescent="0.4">
      <c r="A83" t="s">
        <v>116</v>
      </c>
      <c r="B83">
        <v>0</v>
      </c>
      <c r="C83">
        <v>2.3404378619513939</v>
      </c>
      <c r="D83">
        <v>70.891640789630344</v>
      </c>
      <c r="E83">
        <v>34.89656225623505</v>
      </c>
      <c r="F83">
        <v>0.42575943536245547</v>
      </c>
      <c r="G83">
        <v>0</v>
      </c>
      <c r="H83">
        <v>0</v>
      </c>
    </row>
    <row r="84" spans="1:8" x14ac:dyDescent="0.4">
      <c r="A84" t="s">
        <v>117</v>
      </c>
      <c r="B84">
        <v>577.70510591197137</v>
      </c>
      <c r="C84">
        <v>432.54320618393302</v>
      </c>
      <c r="D84">
        <v>434.59324895142078</v>
      </c>
      <c r="E84">
        <v>550.65177250538318</v>
      </c>
      <c r="F84">
        <v>561.07480244108558</v>
      </c>
      <c r="G84">
        <v>414.89893272935097</v>
      </c>
      <c r="H84">
        <v>638.10035336799797</v>
      </c>
    </row>
    <row r="85" spans="1:8" x14ac:dyDescent="0.4">
      <c r="A85" t="s">
        <v>118</v>
      </c>
      <c r="B85">
        <v>225.8490998862797</v>
      </c>
      <c r="C85">
        <v>210.12352456867211</v>
      </c>
      <c r="D85">
        <v>191.10937012931331</v>
      </c>
      <c r="E85">
        <v>28.236971124988901</v>
      </c>
      <c r="F85">
        <v>176.5694549371722</v>
      </c>
      <c r="G85">
        <v>110.5483678322513</v>
      </c>
      <c r="H85">
        <v>103.1305148667802</v>
      </c>
    </row>
    <row r="86" spans="1:8" x14ac:dyDescent="0.4">
      <c r="A86" t="s">
        <v>119</v>
      </c>
      <c r="B86">
        <v>51.172318272537829</v>
      </c>
      <c r="C86">
        <v>17.2548519512134</v>
      </c>
      <c r="D86">
        <v>81.193108676933988</v>
      </c>
      <c r="E86">
        <v>38.187648315185399</v>
      </c>
      <c r="F86">
        <v>41.827611524640147</v>
      </c>
      <c r="G86">
        <v>0</v>
      </c>
      <c r="H86">
        <v>0</v>
      </c>
    </row>
    <row r="87" spans="1:8" x14ac:dyDescent="0.4">
      <c r="A87" t="s">
        <v>120</v>
      </c>
      <c r="B87">
        <v>460.15441414995053</v>
      </c>
      <c r="C87">
        <v>499.54471236244211</v>
      </c>
      <c r="D87">
        <v>375.47794271154612</v>
      </c>
      <c r="E87">
        <v>236.20585903681049</v>
      </c>
      <c r="F87">
        <v>569.10079387507403</v>
      </c>
      <c r="G87">
        <v>581.00750760492417</v>
      </c>
      <c r="H87">
        <v>699.64143805547496</v>
      </c>
    </row>
    <row r="88" spans="1:8" x14ac:dyDescent="0.4">
      <c r="A88" t="s">
        <v>121</v>
      </c>
      <c r="B88">
        <v>251.59044388208281</v>
      </c>
      <c r="C88">
        <v>260.28067153654138</v>
      </c>
      <c r="D88">
        <v>128.46849417971339</v>
      </c>
      <c r="E88">
        <v>540.37716250778203</v>
      </c>
      <c r="F88">
        <v>227.803714863359</v>
      </c>
      <c r="G88">
        <v>220.06916157707701</v>
      </c>
      <c r="H88">
        <v>200.76589925968349</v>
      </c>
    </row>
    <row r="89" spans="1:8" x14ac:dyDescent="0.4">
      <c r="A89" t="s">
        <v>122</v>
      </c>
      <c r="B89">
        <v>41.029471498029316</v>
      </c>
      <c r="C89">
        <v>36.524957661773229</v>
      </c>
      <c r="D89">
        <v>27.75832704530977</v>
      </c>
      <c r="E89">
        <v>69.037792069746217</v>
      </c>
      <c r="F89">
        <v>75.768386843640528</v>
      </c>
      <c r="G89">
        <v>22.854798333320559</v>
      </c>
      <c r="H89">
        <v>0</v>
      </c>
    </row>
    <row r="90" spans="1:8" x14ac:dyDescent="0.4">
      <c r="A90" t="s">
        <v>123</v>
      </c>
      <c r="B90">
        <v>877.57083685203077</v>
      </c>
      <c r="C90">
        <v>719.77304413208276</v>
      </c>
      <c r="D90">
        <v>723.4127634620786</v>
      </c>
      <c r="E90">
        <v>891.18576131932036</v>
      </c>
      <c r="F90">
        <v>781.03015971001025</v>
      </c>
      <c r="G90">
        <v>933.1666560577263</v>
      </c>
      <c r="H90">
        <v>791.90621677119793</v>
      </c>
    </row>
    <row r="91" spans="1:8" x14ac:dyDescent="0.4">
      <c r="A91" t="s">
        <v>124</v>
      </c>
      <c r="B91">
        <v>135.48161255177089</v>
      </c>
      <c r="C91">
        <v>219.45468939899871</v>
      </c>
      <c r="D91">
        <v>66.584652170326706</v>
      </c>
      <c r="E91">
        <v>0</v>
      </c>
      <c r="F91">
        <v>24.204947334071459</v>
      </c>
      <c r="G91">
        <v>0</v>
      </c>
      <c r="H91">
        <v>102.9405880075455</v>
      </c>
    </row>
    <row r="92" spans="1:8" x14ac:dyDescent="0.4">
      <c r="A92" t="s">
        <v>125</v>
      </c>
      <c r="B92">
        <v>22.014574165001981</v>
      </c>
      <c r="C92">
        <v>0</v>
      </c>
      <c r="D92">
        <v>0</v>
      </c>
      <c r="E92">
        <v>0</v>
      </c>
      <c r="F92">
        <v>14.13551474676121</v>
      </c>
      <c r="G92">
        <v>0</v>
      </c>
      <c r="H92">
        <v>0</v>
      </c>
    </row>
    <row r="93" spans="1:8" x14ac:dyDescent="0.4">
      <c r="A93" t="s">
        <v>126</v>
      </c>
      <c r="B93">
        <v>463.8407092252927</v>
      </c>
      <c r="C93">
        <v>468.75543165853372</v>
      </c>
      <c r="D93">
        <v>510.50056094404061</v>
      </c>
      <c r="E93">
        <v>230.95737955443849</v>
      </c>
      <c r="F93">
        <v>570.36485705600217</v>
      </c>
      <c r="G93">
        <v>552.31538405033291</v>
      </c>
      <c r="H93">
        <v>639.44941651583827</v>
      </c>
    </row>
    <row r="94" spans="1:8" x14ac:dyDescent="0.4">
      <c r="A94" t="s">
        <v>127</v>
      </c>
      <c r="B94">
        <v>239.6029268661072</v>
      </c>
      <c r="C94">
        <v>208.9184685133215</v>
      </c>
      <c r="D94">
        <v>92.534307993026388</v>
      </c>
      <c r="E94">
        <v>469.15453781769298</v>
      </c>
      <c r="F94">
        <v>243.63450274421729</v>
      </c>
      <c r="G94">
        <v>212.56123892200051</v>
      </c>
      <c r="H94">
        <v>172.98432182376209</v>
      </c>
    </row>
    <row r="95" spans="1:8" x14ac:dyDescent="0.4">
      <c r="A95" t="s">
        <v>128</v>
      </c>
      <c r="B95">
        <v>123.50562027226459</v>
      </c>
      <c r="C95">
        <v>0</v>
      </c>
      <c r="D95">
        <v>107.42372433185901</v>
      </c>
      <c r="E95">
        <v>0</v>
      </c>
      <c r="F95">
        <v>105.91576275990791</v>
      </c>
      <c r="G95">
        <v>0</v>
      </c>
      <c r="H95">
        <v>0</v>
      </c>
    </row>
    <row r="96" spans="1:8" x14ac:dyDescent="0.4">
      <c r="A96" t="s">
        <v>129</v>
      </c>
      <c r="B96">
        <v>107.8820658785268</v>
      </c>
      <c r="C96">
        <v>126.526120435455</v>
      </c>
      <c r="D96">
        <v>90.801378885957092</v>
      </c>
      <c r="E96">
        <v>136.2428732877205</v>
      </c>
      <c r="F96">
        <v>90.215943966687576</v>
      </c>
      <c r="G96">
        <v>99.670635997185997</v>
      </c>
      <c r="H96">
        <v>59.852968536469852</v>
      </c>
    </row>
    <row r="97" spans="1:8" x14ac:dyDescent="0.4">
      <c r="A97" t="s">
        <v>130</v>
      </c>
      <c r="B97">
        <v>5.9822608932262362</v>
      </c>
      <c r="C97">
        <v>20.895281483188921</v>
      </c>
      <c r="D97">
        <v>7.5250188342422799</v>
      </c>
      <c r="E97">
        <v>14.02832730317383</v>
      </c>
      <c r="F97">
        <v>5.8681658803593457</v>
      </c>
      <c r="G97">
        <v>14.68167208545785</v>
      </c>
      <c r="H97">
        <v>1.848668553489397</v>
      </c>
    </row>
    <row r="98" spans="1:8" x14ac:dyDescent="0.4">
      <c r="A98" t="s">
        <v>131</v>
      </c>
      <c r="B98">
        <v>0</v>
      </c>
      <c r="C98">
        <v>0</v>
      </c>
      <c r="D98">
        <v>92.730234925725782</v>
      </c>
      <c r="E98">
        <v>0</v>
      </c>
      <c r="F98">
        <v>101.9419850593182</v>
      </c>
      <c r="G98">
        <v>0</v>
      </c>
      <c r="H98">
        <v>0</v>
      </c>
    </row>
    <row r="99" spans="1:8" x14ac:dyDescent="0.4">
      <c r="A99" t="s">
        <v>132</v>
      </c>
      <c r="B99">
        <v>0</v>
      </c>
      <c r="C99">
        <v>129.1046115517064</v>
      </c>
      <c r="D99">
        <v>89.920638469836035</v>
      </c>
      <c r="E99">
        <v>0</v>
      </c>
      <c r="F99">
        <v>95.221045881827123</v>
      </c>
      <c r="G99">
        <v>0</v>
      </c>
      <c r="H99">
        <v>41.541534353724302</v>
      </c>
    </row>
    <row r="100" spans="1:8" x14ac:dyDescent="0.4">
      <c r="A100" t="s">
        <v>133</v>
      </c>
      <c r="B100">
        <v>4.8889449919807664</v>
      </c>
      <c r="C100">
        <v>18.924918772587969</v>
      </c>
      <c r="D100">
        <v>0</v>
      </c>
      <c r="E100">
        <v>11.96844413449031</v>
      </c>
      <c r="F100">
        <v>5.0957669040347806</v>
      </c>
      <c r="G100">
        <v>14.21243087442916</v>
      </c>
      <c r="H100">
        <v>2.037810454549128</v>
      </c>
    </row>
    <row r="101" spans="1:8" x14ac:dyDescent="0.4">
      <c r="A101" t="s">
        <v>134</v>
      </c>
      <c r="B101">
        <v>117.1520601998576</v>
      </c>
      <c r="C101">
        <v>0</v>
      </c>
      <c r="D101">
        <v>101.1370745323395</v>
      </c>
      <c r="E101">
        <v>191.31110053199649</v>
      </c>
      <c r="F101">
        <v>95.637062524692084</v>
      </c>
      <c r="G101">
        <v>0</v>
      </c>
      <c r="H101">
        <v>0</v>
      </c>
    </row>
    <row r="102" spans="1:8" x14ac:dyDescent="0.4">
      <c r="A102" t="s">
        <v>135</v>
      </c>
      <c r="B102">
        <v>100.4922165696269</v>
      </c>
      <c r="C102">
        <v>127.50076991600319</v>
      </c>
      <c r="D102">
        <v>93.544589226340662</v>
      </c>
      <c r="E102">
        <v>138.26052258674741</v>
      </c>
      <c r="F102">
        <v>87.946994480910774</v>
      </c>
      <c r="G102">
        <v>101.9199603352935</v>
      </c>
      <c r="H102">
        <v>56.726580655537873</v>
      </c>
    </row>
    <row r="103" spans="1:8" x14ac:dyDescent="0.4">
      <c r="A103" t="s">
        <v>136</v>
      </c>
      <c r="B103">
        <v>5.8434688169081159</v>
      </c>
      <c r="C103">
        <v>19.745965612145941</v>
      </c>
      <c r="D103">
        <v>7.1787554808826606</v>
      </c>
      <c r="E103">
        <v>13.23350227320126</v>
      </c>
      <c r="F103">
        <v>4.6601273917915051</v>
      </c>
      <c r="G103">
        <v>14.408251694506831</v>
      </c>
      <c r="H103">
        <v>1.678930485069811</v>
      </c>
    </row>
    <row r="104" spans="1:8" x14ac:dyDescent="0.4">
      <c r="A104" t="s">
        <v>137</v>
      </c>
      <c r="B104">
        <v>0</v>
      </c>
      <c r="C104">
        <v>215.65346037944011</v>
      </c>
      <c r="D104">
        <v>105.88110772945021</v>
      </c>
      <c r="E104">
        <v>194.02525984590261</v>
      </c>
      <c r="F104">
        <v>107.2376849602462</v>
      </c>
      <c r="G104">
        <v>0</v>
      </c>
      <c r="H104">
        <v>0</v>
      </c>
    </row>
    <row r="105" spans="1:8" x14ac:dyDescent="0.4">
      <c r="A105" t="s">
        <v>138</v>
      </c>
      <c r="B105">
        <v>102.96018247678531</v>
      </c>
      <c r="C105">
        <v>129.89034651973981</v>
      </c>
      <c r="D105">
        <v>92.6495213048984</v>
      </c>
      <c r="E105">
        <v>142.50681527260789</v>
      </c>
      <c r="F105">
        <v>90.587191153459059</v>
      </c>
      <c r="G105">
        <v>99.024071436554948</v>
      </c>
      <c r="H105">
        <v>62.443801393188281</v>
      </c>
    </row>
    <row r="106" spans="1:8" x14ac:dyDescent="0.4">
      <c r="A106" t="s">
        <v>139</v>
      </c>
      <c r="B106">
        <v>5.678712194240136</v>
      </c>
      <c r="C106">
        <v>19.82612079024674</v>
      </c>
      <c r="D106">
        <v>7.156082531746808</v>
      </c>
      <c r="E106">
        <v>13.45846342938666</v>
      </c>
      <c r="F106">
        <v>4.7081386027914398</v>
      </c>
      <c r="G106">
        <v>14.60504306623908</v>
      </c>
      <c r="H106">
        <v>1.831350721139126</v>
      </c>
    </row>
    <row r="107" spans="1:8" x14ac:dyDescent="0.4">
      <c r="A107" t="s">
        <v>140</v>
      </c>
      <c r="B107">
        <v>115.3941693721046</v>
      </c>
      <c r="C107">
        <v>211.32080688916301</v>
      </c>
      <c r="D107">
        <v>99.291838554990434</v>
      </c>
      <c r="E107">
        <v>190.00999595260859</v>
      </c>
      <c r="F107">
        <v>95.104349806137066</v>
      </c>
      <c r="G107">
        <v>0</v>
      </c>
      <c r="H107">
        <v>0</v>
      </c>
    </row>
    <row r="108" spans="1:8" x14ac:dyDescent="0.4">
      <c r="A108" t="s">
        <v>141</v>
      </c>
      <c r="B108">
        <v>114.4055094717238</v>
      </c>
      <c r="C108">
        <v>133.99942254106929</v>
      </c>
      <c r="D108">
        <v>93.641002925164003</v>
      </c>
      <c r="E108">
        <v>143.38360697095689</v>
      </c>
      <c r="F108">
        <v>97.776496863069568</v>
      </c>
      <c r="G108">
        <v>99.911334101038989</v>
      </c>
      <c r="H108">
        <v>59.792705894520203</v>
      </c>
    </row>
    <row r="109" spans="1:8" x14ac:dyDescent="0.4">
      <c r="A109" t="s">
        <v>142</v>
      </c>
      <c r="B109">
        <v>5.8675103945479004</v>
      </c>
      <c r="C109">
        <v>20.206286032792239</v>
      </c>
      <c r="D109">
        <v>7.3259423859237804</v>
      </c>
      <c r="E109">
        <v>13.6981455760533</v>
      </c>
      <c r="F109">
        <v>5.5996562025361296</v>
      </c>
      <c r="G109">
        <v>14.43705592279022</v>
      </c>
      <c r="H109">
        <v>1.7307116487099701</v>
      </c>
    </row>
    <row r="110" spans="1:8" x14ac:dyDescent="0.4">
      <c r="A110" t="s">
        <v>143</v>
      </c>
      <c r="B110">
        <v>121.4967926199203</v>
      </c>
      <c r="C110">
        <v>202.6509996387457</v>
      </c>
      <c r="D110">
        <v>118.1666696041863</v>
      </c>
      <c r="E110">
        <v>191.40516592928731</v>
      </c>
      <c r="F110">
        <v>121.2555194568166</v>
      </c>
      <c r="G110">
        <v>151.95248096562881</v>
      </c>
      <c r="H110">
        <v>0</v>
      </c>
    </row>
    <row r="111" spans="1:8" x14ac:dyDescent="0.4">
      <c r="A111" t="s">
        <v>144</v>
      </c>
      <c r="B111">
        <v>101.2248310603136</v>
      </c>
      <c r="C111">
        <v>126.31267389021539</v>
      </c>
      <c r="D111">
        <v>84.121971025680381</v>
      </c>
      <c r="E111">
        <v>148.66781990969551</v>
      </c>
      <c r="F111">
        <v>95.615690743943674</v>
      </c>
      <c r="G111">
        <v>98.410230730102114</v>
      </c>
      <c r="H111">
        <v>74.614857440417836</v>
      </c>
    </row>
    <row r="112" spans="1:8" x14ac:dyDescent="0.4">
      <c r="A112" t="s">
        <v>145</v>
      </c>
      <c r="B112">
        <v>4.9591845496863636</v>
      </c>
      <c r="C112">
        <v>20.291659463180711</v>
      </c>
      <c r="D112">
        <v>5.8786823021541661</v>
      </c>
      <c r="E112">
        <v>0</v>
      </c>
      <c r="F112">
        <v>5.3708502331207697</v>
      </c>
      <c r="G112">
        <v>0</v>
      </c>
      <c r="H112">
        <v>2.1490693920415511</v>
      </c>
    </row>
    <row r="113" spans="1:8" x14ac:dyDescent="0.4">
      <c r="A113" t="s">
        <v>146</v>
      </c>
      <c r="B113">
        <v>119.4649449492111</v>
      </c>
      <c r="C113">
        <v>0</v>
      </c>
      <c r="D113">
        <v>0</v>
      </c>
      <c r="E113">
        <v>0</v>
      </c>
      <c r="F113">
        <v>100.0064117264869</v>
      </c>
      <c r="G113">
        <v>0</v>
      </c>
      <c r="H113">
        <v>0</v>
      </c>
    </row>
    <row r="114" spans="1:8" x14ac:dyDescent="0.4">
      <c r="A114" t="s">
        <v>147</v>
      </c>
      <c r="B114">
        <v>105.9787447812201</v>
      </c>
      <c r="C114">
        <v>129.18451839434621</v>
      </c>
      <c r="D114">
        <v>92.841794625236503</v>
      </c>
      <c r="E114">
        <v>139.49335229483989</v>
      </c>
      <c r="F114">
        <v>88.859679805138924</v>
      </c>
      <c r="G114">
        <v>95.00888895537031</v>
      </c>
      <c r="H114">
        <v>58.697509531648983</v>
      </c>
    </row>
    <row r="115" spans="1:8" x14ac:dyDescent="0.4">
      <c r="A115" t="s">
        <v>148</v>
      </c>
      <c r="B115">
        <v>5.8637023839708604</v>
      </c>
      <c r="C115">
        <v>20.293197595923282</v>
      </c>
      <c r="D115">
        <v>7.394411630396136</v>
      </c>
      <c r="E115">
        <v>13.79052029937678</v>
      </c>
      <c r="F115">
        <v>5.7277505266409463</v>
      </c>
      <c r="G115">
        <v>14.426482630396469</v>
      </c>
      <c r="H115">
        <v>1.7361320283773449</v>
      </c>
    </row>
    <row r="116" spans="1:8" x14ac:dyDescent="0.4">
      <c r="A116" t="s">
        <v>149</v>
      </c>
      <c r="B116">
        <v>77.92550804602071</v>
      </c>
      <c r="C116">
        <v>0</v>
      </c>
      <c r="D116">
        <v>83.278447340846768</v>
      </c>
      <c r="E116">
        <v>0</v>
      </c>
      <c r="F116">
        <v>83.451738385943997</v>
      </c>
      <c r="G116">
        <v>0</v>
      </c>
      <c r="H116">
        <v>0</v>
      </c>
    </row>
    <row r="117" spans="1:8" x14ac:dyDescent="0.4">
      <c r="A117" t="s">
        <v>150</v>
      </c>
      <c r="B117">
        <v>67.368772073264225</v>
      </c>
      <c r="C117">
        <v>71.769640171011119</v>
      </c>
      <c r="D117">
        <v>75.54833561419791</v>
      </c>
      <c r="E117">
        <v>70.314075483029015</v>
      </c>
      <c r="F117">
        <v>75.108835578067698</v>
      </c>
      <c r="G117">
        <v>77.376812153236401</v>
      </c>
      <c r="H117">
        <v>77.8317806419237</v>
      </c>
    </row>
    <row r="118" spans="1:8" x14ac:dyDescent="0.4">
      <c r="A118" t="s">
        <v>151</v>
      </c>
      <c r="B118">
        <v>84.761261304983378</v>
      </c>
      <c r="C118">
        <v>84.887670315476925</v>
      </c>
      <c r="D118">
        <v>92.475039334053349</v>
      </c>
      <c r="E118">
        <v>83.159220611723285</v>
      </c>
      <c r="F118">
        <v>92.304659857706397</v>
      </c>
      <c r="G118">
        <v>89.899566208970967</v>
      </c>
      <c r="H118">
        <v>91.070958208804029</v>
      </c>
    </row>
    <row r="119" spans="1:8" x14ac:dyDescent="0.4">
      <c r="A119" t="s">
        <v>152</v>
      </c>
      <c r="B119">
        <v>0</v>
      </c>
      <c r="C119">
        <v>0</v>
      </c>
      <c r="D119">
        <v>84.314797628736997</v>
      </c>
      <c r="E119">
        <v>0</v>
      </c>
      <c r="F119">
        <v>78.1338581741513</v>
      </c>
      <c r="G119">
        <v>0</v>
      </c>
      <c r="H119">
        <v>0</v>
      </c>
    </row>
    <row r="120" spans="1:8" x14ac:dyDescent="0.4">
      <c r="A120" t="s">
        <v>153</v>
      </c>
      <c r="B120">
        <v>0</v>
      </c>
      <c r="C120">
        <v>72.168974393091545</v>
      </c>
      <c r="D120">
        <v>75.785101549226994</v>
      </c>
      <c r="E120">
        <v>0</v>
      </c>
      <c r="F120">
        <v>77.43263404339352</v>
      </c>
      <c r="G120">
        <v>0</v>
      </c>
      <c r="H120">
        <v>79.840492312147148</v>
      </c>
    </row>
    <row r="121" spans="1:8" x14ac:dyDescent="0.4">
      <c r="A121" t="s">
        <v>154</v>
      </c>
      <c r="B121">
        <v>82.572109468564008</v>
      </c>
      <c r="C121">
        <v>85.604461851050004</v>
      </c>
      <c r="D121">
        <v>0</v>
      </c>
      <c r="E121">
        <v>83.493755604590021</v>
      </c>
      <c r="F121">
        <v>92.524158197225304</v>
      </c>
      <c r="G121">
        <v>90.561303841608094</v>
      </c>
      <c r="H121">
        <v>90.55383163471366</v>
      </c>
    </row>
    <row r="122" spans="1:8" x14ac:dyDescent="0.4">
      <c r="A122" t="s">
        <v>155</v>
      </c>
      <c r="B122">
        <v>77.978644116944878</v>
      </c>
      <c r="C122">
        <v>0</v>
      </c>
      <c r="D122">
        <v>83.174961362825215</v>
      </c>
      <c r="E122">
        <v>77.305654949924644</v>
      </c>
      <c r="F122">
        <v>83.859530739262325</v>
      </c>
      <c r="G122">
        <v>0</v>
      </c>
      <c r="H122">
        <v>0</v>
      </c>
    </row>
    <row r="123" spans="1:8" x14ac:dyDescent="0.4">
      <c r="A123" t="s">
        <v>156</v>
      </c>
      <c r="B123">
        <v>67.254197018403488</v>
      </c>
      <c r="C123">
        <v>71.91255327996015</v>
      </c>
      <c r="D123">
        <v>75.622600945154545</v>
      </c>
      <c r="E123">
        <v>69.707302506063527</v>
      </c>
      <c r="F123">
        <v>74.803620825834443</v>
      </c>
      <c r="G123">
        <v>77.776695946346635</v>
      </c>
      <c r="H123">
        <v>78.672407989545974</v>
      </c>
    </row>
    <row r="124" spans="1:8" x14ac:dyDescent="0.4">
      <c r="A124" t="s">
        <v>157</v>
      </c>
      <c r="B124">
        <v>84.40597946520505</v>
      </c>
      <c r="C124">
        <v>85.144376129631127</v>
      </c>
      <c r="D124">
        <v>92.554470166444219</v>
      </c>
      <c r="E124">
        <v>84.864701725520547</v>
      </c>
      <c r="F124">
        <v>92.76779618571554</v>
      </c>
      <c r="G124">
        <v>89.774340606967229</v>
      </c>
      <c r="H124">
        <v>91.152885901944757</v>
      </c>
    </row>
    <row r="125" spans="1:8" x14ac:dyDescent="0.4">
      <c r="A125" t="s">
        <v>158</v>
      </c>
      <c r="B125">
        <v>0</v>
      </c>
      <c r="C125">
        <v>71.293687557401398</v>
      </c>
      <c r="D125">
        <v>83.132793266431577</v>
      </c>
      <c r="E125">
        <v>76.784627033005052</v>
      </c>
      <c r="F125">
        <v>83.627671387904869</v>
      </c>
      <c r="G125">
        <v>0</v>
      </c>
      <c r="H125">
        <v>0</v>
      </c>
    </row>
    <row r="126" spans="1:8" x14ac:dyDescent="0.4">
      <c r="A126" t="s">
        <v>159</v>
      </c>
      <c r="B126">
        <v>68.286176359814291</v>
      </c>
      <c r="C126">
        <v>71.836234224497886</v>
      </c>
      <c r="D126">
        <v>75.997531233395307</v>
      </c>
      <c r="E126">
        <v>69.825252740411059</v>
      </c>
      <c r="F126">
        <v>74.542018343564493</v>
      </c>
      <c r="G126">
        <v>78.876562676899113</v>
      </c>
      <c r="H126">
        <v>77.694792604738751</v>
      </c>
    </row>
    <row r="127" spans="1:8" x14ac:dyDescent="0.4">
      <c r="A127" t="s">
        <v>160</v>
      </c>
      <c r="B127">
        <v>84.479964881412869</v>
      </c>
      <c r="C127">
        <v>85.204892870920901</v>
      </c>
      <c r="D127">
        <v>92.610228379508328</v>
      </c>
      <c r="E127">
        <v>84.809093932521634</v>
      </c>
      <c r="F127">
        <v>92.759316439648686</v>
      </c>
      <c r="G127">
        <v>89.948965192803058</v>
      </c>
      <c r="H127">
        <v>91.121371340228436</v>
      </c>
    </row>
    <row r="128" spans="1:8" x14ac:dyDescent="0.4">
      <c r="A128" t="s">
        <v>161</v>
      </c>
      <c r="B128">
        <v>78.687303209318586</v>
      </c>
      <c r="C128">
        <v>70.859653981744373</v>
      </c>
      <c r="D128">
        <v>83.267551645949382</v>
      </c>
      <c r="E128">
        <v>77.50099089327712</v>
      </c>
      <c r="F128">
        <v>84.077718183974198</v>
      </c>
      <c r="G128">
        <v>0</v>
      </c>
      <c r="H128">
        <v>0</v>
      </c>
    </row>
    <row r="129" spans="1:8" x14ac:dyDescent="0.4">
      <c r="A129" t="s">
        <v>162</v>
      </c>
      <c r="B129">
        <v>68.11667332579448</v>
      </c>
      <c r="C129">
        <v>71.192940178208758</v>
      </c>
      <c r="D129">
        <v>76.211118666934311</v>
      </c>
      <c r="E129">
        <v>69.973006449308357</v>
      </c>
      <c r="F129">
        <v>73.533949606587271</v>
      </c>
      <c r="G129">
        <v>77.520566157144714</v>
      </c>
      <c r="H129">
        <v>78.714875236413945</v>
      </c>
    </row>
    <row r="130" spans="1:8" x14ac:dyDescent="0.4">
      <c r="A130" t="s">
        <v>163</v>
      </c>
      <c r="B130">
        <v>85.093345212216192</v>
      </c>
      <c r="C130">
        <v>84.862171833925316</v>
      </c>
      <c r="D130">
        <v>92.374121063926765</v>
      </c>
      <c r="E130">
        <v>83.325518045484486</v>
      </c>
      <c r="F130">
        <v>92.376083017659596</v>
      </c>
      <c r="G130">
        <v>89.81306253598396</v>
      </c>
      <c r="H130">
        <v>91.018874161917523</v>
      </c>
    </row>
    <row r="131" spans="1:8" x14ac:dyDescent="0.4">
      <c r="A131" t="s">
        <v>164</v>
      </c>
      <c r="B131">
        <v>79.550948580812474</v>
      </c>
      <c r="C131">
        <v>78.604334618823685</v>
      </c>
      <c r="D131">
        <v>81.979846066228646</v>
      </c>
      <c r="E131">
        <v>82.064537414035954</v>
      </c>
      <c r="F131">
        <v>84.159961215797836</v>
      </c>
      <c r="G131">
        <v>83.666754194118482</v>
      </c>
      <c r="H131">
        <v>0</v>
      </c>
    </row>
    <row r="132" spans="1:8" x14ac:dyDescent="0.4">
      <c r="A132" t="s">
        <v>165</v>
      </c>
      <c r="B132">
        <v>68.432455577973741</v>
      </c>
      <c r="C132">
        <v>71.908812894404818</v>
      </c>
      <c r="D132">
        <v>76.837998124358222</v>
      </c>
      <c r="E132">
        <v>70.091412559577421</v>
      </c>
      <c r="F132">
        <v>75.391406266208278</v>
      </c>
      <c r="G132">
        <v>79.161757053728493</v>
      </c>
      <c r="H132">
        <v>77.830067144925835</v>
      </c>
    </row>
    <row r="133" spans="1:8" x14ac:dyDescent="0.4">
      <c r="A133" t="s">
        <v>166</v>
      </c>
      <c r="B133">
        <v>84.096076443034491</v>
      </c>
      <c r="C133">
        <v>85.318964733826505</v>
      </c>
      <c r="D133">
        <v>93.103313002777952</v>
      </c>
      <c r="E133">
        <v>0</v>
      </c>
      <c r="F133">
        <v>92.671662210137157</v>
      </c>
      <c r="G133">
        <v>0</v>
      </c>
      <c r="H133">
        <v>90.951402672161137</v>
      </c>
    </row>
    <row r="134" spans="1:8" x14ac:dyDescent="0.4">
      <c r="A134" t="s">
        <v>167</v>
      </c>
      <c r="B134">
        <v>77.774928105636349</v>
      </c>
      <c r="C134">
        <v>0</v>
      </c>
      <c r="D134">
        <v>0</v>
      </c>
      <c r="E134">
        <v>0</v>
      </c>
      <c r="F134">
        <v>83.67927470305932</v>
      </c>
      <c r="G134">
        <v>0</v>
      </c>
      <c r="H134">
        <v>0</v>
      </c>
    </row>
    <row r="135" spans="1:8" x14ac:dyDescent="0.4">
      <c r="A135" t="s">
        <v>168</v>
      </c>
      <c r="B135">
        <v>67.700154782758531</v>
      </c>
      <c r="C135">
        <v>71.706711155336507</v>
      </c>
      <c r="D135">
        <v>76.006191680028039</v>
      </c>
      <c r="E135">
        <v>70.213160993778487</v>
      </c>
      <c r="F135">
        <v>74.277369741578894</v>
      </c>
      <c r="G135">
        <v>78.735853152576624</v>
      </c>
      <c r="H135">
        <v>78.211945118058196</v>
      </c>
    </row>
    <row r="136" spans="1:8" x14ac:dyDescent="0.4">
      <c r="A136" t="s">
        <v>169</v>
      </c>
      <c r="B136">
        <v>84.535638176571382</v>
      </c>
      <c r="C136">
        <v>85.007453188635864</v>
      </c>
      <c r="D136">
        <v>92.441343321847384</v>
      </c>
      <c r="E136">
        <v>83.264711945506278</v>
      </c>
      <c r="F136">
        <v>92.359180235879208</v>
      </c>
      <c r="G136">
        <v>89.939885047839297</v>
      </c>
      <c r="H136">
        <v>91.094397603201628</v>
      </c>
    </row>
    <row r="137" spans="1:8" x14ac:dyDescent="0.4">
      <c r="A137" t="s">
        <v>170</v>
      </c>
      <c r="B137">
        <v>3.68775785683E-3</v>
      </c>
      <c r="C137">
        <v>5.4062216378457997E-3</v>
      </c>
      <c r="D137">
        <v>6.102568439863146E-3</v>
      </c>
      <c r="E137">
        <v>6.4429645884750003E-3</v>
      </c>
      <c r="F137">
        <v>3.6298362347679091E-3</v>
      </c>
      <c r="G137">
        <v>6.5350311920770792E-3</v>
      </c>
      <c r="H137">
        <v>2.7193156747812499E-2</v>
      </c>
    </row>
    <row r="138" spans="1:8" x14ac:dyDescent="0.4">
      <c r="A138" t="s">
        <v>171</v>
      </c>
      <c r="B138">
        <v>1.0175E-2</v>
      </c>
      <c r="C138">
        <v>1.1613217942836941E-2</v>
      </c>
      <c r="D138">
        <v>1.2953050069947569E-2</v>
      </c>
      <c r="E138">
        <v>1.7049999999999999E-2</v>
      </c>
      <c r="F138">
        <v>8.8856916139108365E-3</v>
      </c>
      <c r="G138">
        <v>1.0195232866345201E-2</v>
      </c>
      <c r="H138">
        <v>4.0357320877384327E-2</v>
      </c>
    </row>
    <row r="139" spans="1:8" x14ac:dyDescent="0.4">
      <c r="A139" t="s">
        <v>172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 x14ac:dyDescent="0.4">
      <c r="A140" t="s">
        <v>173</v>
      </c>
      <c r="B140">
        <v>0.84823172012350379</v>
      </c>
      <c r="C140">
        <v>0.89851442822648442</v>
      </c>
      <c r="D140">
        <v>0.95236676226730144</v>
      </c>
      <c r="E140">
        <v>0.8675500445820391</v>
      </c>
      <c r="F140">
        <v>0.84690695612685796</v>
      </c>
      <c r="G140">
        <v>0.88470498999936609</v>
      </c>
      <c r="H140">
        <v>0.83766084967593291</v>
      </c>
    </row>
    <row r="141" spans="1:8" x14ac:dyDescent="0.4">
      <c r="A141" t="s">
        <v>174</v>
      </c>
      <c r="B141">
        <v>2.3312037307858242</v>
      </c>
      <c r="C141">
        <v>2.459822595528451</v>
      </c>
      <c r="D141">
        <v>2.620273407146303</v>
      </c>
      <c r="E141">
        <v>2.3852171397169628</v>
      </c>
      <c r="F141">
        <v>2.3300247208388059</v>
      </c>
      <c r="G141">
        <v>2.4377569460902371</v>
      </c>
      <c r="H141">
        <v>2.3657672893624979</v>
      </c>
    </row>
    <row r="142" spans="1:8" x14ac:dyDescent="0.4">
      <c r="A142" t="s">
        <v>175</v>
      </c>
      <c r="B142">
        <v>2.625429368191218</v>
      </c>
      <c r="C142">
        <v>2.7135308535230691</v>
      </c>
      <c r="D142">
        <v>2.7381580128867009</v>
      </c>
      <c r="E142">
        <v>2.7920150160783361</v>
      </c>
      <c r="F142">
        <v>2.7996552581969198</v>
      </c>
      <c r="G142">
        <v>2.8507640935321721</v>
      </c>
      <c r="H142">
        <v>2.8272691583664371</v>
      </c>
    </row>
    <row r="143" spans="1:8" x14ac:dyDescent="0.4">
      <c r="A143" t="s">
        <v>176</v>
      </c>
      <c r="B143">
        <v>0.43902477816599478</v>
      </c>
      <c r="C143">
        <v>0.44444265445600017</v>
      </c>
      <c r="D143">
        <v>0.44354624548399457</v>
      </c>
      <c r="E143">
        <v>0.44558090427799119</v>
      </c>
      <c r="F143">
        <v>0.45841366714399517</v>
      </c>
      <c r="G143">
        <v>0.45816100053599612</v>
      </c>
      <c r="H143">
        <v>0.44963704046199438</v>
      </c>
    </row>
    <row r="144" spans="1:8" x14ac:dyDescent="0.4">
      <c r="A144" t="s">
        <v>177</v>
      </c>
      <c r="B144">
        <v>865.1156325340271</v>
      </c>
      <c r="C144">
        <v>898.86910676956177</v>
      </c>
      <c r="D144">
        <v>1094.404911756516</v>
      </c>
      <c r="E144">
        <v>1097.973351955414</v>
      </c>
      <c r="F144">
        <v>705.82758617401123</v>
      </c>
      <c r="G144">
        <v>533.65123915672302</v>
      </c>
      <c r="H144">
        <v>1103.961339235306</v>
      </c>
    </row>
    <row r="145" spans="1:8" x14ac:dyDescent="0.4">
      <c r="A145" t="s">
        <v>178</v>
      </c>
      <c r="B145" s="3">
        <v>64262.419619532193</v>
      </c>
      <c r="C145" s="3">
        <v>25364.05306825064</v>
      </c>
      <c r="D145" s="3">
        <v>42093.48313516604</v>
      </c>
      <c r="E145" s="3">
        <v>34937.201153242357</v>
      </c>
      <c r="F145" s="3">
        <v>57423.520184777357</v>
      </c>
      <c r="G145" s="3">
        <v>28524.987521760449</v>
      </c>
      <c r="H145" s="3">
        <v>121318.9755947408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Annual Input Totals</vt:lpstr>
      <vt:lpstr>Annual Output 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Harrison James Payne (Student)</cp:lastModifiedBy>
  <dcterms:created xsi:type="dcterms:W3CDTF">2024-10-19T05:15:53Z</dcterms:created>
  <dcterms:modified xsi:type="dcterms:W3CDTF">2024-10-20T02:41:10Z</dcterms:modified>
</cp:coreProperties>
</file>