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arrison\Documents\Uni\Honours\ElectraNetHonours\Multi Nodal\Multi Nodal Grid\Sensitivity Results\Dispatch\"/>
    </mc:Choice>
  </mc:AlternateContent>
  <xr:revisionPtr revIDLastSave="0" documentId="13_ncr:1_{094091F6-8084-49A8-9FEE-A05FA063E132}" xr6:coauthVersionLast="47" xr6:coauthVersionMax="47" xr10:uidLastSave="{00000000-0000-0000-0000-000000000000}"/>
  <bookViews>
    <workbookView xWindow="-103" yWindow="-103" windowWidth="22149" windowHeight="13200" activeTab="1" xr2:uid="{00000000-000D-0000-FFFF-FFFF00000000}"/>
  </bookViews>
  <sheets>
    <sheet name="Annual Input Totals" sheetId="1" r:id="rId1"/>
    <sheet name="Annual Output Tot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B2" i="2"/>
</calcChain>
</file>

<file path=xl/sharedStrings.xml><?xml version="1.0" encoding="utf-8"?>
<sst xmlns="http://schemas.openxmlformats.org/spreadsheetml/2006/main" count="181" uniqueCount="180">
  <si>
    <t>Type</t>
  </si>
  <si>
    <t>Adelaide Metro Demand (TWh)</t>
  </si>
  <si>
    <t>Eyre Peninsula Demand (TWh)</t>
  </si>
  <si>
    <t>The North Demand (TWh)</t>
  </si>
  <si>
    <t>Upper North Demand (TWh)</t>
  </si>
  <si>
    <t>Mid North Demand (TWh)</t>
  </si>
  <si>
    <t>Riverland Demand (TWh)</t>
  </si>
  <si>
    <t>South East Demand (TWh)</t>
  </si>
  <si>
    <t>Adelaide Metro Solar Generation (TWh)</t>
  </si>
  <si>
    <t>Eyre Peninsula Solar Generation (TWh)</t>
  </si>
  <si>
    <t>The North Solar Generation (TWh)</t>
  </si>
  <si>
    <t>Upper North Solar Generation (TWh)</t>
  </si>
  <si>
    <t>Mid North Solar Generation (TWh)</t>
  </si>
  <si>
    <t>Riverland Solar Generation (TWh)</t>
  </si>
  <si>
    <t>South East Solar Generation (TWh)</t>
  </si>
  <si>
    <t>Adelaide Metro Wind Generation (TWh)</t>
  </si>
  <si>
    <t>Eyre Peninsula Wind Generation (TWh)</t>
  </si>
  <si>
    <t>The North Wind Generation (TWh)</t>
  </si>
  <si>
    <t>Upper North Wind Generation (TWh)</t>
  </si>
  <si>
    <t>Mid North Wind Generation (TWh)</t>
  </si>
  <si>
    <t>Riverland Wind Generation (TWh)</t>
  </si>
  <si>
    <t>South East Wind Generation (TWh)</t>
  </si>
  <si>
    <t>Adelaide Metro DSP (TWh)</t>
  </si>
  <si>
    <t>Eyre Peninsula DSP (TWh)</t>
  </si>
  <si>
    <t>The North DSP (TWh)</t>
  </si>
  <si>
    <t>Upper North DSP (TWh)</t>
  </si>
  <si>
    <t>Mid North DSP (TWh)</t>
  </si>
  <si>
    <t>Riverland DSP (TWh)</t>
  </si>
  <si>
    <t>South East DSP (TWh)</t>
  </si>
  <si>
    <t>Adelaide Metro Total Generation (TWh)</t>
  </si>
  <si>
    <t>Eyre Peninsula Total Generation (TWh)</t>
  </si>
  <si>
    <t>The North Total Generation (TWh)</t>
  </si>
  <si>
    <t>Upper North Total Generation (TWh)</t>
  </si>
  <si>
    <t>Mid North Total Generation (TWh)</t>
  </si>
  <si>
    <t>Riverland Total Generation (TWh)</t>
  </si>
  <si>
    <t>South East Total Generation (TWh)</t>
  </si>
  <si>
    <t>Total Storage Requirement (GWh)</t>
  </si>
  <si>
    <t>Adelaide Metro shallow Storage Requirement (GWh)</t>
  </si>
  <si>
    <t>Adelaide Metro medium Storage Requirement (GWh)</t>
  </si>
  <si>
    <t>Adelaide Metro deep Storage Requirement (GWh)</t>
  </si>
  <si>
    <t>Eyre Peninsula shallow Storage Requirement (GWh)</t>
  </si>
  <si>
    <t>Eyre Peninsula medium Storage Requirement (GWh)</t>
  </si>
  <si>
    <t>Eyre Peninsula deep Storage Requirement (GWh)</t>
  </si>
  <si>
    <t>The North shallow Storage Requirement (GWh)</t>
  </si>
  <si>
    <t>The North medium Storage Requirement (GWh)</t>
  </si>
  <si>
    <t>The North deep Storage Requirement (GWh)</t>
  </si>
  <si>
    <t>Upper North shallow Storage Requirement (GWh)</t>
  </si>
  <si>
    <t>Upper North medium Storage Requirement (GWh)</t>
  </si>
  <si>
    <t>Upper North deep Storage Requirement (GWh)</t>
  </si>
  <si>
    <t>Mid North shallow Storage Requirement (GWh)</t>
  </si>
  <si>
    <t>Mid North medium Storage Requirement (GWh)</t>
  </si>
  <si>
    <t>Mid North deep Storage Requirement (GWh)</t>
  </si>
  <si>
    <t>Riverland shallow Storage Requirement (GWh)</t>
  </si>
  <si>
    <t>Riverland medium Storage Requirement (GWh)</t>
  </si>
  <si>
    <t>Riverland deep Storage Requirement (GWh)</t>
  </si>
  <si>
    <t>South East shallow Storage Requirement (GWh)</t>
  </si>
  <si>
    <t>South East medium Storage Requirement (GWh)</t>
  </si>
  <si>
    <t>South East deep Storage Requirement (GWh)</t>
  </si>
  <si>
    <t>Adelaide Metro shallow Power Requirement (GW)</t>
  </si>
  <si>
    <t>Adelaide Metro medium Power Requirement (GW)</t>
  </si>
  <si>
    <t>Adelaide Metro deep Power Requirement (GW)</t>
  </si>
  <si>
    <t>Eyre Peninsula shallow Power Requirement (GW)</t>
  </si>
  <si>
    <t>Eyre Peninsula medium Power Requirement (GW)</t>
  </si>
  <si>
    <t>Eyre Peninsula deep Power Requirement (GW)</t>
  </si>
  <si>
    <t>The North shallow Power Requirement (GW)</t>
  </si>
  <si>
    <t>The North medium Power Requirement (GW)</t>
  </si>
  <si>
    <t>The North deep Power Requirement (GW)</t>
  </si>
  <si>
    <t>Upper North shallow Power Requirement (GW)</t>
  </si>
  <si>
    <t>Upper North medium Power Requirement (GW)</t>
  </si>
  <si>
    <t>Upper North deep Power Requirement (GW)</t>
  </si>
  <si>
    <t>Mid North shallow Power Requirement (GW)</t>
  </si>
  <si>
    <t>Mid North medium Power Requirement (GW)</t>
  </si>
  <si>
    <t>Mid North deep Power Requirement (GW)</t>
  </si>
  <si>
    <t>Riverland shallow Power Requirement (GW)</t>
  </si>
  <si>
    <t>Riverland medium Power Requirement (GW)</t>
  </si>
  <si>
    <t>Riverland deep Power Requirement (GW)</t>
  </si>
  <si>
    <t>South East shallow Power Requirement (GW)</t>
  </si>
  <si>
    <t>South East medium Power Requirement (GW)</t>
  </si>
  <si>
    <t>South East deep Power Requirement (GW)</t>
  </si>
  <si>
    <t>Adelaide Metro Curtailment (GWh)</t>
  </si>
  <si>
    <t>Eyre Peninsula Curtailment (GWh)</t>
  </si>
  <si>
    <t>The North Curtailment (GWh)</t>
  </si>
  <si>
    <t>Upper North Curtailment (GWh)</t>
  </si>
  <si>
    <t>Mid North Curtailment (GWh)</t>
  </si>
  <si>
    <t>Riverland Curtailment (GWh)</t>
  </si>
  <si>
    <t>South East Curtailment (GWh)</t>
  </si>
  <si>
    <t>Adelaide Metro shallow Charge Amount (GWh)</t>
  </si>
  <si>
    <t>Adelaide Metro medium Charge Amount (GWh)</t>
  </si>
  <si>
    <t>Adelaide Metro deep Charge Amount (GWh)</t>
  </si>
  <si>
    <t>Eyre Peninsula shallow Charge Amount (GWh)</t>
  </si>
  <si>
    <t>Eyre Peninsula medium Charge Amount (GWh)</t>
  </si>
  <si>
    <t>Eyre Peninsula deep Charge Amount (GWh)</t>
  </si>
  <si>
    <t>The North shallow Charge Amount (GWh)</t>
  </si>
  <si>
    <t>The North medium Charge Amount (GWh)</t>
  </si>
  <si>
    <t>The North deep Charge Amount (GWh)</t>
  </si>
  <si>
    <t>Upper North shallow Charge Amount (GWh)</t>
  </si>
  <si>
    <t>Upper North medium Charge Amount (GWh)</t>
  </si>
  <si>
    <t>Upper North deep Charge Amount (GWh)</t>
  </si>
  <si>
    <t>Mid North shallow Charge Amount (GWh)</t>
  </si>
  <si>
    <t>Mid North medium Charge Amount (GWh)</t>
  </si>
  <si>
    <t>Mid North deep Charge Amount (GWh)</t>
  </si>
  <si>
    <t>Riverland shallow Charge Amount (GWh)</t>
  </si>
  <si>
    <t>Riverland medium Charge Amount (GWh)</t>
  </si>
  <si>
    <t>Riverland deep Charge Amount (GWh)</t>
  </si>
  <si>
    <t>South East shallow Charge Amount (GWh)</t>
  </si>
  <si>
    <t>South East medium Charge Amount (GWh)</t>
  </si>
  <si>
    <t>South East deep Charge Amount (GWh)</t>
  </si>
  <si>
    <t>Adelaide Metro shallow Discharge Amount (GWh)</t>
  </si>
  <si>
    <t>Adelaide Metro medium Discharge Amount (GWh)</t>
  </si>
  <si>
    <t>Adelaide Metro deep Discharge Amount (GWh)</t>
  </si>
  <si>
    <t>Eyre Peninsula shallow Discharge Amount (GWh)</t>
  </si>
  <si>
    <t>Eyre Peninsula medium Discharge Amount (GWh)</t>
  </si>
  <si>
    <t>Eyre Peninsula deep Discharge Amount (GWh)</t>
  </si>
  <si>
    <t>The North shallow Discharge Amount (GWh)</t>
  </si>
  <si>
    <t>The North medium Discharge Amount (GWh)</t>
  </si>
  <si>
    <t>The North deep Discharge Amount (GWh)</t>
  </si>
  <si>
    <t>Upper North shallow Discharge Amount (GWh)</t>
  </si>
  <si>
    <t>Upper North medium Discharge Amount (GWh)</t>
  </si>
  <si>
    <t>Upper North deep Discharge Amount (GWh)</t>
  </si>
  <si>
    <t>Mid North shallow Discharge Amount (GWh)</t>
  </si>
  <si>
    <t>Mid North medium Discharge Amount (GWh)</t>
  </si>
  <si>
    <t>Mid North deep Discharge Amount (GWh)</t>
  </si>
  <si>
    <t>Riverland shallow Discharge Amount (GWh)</t>
  </si>
  <si>
    <t>Riverland medium Discharge Amount (GWh)</t>
  </si>
  <si>
    <t>Riverland deep Discharge Amount (GWh)</t>
  </si>
  <si>
    <t>South East shallow Discharge Amount (GWh)</t>
  </si>
  <si>
    <t>South East medium Discharge Amount (GWh)</t>
  </si>
  <si>
    <t>South East deep Discharge Amount (GWh)</t>
  </si>
  <si>
    <t>Adelaide Metro shallow Equivalent Cycles</t>
  </si>
  <si>
    <t>Adelaide Metro medium Equivalent Cycles</t>
  </si>
  <si>
    <t>Adelaide Metro deep Equivalent Cycles</t>
  </si>
  <si>
    <t>Eyre Peninsula shallow Equivalent Cycles</t>
  </si>
  <si>
    <t>Eyre Peninsula medium Equivalent Cycles</t>
  </si>
  <si>
    <t>Eyre Peninsula deep Equivalent Cycles</t>
  </si>
  <si>
    <t>The North shallow Equivalent Cycles</t>
  </si>
  <si>
    <t>The North medium Equivalent Cycles</t>
  </si>
  <si>
    <t>The North deep Equivalent Cycles</t>
  </si>
  <si>
    <t>Upper North shallow Equivalent Cycles</t>
  </si>
  <si>
    <t>Upper North medium Equivalent Cycles</t>
  </si>
  <si>
    <t>Upper North deep Equivalent Cycles</t>
  </si>
  <si>
    <t>Mid North shallow Equivalent Cycles</t>
  </si>
  <si>
    <t>Mid North medium Equivalent Cycles</t>
  </si>
  <si>
    <t>Mid North deep Equivalent Cycles</t>
  </si>
  <si>
    <t>Riverland shallow Equivalent Cycles</t>
  </si>
  <si>
    <t>Riverland medium Equivalent Cycles</t>
  </si>
  <si>
    <t>Riverland deep Equivalent Cycles</t>
  </si>
  <si>
    <t>South East shallow Equivalent Cycles</t>
  </si>
  <si>
    <t>South East medium Equivalent Cycles</t>
  </si>
  <si>
    <t>South East deep Equivalent Cycles</t>
  </si>
  <si>
    <t>Adelaide Metro shallow Average Annual SoC (%)</t>
  </si>
  <si>
    <t>Adelaide Metro medium Average Annual SoC (%)</t>
  </si>
  <si>
    <t>Adelaide Metro deep Average Annual SoC (%)</t>
  </si>
  <si>
    <t>Eyre Peninsula shallow Average Annual SoC (%)</t>
  </si>
  <si>
    <t>Eyre Peninsula medium Average Annual SoC (%)</t>
  </si>
  <si>
    <t>Eyre Peninsula deep Average Annual SoC (%)</t>
  </si>
  <si>
    <t>The North shallow Average Annual SoC (%)</t>
  </si>
  <si>
    <t>The North medium Average Annual SoC (%)</t>
  </si>
  <si>
    <t>The North deep Average Annual SoC (%)</t>
  </si>
  <si>
    <t>Upper North shallow Average Annual SoC (%)</t>
  </si>
  <si>
    <t>Upper North medium Average Annual SoC (%)</t>
  </si>
  <si>
    <t>Upper North deep Average Annual SoC (%)</t>
  </si>
  <si>
    <t>Mid North shallow Average Annual SoC (%)</t>
  </si>
  <si>
    <t>Mid North medium Average Annual SoC (%)</t>
  </si>
  <si>
    <t>Mid North deep Average Annual SoC (%)</t>
  </si>
  <si>
    <t>Riverland shallow Average Annual SoC (%)</t>
  </si>
  <si>
    <t>Riverland medium Average Annual SoC (%)</t>
  </si>
  <si>
    <t>Riverland deep Average Annual SoC (%)</t>
  </si>
  <si>
    <t>South East shallow Average Annual SoC (%)</t>
  </si>
  <si>
    <t>South East medium Average Annual SoC (%)</t>
  </si>
  <si>
    <t>South East deep Average Annual SoC (%)</t>
  </si>
  <si>
    <t>Murraylink Annual Imports (TWh)</t>
  </si>
  <si>
    <t>Heywood Annual Imports (TWh)</t>
  </si>
  <si>
    <t>PEC Annual Imports (TWh)</t>
  </si>
  <si>
    <t>Murraylink Annual Exports (TWh)</t>
  </si>
  <si>
    <t>Heywood Annual Exports (TWh)</t>
  </si>
  <si>
    <t>PEC Annual Exports (TWh)</t>
  </si>
  <si>
    <t>Dispatchable Generation (TWh)</t>
  </si>
  <si>
    <t>Solve Time (s)</t>
  </si>
  <si>
    <t>System Cost ($Millions)</t>
  </si>
  <si>
    <t>Total Power (GW)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</si>
</sst>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5" formatCode="_-* #,##0_-;\-* #,##0_-;_-* &quot;-&quot;??_-;_-@_-"/>
    <numFmt numFmtId="168" formatCode="0.000"/>
    <numFmt numFmtId="169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65" fontId="0" fillId="0" borderId="0" xfId="1" applyNumberFormat="1" applyFont="1"/>
    <xf numFmtId="168" fontId="0" fillId="0" borderId="0" xfId="0" applyNumberFormat="1"/>
    <xf numFmtId="2" fontId="0" fillId="0" borderId="0" xfId="0" applyNumberFormat="1"/>
    <xf numFmtId="16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workbookViewId="0"/>
  </sheetViews>
  <sheetFormatPr defaultRowHeight="14.6" x14ac:dyDescent="0.4"/>
  <sheetData>
    <row r="1" spans="1:8" x14ac:dyDescent="0.4">
      <c r="A1" s="1" t="s">
        <v>0</v>
      </c>
      <c r="B1" s="1">
        <v>2045</v>
      </c>
      <c r="C1" s="1">
        <v>2046</v>
      </c>
      <c r="D1" s="1">
        <v>2047</v>
      </c>
      <c r="E1" s="1">
        <v>2048</v>
      </c>
      <c r="F1" s="1">
        <v>2049</v>
      </c>
      <c r="G1" s="1">
        <v>2050</v>
      </c>
      <c r="H1" s="1">
        <v>2051</v>
      </c>
    </row>
    <row r="2" spans="1:8" x14ac:dyDescent="0.4">
      <c r="A2" t="s">
        <v>1</v>
      </c>
      <c r="B2">
        <v>8.6771678355583042</v>
      </c>
      <c r="C2">
        <v>8.7816564665985783</v>
      </c>
      <c r="D2">
        <v>8.759979556133338</v>
      </c>
      <c r="E2">
        <v>8.6761298821476274</v>
      </c>
      <c r="F2">
        <v>8.8435372653687452</v>
      </c>
      <c r="G2">
        <v>8.6179045583759386</v>
      </c>
      <c r="H2">
        <v>8.5344645673093886</v>
      </c>
    </row>
    <row r="3" spans="1:8" x14ac:dyDescent="0.4">
      <c r="A3" t="s">
        <v>2</v>
      </c>
      <c r="B3">
        <v>2.8984383016050979</v>
      </c>
      <c r="C3">
        <v>2.936621491347835</v>
      </c>
      <c r="D3">
        <v>2.9343893177559348</v>
      </c>
      <c r="E3">
        <v>3.063307638088161</v>
      </c>
      <c r="F3">
        <v>3.2282947854819839</v>
      </c>
      <c r="G3">
        <v>3.4320093520213191</v>
      </c>
      <c r="H3">
        <v>3.2965808454025289</v>
      </c>
    </row>
    <row r="4" spans="1:8" x14ac:dyDescent="0.4">
      <c r="A4" t="s">
        <v>3</v>
      </c>
      <c r="B4">
        <v>3.8952765485122258</v>
      </c>
      <c r="C4">
        <v>3.9454634548779679</v>
      </c>
      <c r="D4">
        <v>3.9407410248065049</v>
      </c>
      <c r="E4">
        <v>4.0600266442847683</v>
      </c>
      <c r="F4">
        <v>4.2442456523008181</v>
      </c>
      <c r="G4">
        <v>4.4220393980900976</v>
      </c>
      <c r="H4">
        <v>4.2770252552369081</v>
      </c>
    </row>
    <row r="5" spans="1:8" x14ac:dyDescent="0.4">
      <c r="A5" t="s">
        <v>4</v>
      </c>
      <c r="B5">
        <v>1.743311003867833E-2</v>
      </c>
      <c r="C5">
        <v>1.7643035885133811E-2</v>
      </c>
      <c r="D5">
        <v>1.7599485273621041E-2</v>
      </c>
      <c r="E5">
        <v>1.7431024708952358E-2</v>
      </c>
      <c r="F5">
        <v>1.776735925823042E-2</v>
      </c>
      <c r="G5">
        <v>1.731404547153494E-2</v>
      </c>
      <c r="H5">
        <v>1.7146407991949709E-2</v>
      </c>
    </row>
    <row r="6" spans="1:8" x14ac:dyDescent="0.4">
      <c r="A6" t="s">
        <v>5</v>
      </c>
      <c r="B6">
        <v>4.0037928556414411</v>
      </c>
      <c r="C6">
        <v>4.052005687568049</v>
      </c>
      <c r="D6">
        <v>4.042003592310996</v>
      </c>
      <c r="E6">
        <v>4.0033139262800486</v>
      </c>
      <c r="F6">
        <v>4.0805585408391467</v>
      </c>
      <c r="G6">
        <v>3.9764477713603452</v>
      </c>
      <c r="H6">
        <v>3.9379471399978789</v>
      </c>
    </row>
    <row r="7" spans="1:8" x14ac:dyDescent="0.4">
      <c r="A7" t="s">
        <v>6</v>
      </c>
      <c r="B7">
        <v>0.97269219076319535</v>
      </c>
      <c r="C7">
        <v>0.98440514565382553</v>
      </c>
      <c r="D7">
        <v>0.98197520976588759</v>
      </c>
      <c r="E7">
        <v>0.97257583837770689</v>
      </c>
      <c r="F7">
        <v>0.99134185252208973</v>
      </c>
      <c r="G7">
        <v>0.9660489025375113</v>
      </c>
      <c r="H7">
        <v>0.9566954557394306</v>
      </c>
    </row>
    <row r="8" spans="1:8" x14ac:dyDescent="0.4">
      <c r="A8" t="s">
        <v>7</v>
      </c>
      <c r="B8">
        <v>1.4864380661662799</v>
      </c>
      <c r="C8">
        <v>1.5043374408935271</v>
      </c>
      <c r="D8">
        <v>1.5006240881633559</v>
      </c>
      <c r="E8">
        <v>1.486260260056069</v>
      </c>
      <c r="F8">
        <v>1.514937901389388</v>
      </c>
      <c r="G8">
        <v>1.4762859989481629</v>
      </c>
      <c r="H8">
        <v>1.461992351376459</v>
      </c>
    </row>
    <row r="9" spans="1:8" x14ac:dyDescent="0.4">
      <c r="A9" t="s">
        <v>8</v>
      </c>
      <c r="B9">
        <v>5.3014111593749939E-3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4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4">
      <c r="A11" t="s">
        <v>10</v>
      </c>
      <c r="B11">
        <v>6.8946296633539461</v>
      </c>
      <c r="C11">
        <v>7.3655150350203016</v>
      </c>
      <c r="D11">
        <v>7.1629770498344092</v>
      </c>
      <c r="E11">
        <v>7.2124285396227634</v>
      </c>
      <c r="F11">
        <v>7.1387514005086032</v>
      </c>
      <c r="G11">
        <v>7.0388916046058378</v>
      </c>
      <c r="H11">
        <v>7.1508398478901771</v>
      </c>
    </row>
    <row r="12" spans="1:8" x14ac:dyDescent="0.4">
      <c r="A12" t="s">
        <v>11</v>
      </c>
      <c r="B12">
        <v>1.5752543624532449</v>
      </c>
      <c r="C12">
        <v>1.721668798051728</v>
      </c>
      <c r="D12">
        <v>1.7232395322956791</v>
      </c>
      <c r="E12">
        <v>1.735038091969699</v>
      </c>
      <c r="F12">
        <v>1.696064047515119</v>
      </c>
      <c r="G12">
        <v>1.702372018221108</v>
      </c>
      <c r="H12">
        <v>1.7331144798196849</v>
      </c>
    </row>
    <row r="13" spans="1:8" x14ac:dyDescent="0.4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4">
      <c r="A14" t="s">
        <v>13</v>
      </c>
      <c r="B14">
        <v>3.4469151786732808</v>
      </c>
      <c r="C14">
        <v>3.6680420574019248</v>
      </c>
      <c r="D14">
        <v>3.6632926508055141</v>
      </c>
      <c r="E14">
        <v>3.7535622385726182</v>
      </c>
      <c r="F14">
        <v>3.6831584148110168</v>
      </c>
      <c r="G14">
        <v>3.6394762927460929</v>
      </c>
      <c r="H14">
        <v>3.723126128594306</v>
      </c>
    </row>
    <row r="15" spans="1:8" x14ac:dyDescent="0.4">
      <c r="A15" t="s">
        <v>14</v>
      </c>
      <c r="B15">
        <v>0.37200377203700241</v>
      </c>
      <c r="C15">
        <v>0.38838545905050298</v>
      </c>
      <c r="D15">
        <v>0.38260470022200288</v>
      </c>
      <c r="E15">
        <v>0.38524765058350358</v>
      </c>
      <c r="F15">
        <v>0.28702979307599508</v>
      </c>
      <c r="G15">
        <v>0.19221897084599651</v>
      </c>
      <c r="H15">
        <v>0.1933628095229975</v>
      </c>
    </row>
    <row r="16" spans="1:8" x14ac:dyDescent="0.4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4">
      <c r="A17" t="s">
        <v>16</v>
      </c>
      <c r="B17">
        <v>1.025100588536787</v>
      </c>
      <c r="C17">
        <v>1.068040268283456</v>
      </c>
      <c r="D17">
        <v>1.1336562290128001</v>
      </c>
      <c r="E17">
        <v>1.070775937568444</v>
      </c>
      <c r="F17">
        <v>1.008847594283826</v>
      </c>
      <c r="G17">
        <v>1.1019351131148269</v>
      </c>
      <c r="H17">
        <v>1.0347185041647169</v>
      </c>
    </row>
    <row r="18" spans="1:8" x14ac:dyDescent="0.4">
      <c r="A18" t="s">
        <v>17</v>
      </c>
      <c r="B18">
        <v>0.87669943219425461</v>
      </c>
      <c r="C18">
        <v>0.64040817098999969</v>
      </c>
      <c r="D18">
        <v>0.64820827312500129</v>
      </c>
      <c r="E18">
        <v>0.62976573743999975</v>
      </c>
      <c r="F18">
        <v>0.59346698166000489</v>
      </c>
      <c r="G18">
        <v>0.68454454361999939</v>
      </c>
      <c r="H18">
        <v>0.62327858596500052</v>
      </c>
    </row>
    <row r="19" spans="1:8" x14ac:dyDescent="0.4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4">
      <c r="A20" t="s">
        <v>19</v>
      </c>
      <c r="B20">
        <v>10.09857149968647</v>
      </c>
      <c r="C20">
        <v>12.00602793556296</v>
      </c>
      <c r="D20">
        <v>12.48104748346991</v>
      </c>
      <c r="E20">
        <v>12.29975957637836</v>
      </c>
      <c r="F20">
        <v>12.07429635387656</v>
      </c>
      <c r="G20">
        <v>13.40284502374393</v>
      </c>
      <c r="H20">
        <v>12.406418925271391</v>
      </c>
    </row>
    <row r="21" spans="1:8" x14ac:dyDescent="0.4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4">
      <c r="A22" t="s">
        <v>21</v>
      </c>
      <c r="B22">
        <v>2.051054639932119</v>
      </c>
      <c r="C22">
        <v>2.9475012513792662</v>
      </c>
      <c r="D22">
        <v>3.0887946415838998</v>
      </c>
      <c r="E22">
        <v>2.7402795804628561</v>
      </c>
      <c r="F22">
        <v>2.7603724670315719</v>
      </c>
      <c r="G22">
        <v>2.9937681594477241</v>
      </c>
      <c r="H22">
        <v>2.7099198676974501</v>
      </c>
    </row>
    <row r="23" spans="1:8" x14ac:dyDescent="0.4">
      <c r="A23" t="s">
        <v>22</v>
      </c>
      <c r="B23">
        <v>1.064369611411321E-2</v>
      </c>
      <c r="C23">
        <v>1.4036850233563091E-2</v>
      </c>
      <c r="D23">
        <v>2.511263032855255E-2</v>
      </c>
      <c r="E23">
        <v>1.7676244777655861E-2</v>
      </c>
      <c r="F23">
        <v>1.691590213266541E-2</v>
      </c>
      <c r="G23">
        <v>2.5221091125573601E-2</v>
      </c>
      <c r="H23">
        <v>1.9879285008349779E-2</v>
      </c>
    </row>
    <row r="24" spans="1:8" x14ac:dyDescent="0.4">
      <c r="A24" t="s">
        <v>23</v>
      </c>
      <c r="B24">
        <v>1.766914760596416E-2</v>
      </c>
      <c r="C24">
        <v>1.277337627459108E-2</v>
      </c>
      <c r="D24">
        <v>1.743281766696108E-2</v>
      </c>
      <c r="E24">
        <v>1.8834533522684251E-2</v>
      </c>
      <c r="F24">
        <v>3.1660757089704471E-2</v>
      </c>
      <c r="G24">
        <v>2.311733490147223E-2</v>
      </c>
      <c r="H24">
        <v>2.8332745345997709E-2</v>
      </c>
    </row>
    <row r="25" spans="1:8" x14ac:dyDescent="0.4">
      <c r="A25" t="s">
        <v>24</v>
      </c>
      <c r="B25">
        <v>7.779284191473927E-3</v>
      </c>
      <c r="C25">
        <v>1.475325353378459E-2</v>
      </c>
      <c r="D25">
        <v>1.6193819922488872E-2</v>
      </c>
      <c r="E25">
        <v>1.237903667426612E-2</v>
      </c>
      <c r="F25">
        <v>1.4880042648132511E-2</v>
      </c>
      <c r="G25">
        <v>2.348681620045303E-2</v>
      </c>
      <c r="H25">
        <v>1.976195892883905E-2</v>
      </c>
    </row>
    <row r="26" spans="1:8" x14ac:dyDescent="0.4">
      <c r="A26" t="s">
        <v>25</v>
      </c>
      <c r="B26">
        <v>9.5903333810751848E-3</v>
      </c>
      <c r="C26">
        <v>1.2725275049114221E-2</v>
      </c>
      <c r="D26">
        <v>1.9245284623793379E-2</v>
      </c>
      <c r="E26">
        <v>2.0157374757033501E-2</v>
      </c>
      <c r="F26">
        <v>1.7405151561821201E-2</v>
      </c>
      <c r="G26">
        <v>2.3925005952041431E-2</v>
      </c>
      <c r="H26">
        <v>2.5449816771791142E-2</v>
      </c>
    </row>
    <row r="27" spans="1:8" x14ac:dyDescent="0.4">
      <c r="A27" t="s">
        <v>26</v>
      </c>
      <c r="B27">
        <v>8.1234485100265472E-3</v>
      </c>
      <c r="C27">
        <v>1.3115325164970189E-2</v>
      </c>
      <c r="D27">
        <v>1.41083441520998E-2</v>
      </c>
      <c r="E27">
        <v>1.378513358614286E-2</v>
      </c>
      <c r="F27">
        <v>1.611375955622146E-2</v>
      </c>
      <c r="G27">
        <v>1.6410562426930741E-2</v>
      </c>
      <c r="H27">
        <v>1.7056777213663919E-2</v>
      </c>
    </row>
    <row r="28" spans="1:8" x14ac:dyDescent="0.4">
      <c r="A28" t="s">
        <v>27</v>
      </c>
      <c r="B28">
        <v>6.4007406762220803E-3</v>
      </c>
      <c r="C28">
        <v>9.5444916051369583E-3</v>
      </c>
      <c r="D28">
        <v>1.0050218858944009E-2</v>
      </c>
      <c r="E28">
        <v>1.4197255680716151E-2</v>
      </c>
      <c r="F28">
        <v>9.298440410256039E-3</v>
      </c>
      <c r="G28">
        <v>1.5122622318729269E-2</v>
      </c>
      <c r="H28">
        <v>1.9828013853034249E-2</v>
      </c>
    </row>
    <row r="29" spans="1:8" x14ac:dyDescent="0.4">
      <c r="A29" t="s">
        <v>28</v>
      </c>
      <c r="B29">
        <v>8.8841168094250904E-3</v>
      </c>
      <c r="C29">
        <v>1.2433159080638819E-2</v>
      </c>
      <c r="D29">
        <v>1.5676706790161261E-2</v>
      </c>
      <c r="E29">
        <v>1.9024017130498141E-2</v>
      </c>
      <c r="F29">
        <v>1.7497507659201481E-2</v>
      </c>
      <c r="G29">
        <v>2.3191467074799691E-2</v>
      </c>
      <c r="H29">
        <v>2.1283202878324171E-2</v>
      </c>
    </row>
    <row r="30" spans="1:8" x14ac:dyDescent="0.4">
      <c r="A30" t="s">
        <v>29</v>
      </c>
      <c r="B30">
        <v>1.5945107273488201E-2</v>
      </c>
      <c r="C30">
        <v>1.4036850233563091E-2</v>
      </c>
      <c r="D30">
        <v>2.511263032855255E-2</v>
      </c>
      <c r="E30">
        <v>1.7676244777655861E-2</v>
      </c>
      <c r="F30">
        <v>1.691590213266541E-2</v>
      </c>
      <c r="G30">
        <v>2.5221091125573601E-2</v>
      </c>
      <c r="H30">
        <v>1.9879285008349779E-2</v>
      </c>
    </row>
    <row r="31" spans="1:8" x14ac:dyDescent="0.4">
      <c r="A31" t="s">
        <v>30</v>
      </c>
      <c r="B31">
        <v>1.042769736142751</v>
      </c>
      <c r="C31">
        <v>1.080813644558047</v>
      </c>
      <c r="D31">
        <v>1.1510890466797621</v>
      </c>
      <c r="E31">
        <v>1.089610471091129</v>
      </c>
      <c r="F31">
        <v>1.04050835137353</v>
      </c>
      <c r="G31">
        <v>1.1250524480162989</v>
      </c>
      <c r="H31">
        <v>1.0630512495107149</v>
      </c>
    </row>
    <row r="32" spans="1:8" x14ac:dyDescent="0.4">
      <c r="A32" t="s">
        <v>31</v>
      </c>
      <c r="B32">
        <v>7.7791083797396752</v>
      </c>
      <c r="C32">
        <v>8.0206764595440863</v>
      </c>
      <c r="D32">
        <v>7.8273791428818988</v>
      </c>
      <c r="E32">
        <v>7.8545733137370286</v>
      </c>
      <c r="F32">
        <v>7.7470984248167412</v>
      </c>
      <c r="G32">
        <v>7.7469229644262896</v>
      </c>
      <c r="H32">
        <v>7.7938803927840166</v>
      </c>
    </row>
    <row r="33" spans="1:8" x14ac:dyDescent="0.4">
      <c r="A33" t="s">
        <v>32</v>
      </c>
      <c r="B33">
        <v>1.584844695834321</v>
      </c>
      <c r="C33">
        <v>1.7343940731008429</v>
      </c>
      <c r="D33">
        <v>1.742484816919472</v>
      </c>
      <c r="E33">
        <v>1.7551954667267331</v>
      </c>
      <c r="F33">
        <v>1.71346919907694</v>
      </c>
      <c r="G33">
        <v>1.7262970241731499</v>
      </c>
      <c r="H33">
        <v>1.7585642965914761</v>
      </c>
    </row>
    <row r="34" spans="1:8" x14ac:dyDescent="0.4">
      <c r="A34" t="s">
        <v>33</v>
      </c>
      <c r="B34">
        <v>10.1066949481965</v>
      </c>
      <c r="C34">
        <v>12.01914326072793</v>
      </c>
      <c r="D34">
        <v>12.49515582762201</v>
      </c>
      <c r="E34">
        <v>12.313544709964511</v>
      </c>
      <c r="F34">
        <v>12.09041011343278</v>
      </c>
      <c r="G34">
        <v>13.419255586170859</v>
      </c>
      <c r="H34">
        <v>12.42347570248505</v>
      </c>
    </row>
    <row r="35" spans="1:8" x14ac:dyDescent="0.4">
      <c r="A35" t="s">
        <v>34</v>
      </c>
      <c r="B35">
        <v>3.4533159193495031</v>
      </c>
      <c r="C35">
        <v>3.6775865490070618</v>
      </c>
      <c r="D35">
        <v>3.6733428696644581</v>
      </c>
      <c r="E35">
        <v>3.7677594942533341</v>
      </c>
      <c r="F35">
        <v>3.6924568552212729</v>
      </c>
      <c r="G35">
        <v>3.6545989150648222</v>
      </c>
      <c r="H35">
        <v>3.7429541424473411</v>
      </c>
    </row>
    <row r="36" spans="1:8" x14ac:dyDescent="0.4">
      <c r="A36" t="s">
        <v>35</v>
      </c>
      <c r="B36">
        <v>2.4319425287785461</v>
      </c>
      <c r="C36">
        <v>3.3483198695104082</v>
      </c>
      <c r="D36">
        <v>3.4870760485960641</v>
      </c>
      <c r="E36">
        <v>3.144551248176858</v>
      </c>
      <c r="F36">
        <v>3.064899767766768</v>
      </c>
      <c r="G36">
        <v>3.2091785973685201</v>
      </c>
      <c r="H36">
        <v>2.9245658800987711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5"/>
  <sheetViews>
    <sheetView tabSelected="1" workbookViewId="0">
      <selection activeCell="I12" sqref="I12"/>
    </sheetView>
  </sheetViews>
  <sheetFormatPr defaultRowHeight="14.6" x14ac:dyDescent="0.4"/>
  <cols>
    <col min="1" max="1" width="45.23046875" bestFit="1" customWidth="1"/>
    <col min="2" max="8" width="10.07421875" bestFit="1" customWidth="1"/>
  </cols>
  <sheetData>
    <row r="1" spans="1:17" x14ac:dyDescent="0.4">
      <c r="A1" s="1" t="s">
        <v>0</v>
      </c>
      <c r="B1" s="1">
        <v>2045</v>
      </c>
      <c r="C1" s="1">
        <v>2046</v>
      </c>
      <c r="D1" s="1">
        <v>2047</v>
      </c>
      <c r="E1" s="1">
        <v>2048</v>
      </c>
      <c r="F1" s="1">
        <v>2049</v>
      </c>
      <c r="G1" s="1">
        <v>2050</v>
      </c>
      <c r="H1" s="1">
        <v>2051</v>
      </c>
    </row>
    <row r="2" spans="1:17" x14ac:dyDescent="0.4">
      <c r="A2" s="2" t="s">
        <v>179</v>
      </c>
      <c r="B2">
        <f>SUM(B25:B45)</f>
        <v>4.1495705136565411</v>
      </c>
      <c r="C2">
        <f t="shared" ref="C2:H2" si="0">SUM(C25:C45)</f>
        <v>2.8017999479699625</v>
      </c>
      <c r="D2">
        <f t="shared" si="0"/>
        <v>3.6231149916303269</v>
      </c>
      <c r="E2">
        <f t="shared" si="0"/>
        <v>3.104057107414298</v>
      </c>
      <c r="F2">
        <f t="shared" si="0"/>
        <v>3.9189398317000892</v>
      </c>
      <c r="G2">
        <f t="shared" si="0"/>
        <v>2.8794059043494751</v>
      </c>
      <c r="H2">
        <f t="shared" si="0"/>
        <v>7.1713348714439968</v>
      </c>
      <c r="K2">
        <v>4.1495705136565411</v>
      </c>
      <c r="L2">
        <v>2.8017999479699625</v>
      </c>
      <c r="M2">
        <v>3.6231149916303269</v>
      </c>
      <c r="N2">
        <v>3.104057107414298</v>
      </c>
      <c r="O2">
        <v>3.9189398317000892</v>
      </c>
      <c r="P2">
        <v>2.8794059043494751</v>
      </c>
      <c r="Q2">
        <v>7.1713348714439968</v>
      </c>
    </row>
    <row r="3" spans="1:17" x14ac:dyDescent="0.4">
      <c r="A3" t="s">
        <v>36</v>
      </c>
      <c r="B3">
        <v>180.54152433156111</v>
      </c>
      <c r="C3">
        <v>97.907485465961742</v>
      </c>
      <c r="D3">
        <v>84.003844563279614</v>
      </c>
      <c r="E3">
        <v>150.99053255050131</v>
      </c>
      <c r="F3">
        <v>122.2420705297845</v>
      </c>
      <c r="G3">
        <v>88.909620185088528</v>
      </c>
      <c r="H3">
        <v>370.93516216533578</v>
      </c>
      <c r="K3">
        <v>180.54152433156111</v>
      </c>
      <c r="L3">
        <v>97.907485465961742</v>
      </c>
      <c r="M3">
        <v>84.003844563279614</v>
      </c>
      <c r="N3">
        <v>150.99053255050131</v>
      </c>
      <c r="O3">
        <v>122.2420705297845</v>
      </c>
      <c r="P3">
        <v>88.909620185088528</v>
      </c>
      <c r="Q3">
        <v>370.93516216533578</v>
      </c>
    </row>
    <row r="4" spans="1:17" x14ac:dyDescent="0.4">
      <c r="A4" t="s">
        <v>37</v>
      </c>
      <c r="B4">
        <v>0.34879261313658882</v>
      </c>
      <c r="C4">
        <v>0</v>
      </c>
      <c r="D4">
        <v>0.42972180675680949</v>
      </c>
      <c r="E4">
        <v>0</v>
      </c>
      <c r="F4">
        <v>0.57294866531098165</v>
      </c>
      <c r="G4">
        <v>0</v>
      </c>
      <c r="H4">
        <v>0</v>
      </c>
    </row>
    <row r="5" spans="1:17" x14ac:dyDescent="0.4">
      <c r="A5" t="s">
        <v>38</v>
      </c>
      <c r="B5">
        <v>3.1005510044040929</v>
      </c>
      <c r="C5">
        <v>4.2231054884142107</v>
      </c>
      <c r="D5">
        <v>3.3325670350120018</v>
      </c>
      <c r="E5">
        <v>1.743110180012799</v>
      </c>
      <c r="F5">
        <v>3.1942513428333639</v>
      </c>
      <c r="G5">
        <v>0</v>
      </c>
      <c r="H5">
        <v>11.239424466902969</v>
      </c>
    </row>
    <row r="6" spans="1:17" x14ac:dyDescent="0.4">
      <c r="A6" t="s">
        <v>39</v>
      </c>
      <c r="B6">
        <v>26.88846688393156</v>
      </c>
      <c r="C6">
        <v>12.50375390884175</v>
      </c>
      <c r="D6">
        <v>10.53534464805732</v>
      </c>
      <c r="E6">
        <v>36.055488906413387</v>
      </c>
      <c r="F6">
        <v>24.163274199682949</v>
      </c>
      <c r="G6">
        <v>20.48023883493779</v>
      </c>
      <c r="H6">
        <v>59.285795067031103</v>
      </c>
      <c r="K6" s="4">
        <v>4.1495705136565411</v>
      </c>
      <c r="L6" s="6">
        <v>180.54152433156111</v>
      </c>
      <c r="M6" s="3">
        <v>41939.005894654503</v>
      </c>
    </row>
    <row r="7" spans="1:17" x14ac:dyDescent="0.4">
      <c r="A7" t="s">
        <v>40</v>
      </c>
      <c r="B7">
        <v>0</v>
      </c>
      <c r="C7">
        <v>0</v>
      </c>
      <c r="D7">
        <v>2.491672878000006E-2</v>
      </c>
      <c r="E7">
        <v>5.0056210073530998E-2</v>
      </c>
      <c r="F7">
        <v>0</v>
      </c>
      <c r="G7">
        <v>0</v>
      </c>
      <c r="H7">
        <v>0</v>
      </c>
      <c r="K7" s="4">
        <v>2.8017999479699625</v>
      </c>
      <c r="L7" s="5">
        <v>97.907485465961742</v>
      </c>
      <c r="M7" s="3">
        <v>25052.29636915357</v>
      </c>
    </row>
    <row r="8" spans="1:17" x14ac:dyDescent="0.4">
      <c r="A8" t="s">
        <v>41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1.296474772800001</v>
      </c>
      <c r="K8" s="4">
        <v>3.6231149916303269</v>
      </c>
      <c r="L8" s="5">
        <v>84.003844563279614</v>
      </c>
      <c r="M8" s="3">
        <v>23104.397107732511</v>
      </c>
    </row>
    <row r="9" spans="1:17" x14ac:dyDescent="0.4">
      <c r="A9" t="s">
        <v>42</v>
      </c>
      <c r="B9">
        <v>4.5031539145281778</v>
      </c>
      <c r="C9">
        <v>1.2087369314738221</v>
      </c>
      <c r="D9">
        <v>0.75487480135929985</v>
      </c>
      <c r="E9">
        <v>1.703969784923568</v>
      </c>
      <c r="F9">
        <v>0.65120861297500054</v>
      </c>
      <c r="G9">
        <v>10.13534385051811</v>
      </c>
      <c r="H9">
        <v>8.6731559422771056</v>
      </c>
      <c r="K9" s="4">
        <v>3.104057107414298</v>
      </c>
      <c r="L9" s="6">
        <v>150.99053255050131</v>
      </c>
      <c r="M9" s="3">
        <v>34474.224716949822</v>
      </c>
    </row>
    <row r="10" spans="1:17" x14ac:dyDescent="0.4">
      <c r="A10" t="s">
        <v>43</v>
      </c>
      <c r="B10">
        <v>0.30270890039312709</v>
      </c>
      <c r="C10">
        <v>0</v>
      </c>
      <c r="D10">
        <v>0.44783461298657562</v>
      </c>
      <c r="E10">
        <v>0.1573242012579168</v>
      </c>
      <c r="F10">
        <v>0</v>
      </c>
      <c r="G10">
        <v>0</v>
      </c>
      <c r="H10">
        <v>0</v>
      </c>
      <c r="K10" s="4">
        <v>3.9189398317000892</v>
      </c>
      <c r="L10" s="6">
        <v>122.2420705297845</v>
      </c>
      <c r="M10" s="3">
        <v>32456.45187085649</v>
      </c>
    </row>
    <row r="11" spans="1:17" x14ac:dyDescent="0.4">
      <c r="A11" t="s">
        <v>44</v>
      </c>
      <c r="B11">
        <v>5.929261007416863</v>
      </c>
      <c r="C11">
        <v>2.9643680482109471</v>
      </c>
      <c r="D11">
        <v>3.330513503701559</v>
      </c>
      <c r="E11">
        <v>3.1108318909393931</v>
      </c>
      <c r="F11">
        <v>2.9247986404330448</v>
      </c>
      <c r="G11">
        <v>3.6180373717411651</v>
      </c>
      <c r="H11">
        <v>9.5439412921492455</v>
      </c>
      <c r="K11" s="4">
        <v>2.8794059043494751</v>
      </c>
      <c r="L11" s="5">
        <v>88.909620185088528</v>
      </c>
      <c r="M11" s="3">
        <v>24114.166619300871</v>
      </c>
    </row>
    <row r="12" spans="1:17" x14ac:dyDescent="0.4">
      <c r="A12" t="s">
        <v>45</v>
      </c>
      <c r="B12">
        <v>26.21115662196053</v>
      </c>
      <c r="C12">
        <v>16.730939698557329</v>
      </c>
      <c r="D12">
        <v>11.26408647659739</v>
      </c>
      <c r="E12">
        <v>12.881208661229399</v>
      </c>
      <c r="F12">
        <v>17.284661023536518</v>
      </c>
      <c r="G12">
        <v>3.669607284865724</v>
      </c>
      <c r="H12">
        <v>46.437689942148957</v>
      </c>
      <c r="K12" s="4">
        <v>7.1713348714439968</v>
      </c>
      <c r="L12" s="6">
        <v>370.93516216533578</v>
      </c>
      <c r="M12" s="3">
        <v>82113.665071460186</v>
      </c>
    </row>
    <row r="13" spans="1:17" x14ac:dyDescent="0.4">
      <c r="A13" t="s">
        <v>46</v>
      </c>
      <c r="B13">
        <v>0.29372850557515351</v>
      </c>
      <c r="C13">
        <v>0</v>
      </c>
      <c r="D13">
        <v>0.43582380743867671</v>
      </c>
      <c r="E13">
        <v>0</v>
      </c>
      <c r="F13">
        <v>0.39278534806784587</v>
      </c>
      <c r="G13">
        <v>0</v>
      </c>
      <c r="H13">
        <v>0</v>
      </c>
    </row>
    <row r="14" spans="1:17" x14ac:dyDescent="0.4">
      <c r="A14" t="s">
        <v>47</v>
      </c>
      <c r="B14">
        <v>4.0225539954236682</v>
      </c>
      <c r="C14">
        <v>2.02869684657828</v>
      </c>
      <c r="D14">
        <v>3.3152474862632251</v>
      </c>
      <c r="E14">
        <v>3.4724044790628441</v>
      </c>
      <c r="F14">
        <v>3.1098424930670521</v>
      </c>
      <c r="G14">
        <v>1.9357241433140231</v>
      </c>
      <c r="H14">
        <v>9.6490964532978207</v>
      </c>
    </row>
    <row r="15" spans="1:17" x14ac:dyDescent="0.4">
      <c r="A15" t="s">
        <v>48</v>
      </c>
      <c r="B15">
        <v>25.678828657015629</v>
      </c>
      <c r="C15">
        <v>4.2147816867745016</v>
      </c>
      <c r="D15">
        <v>10.754784288682449</v>
      </c>
      <c r="E15">
        <v>11.52273102464569</v>
      </c>
      <c r="F15">
        <v>0</v>
      </c>
      <c r="G15">
        <v>5.0403181116353488E-2</v>
      </c>
      <c r="H15">
        <v>49.135413676259809</v>
      </c>
    </row>
    <row r="16" spans="1:17" x14ac:dyDescent="0.4">
      <c r="A16" t="s">
        <v>49</v>
      </c>
      <c r="B16">
        <v>0.34802473228064468</v>
      </c>
      <c r="C16">
        <v>0</v>
      </c>
      <c r="D16">
        <v>0.44808617917620402</v>
      </c>
      <c r="E16">
        <v>0</v>
      </c>
      <c r="F16">
        <v>0.34841293977682247</v>
      </c>
      <c r="G16">
        <v>0</v>
      </c>
      <c r="H16">
        <v>0</v>
      </c>
    </row>
    <row r="17" spans="1:8" x14ac:dyDescent="0.4">
      <c r="A17" t="s">
        <v>50</v>
      </c>
      <c r="B17">
        <v>2.991155142119911</v>
      </c>
      <c r="C17">
        <v>0.97726995334218014</v>
      </c>
      <c r="D17">
        <v>3.3568509140453999</v>
      </c>
      <c r="E17">
        <v>2.7744418539287108</v>
      </c>
      <c r="F17">
        <v>3.308184366294411</v>
      </c>
      <c r="G17">
        <v>3.9302596351617902</v>
      </c>
      <c r="H17">
        <v>11.11456630447654</v>
      </c>
    </row>
    <row r="18" spans="1:8" x14ac:dyDescent="0.4">
      <c r="A18" t="s">
        <v>51</v>
      </c>
      <c r="B18">
        <v>27.080989725727481</v>
      </c>
      <c r="C18">
        <v>19.152572291328241</v>
      </c>
      <c r="D18">
        <v>11.159410325193029</v>
      </c>
      <c r="E18">
        <v>32.847036666478623</v>
      </c>
      <c r="F18">
        <v>21.735013522642081</v>
      </c>
      <c r="G18">
        <v>15.870051717088019</v>
      </c>
      <c r="H18">
        <v>56.742056062569361</v>
      </c>
    </row>
    <row r="19" spans="1:8" x14ac:dyDescent="0.4">
      <c r="A19" t="s">
        <v>52</v>
      </c>
      <c r="B19">
        <v>0.26932466837613328</v>
      </c>
      <c r="C19">
        <v>0</v>
      </c>
      <c r="D19">
        <v>0.67296578966283249</v>
      </c>
      <c r="E19">
        <v>1.886037193512228</v>
      </c>
      <c r="F19">
        <v>0</v>
      </c>
      <c r="G19">
        <v>3.6505018515999847E-2</v>
      </c>
      <c r="H19">
        <v>0</v>
      </c>
    </row>
    <row r="20" spans="1:8" x14ac:dyDescent="0.4">
      <c r="A20" t="s">
        <v>53</v>
      </c>
      <c r="B20">
        <v>8.7369389380848865</v>
      </c>
      <c r="C20">
        <v>6.7778031085440009</v>
      </c>
      <c r="D20">
        <v>8.0573507081315014</v>
      </c>
      <c r="E20">
        <v>2.3601046171709048</v>
      </c>
      <c r="F20">
        <v>6.4162771448717129</v>
      </c>
      <c r="G20">
        <v>5.5029633599587431</v>
      </c>
      <c r="H20">
        <v>11.563078128000431</v>
      </c>
    </row>
    <row r="21" spans="1:8" x14ac:dyDescent="0.4">
      <c r="A21" t="s">
        <v>54</v>
      </c>
      <c r="B21">
        <v>13.06237575760413</v>
      </c>
      <c r="C21">
        <v>7.4357094323118584</v>
      </c>
      <c r="D21">
        <v>0.75587183403592895</v>
      </c>
      <c r="E21">
        <v>4.8129533444213344</v>
      </c>
      <c r="F21">
        <v>5.6023502773312011</v>
      </c>
      <c r="G21">
        <v>4.5867225830422997</v>
      </c>
      <c r="H21">
        <v>28.76483948342311</v>
      </c>
    </row>
    <row r="22" spans="1:8" x14ac:dyDescent="0.4">
      <c r="A22" t="s">
        <v>55</v>
      </c>
      <c r="B22">
        <v>0.3461181450720392</v>
      </c>
      <c r="C22">
        <v>0</v>
      </c>
      <c r="D22">
        <v>0.46698853357898779</v>
      </c>
      <c r="E22">
        <v>0.2105007664450616</v>
      </c>
      <c r="F22">
        <v>0.4482235160767023</v>
      </c>
      <c r="G22">
        <v>0</v>
      </c>
      <c r="H22">
        <v>0</v>
      </c>
    </row>
    <row r="23" spans="1:8" x14ac:dyDescent="0.4">
      <c r="A23" t="s">
        <v>56</v>
      </c>
      <c r="B23">
        <v>3.2976358451962442</v>
      </c>
      <c r="C23">
        <v>2.3919385305861538</v>
      </c>
      <c r="D23">
        <v>3.35586312079979</v>
      </c>
      <c r="E23">
        <v>1.5200139912507229</v>
      </c>
      <c r="F23">
        <v>1.045151212699079</v>
      </c>
      <c r="G23">
        <v>2.5079572355810762</v>
      </c>
      <c r="H23">
        <v>10.86106618086534</v>
      </c>
    </row>
    <row r="24" spans="1:8" x14ac:dyDescent="0.4">
      <c r="A24" t="s">
        <v>57</v>
      </c>
      <c r="B24">
        <v>27.12975927331426</v>
      </c>
      <c r="C24">
        <v>17.297809540998468</v>
      </c>
      <c r="D24">
        <v>11.104741963020629</v>
      </c>
      <c r="E24">
        <v>33.88231877873524</v>
      </c>
      <c r="F24">
        <v>31.044687224185761</v>
      </c>
      <c r="G24">
        <v>16.585805969247438</v>
      </c>
      <c r="H24">
        <v>56.628564393134027</v>
      </c>
    </row>
    <row r="25" spans="1:8" x14ac:dyDescent="0.4">
      <c r="A25" t="s">
        <v>58</v>
      </c>
      <c r="B25">
        <v>8.7198153284147206E-2</v>
      </c>
      <c r="C25">
        <v>0</v>
      </c>
      <c r="D25">
        <v>0.1074304516892024</v>
      </c>
      <c r="E25">
        <v>0</v>
      </c>
      <c r="F25">
        <v>0.14323716632774541</v>
      </c>
      <c r="G25">
        <v>0</v>
      </c>
      <c r="H25">
        <v>0</v>
      </c>
    </row>
    <row r="26" spans="1:8" x14ac:dyDescent="0.4">
      <c r="A26" t="s">
        <v>59</v>
      </c>
      <c r="B26">
        <v>0.25837925036700782</v>
      </c>
      <c r="C26">
        <v>0.35192545736785091</v>
      </c>
      <c r="D26">
        <v>0.2777139195843335</v>
      </c>
      <c r="E26">
        <v>0.14525918166773319</v>
      </c>
      <c r="F26">
        <v>0.26618761190278029</v>
      </c>
      <c r="G26">
        <v>0</v>
      </c>
      <c r="H26">
        <v>0.93661870557524785</v>
      </c>
    </row>
    <row r="27" spans="1:8" x14ac:dyDescent="0.4">
      <c r="A27" t="s">
        <v>60</v>
      </c>
      <c r="B27">
        <v>0.24789315198184511</v>
      </c>
      <c r="C27">
        <v>0.1981976217474733</v>
      </c>
      <c r="D27">
        <v>0.1550802732192792</v>
      </c>
      <c r="E27">
        <v>0.36445185489090098</v>
      </c>
      <c r="F27">
        <v>0.45143448901267857</v>
      </c>
      <c r="G27">
        <v>0.40110142645784908</v>
      </c>
      <c r="H27">
        <v>0.34166737893068072</v>
      </c>
    </row>
    <row r="28" spans="1:8" x14ac:dyDescent="0.4">
      <c r="A28" t="s">
        <v>61</v>
      </c>
      <c r="B28">
        <v>0</v>
      </c>
      <c r="C28">
        <v>0</v>
      </c>
      <c r="D28">
        <v>6.2291821950000159E-3</v>
      </c>
      <c r="E28">
        <v>1.2514052518382749E-2</v>
      </c>
      <c r="F28">
        <v>0</v>
      </c>
      <c r="G28">
        <v>0</v>
      </c>
      <c r="H28">
        <v>0</v>
      </c>
    </row>
    <row r="29" spans="1:8" x14ac:dyDescent="0.4">
      <c r="A29" t="s">
        <v>62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0.10803956440000009</v>
      </c>
    </row>
    <row r="30" spans="1:8" x14ac:dyDescent="0.4">
      <c r="A30" t="s">
        <v>63</v>
      </c>
      <c r="B30">
        <v>4.0849133013312541E-2</v>
      </c>
      <c r="C30">
        <v>1.4112175990000029E-2</v>
      </c>
      <c r="D30">
        <v>1.111175707599998E-2</v>
      </c>
      <c r="E30">
        <v>1.382501416589055E-2</v>
      </c>
      <c r="F30">
        <v>1.019600450500001E-2</v>
      </c>
      <c r="G30">
        <v>0.2077512602766424</v>
      </c>
      <c r="H30">
        <v>3.8821506364999918E-2</v>
      </c>
    </row>
    <row r="31" spans="1:8" x14ac:dyDescent="0.4">
      <c r="A31" t="s">
        <v>64</v>
      </c>
      <c r="B31">
        <v>7.5677225098281786E-2</v>
      </c>
      <c r="C31">
        <v>0</v>
      </c>
      <c r="D31">
        <v>0.1119586532466439</v>
      </c>
      <c r="E31">
        <v>3.9331050314479213E-2</v>
      </c>
      <c r="F31">
        <v>0</v>
      </c>
      <c r="G31">
        <v>0</v>
      </c>
      <c r="H31">
        <v>0</v>
      </c>
    </row>
    <row r="32" spans="1:8" x14ac:dyDescent="0.4">
      <c r="A32" t="s">
        <v>65</v>
      </c>
      <c r="B32">
        <v>0.49410508395140518</v>
      </c>
      <c r="C32">
        <v>0.24703067068424561</v>
      </c>
      <c r="D32">
        <v>0.27754279197512988</v>
      </c>
      <c r="E32">
        <v>0.25923599091161598</v>
      </c>
      <c r="F32">
        <v>0.24373322003608711</v>
      </c>
      <c r="G32">
        <v>0.30150311431176369</v>
      </c>
      <c r="H32">
        <v>0.79532844101243705</v>
      </c>
    </row>
    <row r="33" spans="1:8" x14ac:dyDescent="0.4">
      <c r="A33" t="s">
        <v>66</v>
      </c>
      <c r="B33">
        <v>0.21872070443074471</v>
      </c>
      <c r="C33">
        <v>0.2350481261741682</v>
      </c>
      <c r="D33">
        <v>0.16580735293538049</v>
      </c>
      <c r="E33">
        <v>0.1040067371529446</v>
      </c>
      <c r="F33">
        <v>0.29037789615608572</v>
      </c>
      <c r="G33">
        <v>7.3187221477178308E-2</v>
      </c>
      <c r="H33">
        <v>0.28491681176512512</v>
      </c>
    </row>
    <row r="34" spans="1:8" x14ac:dyDescent="0.4">
      <c r="A34" t="s">
        <v>67</v>
      </c>
      <c r="B34">
        <v>7.3432126393788377E-2</v>
      </c>
      <c r="C34">
        <v>0</v>
      </c>
      <c r="D34">
        <v>0.10895595185966921</v>
      </c>
      <c r="E34">
        <v>0</v>
      </c>
      <c r="F34">
        <v>9.8196337016961482E-2</v>
      </c>
      <c r="G34">
        <v>0</v>
      </c>
      <c r="H34">
        <v>0</v>
      </c>
    </row>
    <row r="35" spans="1:8" x14ac:dyDescent="0.4">
      <c r="A35" t="s">
        <v>68</v>
      </c>
      <c r="B35">
        <v>0.33521283295197241</v>
      </c>
      <c r="C35">
        <v>0.16905807054819011</v>
      </c>
      <c r="D35">
        <v>0.27627062385526868</v>
      </c>
      <c r="E35">
        <v>0.28936703992190371</v>
      </c>
      <c r="F35">
        <v>0.25915354108892102</v>
      </c>
      <c r="G35">
        <v>0.16131034527616861</v>
      </c>
      <c r="H35">
        <v>0.80409137110815176</v>
      </c>
    </row>
    <row r="36" spans="1:8" x14ac:dyDescent="0.4">
      <c r="A36" t="s">
        <v>69</v>
      </c>
      <c r="B36">
        <v>0.2142251865508526</v>
      </c>
      <c r="C36">
        <v>6.0345226806564692E-2</v>
      </c>
      <c r="D36">
        <v>0.15831042472927859</v>
      </c>
      <c r="E36">
        <v>9.4522871550783094E-2</v>
      </c>
      <c r="F36">
        <v>0</v>
      </c>
      <c r="G36">
        <v>1.033699366619226E-3</v>
      </c>
      <c r="H36">
        <v>0.24750512193595481</v>
      </c>
    </row>
    <row r="37" spans="1:8" x14ac:dyDescent="0.4">
      <c r="A37" t="s">
        <v>70</v>
      </c>
      <c r="B37">
        <v>8.7006183070161169E-2</v>
      </c>
      <c r="C37">
        <v>0</v>
      </c>
      <c r="D37">
        <v>0.11202154479405101</v>
      </c>
      <c r="E37">
        <v>0</v>
      </c>
      <c r="F37">
        <v>8.7103234944205618E-2</v>
      </c>
      <c r="G37">
        <v>0</v>
      </c>
      <c r="H37">
        <v>0</v>
      </c>
    </row>
    <row r="38" spans="1:8" x14ac:dyDescent="0.4">
      <c r="A38" t="s">
        <v>71</v>
      </c>
      <c r="B38">
        <v>0.24926292850999249</v>
      </c>
      <c r="C38">
        <v>8.1439162778515012E-2</v>
      </c>
      <c r="D38">
        <v>0.27973757617044998</v>
      </c>
      <c r="E38">
        <v>0.23120348782739261</v>
      </c>
      <c r="F38">
        <v>0.27568203052453433</v>
      </c>
      <c r="G38">
        <v>0.32752163626348252</v>
      </c>
      <c r="H38">
        <v>0.92621385870637851</v>
      </c>
    </row>
    <row r="39" spans="1:8" x14ac:dyDescent="0.4">
      <c r="A39" t="s">
        <v>72</v>
      </c>
      <c r="B39">
        <v>0.25117784496063589</v>
      </c>
      <c r="C39">
        <v>0.31523451765539889</v>
      </c>
      <c r="D39">
        <v>0.16426651998671121</v>
      </c>
      <c r="E39">
        <v>0.32895094491019011</v>
      </c>
      <c r="F39">
        <v>0.40207683561473162</v>
      </c>
      <c r="G39">
        <v>0.3110296601972023</v>
      </c>
      <c r="H39">
        <v>0.34417737118457131</v>
      </c>
    </row>
    <row r="40" spans="1:8" x14ac:dyDescent="0.4">
      <c r="A40" t="s">
        <v>73</v>
      </c>
      <c r="B40">
        <v>6.733116709403332E-2</v>
      </c>
      <c r="C40">
        <v>0</v>
      </c>
      <c r="D40">
        <v>0.1682414474157081</v>
      </c>
      <c r="E40">
        <v>0.47150929837805688</v>
      </c>
      <c r="F40">
        <v>0</v>
      </c>
      <c r="G40">
        <v>9.1262546289999635E-3</v>
      </c>
      <c r="H40">
        <v>0</v>
      </c>
    </row>
    <row r="41" spans="1:8" x14ac:dyDescent="0.4">
      <c r="A41" t="s">
        <v>74</v>
      </c>
      <c r="B41">
        <v>0.72807824484040728</v>
      </c>
      <c r="C41">
        <v>0.56481692571200004</v>
      </c>
      <c r="D41">
        <v>0.67144589234429186</v>
      </c>
      <c r="E41">
        <v>0.19667538476424209</v>
      </c>
      <c r="F41">
        <v>0.53468976207264274</v>
      </c>
      <c r="G41">
        <v>0.45858027999656192</v>
      </c>
      <c r="H41">
        <v>0.96358984400003544</v>
      </c>
    </row>
    <row r="42" spans="1:8" x14ac:dyDescent="0.4">
      <c r="A42" t="s">
        <v>75</v>
      </c>
      <c r="B42">
        <v>0.1088140099955595</v>
      </c>
      <c r="C42">
        <v>9.0732252090696519E-2</v>
      </c>
      <c r="D42">
        <v>1.112643339699998E-2</v>
      </c>
      <c r="E42">
        <v>4.1468484611585477E-2</v>
      </c>
      <c r="F42">
        <v>0.1026583374313574</v>
      </c>
      <c r="G42">
        <v>9.0837967409438045E-2</v>
      </c>
      <c r="H42">
        <v>0.1264620263099645</v>
      </c>
    </row>
    <row r="43" spans="1:8" x14ac:dyDescent="0.4">
      <c r="A43" t="s">
        <v>76</v>
      </c>
      <c r="B43">
        <v>8.6529536268009799E-2</v>
      </c>
      <c r="C43">
        <v>0</v>
      </c>
      <c r="D43">
        <v>0.116747133394747</v>
      </c>
      <c r="E43">
        <v>5.2625191611265408E-2</v>
      </c>
      <c r="F43">
        <v>0.1120558790191756</v>
      </c>
      <c r="G43">
        <v>0</v>
      </c>
      <c r="H43">
        <v>0</v>
      </c>
    </row>
    <row r="44" spans="1:8" x14ac:dyDescent="0.4">
      <c r="A44" t="s">
        <v>77</v>
      </c>
      <c r="B44">
        <v>0.27480298709968698</v>
      </c>
      <c r="C44">
        <v>0.1993282108821795</v>
      </c>
      <c r="D44">
        <v>0.27965526006664909</v>
      </c>
      <c r="E44">
        <v>0.1266678326042269</v>
      </c>
      <c r="F44">
        <v>8.7095934391589899E-2</v>
      </c>
      <c r="G44">
        <v>0.20899643629842299</v>
      </c>
      <c r="H44">
        <v>0.9050888484054449</v>
      </c>
    </row>
    <row r="45" spans="1:8" x14ac:dyDescent="0.4">
      <c r="A45" t="s">
        <v>78</v>
      </c>
      <c r="B45">
        <v>0.25087476379469692</v>
      </c>
      <c r="C45">
        <v>0.2745315295326799</v>
      </c>
      <c r="D45">
        <v>0.1634618016955324</v>
      </c>
      <c r="E45">
        <v>0.3324426896127044</v>
      </c>
      <c r="F45">
        <v>0.5550615516555919</v>
      </c>
      <c r="G45">
        <v>0.32742660238914623</v>
      </c>
      <c r="H45">
        <v>0.3488140217450057</v>
      </c>
    </row>
    <row r="46" spans="1:8" x14ac:dyDescent="0.4">
      <c r="A46" t="s">
        <v>79</v>
      </c>
      <c r="B46">
        <v>1777.467462534559</v>
      </c>
      <c r="C46">
        <v>2285.1087356855992</v>
      </c>
      <c r="D46">
        <v>2833.4942573425228</v>
      </c>
      <c r="E46">
        <v>2038.1771677027059</v>
      </c>
      <c r="F46">
        <v>1867.1483514841341</v>
      </c>
      <c r="G46">
        <v>2342.346522678265</v>
      </c>
      <c r="H46">
        <v>2468.1171765569638</v>
      </c>
    </row>
    <row r="47" spans="1:8" x14ac:dyDescent="0.4">
      <c r="A47" t="s">
        <v>80</v>
      </c>
      <c r="B47">
        <v>293.21504580043501</v>
      </c>
      <c r="C47">
        <v>503.07882633081908</v>
      </c>
      <c r="D47">
        <v>593.56962959100258</v>
      </c>
      <c r="E47">
        <v>420.07819822822933</v>
      </c>
      <c r="F47">
        <v>304.36463372814819</v>
      </c>
      <c r="G47">
        <v>266.27099074714158</v>
      </c>
      <c r="H47">
        <v>282.35271789554702</v>
      </c>
    </row>
    <row r="48" spans="1:8" x14ac:dyDescent="0.4">
      <c r="A48" t="s">
        <v>81</v>
      </c>
      <c r="B48">
        <v>686.19069681032033</v>
      </c>
      <c r="C48">
        <v>1146.59129478053</v>
      </c>
      <c r="D48">
        <v>1091.7952008951711</v>
      </c>
      <c r="E48">
        <v>1011.136702088731</v>
      </c>
      <c r="F48">
        <v>985.02881859564184</v>
      </c>
      <c r="G48">
        <v>1016.182917367849</v>
      </c>
      <c r="H48">
        <v>1120.134142005378</v>
      </c>
    </row>
    <row r="49" spans="1:8" x14ac:dyDescent="0.4">
      <c r="A49" t="s">
        <v>82</v>
      </c>
      <c r="B49">
        <v>1581.946060404508</v>
      </c>
      <c r="C49">
        <v>2502.8794597536789</v>
      </c>
      <c r="D49">
        <v>2451.5853833038541</v>
      </c>
      <c r="E49">
        <v>2533.681984934582</v>
      </c>
      <c r="F49">
        <v>2399.0399675982449</v>
      </c>
      <c r="G49">
        <v>2484.3505230197088</v>
      </c>
      <c r="H49">
        <v>2156.1915808216249</v>
      </c>
    </row>
    <row r="50" spans="1:8" x14ac:dyDescent="0.4">
      <c r="A50" t="s">
        <v>83</v>
      </c>
      <c r="B50">
        <v>876.29613400774826</v>
      </c>
      <c r="C50">
        <v>1254.578225305781</v>
      </c>
      <c r="D50">
        <v>1610.2425161722199</v>
      </c>
      <c r="E50">
        <v>1403.6540382549149</v>
      </c>
      <c r="F50">
        <v>1135.861124192606</v>
      </c>
      <c r="G50">
        <v>1364.7319098287051</v>
      </c>
      <c r="H50">
        <v>1307.0770792585461</v>
      </c>
    </row>
    <row r="51" spans="1:8" x14ac:dyDescent="0.4">
      <c r="A51" t="s">
        <v>84</v>
      </c>
      <c r="B51">
        <v>2187.5988180012791</v>
      </c>
      <c r="C51">
        <v>2452.6370254576618</v>
      </c>
      <c r="D51">
        <v>2738.6114292351081</v>
      </c>
      <c r="E51">
        <v>2942.879185874614</v>
      </c>
      <c r="F51">
        <v>2696.9565629090248</v>
      </c>
      <c r="G51">
        <v>2892.8931105326478</v>
      </c>
      <c r="H51">
        <v>2894.7883851423699</v>
      </c>
    </row>
    <row r="52" spans="1:8" x14ac:dyDescent="0.4">
      <c r="A52" t="s">
        <v>85</v>
      </c>
      <c r="B52">
        <v>1912.678555339988</v>
      </c>
      <c r="C52">
        <v>2874.768665989383</v>
      </c>
      <c r="D52">
        <v>2885.0481885620679</v>
      </c>
      <c r="E52">
        <v>2235.379313493429</v>
      </c>
      <c r="F52">
        <v>2426.3203328413451</v>
      </c>
      <c r="G52">
        <v>2620.0639751623021</v>
      </c>
      <c r="H52">
        <v>2673.479036383786</v>
      </c>
    </row>
    <row r="53" spans="1:8" x14ac:dyDescent="0.4">
      <c r="A53" t="s">
        <v>86</v>
      </c>
      <c r="B53">
        <v>58.526655201808993</v>
      </c>
      <c r="C53">
        <v>0</v>
      </c>
      <c r="D53">
        <v>75.070588035513552</v>
      </c>
      <c r="E53">
        <v>0</v>
      </c>
      <c r="F53">
        <v>102.9085062337697</v>
      </c>
      <c r="G53">
        <v>0</v>
      </c>
      <c r="H53">
        <v>0</v>
      </c>
    </row>
    <row r="54" spans="1:8" x14ac:dyDescent="0.4">
      <c r="A54" t="s">
        <v>87</v>
      </c>
      <c r="B54">
        <v>426.44710918041261</v>
      </c>
      <c r="C54">
        <v>660.19112904035001</v>
      </c>
      <c r="D54">
        <v>428.90598655459269</v>
      </c>
      <c r="E54">
        <v>272.93818539390452</v>
      </c>
      <c r="F54">
        <v>434.04677081678471</v>
      </c>
      <c r="G54">
        <v>0</v>
      </c>
      <c r="H54">
        <v>780.2727867969387</v>
      </c>
    </row>
    <row r="55" spans="1:8" x14ac:dyDescent="0.4">
      <c r="A55" t="s">
        <v>88</v>
      </c>
      <c r="B55">
        <v>322.21497384617692</v>
      </c>
      <c r="C55">
        <v>333.18416562165498</v>
      </c>
      <c r="D55">
        <v>220.47173620788831</v>
      </c>
      <c r="E55">
        <v>629.72812229026795</v>
      </c>
      <c r="F55">
        <v>605.26023260582508</v>
      </c>
      <c r="G55">
        <v>679.29459894621971</v>
      </c>
      <c r="H55">
        <v>161.89067824878461</v>
      </c>
    </row>
    <row r="56" spans="1:8" x14ac:dyDescent="0.4">
      <c r="A56" t="s">
        <v>89</v>
      </c>
      <c r="B56">
        <v>0</v>
      </c>
      <c r="C56">
        <v>0</v>
      </c>
      <c r="D56">
        <v>4.3142248575807498</v>
      </c>
      <c r="E56">
        <v>11.39589196229903</v>
      </c>
      <c r="F56">
        <v>0</v>
      </c>
      <c r="G56">
        <v>0</v>
      </c>
      <c r="H56">
        <v>0</v>
      </c>
    </row>
    <row r="57" spans="1:8" x14ac:dyDescent="0.4">
      <c r="A57" t="s">
        <v>90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68.941108274323184</v>
      </c>
    </row>
    <row r="58" spans="1:8" x14ac:dyDescent="0.4">
      <c r="A58" t="s">
        <v>91</v>
      </c>
      <c r="B58">
        <v>54.792075836427337</v>
      </c>
      <c r="C58">
        <v>24.56361293340192</v>
      </c>
      <c r="D58">
        <v>15.752174728639011</v>
      </c>
      <c r="E58">
        <v>23.70367043596033</v>
      </c>
      <c r="F58">
        <v>16.016495930483028</v>
      </c>
      <c r="G58">
        <v>190.3173959256051</v>
      </c>
      <c r="H58">
        <v>20.93843744452326</v>
      </c>
    </row>
    <row r="59" spans="1:8" x14ac:dyDescent="0.4">
      <c r="A59" t="s">
        <v>92</v>
      </c>
      <c r="B59">
        <v>50.416868099050959</v>
      </c>
      <c r="C59">
        <v>0</v>
      </c>
      <c r="D59">
        <v>75.128212911452863</v>
      </c>
      <c r="E59">
        <v>37.59957062281277</v>
      </c>
      <c r="F59">
        <v>0</v>
      </c>
      <c r="G59">
        <v>0</v>
      </c>
      <c r="H59">
        <v>0</v>
      </c>
    </row>
    <row r="60" spans="1:8" x14ac:dyDescent="0.4">
      <c r="A60" t="s">
        <v>93</v>
      </c>
      <c r="B60">
        <v>761.67486038858726</v>
      </c>
      <c r="C60">
        <v>462.25869309314021</v>
      </c>
      <c r="D60">
        <v>411.22873394210927</v>
      </c>
      <c r="E60">
        <v>482.84322026573062</v>
      </c>
      <c r="F60">
        <v>399.02534735446773</v>
      </c>
      <c r="G60">
        <v>555.33206640580681</v>
      </c>
      <c r="H60">
        <v>691.21596304450463</v>
      </c>
    </row>
    <row r="61" spans="1:8" x14ac:dyDescent="0.4">
      <c r="A61" t="s">
        <v>94</v>
      </c>
      <c r="B61">
        <v>283.81810321147589</v>
      </c>
      <c r="C61">
        <v>385.28042469480732</v>
      </c>
      <c r="D61">
        <v>230.1619033724231</v>
      </c>
      <c r="E61">
        <v>179.0557035761631</v>
      </c>
      <c r="F61">
        <v>381.91469670409282</v>
      </c>
      <c r="G61">
        <v>121.9524090176141</v>
      </c>
      <c r="H61">
        <v>120.0408819096528</v>
      </c>
    </row>
    <row r="62" spans="1:8" x14ac:dyDescent="0.4">
      <c r="A62" t="s">
        <v>95</v>
      </c>
      <c r="B62">
        <v>50.72265741270153</v>
      </c>
      <c r="C62">
        <v>0</v>
      </c>
      <c r="D62">
        <v>76.477573890602045</v>
      </c>
      <c r="E62">
        <v>0</v>
      </c>
      <c r="F62">
        <v>71.199896311911715</v>
      </c>
      <c r="G62">
        <v>0</v>
      </c>
      <c r="H62">
        <v>0</v>
      </c>
    </row>
    <row r="63" spans="1:8" x14ac:dyDescent="0.4">
      <c r="A63" t="s">
        <v>96</v>
      </c>
      <c r="B63">
        <v>526.7942228101299</v>
      </c>
      <c r="C63">
        <v>321.29170003618577</v>
      </c>
      <c r="D63">
        <v>420.51861079979898</v>
      </c>
      <c r="E63">
        <v>534.48398285391977</v>
      </c>
      <c r="F63">
        <v>426.00778187782879</v>
      </c>
      <c r="G63">
        <v>296.71971272903397</v>
      </c>
      <c r="H63">
        <v>717.20548336653337</v>
      </c>
    </row>
    <row r="64" spans="1:8" x14ac:dyDescent="0.4">
      <c r="A64" t="s">
        <v>97</v>
      </c>
      <c r="B64">
        <v>286.29708354659658</v>
      </c>
      <c r="C64">
        <v>102.6974254345342</v>
      </c>
      <c r="D64">
        <v>222.53053502942811</v>
      </c>
      <c r="E64">
        <v>165.33536594839791</v>
      </c>
      <c r="F64">
        <v>0</v>
      </c>
      <c r="G64">
        <v>1.653148150596663</v>
      </c>
      <c r="H64">
        <v>125.8847772866536</v>
      </c>
    </row>
    <row r="65" spans="1:8" x14ac:dyDescent="0.4">
      <c r="A65" t="s">
        <v>98</v>
      </c>
      <c r="B65">
        <v>57.605969779007857</v>
      </c>
      <c r="C65">
        <v>0</v>
      </c>
      <c r="D65">
        <v>75.83938766150338</v>
      </c>
      <c r="E65">
        <v>0</v>
      </c>
      <c r="F65">
        <v>63.1718606029904</v>
      </c>
      <c r="G65">
        <v>0</v>
      </c>
      <c r="H65">
        <v>4.0678571622265741E-13</v>
      </c>
    </row>
    <row r="66" spans="1:8" x14ac:dyDescent="0.4">
      <c r="A66" t="s">
        <v>99</v>
      </c>
      <c r="B66">
        <v>413.50100344446912</v>
      </c>
      <c r="C66">
        <v>151.94576381047059</v>
      </c>
      <c r="D66">
        <v>438.17950491629932</v>
      </c>
      <c r="E66">
        <v>431.51932954340162</v>
      </c>
      <c r="F66">
        <v>457.22602839042179</v>
      </c>
      <c r="G66">
        <v>595.31149241655248</v>
      </c>
      <c r="H66">
        <v>828.65796929672877</v>
      </c>
    </row>
    <row r="67" spans="1:8" x14ac:dyDescent="0.4">
      <c r="A67" t="s">
        <v>100</v>
      </c>
      <c r="B67">
        <v>329.6659816442571</v>
      </c>
      <c r="C67">
        <v>512.42191218445987</v>
      </c>
      <c r="D67">
        <v>230.58726112936631</v>
      </c>
      <c r="E67">
        <v>566.42302452184435</v>
      </c>
      <c r="F67">
        <v>539.3839448409683</v>
      </c>
      <c r="G67">
        <v>528.87442008248593</v>
      </c>
      <c r="H67">
        <v>148.9054037110109</v>
      </c>
    </row>
    <row r="68" spans="1:8" x14ac:dyDescent="0.4">
      <c r="A68" t="s">
        <v>101</v>
      </c>
      <c r="B68">
        <v>44.511813599012243</v>
      </c>
      <c r="C68">
        <v>0</v>
      </c>
      <c r="D68">
        <v>109.1848659781694</v>
      </c>
      <c r="E68">
        <v>453.16978808219437</v>
      </c>
      <c r="F68">
        <v>0</v>
      </c>
      <c r="G68">
        <v>8.9333892298040123</v>
      </c>
      <c r="H68">
        <v>0</v>
      </c>
    </row>
    <row r="69" spans="1:8" x14ac:dyDescent="0.4">
      <c r="A69" t="s">
        <v>102</v>
      </c>
      <c r="B69">
        <v>1077.994043157935</v>
      </c>
      <c r="C69">
        <v>1001.204028305057</v>
      </c>
      <c r="D69">
        <v>906.55918647101055</v>
      </c>
      <c r="E69">
        <v>380.86960059226823</v>
      </c>
      <c r="F69">
        <v>914.00893552841876</v>
      </c>
      <c r="G69">
        <v>854.73057318767144</v>
      </c>
      <c r="H69">
        <v>954.10702915479987</v>
      </c>
    </row>
    <row r="70" spans="1:8" x14ac:dyDescent="0.4">
      <c r="A70" t="s">
        <v>103</v>
      </c>
      <c r="B70">
        <v>140.8605990894107</v>
      </c>
      <c r="C70">
        <v>146.86618118432341</v>
      </c>
      <c r="D70">
        <v>15.75913602972312</v>
      </c>
      <c r="E70">
        <v>78.351704651825045</v>
      </c>
      <c r="F70">
        <v>139.47797227686951</v>
      </c>
      <c r="G70">
        <v>160.0208648132743</v>
      </c>
      <c r="H70">
        <v>87.441129494375616</v>
      </c>
    </row>
    <row r="71" spans="1:8" x14ac:dyDescent="0.4">
      <c r="A71" t="s">
        <v>104</v>
      </c>
      <c r="B71">
        <v>57.339267894933478</v>
      </c>
      <c r="C71">
        <v>0</v>
      </c>
      <c r="D71">
        <v>79.032676731363892</v>
      </c>
      <c r="E71">
        <v>50.920196632723858</v>
      </c>
      <c r="F71">
        <v>83.259413027262255</v>
      </c>
      <c r="G71">
        <v>0</v>
      </c>
      <c r="H71">
        <v>0</v>
      </c>
    </row>
    <row r="72" spans="1:8" x14ac:dyDescent="0.4">
      <c r="A72" t="s">
        <v>105</v>
      </c>
      <c r="B72">
        <v>441.45963936271642</v>
      </c>
      <c r="C72">
        <v>373.87706779579952</v>
      </c>
      <c r="D72">
        <v>417.80652513649812</v>
      </c>
      <c r="E72">
        <v>237.89656350625</v>
      </c>
      <c r="F72">
        <v>143.20454872420041</v>
      </c>
      <c r="G72">
        <v>378.98830495041432</v>
      </c>
      <c r="H72">
        <v>752.82843552642157</v>
      </c>
    </row>
    <row r="73" spans="1:8" x14ac:dyDescent="0.4">
      <c r="A73" t="s">
        <v>106</v>
      </c>
      <c r="B73">
        <v>316.40644898255499</v>
      </c>
      <c r="C73">
        <v>451.84527370400798</v>
      </c>
      <c r="D73">
        <v>222.99897841204819</v>
      </c>
      <c r="E73">
        <v>571.521711738249</v>
      </c>
      <c r="F73">
        <v>731.09706958264155</v>
      </c>
      <c r="G73">
        <v>549.96505591555024</v>
      </c>
      <c r="H73">
        <v>150.46604155795231</v>
      </c>
    </row>
    <row r="74" spans="1:8" x14ac:dyDescent="0.4">
      <c r="A74" t="s">
        <v>107</v>
      </c>
      <c r="B74">
        <v>48.894796644185469</v>
      </c>
      <c r="C74">
        <v>0</v>
      </c>
      <c r="D74">
        <v>61.615753317665167</v>
      </c>
      <c r="E74">
        <v>0</v>
      </c>
      <c r="F74">
        <v>87.194902611469715</v>
      </c>
      <c r="G74">
        <v>0</v>
      </c>
      <c r="H74">
        <v>0</v>
      </c>
    </row>
    <row r="75" spans="1:8" x14ac:dyDescent="0.4">
      <c r="A75" t="s">
        <v>108</v>
      </c>
      <c r="B75">
        <v>364.75722053919537</v>
      </c>
      <c r="C75">
        <v>562.41408191369032</v>
      </c>
      <c r="D75">
        <v>365.33267917087431</v>
      </c>
      <c r="E75">
        <v>232.74479606543591</v>
      </c>
      <c r="F75">
        <v>372.26467615365402</v>
      </c>
      <c r="G75">
        <v>0</v>
      </c>
      <c r="H75">
        <v>660.51313879088275</v>
      </c>
    </row>
    <row r="76" spans="1:8" x14ac:dyDescent="0.4">
      <c r="A76" t="s">
        <v>109</v>
      </c>
      <c r="B76">
        <v>271.91387185168742</v>
      </c>
      <c r="C76">
        <v>281.35785995775728</v>
      </c>
      <c r="D76">
        <v>185.06837363033</v>
      </c>
      <c r="E76">
        <v>532.22708498486338</v>
      </c>
      <c r="F76">
        <v>512.77119621061604</v>
      </c>
      <c r="G76">
        <v>574.67638485444695</v>
      </c>
      <c r="H76">
        <v>132.08730654278341</v>
      </c>
    </row>
    <row r="77" spans="1:8" x14ac:dyDescent="0.4">
      <c r="A77" t="s">
        <v>110</v>
      </c>
      <c r="B77">
        <v>0</v>
      </c>
      <c r="C77">
        <v>0</v>
      </c>
      <c r="D77">
        <v>3.619924978805896</v>
      </c>
      <c r="E77">
        <v>9.6155695495583924</v>
      </c>
      <c r="F77">
        <v>0</v>
      </c>
      <c r="G77">
        <v>0</v>
      </c>
      <c r="H77">
        <v>0</v>
      </c>
    </row>
    <row r="78" spans="1:8" x14ac:dyDescent="0.4">
      <c r="A78" t="s">
        <v>111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58.862949946357681</v>
      </c>
    </row>
    <row r="79" spans="1:8" x14ac:dyDescent="0.4">
      <c r="A79" t="s">
        <v>112</v>
      </c>
      <c r="B79">
        <v>46.305685995714917</v>
      </c>
      <c r="C79">
        <v>20.784911128189091</v>
      </c>
      <c r="D79">
        <v>13.32086128908756</v>
      </c>
      <c r="E79">
        <v>20.064030248511589</v>
      </c>
      <c r="F79">
        <v>13.473422675833611</v>
      </c>
      <c r="G79">
        <v>160.56024749500551</v>
      </c>
      <c r="H79">
        <v>17.596102663445709</v>
      </c>
    </row>
    <row r="80" spans="1:8" x14ac:dyDescent="0.4">
      <c r="A80" t="s">
        <v>113</v>
      </c>
      <c r="B80">
        <v>42.516433718080457</v>
      </c>
      <c r="C80">
        <v>0</v>
      </c>
      <c r="D80">
        <v>63.148418890630317</v>
      </c>
      <c r="E80">
        <v>31.777681727991109</v>
      </c>
      <c r="F80">
        <v>0</v>
      </c>
      <c r="G80">
        <v>0</v>
      </c>
      <c r="H80">
        <v>0</v>
      </c>
    </row>
    <row r="81" spans="1:8" x14ac:dyDescent="0.4">
      <c r="A81" t="s">
        <v>114</v>
      </c>
      <c r="B81">
        <v>651.65766730778705</v>
      </c>
      <c r="C81">
        <v>395.74817696998889</v>
      </c>
      <c r="D81">
        <v>351.54251511025302</v>
      </c>
      <c r="E81">
        <v>413.11778577075222</v>
      </c>
      <c r="F81">
        <v>342.65669562653193</v>
      </c>
      <c r="G81">
        <v>474.80387883969922</v>
      </c>
      <c r="H81">
        <v>589.2332371311951</v>
      </c>
    </row>
    <row r="82" spans="1:8" x14ac:dyDescent="0.4">
      <c r="A82" t="s">
        <v>115</v>
      </c>
      <c r="B82">
        <v>239.9836560237496</v>
      </c>
      <c r="C82">
        <v>325.77282588368541</v>
      </c>
      <c r="D82">
        <v>194.4256029720398</v>
      </c>
      <c r="E82">
        <v>151.4115738054343</v>
      </c>
      <c r="F82">
        <v>324.42520115228263</v>
      </c>
      <c r="G82">
        <v>103.14389695642021</v>
      </c>
      <c r="H82">
        <v>99.971422161149917</v>
      </c>
    </row>
    <row r="83" spans="1:8" x14ac:dyDescent="0.4">
      <c r="A83" t="s">
        <v>116</v>
      </c>
      <c r="B83">
        <v>42.439886990396261</v>
      </c>
      <c r="C83">
        <v>0</v>
      </c>
      <c r="D83">
        <v>63.277660709747707</v>
      </c>
      <c r="E83">
        <v>0</v>
      </c>
      <c r="F83">
        <v>60.159542959729137</v>
      </c>
      <c r="G83">
        <v>0</v>
      </c>
      <c r="H83">
        <v>0</v>
      </c>
    </row>
    <row r="84" spans="1:8" x14ac:dyDescent="0.4">
      <c r="A84" t="s">
        <v>117</v>
      </c>
      <c r="B84">
        <v>450.81417095849599</v>
      </c>
      <c r="C84">
        <v>274.66969388458108</v>
      </c>
      <c r="D84">
        <v>359.12970031370111</v>
      </c>
      <c r="E84">
        <v>457.05978195682741</v>
      </c>
      <c r="F84">
        <v>365.52507329251489</v>
      </c>
      <c r="G84">
        <v>252.89073332463141</v>
      </c>
      <c r="H84">
        <v>609.08061649849458</v>
      </c>
    </row>
    <row r="85" spans="1:8" x14ac:dyDescent="0.4">
      <c r="A85" t="s">
        <v>118</v>
      </c>
      <c r="B85">
        <v>241.70675310712039</v>
      </c>
      <c r="C85">
        <v>86.851309641711453</v>
      </c>
      <c r="D85">
        <v>187.12162729051721</v>
      </c>
      <c r="E85">
        <v>139.61420481193429</v>
      </c>
      <c r="F85">
        <v>0</v>
      </c>
      <c r="G85">
        <v>1.396623914934279</v>
      </c>
      <c r="H85">
        <v>103.3226849305873</v>
      </c>
    </row>
    <row r="86" spans="1:8" x14ac:dyDescent="0.4">
      <c r="A86" t="s">
        <v>119</v>
      </c>
      <c r="B86">
        <v>48.672140991435867</v>
      </c>
      <c r="C86">
        <v>0</v>
      </c>
      <c r="D86">
        <v>63.818862296438468</v>
      </c>
      <c r="E86">
        <v>0</v>
      </c>
      <c r="F86">
        <v>53.739552035384342</v>
      </c>
      <c r="G86">
        <v>0</v>
      </c>
      <c r="H86">
        <v>0</v>
      </c>
    </row>
    <row r="87" spans="1:8" x14ac:dyDescent="0.4">
      <c r="A87" t="s">
        <v>120</v>
      </c>
      <c r="B87">
        <v>353.59147234491661</v>
      </c>
      <c r="C87">
        <v>129.97866020906559</v>
      </c>
      <c r="D87">
        <v>374.83381761602698</v>
      </c>
      <c r="E87">
        <v>369.15328060562013</v>
      </c>
      <c r="F87">
        <v>392.41494919385161</v>
      </c>
      <c r="G87">
        <v>509.24016931445448</v>
      </c>
      <c r="H87">
        <v>705.89604399034545</v>
      </c>
    </row>
    <row r="88" spans="1:8" x14ac:dyDescent="0.4">
      <c r="A88" t="s">
        <v>121</v>
      </c>
      <c r="B88">
        <v>278.81697204752447</v>
      </c>
      <c r="C88">
        <v>433.41943638353132</v>
      </c>
      <c r="D88">
        <v>194.65841703009261</v>
      </c>
      <c r="E88">
        <v>479.05204075387678</v>
      </c>
      <c r="F88">
        <v>457.9267010184372</v>
      </c>
      <c r="G88">
        <v>448.06088110353568</v>
      </c>
      <c r="H88">
        <v>124.69248627681981</v>
      </c>
    </row>
    <row r="89" spans="1:8" x14ac:dyDescent="0.4">
      <c r="A89" t="s">
        <v>122</v>
      </c>
      <c r="B89">
        <v>37.566152721414127</v>
      </c>
      <c r="C89">
        <v>0</v>
      </c>
      <c r="D89">
        <v>91.122280559303235</v>
      </c>
      <c r="E89">
        <v>383.26066513525308</v>
      </c>
      <c r="F89">
        <v>0</v>
      </c>
      <c r="G89">
        <v>7.536453672510909</v>
      </c>
      <c r="H89">
        <v>0</v>
      </c>
    </row>
    <row r="90" spans="1:8" x14ac:dyDescent="0.4">
      <c r="A90" t="s">
        <v>123</v>
      </c>
      <c r="B90">
        <v>921.61582620103934</v>
      </c>
      <c r="C90">
        <v>855.9930198127654</v>
      </c>
      <c r="D90">
        <v>773.21796711892716</v>
      </c>
      <c r="E90">
        <v>325.59658161618279</v>
      </c>
      <c r="F90">
        <v>784.11936982728423</v>
      </c>
      <c r="G90">
        <v>731.03768774728849</v>
      </c>
      <c r="H90">
        <v>812.78542922582312</v>
      </c>
    </row>
    <row r="91" spans="1:8" x14ac:dyDescent="0.4">
      <c r="A91" t="s">
        <v>124</v>
      </c>
      <c r="B91">
        <v>119.0970917830315</v>
      </c>
      <c r="C91">
        <v>124.04145982609489</v>
      </c>
      <c r="D91">
        <v>13.27140105606162</v>
      </c>
      <c r="E91">
        <v>66.227097563335292</v>
      </c>
      <c r="F91">
        <v>118.315296668166</v>
      </c>
      <c r="G91">
        <v>135.36324763579611</v>
      </c>
      <c r="H91">
        <v>73.396987490466316</v>
      </c>
    </row>
    <row r="92" spans="1:8" x14ac:dyDescent="0.4">
      <c r="A92" t="s">
        <v>125</v>
      </c>
      <c r="B92">
        <v>48.07101488290656</v>
      </c>
      <c r="C92">
        <v>0</v>
      </c>
      <c r="D92">
        <v>66.065181870649667</v>
      </c>
      <c r="E92">
        <v>42.756425575473173</v>
      </c>
      <c r="F92">
        <v>70.577890447853449</v>
      </c>
      <c r="G92">
        <v>0</v>
      </c>
      <c r="H92">
        <v>0</v>
      </c>
    </row>
    <row r="93" spans="1:8" x14ac:dyDescent="0.4">
      <c r="A93" t="s">
        <v>126</v>
      </c>
      <c r="B93">
        <v>377.82420733748103</v>
      </c>
      <c r="C93">
        <v>319.17705657339718</v>
      </c>
      <c r="D93">
        <v>357.07931395400908</v>
      </c>
      <c r="E93">
        <v>203.16626241440281</v>
      </c>
      <c r="F93">
        <v>122.8383017821525</v>
      </c>
      <c r="G93">
        <v>323.84776749011928</v>
      </c>
      <c r="H93">
        <v>638.89505921906539</v>
      </c>
    </row>
    <row r="94" spans="1:8" x14ac:dyDescent="0.4">
      <c r="A94" t="s">
        <v>127</v>
      </c>
      <c r="B94">
        <v>267.29309838419113</v>
      </c>
      <c r="C94">
        <v>382.10524644345179</v>
      </c>
      <c r="D94">
        <v>188.1260927195186</v>
      </c>
      <c r="E94">
        <v>483.52384774769268</v>
      </c>
      <c r="F94">
        <v>620.5010072266781</v>
      </c>
      <c r="G94">
        <v>465.49962947631712</v>
      </c>
      <c r="H94">
        <v>124.30188212856019</v>
      </c>
    </row>
    <row r="95" spans="1:8" x14ac:dyDescent="0.4">
      <c r="A95" t="s">
        <v>128</v>
      </c>
      <c r="B95">
        <v>153.99043414363791</v>
      </c>
      <c r="C95">
        <v>0</v>
      </c>
      <c r="D95">
        <v>159.04049922992741</v>
      </c>
      <c r="E95">
        <v>0</v>
      </c>
      <c r="F95">
        <v>165.8991637078482</v>
      </c>
      <c r="G95">
        <v>0</v>
      </c>
      <c r="H95">
        <v>0</v>
      </c>
    </row>
    <row r="96" spans="1:8" x14ac:dyDescent="0.4">
      <c r="A96" t="s">
        <v>129</v>
      </c>
      <c r="B96">
        <v>127.5909231287863</v>
      </c>
      <c r="C96">
        <v>144.7519147115992</v>
      </c>
      <c r="D96">
        <v>119.16319422552991</v>
      </c>
      <c r="E96">
        <v>145.05192708346971</v>
      </c>
      <c r="F96">
        <v>126.2128994293894</v>
      </c>
      <c r="G96">
        <v>0</v>
      </c>
      <c r="H96">
        <v>64.09518253494835</v>
      </c>
    </row>
    <row r="97" spans="1:8" x14ac:dyDescent="0.4">
      <c r="A97" t="s">
        <v>130</v>
      </c>
      <c r="B97">
        <v>11.04802382862731</v>
      </c>
      <c r="C97">
        <v>24.574301048297691</v>
      </c>
      <c r="D97">
        <v>19.246646568558081</v>
      </c>
      <c r="E97">
        <v>16.113430194930011</v>
      </c>
      <c r="F97">
        <v>23.134932368377282</v>
      </c>
      <c r="G97">
        <v>30.614168953476369</v>
      </c>
      <c r="H97">
        <v>2.4793290235813119</v>
      </c>
    </row>
    <row r="98" spans="1:8" x14ac:dyDescent="0.4">
      <c r="A98" t="s">
        <v>131</v>
      </c>
      <c r="B98">
        <v>0</v>
      </c>
      <c r="C98">
        <v>0</v>
      </c>
      <c r="D98">
        <v>159.21331219760989</v>
      </c>
      <c r="E98">
        <v>209.87866920999659</v>
      </c>
      <c r="F98">
        <v>0</v>
      </c>
      <c r="G98">
        <v>0</v>
      </c>
      <c r="H98">
        <v>0</v>
      </c>
    </row>
    <row r="99" spans="1:8" x14ac:dyDescent="0.4">
      <c r="A99" t="s">
        <v>132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49.289064817151058</v>
      </c>
    </row>
    <row r="100" spans="1:8" x14ac:dyDescent="0.4">
      <c r="A100" t="s">
        <v>133</v>
      </c>
      <c r="B100">
        <v>11.225217231191939</v>
      </c>
      <c r="C100">
        <v>18.758640892314428</v>
      </c>
      <c r="D100">
        <v>19.256859525165549</v>
      </c>
      <c r="E100">
        <v>12.84286290511751</v>
      </c>
      <c r="F100">
        <v>22.642451296516199</v>
      </c>
      <c r="G100">
        <v>17.309607280993919</v>
      </c>
      <c r="H100">
        <v>2.221483181233558</v>
      </c>
    </row>
    <row r="101" spans="1:8" x14ac:dyDescent="0.4">
      <c r="A101" t="s">
        <v>134</v>
      </c>
      <c r="B101">
        <v>153.50275742873629</v>
      </c>
      <c r="C101">
        <v>0</v>
      </c>
      <c r="D101">
        <v>154.38359138871229</v>
      </c>
      <c r="E101">
        <v>220.4913541466739</v>
      </c>
      <c r="F101">
        <v>0</v>
      </c>
      <c r="G101">
        <v>0</v>
      </c>
      <c r="H101">
        <v>0</v>
      </c>
    </row>
    <row r="102" spans="1:8" x14ac:dyDescent="0.4">
      <c r="A102" t="s">
        <v>135</v>
      </c>
      <c r="B102">
        <v>119.18285650846271</v>
      </c>
      <c r="C102">
        <v>144.7200307298132</v>
      </c>
      <c r="D102">
        <v>114.51255913008799</v>
      </c>
      <c r="E102">
        <v>144.0066576156137</v>
      </c>
      <c r="F102">
        <v>126.7919836818555</v>
      </c>
      <c r="G102">
        <v>142.36115321685551</v>
      </c>
      <c r="H102">
        <v>67.081783142829309</v>
      </c>
    </row>
    <row r="103" spans="1:8" x14ac:dyDescent="0.4">
      <c r="A103" t="s">
        <v>136</v>
      </c>
      <c r="B103">
        <v>9.9919619494465195</v>
      </c>
      <c r="C103">
        <v>21.2496507485412</v>
      </c>
      <c r="D103">
        <v>18.846956973679081</v>
      </c>
      <c r="E103">
        <v>12.82749492197331</v>
      </c>
      <c r="F103">
        <v>20.432564367173651</v>
      </c>
      <c r="G103">
        <v>30.670353596470861</v>
      </c>
      <c r="H103">
        <v>2.3688980259880399</v>
      </c>
    </row>
    <row r="104" spans="1:8" x14ac:dyDescent="0.4">
      <c r="A104" t="s">
        <v>137</v>
      </c>
      <c r="B104">
        <v>158.58614781135219</v>
      </c>
      <c r="C104">
        <v>0</v>
      </c>
      <c r="D104">
        <v>160.33455746909169</v>
      </c>
      <c r="E104">
        <v>0</v>
      </c>
      <c r="F104">
        <v>167.21529954950239</v>
      </c>
      <c r="G104">
        <v>0</v>
      </c>
      <c r="H104">
        <v>0</v>
      </c>
    </row>
    <row r="105" spans="1:8" x14ac:dyDescent="0.4">
      <c r="A105" t="s">
        <v>138</v>
      </c>
      <c r="B105">
        <v>121.5158820591122</v>
      </c>
      <c r="C105">
        <v>146.88281172368119</v>
      </c>
      <c r="D105">
        <v>117.58523524171029</v>
      </c>
      <c r="E105">
        <v>142.7748078873507</v>
      </c>
      <c r="F105">
        <v>127.26253129136811</v>
      </c>
      <c r="G105">
        <v>141.9650749183493</v>
      </c>
      <c r="H105">
        <v>68.725921970224292</v>
      </c>
    </row>
    <row r="106" spans="1:8" x14ac:dyDescent="0.4">
      <c r="A106" t="s">
        <v>139</v>
      </c>
      <c r="B106">
        <v>10.28091747692438</v>
      </c>
      <c r="C106">
        <v>22.486186612111801</v>
      </c>
      <c r="D106">
        <v>19.045112915515801</v>
      </c>
      <c r="E106">
        <v>13.232521444268849</v>
      </c>
      <c r="F106">
        <v>0</v>
      </c>
      <c r="G106">
        <v>30.253765714615099</v>
      </c>
      <c r="H106">
        <v>2.3324059478508521</v>
      </c>
    </row>
    <row r="107" spans="1:8" x14ac:dyDescent="0.4">
      <c r="A107" t="s">
        <v>140</v>
      </c>
      <c r="B107">
        <v>152.6875835432607</v>
      </c>
      <c r="C107">
        <v>0</v>
      </c>
      <c r="D107">
        <v>155.83860476873031</v>
      </c>
      <c r="E107">
        <v>0</v>
      </c>
      <c r="F107">
        <v>167.77708186335281</v>
      </c>
      <c r="G107">
        <v>0</v>
      </c>
      <c r="H107">
        <v>0</v>
      </c>
    </row>
    <row r="108" spans="1:8" x14ac:dyDescent="0.4">
      <c r="A108" t="s">
        <v>141</v>
      </c>
      <c r="B108">
        <v>128.22679522495901</v>
      </c>
      <c r="C108">
        <v>144.24081240571181</v>
      </c>
      <c r="D108">
        <v>121.09762145387469</v>
      </c>
      <c r="E108">
        <v>144.2943576228206</v>
      </c>
      <c r="F108">
        <v>128.41499800326719</v>
      </c>
      <c r="G108">
        <v>140.51891786603781</v>
      </c>
      <c r="H108">
        <v>69.033463441079647</v>
      </c>
    </row>
    <row r="109" spans="1:8" x14ac:dyDescent="0.4">
      <c r="A109" t="s">
        <v>142</v>
      </c>
      <c r="B109">
        <v>11.234503610363079</v>
      </c>
      <c r="C109">
        <v>24.69227981967315</v>
      </c>
      <c r="D109">
        <v>19.053232463342681</v>
      </c>
      <c r="E109">
        <v>15.9142980825217</v>
      </c>
      <c r="F109">
        <v>22.942489656619589</v>
      </c>
      <c r="G109">
        <v>30.779209753113481</v>
      </c>
      <c r="H109">
        <v>2.4108915764890049</v>
      </c>
    </row>
    <row r="110" spans="1:8" x14ac:dyDescent="0.4">
      <c r="A110" t="s">
        <v>143</v>
      </c>
      <c r="B110">
        <v>152.37736449339641</v>
      </c>
      <c r="C110">
        <v>0</v>
      </c>
      <c r="D110">
        <v>148.82416730115659</v>
      </c>
      <c r="E110">
        <v>221.74283097244361</v>
      </c>
      <c r="F110">
        <v>0</v>
      </c>
      <c r="G110">
        <v>225.5832700796511</v>
      </c>
      <c r="H110">
        <v>0</v>
      </c>
    </row>
    <row r="111" spans="1:8" x14ac:dyDescent="0.4">
      <c r="A111" t="s">
        <v>144</v>
      </c>
      <c r="B111">
        <v>114.4342362656642</v>
      </c>
      <c r="C111">
        <v>137.0058275797852</v>
      </c>
      <c r="D111">
        <v>104.23880096808379</v>
      </c>
      <c r="E111">
        <v>149.6684039064555</v>
      </c>
      <c r="F111">
        <v>132.32971916689669</v>
      </c>
      <c r="G111">
        <v>144.0831200579581</v>
      </c>
      <c r="H111">
        <v>76.402340225567912</v>
      </c>
    </row>
    <row r="112" spans="1:8" x14ac:dyDescent="0.4">
      <c r="A112" t="s">
        <v>145</v>
      </c>
      <c r="B112">
        <v>9.9506282661142453</v>
      </c>
      <c r="C112">
        <v>18.21666402355569</v>
      </c>
      <c r="D112">
        <v>19.203346241106811</v>
      </c>
      <c r="E112">
        <v>15.01975937318619</v>
      </c>
      <c r="F112">
        <v>23.00760004137414</v>
      </c>
      <c r="G112">
        <v>32.199910404560249</v>
      </c>
      <c r="H112">
        <v>2.7957416045643391</v>
      </c>
    </row>
    <row r="113" spans="1:8" x14ac:dyDescent="0.4">
      <c r="A113" t="s">
        <v>146</v>
      </c>
      <c r="B113">
        <v>152.27500245024791</v>
      </c>
      <c r="C113">
        <v>0</v>
      </c>
      <c r="D113">
        <v>155.35484082444961</v>
      </c>
      <c r="E113">
        <v>222.50898129780819</v>
      </c>
      <c r="F113">
        <v>171.60780052511831</v>
      </c>
      <c r="G113">
        <v>0</v>
      </c>
      <c r="H113">
        <v>0</v>
      </c>
    </row>
    <row r="114" spans="1:8" x14ac:dyDescent="0.4">
      <c r="A114" t="s">
        <v>147</v>
      </c>
      <c r="B114">
        <v>124.2229107701007</v>
      </c>
      <c r="C114">
        <v>144.8728960855363</v>
      </c>
      <c r="D114">
        <v>115.4525395102872</v>
      </c>
      <c r="E114">
        <v>145.08512041975681</v>
      </c>
      <c r="F114">
        <v>127.27481309585021</v>
      </c>
      <c r="G114">
        <v>140.12122345413351</v>
      </c>
      <c r="H114">
        <v>64.069377332281547</v>
      </c>
    </row>
    <row r="115" spans="1:8" x14ac:dyDescent="0.4">
      <c r="A115" t="s">
        <v>148</v>
      </c>
      <c r="B115">
        <v>10.757551172613841</v>
      </c>
      <c r="C115">
        <v>24.105668355605051</v>
      </c>
      <c r="D115">
        <v>18.51123927510584</v>
      </c>
      <c r="E115">
        <v>15.56926440565949</v>
      </c>
      <c r="F115">
        <v>21.76858905114592</v>
      </c>
      <c r="G115">
        <v>30.61246125978715</v>
      </c>
      <c r="H115">
        <v>2.4260541180152799</v>
      </c>
    </row>
    <row r="116" spans="1:8" x14ac:dyDescent="0.4">
      <c r="A116" t="s">
        <v>149</v>
      </c>
      <c r="B116">
        <v>77.798083009277093</v>
      </c>
      <c r="C116">
        <v>0</v>
      </c>
      <c r="D116">
        <v>80.522223903691653</v>
      </c>
      <c r="E116">
        <v>0</v>
      </c>
      <c r="F116">
        <v>76.548990124826986</v>
      </c>
      <c r="G116">
        <v>0</v>
      </c>
      <c r="H116">
        <v>0</v>
      </c>
    </row>
    <row r="117" spans="1:8" x14ac:dyDescent="0.4">
      <c r="A117" t="s">
        <v>150</v>
      </c>
      <c r="B117">
        <v>66.029859838533298</v>
      </c>
      <c r="C117">
        <v>69.820815334651883</v>
      </c>
      <c r="D117">
        <v>72.723911377862763</v>
      </c>
      <c r="E117">
        <v>67.673782116284244</v>
      </c>
      <c r="F117">
        <v>68.1901661956677</v>
      </c>
      <c r="G117">
        <v>0</v>
      </c>
      <c r="H117">
        <v>77.754554628651277</v>
      </c>
    </row>
    <row r="118" spans="1:8" x14ac:dyDescent="0.4">
      <c r="A118" t="s">
        <v>151</v>
      </c>
      <c r="B118">
        <v>82.422899649902007</v>
      </c>
      <c r="C118">
        <v>89.160074042055555</v>
      </c>
      <c r="D118">
        <v>87.245653098815566</v>
      </c>
      <c r="E118">
        <v>88.598392707611453</v>
      </c>
      <c r="F118">
        <v>85.972424732438924</v>
      </c>
      <c r="G118">
        <v>87.228831432581586</v>
      </c>
      <c r="H118">
        <v>92.599614165877824</v>
      </c>
    </row>
    <row r="119" spans="1:8" x14ac:dyDescent="0.4">
      <c r="A119" t="s">
        <v>152</v>
      </c>
      <c r="B119">
        <v>0</v>
      </c>
      <c r="C119">
        <v>0</v>
      </c>
      <c r="D119">
        <v>77.123477171713205</v>
      </c>
      <c r="E119">
        <v>71.979259586231009</v>
      </c>
      <c r="F119">
        <v>0</v>
      </c>
      <c r="G119">
        <v>0</v>
      </c>
      <c r="H119">
        <v>0</v>
      </c>
    </row>
    <row r="120" spans="1:8" x14ac:dyDescent="0.4">
      <c r="A120" t="s">
        <v>153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78.441710127442036</v>
      </c>
    </row>
    <row r="121" spans="1:8" x14ac:dyDescent="0.4">
      <c r="A121" t="s">
        <v>154</v>
      </c>
      <c r="B121">
        <v>81.739842619771125</v>
      </c>
      <c r="C121">
        <v>90.84704305168934</v>
      </c>
      <c r="D121">
        <v>86.780345518896624</v>
      </c>
      <c r="E121">
        <v>89.307096756638785</v>
      </c>
      <c r="F121">
        <v>85.783685161898461</v>
      </c>
      <c r="G121">
        <v>89.555272876838217</v>
      </c>
      <c r="H121">
        <v>92.700637051893921</v>
      </c>
    </row>
    <row r="122" spans="1:8" x14ac:dyDescent="0.4">
      <c r="A122" t="s">
        <v>155</v>
      </c>
      <c r="B122">
        <v>77.287906504190701</v>
      </c>
      <c r="C122">
        <v>0</v>
      </c>
      <c r="D122">
        <v>80.912854905640955</v>
      </c>
      <c r="E122">
        <v>71.308709856285574</v>
      </c>
      <c r="F122">
        <v>0</v>
      </c>
      <c r="G122">
        <v>0</v>
      </c>
      <c r="H122">
        <v>0</v>
      </c>
    </row>
    <row r="123" spans="1:8" x14ac:dyDescent="0.4">
      <c r="A123" t="s">
        <v>156</v>
      </c>
      <c r="B123">
        <v>65.879404753503053</v>
      </c>
      <c r="C123">
        <v>69.920494031156181</v>
      </c>
      <c r="D123">
        <v>73.514300847863041</v>
      </c>
      <c r="E123">
        <v>67.859505156813427</v>
      </c>
      <c r="F123">
        <v>68.089590735432125</v>
      </c>
      <c r="G123">
        <v>69.506992592628819</v>
      </c>
      <c r="H123">
        <v>77.355435563643951</v>
      </c>
    </row>
    <row r="124" spans="1:8" x14ac:dyDescent="0.4">
      <c r="A124" t="s">
        <v>157</v>
      </c>
      <c r="B124">
        <v>83.22394432597325</v>
      </c>
      <c r="C124">
        <v>90.139831478533381</v>
      </c>
      <c r="D124">
        <v>87.262647075705928</v>
      </c>
      <c r="E124">
        <v>90.10918383640518</v>
      </c>
      <c r="F124">
        <v>86.151680073519387</v>
      </c>
      <c r="G124">
        <v>86.886245198253349</v>
      </c>
      <c r="H124">
        <v>92.591307539957285</v>
      </c>
    </row>
    <row r="125" spans="1:8" x14ac:dyDescent="0.4">
      <c r="A125" t="s">
        <v>158</v>
      </c>
      <c r="B125">
        <v>76.108243082557564</v>
      </c>
      <c r="C125">
        <v>0</v>
      </c>
      <c r="D125">
        <v>80.405448454673291</v>
      </c>
      <c r="E125">
        <v>0</v>
      </c>
      <c r="F125">
        <v>77.093288383889018</v>
      </c>
      <c r="G125">
        <v>0</v>
      </c>
      <c r="H125">
        <v>0</v>
      </c>
    </row>
    <row r="126" spans="1:8" x14ac:dyDescent="0.4">
      <c r="A126" t="s">
        <v>159</v>
      </c>
      <c r="B126">
        <v>67.595281890588211</v>
      </c>
      <c r="C126">
        <v>69.784973655876115</v>
      </c>
      <c r="D126">
        <v>73.49497447335203</v>
      </c>
      <c r="E126">
        <v>68.089431688022046</v>
      </c>
      <c r="F126">
        <v>68.292324474965227</v>
      </c>
      <c r="G126">
        <v>69.639203490560305</v>
      </c>
      <c r="H126">
        <v>77.903934036916382</v>
      </c>
    </row>
    <row r="127" spans="1:8" x14ac:dyDescent="0.4">
      <c r="A127" t="s">
        <v>160</v>
      </c>
      <c r="B127">
        <v>82.875499385117337</v>
      </c>
      <c r="C127">
        <v>89.899032340231301</v>
      </c>
      <c r="D127">
        <v>87.331526487639408</v>
      </c>
      <c r="E127">
        <v>89.982773849284712</v>
      </c>
      <c r="F127">
        <v>0</v>
      </c>
      <c r="G127">
        <v>87.085905522335779</v>
      </c>
      <c r="H127">
        <v>92.671334669546695</v>
      </c>
    </row>
    <row r="128" spans="1:8" x14ac:dyDescent="0.4">
      <c r="A128" t="s">
        <v>161</v>
      </c>
      <c r="B128">
        <v>76.543069782355118</v>
      </c>
      <c r="C128">
        <v>0</v>
      </c>
      <c r="D128">
        <v>81.117714223803787</v>
      </c>
      <c r="E128">
        <v>0</v>
      </c>
      <c r="F128">
        <v>77.221042262071478</v>
      </c>
      <c r="G128">
        <v>0</v>
      </c>
      <c r="H128">
        <v>0</v>
      </c>
    </row>
    <row r="129" spans="1:8" x14ac:dyDescent="0.4">
      <c r="A129" t="s">
        <v>162</v>
      </c>
      <c r="B129">
        <v>66.306485657567634</v>
      </c>
      <c r="C129">
        <v>69.924823959928986</v>
      </c>
      <c r="D129">
        <v>72.787414138728252</v>
      </c>
      <c r="E129">
        <v>67.404620572934803</v>
      </c>
      <c r="F129">
        <v>68.118112527499605</v>
      </c>
      <c r="G129">
        <v>69.466563092993837</v>
      </c>
      <c r="H129">
        <v>76.936657437925135</v>
      </c>
    </row>
    <row r="130" spans="1:8" x14ac:dyDescent="0.4">
      <c r="A130" t="s">
        <v>163</v>
      </c>
      <c r="B130">
        <v>81.912308951202945</v>
      </c>
      <c r="C130">
        <v>88.924609059284634</v>
      </c>
      <c r="D130">
        <v>87.255287578940795</v>
      </c>
      <c r="E130">
        <v>88.5703786906451</v>
      </c>
      <c r="F130">
        <v>86.05280106886876</v>
      </c>
      <c r="G130">
        <v>87.011613644611614</v>
      </c>
      <c r="H130">
        <v>92.527254201074115</v>
      </c>
    </row>
    <row r="131" spans="1:8" x14ac:dyDescent="0.4">
      <c r="A131" t="s">
        <v>164</v>
      </c>
      <c r="B131">
        <v>78.843638220239683</v>
      </c>
      <c r="C131">
        <v>0</v>
      </c>
      <c r="D131">
        <v>84.484106616117955</v>
      </c>
      <c r="E131">
        <v>75.450310411829676</v>
      </c>
      <c r="F131">
        <v>0</v>
      </c>
      <c r="G131">
        <v>75.539065588235061</v>
      </c>
      <c r="H131">
        <v>0</v>
      </c>
    </row>
    <row r="132" spans="1:8" x14ac:dyDescent="0.4">
      <c r="A132" t="s">
        <v>165</v>
      </c>
      <c r="B132">
        <v>67.466337151415175</v>
      </c>
      <c r="C132">
        <v>71.061310333022703</v>
      </c>
      <c r="D132">
        <v>74.854710670907565</v>
      </c>
      <c r="E132">
        <v>67.537621070010005</v>
      </c>
      <c r="F132">
        <v>68.507177655480106</v>
      </c>
      <c r="G132">
        <v>69.824459981832405</v>
      </c>
      <c r="H132">
        <v>77.496605160301669</v>
      </c>
    </row>
    <row r="133" spans="1:8" x14ac:dyDescent="0.4">
      <c r="A133" t="s">
        <v>166</v>
      </c>
      <c r="B133">
        <v>83.141498075555759</v>
      </c>
      <c r="C133">
        <v>91.572435558917917</v>
      </c>
      <c r="D133">
        <v>87.185172239962341</v>
      </c>
      <c r="E133">
        <v>88.999369396664349</v>
      </c>
      <c r="F133">
        <v>86.378776247270878</v>
      </c>
      <c r="G133">
        <v>87.169097195476979</v>
      </c>
      <c r="H133">
        <v>92.575303054970874</v>
      </c>
    </row>
    <row r="134" spans="1:8" x14ac:dyDescent="0.4">
      <c r="A134" t="s">
        <v>167</v>
      </c>
      <c r="B134">
        <v>76.596544858227119</v>
      </c>
      <c r="C134">
        <v>0</v>
      </c>
      <c r="D134">
        <v>80.457876539613849</v>
      </c>
      <c r="E134">
        <v>71.371754179534037</v>
      </c>
      <c r="F134">
        <v>75.884694967571718</v>
      </c>
      <c r="G134">
        <v>0</v>
      </c>
      <c r="H134">
        <v>0</v>
      </c>
    </row>
    <row r="135" spans="1:8" x14ac:dyDescent="0.4">
      <c r="A135" t="s">
        <v>168</v>
      </c>
      <c r="B135">
        <v>66.253057791000174</v>
      </c>
      <c r="C135">
        <v>69.742994875115542</v>
      </c>
      <c r="D135">
        <v>73.304948119870716</v>
      </c>
      <c r="E135">
        <v>67.830783464724092</v>
      </c>
      <c r="F135">
        <v>68.27310011042222</v>
      </c>
      <c r="G135">
        <v>69.767667866942276</v>
      </c>
      <c r="H135">
        <v>77.618750767580508</v>
      </c>
    </row>
    <row r="136" spans="1:8" x14ac:dyDescent="0.4">
      <c r="A136" t="s">
        <v>169</v>
      </c>
      <c r="B136">
        <v>82.231376624254068</v>
      </c>
      <c r="C136">
        <v>89.354605987595491</v>
      </c>
      <c r="D136">
        <v>87.229551000076754</v>
      </c>
      <c r="E136">
        <v>88.779606875743326</v>
      </c>
      <c r="F136">
        <v>86.087067602000175</v>
      </c>
      <c r="G136">
        <v>87.150308822310009</v>
      </c>
      <c r="H136">
        <v>92.558217268792404</v>
      </c>
    </row>
    <row r="137" spans="1:8" x14ac:dyDescent="0.4">
      <c r="A137" t="s">
        <v>170</v>
      </c>
      <c r="B137">
        <v>0.15363168561478049</v>
      </c>
      <c r="C137">
        <v>0.14816718713821239</v>
      </c>
      <c r="D137">
        <v>6.3274033983604268E-3</v>
      </c>
      <c r="E137">
        <v>0.1768047908058156</v>
      </c>
      <c r="F137">
        <v>0.10220197356546901</v>
      </c>
      <c r="G137">
        <v>0.19805108738228239</v>
      </c>
      <c r="H137">
        <v>2.8652480498439999E-3</v>
      </c>
    </row>
    <row r="138" spans="1:8" x14ac:dyDescent="0.4">
      <c r="A138" t="s">
        <v>171</v>
      </c>
      <c r="B138">
        <v>8.7863488593927383E-2</v>
      </c>
      <c r="C138">
        <v>4.289625797431542E-2</v>
      </c>
      <c r="D138">
        <v>3.5368594676082103E-2</v>
      </c>
      <c r="E138">
        <v>0.18920000000000001</v>
      </c>
      <c r="F138">
        <v>1.0636158267694569E-2</v>
      </c>
      <c r="G138">
        <v>0.21074002387418131</v>
      </c>
      <c r="H138">
        <v>2.0511382854607241E-2</v>
      </c>
    </row>
    <row r="139" spans="1:8" x14ac:dyDescent="0.4">
      <c r="A139" t="s">
        <v>172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4">
      <c r="A140" t="s">
        <v>173</v>
      </c>
      <c r="B140">
        <v>0.62765030207750372</v>
      </c>
      <c r="C140">
        <v>0.69082783715635832</v>
      </c>
      <c r="D140">
        <v>0.9529628853882941</v>
      </c>
      <c r="E140">
        <v>0.62100086688425316</v>
      </c>
      <c r="F140">
        <v>0.70128285338343788</v>
      </c>
      <c r="G140">
        <v>0.60533353404583023</v>
      </c>
      <c r="H140">
        <v>0.87344818678016523</v>
      </c>
    </row>
    <row r="141" spans="1:8" x14ac:dyDescent="0.4">
      <c r="A141" t="s">
        <v>174</v>
      </c>
      <c r="B141">
        <v>2.2484733235222572</v>
      </c>
      <c r="C141">
        <v>2.423935545979087</v>
      </c>
      <c r="D141">
        <v>2.5933151555904961</v>
      </c>
      <c r="E141">
        <v>2.1954702007380962</v>
      </c>
      <c r="F141">
        <v>2.3309781960580991</v>
      </c>
      <c r="G141">
        <v>2.2164735018837551</v>
      </c>
      <c r="H141">
        <v>2.3883545785664908</v>
      </c>
    </row>
    <row r="142" spans="1:8" x14ac:dyDescent="0.4">
      <c r="A142" t="s">
        <v>175</v>
      </c>
      <c r="B142">
        <v>2.625429368191218</v>
      </c>
      <c r="C142">
        <v>2.7135308535230691</v>
      </c>
      <c r="D142">
        <v>2.7381580128867009</v>
      </c>
      <c r="E142">
        <v>2.7920150160783361</v>
      </c>
      <c r="F142">
        <v>2.7996552581969198</v>
      </c>
      <c r="G142">
        <v>2.8507640935321721</v>
      </c>
      <c r="H142">
        <v>2.8272691583664371</v>
      </c>
    </row>
    <row r="143" spans="1:8" x14ac:dyDescent="0.4">
      <c r="A143" t="s">
        <v>176</v>
      </c>
      <c r="B143">
        <v>0.87804955633197668</v>
      </c>
      <c r="C143">
        <v>0.88888530891397788</v>
      </c>
      <c r="D143">
        <v>0.88709249096797582</v>
      </c>
      <c r="E143">
        <v>0.89116180855797766</v>
      </c>
      <c r="F143">
        <v>0.91682733428597674</v>
      </c>
      <c r="G143">
        <v>0.9163220010719767</v>
      </c>
      <c r="H143">
        <v>0.89927408092197758</v>
      </c>
    </row>
    <row r="144" spans="1:8" x14ac:dyDescent="0.4">
      <c r="A144" t="s">
        <v>177</v>
      </c>
      <c r="B144">
        <v>828.01382923126221</v>
      </c>
      <c r="C144">
        <v>1230.949244260788</v>
      </c>
      <c r="D144">
        <v>537.85975813865662</v>
      </c>
      <c r="E144">
        <v>1594.740606069565</v>
      </c>
      <c r="F144">
        <v>5075.7962763309479</v>
      </c>
      <c r="G144">
        <v>4147.2282028198242</v>
      </c>
      <c r="H144">
        <v>532.51174783706665</v>
      </c>
    </row>
    <row r="145" spans="1:8" x14ac:dyDescent="0.4">
      <c r="A145" t="s">
        <v>178</v>
      </c>
      <c r="B145" s="3">
        <v>41939.005894654503</v>
      </c>
      <c r="C145" s="3">
        <v>25052.29636915357</v>
      </c>
      <c r="D145" s="3">
        <v>23104.397107732511</v>
      </c>
      <c r="E145" s="3">
        <v>34474.224716949822</v>
      </c>
      <c r="F145" s="3">
        <v>32456.45187085649</v>
      </c>
      <c r="G145" s="3">
        <v>24114.166619300871</v>
      </c>
      <c r="H145" s="3">
        <v>82113.665071460186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 Input Totals</vt:lpstr>
      <vt:lpstr>Annual Output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Harrison James Payne (Student)</cp:lastModifiedBy>
  <dcterms:created xsi:type="dcterms:W3CDTF">2024-10-19T09:47:50Z</dcterms:created>
  <dcterms:modified xsi:type="dcterms:W3CDTF">2024-10-20T02:42:51Z</dcterms:modified>
</cp:coreProperties>
</file>