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bd95894beca910/Desktop/TC Price/Script Test/SecondTest/"/>
    </mc:Choice>
  </mc:AlternateContent>
  <xr:revisionPtr revIDLastSave="574" documentId="8_{08C43E34-7935-45B0-BC83-F15B3EBFE139}" xr6:coauthVersionLast="47" xr6:coauthVersionMax="47" xr10:uidLastSave="{41161ADF-A4E8-4F96-B219-A99C3349FC4C}"/>
  <bookViews>
    <workbookView xWindow="4350" yWindow="1455" windowWidth="22800" windowHeight="12345" xr2:uid="{D9048945-71E9-43F2-BD05-D39A02E971FE}"/>
  </bookViews>
  <sheets>
    <sheet name="Day" sheetId="1" r:id="rId1"/>
    <sheet name="Week" sheetId="2" r:id="rId2"/>
    <sheet name="Month" sheetId="3" r:id="rId3"/>
    <sheet name="Onte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9" i="3" l="1"/>
  <c r="F8" i="1" s="1"/>
  <c r="AF8" i="3"/>
  <c r="F7" i="1" s="1"/>
  <c r="AF3" i="3"/>
  <c r="F2" i="1" s="1"/>
  <c r="AF4" i="3"/>
  <c r="F3" i="1" s="1"/>
  <c r="AF5" i="3"/>
  <c r="F4" i="1" s="1"/>
  <c r="AF6" i="3"/>
  <c r="F5" i="1" s="1"/>
  <c r="AF7" i="3"/>
  <c r="F6" i="1" s="1"/>
  <c r="AF2" i="3"/>
  <c r="F1" i="1" s="1"/>
  <c r="I3" i="2"/>
  <c r="E2" i="1" s="1"/>
  <c r="I4" i="2"/>
  <c r="E3" i="1" s="1"/>
  <c r="I5" i="2"/>
  <c r="E4" i="1" s="1"/>
  <c r="I6" i="2"/>
  <c r="E5" i="1" s="1"/>
  <c r="I7" i="2"/>
  <c r="E6" i="1" s="1"/>
  <c r="I8" i="2"/>
  <c r="E7" i="1" s="1"/>
  <c r="I9" i="2"/>
  <c r="E8" i="1" s="1"/>
  <c r="I2" i="2"/>
  <c r="E1" i="1" s="1"/>
  <c r="D2" i="1"/>
  <c r="D3" i="1"/>
  <c r="D4" i="1"/>
  <c r="D5" i="1"/>
  <c r="D6" i="1"/>
  <c r="D7" i="1"/>
  <c r="D8" i="1"/>
  <c r="D1" i="1"/>
</calcChain>
</file>

<file path=xl/sharedStrings.xml><?xml version="1.0" encoding="utf-8"?>
<sst xmlns="http://schemas.openxmlformats.org/spreadsheetml/2006/main" count="35" uniqueCount="11">
  <si>
    <t>Lobera</t>
  </si>
  <si>
    <t>Zenobra</t>
  </si>
  <si>
    <t>Menera</t>
  </si>
  <si>
    <t>Havera</t>
  </si>
  <si>
    <t>Antica</t>
  </si>
  <si>
    <t>Utobra</t>
  </si>
  <si>
    <t>Testera</t>
  </si>
  <si>
    <t>Testa</t>
  </si>
  <si>
    <t>Week Average</t>
  </si>
  <si>
    <t>Month Average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</si>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</sst>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5A28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1E0C6"/>
        <bgColor indexed="64"/>
      </patternFill>
    </fill>
    <fill>
      <patternFill patternType="solid">
        <fgColor rgb="FFD5C0A1"/>
        <bgColor indexed="64"/>
      </patternFill>
    </fill>
  </fills>
  <borders count="3">
    <border>
      <left/>
      <right/>
      <top/>
      <bottom/>
      <diagonal/>
    </border>
    <border>
      <left style="medium">
        <color rgb="FFFAF0D7"/>
      </left>
      <right style="medium">
        <color rgb="FFFAF0D7"/>
      </right>
      <top style="medium">
        <color rgb="FFFAF0D7"/>
      </top>
      <bottom style="medium">
        <color rgb="FFFAF0D7"/>
      </bottom>
      <diagonal/>
    </border>
    <border>
      <left style="medium">
        <color rgb="FFFAF0D7"/>
      </left>
      <right style="medium">
        <color rgb="FFFAF0D7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17A7-0897-4477-A12F-89225C7F0154}">
  <dimension ref="A1:F8"/>
  <sheetViews>
    <sheetView tabSelected="1" workbookViewId="0">
      <selection activeCell="E17" sqref="E17"/>
    </sheetView>
  </sheetViews>
  <sheetFormatPr defaultRowHeight="15" x14ac:dyDescent="0.25"/>
  <cols>
    <col min="2" max="3" width="15.85546875" customWidth="1"/>
    <col min="4" max="4" width="17.5703125" style="5" customWidth="1"/>
    <col min="5" max="5" width="15.28515625" style="5" customWidth="1"/>
    <col min="6" max="6" width="12.28515625" style="5" customWidth="1"/>
  </cols>
  <sheetData>
    <row r="1" spans="1:6" ht="15.75" thickBot="1" x14ac:dyDescent="0.3">
      <c r="A1" s="1" t="s">
        <v>0</v>
      </c>
      <c r="B1" s="1">
        <v>25946</v>
      </c>
      <c r="C1" s="1">
        <v>25393</v>
      </c>
      <c r="D1" s="5">
        <f>ROUND(100*((B1-Ontem!B2)/Ontem!B2), 2)</f>
        <v>7.0000000000000007E-2</v>
      </c>
      <c r="E1" s="5">
        <f>ROUND(100*((B1-Week!I2)/Week!I2), 2)</f>
        <v>1.18</v>
      </c>
      <c r="F1" s="5">
        <f>ROUND(100*((B1-Month!AF2)/Month!AF2), 2)</f>
        <v>1.32</v>
      </c>
    </row>
    <row r="2" spans="1:6" ht="15.75" thickBot="1" x14ac:dyDescent="0.3">
      <c r="A2" s="2" t="s">
        <v>1</v>
      </c>
      <c r="B2" s="2">
        <v>26000</v>
      </c>
      <c r="C2" s="2">
        <v>25867</v>
      </c>
      <c r="D2" s="5">
        <f>ROUND(100*((B2-Ontem!B3)/Ontem!B3), 2)</f>
        <v>-1.02</v>
      </c>
      <c r="E2" s="5">
        <f>ROUND(100*((B2-Week!I3)/Week!I3), 2)</f>
        <v>-0.32</v>
      </c>
      <c r="F2" s="5">
        <f>ROUND(100*((B2-Month!AF3)/Month!AF3), 2)</f>
        <v>-0.44</v>
      </c>
    </row>
    <row r="3" spans="1:6" ht="15.75" thickBot="1" x14ac:dyDescent="0.3">
      <c r="A3" s="1" t="s">
        <v>2</v>
      </c>
      <c r="B3" s="1">
        <v>29521</v>
      </c>
      <c r="C3" s="1">
        <v>28912</v>
      </c>
      <c r="D3" s="5">
        <f>ROUND(100*((B3-Ontem!B4)/Ontem!B4), 2)</f>
        <v>-0.44</v>
      </c>
      <c r="E3" s="5">
        <f>ROUND(100*((B3-Week!I4)/Week!I4), 2)</f>
        <v>-0.61</v>
      </c>
      <c r="F3" s="5">
        <f>ROUND(100*((B3-Month!AF4)/Month!AF4), 2)</f>
        <v>-0.56999999999999995</v>
      </c>
    </row>
    <row r="4" spans="1:6" ht="15.75" thickBot="1" x14ac:dyDescent="0.3">
      <c r="A4" s="2" t="s">
        <v>3</v>
      </c>
      <c r="B4" s="2">
        <v>26355</v>
      </c>
      <c r="C4" s="2">
        <v>25897</v>
      </c>
      <c r="D4" s="5">
        <f>ROUND(100*((B4-Ontem!B5)/Ontem!B5), 2)</f>
        <v>-0.28000000000000003</v>
      </c>
      <c r="E4" s="5">
        <f>ROUND(100*((B4-Week!I5)/Week!I5), 2)</f>
        <v>-0.78</v>
      </c>
      <c r="F4" s="5">
        <f>ROUND(100*((B4-Month!AF5)/Month!AF5), 2)</f>
        <v>-0.84</v>
      </c>
    </row>
    <row r="5" spans="1:6" ht="15.75" thickBot="1" x14ac:dyDescent="0.3">
      <c r="A5" s="1" t="s">
        <v>4</v>
      </c>
      <c r="B5" s="1">
        <v>26739</v>
      </c>
      <c r="C5" s="1">
        <v>26389</v>
      </c>
      <c r="D5" s="5">
        <f>ROUND(100*((B5-Ontem!B6)/Ontem!B6), 2)</f>
        <v>-0.05</v>
      </c>
      <c r="E5" s="5">
        <f>ROUND(100*((B5-Week!I6)/Week!I6), 2)</f>
        <v>0.34</v>
      </c>
      <c r="F5" s="5">
        <f>ROUND(100*((B5-Month!AF6)/Month!AF6), 2)</f>
        <v>0.47</v>
      </c>
    </row>
    <row r="6" spans="1:6" ht="15.75" thickBot="1" x14ac:dyDescent="0.3">
      <c r="A6" s="2" t="s">
        <v>5</v>
      </c>
      <c r="B6" s="2">
        <v>26740</v>
      </c>
      <c r="C6" s="2">
        <v>25875</v>
      </c>
      <c r="D6" s="5">
        <f>ROUND(100*((B6-Ontem!B7)/Ontem!B7), 2)</f>
        <v>-0.08</v>
      </c>
      <c r="E6" s="5">
        <f>ROUND(100*((B6-Week!I7)/Week!I7), 2)</f>
        <v>-0.05</v>
      </c>
      <c r="F6" s="5">
        <f>ROUND(100*((B6-Month!AF7)/Month!AF7), 2)</f>
        <v>-0.39</v>
      </c>
    </row>
    <row r="7" spans="1:6" x14ac:dyDescent="0.25">
      <c r="A7" s="3" t="s">
        <v>6</v>
      </c>
      <c r="B7" s="3">
        <v>100</v>
      </c>
      <c r="C7" s="3">
        <v>50</v>
      </c>
      <c r="D7" s="5">
        <f>ROUND(100*((B7-Ontem!B8)/Ontem!B8), 2)</f>
        <v>0</v>
      </c>
      <c r="E7" s="5">
        <f>ROUND(100*((B7-Week!I8)/Week!I8), 2)</f>
        <v>75</v>
      </c>
      <c r="F7" s="5">
        <f>ROUND(100*((B7-Month!AF8)/Month!AF8), 2)</f>
        <v>93.55</v>
      </c>
    </row>
    <row r="8" spans="1:6" x14ac:dyDescent="0.25">
      <c r="A8" s="4" t="s">
        <v>7</v>
      </c>
      <c r="B8" s="4">
        <v>50</v>
      </c>
      <c r="C8" s="4">
        <v>75</v>
      </c>
      <c r="D8" s="5">
        <f>ROUND(100*((B8-Ontem!B9)/Ontem!B9), 2)</f>
        <v>0</v>
      </c>
      <c r="E8" s="5">
        <f>ROUND(100*((B8-Week!I9)/Week!I9), 2)</f>
        <v>-17.649999999999999</v>
      </c>
      <c r="F8" s="5">
        <f>ROUND(100*((B8-Month!AF9)/Month!AF9), 2)</f>
        <v>-17.809999999999999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72D45-F042-47F9-A866-C99C1A5BE88F}">
  <dimension ref="A1:I20"/>
  <sheetViews>
    <sheetView workbookViewId="0">
      <selection activeCell="I13" sqref="I13:I20"/>
    </sheetView>
  </sheetViews>
  <sheetFormatPr defaultRowHeight="15" x14ac:dyDescent="0.25"/>
  <cols>
    <col min="2" max="2" width="16.140625" customWidth="1"/>
    <col min="3" max="3" width="16.28515625" customWidth="1"/>
    <col min="4" max="5" width="15.140625" customWidth="1"/>
    <col min="6" max="6" width="15.7109375" customWidth="1"/>
    <col min="7" max="7" width="18.140625" customWidth="1"/>
    <col min="8" max="8" width="15.28515625" customWidth="1"/>
    <col min="9" max="9" width="15.140625" customWidth="1"/>
    <col min="10" max="10" width="17.28515625" customWidth="1"/>
  </cols>
  <sheetData>
    <row r="1" spans="1:9" ht="15.75" thickBot="1" x14ac:dyDescent="0.3">
      <c r="I1" t="s">
        <v>8</v>
      </c>
    </row>
    <row r="2" spans="1:9" ht="15.75" thickBot="1" x14ac:dyDescent="0.3">
      <c r="A2" s="1" t="s">
        <v>0</v>
      </c>
      <c r="B2" s="1">
        <v>25999</v>
      </c>
      <c r="C2" s="1">
        <v>25950</v>
      </c>
      <c r="D2" s="1">
        <v>24950</v>
      </c>
      <c r="E2" s="1">
        <v>25529</v>
      </c>
      <c r="F2" s="1">
        <v>25543</v>
      </c>
      <c r="G2" s="1">
        <v>25600</v>
      </c>
      <c r="H2" s="1">
        <v>25929</v>
      </c>
      <c r="I2">
        <f t="shared" ref="I2:I7" si="0">SUM(B2:H2)/7</f>
        <v>25642.857142857141</v>
      </c>
    </row>
    <row r="3" spans="1:9" ht="15.75" thickBot="1" x14ac:dyDescent="0.3">
      <c r="A3" s="2" t="s">
        <v>1</v>
      </c>
      <c r="B3" s="2">
        <v>25989</v>
      </c>
      <c r="C3" s="2">
        <v>25855</v>
      </c>
      <c r="D3" s="2">
        <v>25777</v>
      </c>
      <c r="E3" s="2">
        <v>25921</v>
      </c>
      <c r="F3" s="2">
        <v>26447</v>
      </c>
      <c r="G3" s="2">
        <v>26331</v>
      </c>
      <c r="H3" s="2">
        <v>26268</v>
      </c>
      <c r="I3">
        <f t="shared" si="0"/>
        <v>26084</v>
      </c>
    </row>
    <row r="4" spans="1:9" ht="15.75" thickBot="1" x14ac:dyDescent="0.3">
      <c r="A4" s="1" t="s">
        <v>2</v>
      </c>
      <c r="B4" s="1">
        <v>29841</v>
      </c>
      <c r="C4" s="1">
        <v>29900</v>
      </c>
      <c r="D4" s="1">
        <v>29572</v>
      </c>
      <c r="E4" s="1">
        <v>29528</v>
      </c>
      <c r="F4" s="1">
        <v>29725</v>
      </c>
      <c r="G4" s="1">
        <v>29699</v>
      </c>
      <c r="H4" s="1">
        <v>29650</v>
      </c>
      <c r="I4">
        <f t="shared" si="0"/>
        <v>29702.142857142859</v>
      </c>
    </row>
    <row r="5" spans="1:9" ht="15.75" thickBot="1" x14ac:dyDescent="0.3">
      <c r="A5" s="2" t="s">
        <v>3</v>
      </c>
      <c r="B5" s="2">
        <v>26758</v>
      </c>
      <c r="C5" s="2">
        <v>26620</v>
      </c>
      <c r="D5" s="2">
        <v>26399</v>
      </c>
      <c r="E5" s="2">
        <v>26394</v>
      </c>
      <c r="F5" s="2">
        <v>26678</v>
      </c>
      <c r="G5" s="2">
        <v>26666</v>
      </c>
      <c r="H5" s="2">
        <v>26428</v>
      </c>
      <c r="I5">
        <f t="shared" si="0"/>
        <v>26563.285714285714</v>
      </c>
    </row>
    <row r="6" spans="1:9" ht="15.75" thickBot="1" x14ac:dyDescent="0.3">
      <c r="A6" s="1" t="s">
        <v>4</v>
      </c>
      <c r="B6" s="1">
        <v>26775</v>
      </c>
      <c r="C6" s="1">
        <v>26713</v>
      </c>
      <c r="D6" s="1">
        <v>26663</v>
      </c>
      <c r="E6" s="1">
        <v>26554</v>
      </c>
      <c r="F6" s="1">
        <v>26495</v>
      </c>
      <c r="G6" s="1">
        <v>26589</v>
      </c>
      <c r="H6" s="1">
        <v>26753</v>
      </c>
      <c r="I6">
        <f t="shared" si="0"/>
        <v>26648.857142857141</v>
      </c>
    </row>
    <row r="7" spans="1:9" ht="15.75" thickBot="1" x14ac:dyDescent="0.3">
      <c r="A7" s="2" t="s">
        <v>5</v>
      </c>
      <c r="B7" s="2">
        <v>26585</v>
      </c>
      <c r="C7" s="2">
        <v>26571</v>
      </c>
      <c r="D7" s="2">
        <v>26450</v>
      </c>
      <c r="E7" s="2">
        <v>27330</v>
      </c>
      <c r="F7" s="2">
        <v>26888</v>
      </c>
      <c r="G7" s="2">
        <v>26697</v>
      </c>
      <c r="H7" s="2">
        <v>26761</v>
      </c>
      <c r="I7">
        <f t="shared" si="0"/>
        <v>26754.571428571428</v>
      </c>
    </row>
    <row r="8" spans="1:9" x14ac:dyDescent="0.25">
      <c r="A8" s="3" t="s">
        <v>6</v>
      </c>
      <c r="B8" s="3">
        <v>50</v>
      </c>
      <c r="C8" s="3">
        <v>50</v>
      </c>
      <c r="D8" s="3">
        <v>50</v>
      </c>
      <c r="E8" s="3">
        <v>50</v>
      </c>
      <c r="F8" s="3">
        <v>50</v>
      </c>
      <c r="G8" s="3">
        <v>50</v>
      </c>
      <c r="H8" s="3">
        <v>100</v>
      </c>
      <c r="I8">
        <f t="shared" ref="I8:I9" si="1">SUM(B8:H8)/7</f>
        <v>57.142857142857146</v>
      </c>
    </row>
    <row r="9" spans="1:9" x14ac:dyDescent="0.25">
      <c r="A9" s="4" t="s">
        <v>7</v>
      </c>
      <c r="B9" s="4">
        <v>75</v>
      </c>
      <c r="C9" s="4">
        <v>50</v>
      </c>
      <c r="D9" s="4">
        <v>75</v>
      </c>
      <c r="E9" s="4">
        <v>50</v>
      </c>
      <c r="F9" s="4">
        <v>50</v>
      </c>
      <c r="G9" s="4">
        <v>75</v>
      </c>
      <c r="H9" s="4">
        <v>50</v>
      </c>
      <c r="I9">
        <f t="shared" si="1"/>
        <v>60.714285714285715</v>
      </c>
    </row>
    <row r="12" spans="1:9" ht="15.75" thickBot="1" x14ac:dyDescent="0.3"/>
    <row r="13" spans="1:9" ht="15.75" thickBot="1" x14ac:dyDescent="0.3">
      <c r="B13" s="1"/>
      <c r="C13" s="1">
        <v>25999</v>
      </c>
      <c r="D13" s="1">
        <v>25950</v>
      </c>
      <c r="E13" s="1">
        <v>24950</v>
      </c>
      <c r="F13" s="1">
        <v>25529</v>
      </c>
      <c r="G13" s="1">
        <v>25543</v>
      </c>
      <c r="H13" s="1">
        <v>25600</v>
      </c>
      <c r="I13" s="1">
        <v>25929</v>
      </c>
    </row>
    <row r="14" spans="1:9" ht="15.75" thickBot="1" x14ac:dyDescent="0.3">
      <c r="B14" s="2"/>
      <c r="C14" s="2">
        <v>25989</v>
      </c>
      <c r="D14" s="2">
        <v>25855</v>
      </c>
      <c r="E14" s="2">
        <v>25777</v>
      </c>
      <c r="F14" s="2">
        <v>25921</v>
      </c>
      <c r="G14" s="2">
        <v>26447</v>
      </c>
      <c r="H14" s="2">
        <v>26331</v>
      </c>
      <c r="I14" s="2">
        <v>26268</v>
      </c>
    </row>
    <row r="15" spans="1:9" ht="15.75" thickBot="1" x14ac:dyDescent="0.3">
      <c r="B15" s="1"/>
      <c r="C15" s="1">
        <v>29841</v>
      </c>
      <c r="D15" s="1">
        <v>29900</v>
      </c>
      <c r="E15" s="1">
        <v>29572</v>
      </c>
      <c r="F15" s="1">
        <v>29528</v>
      </c>
      <c r="G15" s="1">
        <v>29725</v>
      </c>
      <c r="H15" s="1">
        <v>29699</v>
      </c>
      <c r="I15" s="1">
        <v>29650</v>
      </c>
    </row>
    <row r="16" spans="1:9" ht="15.75" thickBot="1" x14ac:dyDescent="0.3">
      <c r="B16" s="2"/>
      <c r="C16" s="2">
        <v>26758</v>
      </c>
      <c r="D16" s="2">
        <v>26620</v>
      </c>
      <c r="E16" s="2">
        <v>26399</v>
      </c>
      <c r="F16" s="2">
        <v>26394</v>
      </c>
      <c r="G16" s="2">
        <v>26678</v>
      </c>
      <c r="H16" s="2">
        <v>26666</v>
      </c>
      <c r="I16" s="2">
        <v>26428</v>
      </c>
    </row>
    <row r="17" spans="2:9" ht="15.75" thickBot="1" x14ac:dyDescent="0.3">
      <c r="B17" s="1"/>
      <c r="C17" s="1">
        <v>26775</v>
      </c>
      <c r="D17" s="1">
        <v>26713</v>
      </c>
      <c r="E17" s="1">
        <v>26663</v>
      </c>
      <c r="F17" s="1">
        <v>26554</v>
      </c>
      <c r="G17" s="1">
        <v>26495</v>
      </c>
      <c r="H17" s="1">
        <v>26589</v>
      </c>
      <c r="I17" s="1">
        <v>26753</v>
      </c>
    </row>
    <row r="18" spans="2:9" ht="15.75" thickBot="1" x14ac:dyDescent="0.3">
      <c r="B18" s="2"/>
      <c r="C18" s="2">
        <v>26585</v>
      </c>
      <c r="D18" s="2">
        <v>26571</v>
      </c>
      <c r="E18" s="2">
        <v>26450</v>
      </c>
      <c r="F18" s="2">
        <v>27330</v>
      </c>
      <c r="G18" s="2">
        <v>26888</v>
      </c>
      <c r="H18" s="2">
        <v>26697</v>
      </c>
      <c r="I18" s="2">
        <v>26761</v>
      </c>
    </row>
    <row r="19" spans="2:9" x14ac:dyDescent="0.25">
      <c r="I19" s="3">
        <v>100</v>
      </c>
    </row>
    <row r="20" spans="2:9" x14ac:dyDescent="0.25">
      <c r="I20" s="4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9768-0521-420F-A3E9-7DB2280FD50B}">
  <dimension ref="A1:AF9"/>
  <sheetViews>
    <sheetView zoomScale="80" zoomScaleNormal="80" workbookViewId="0">
      <selection activeCell="AE2" sqref="AE2:AE9"/>
    </sheetView>
  </sheetViews>
  <sheetFormatPr defaultRowHeight="15" x14ac:dyDescent="0.25"/>
  <cols>
    <col min="1" max="1" width="9.85546875" customWidth="1"/>
    <col min="32" max="32" width="9.140625" customWidth="1"/>
  </cols>
  <sheetData>
    <row r="1" spans="1:32" ht="15.75" thickBot="1" x14ac:dyDescent="0.3">
      <c r="Y1" t="s">
        <v>10</v>
      </c>
      <c r="AF1" t="s">
        <v>9</v>
      </c>
    </row>
    <row r="2" spans="1:32" ht="15.75" thickBot="1" x14ac:dyDescent="0.3">
      <c r="A2" s="1" t="s">
        <v>0</v>
      </c>
      <c r="B2" s="1">
        <v>25999</v>
      </c>
      <c r="C2" s="1">
        <v>25950</v>
      </c>
      <c r="D2" s="1">
        <v>24950</v>
      </c>
      <c r="E2" s="1">
        <v>25523</v>
      </c>
      <c r="F2" s="1">
        <v>25543</v>
      </c>
      <c r="G2" s="1">
        <v>25601</v>
      </c>
      <c r="H2" s="1">
        <v>25523</v>
      </c>
      <c r="I2" s="1">
        <v>25543</v>
      </c>
      <c r="J2" s="1">
        <v>25601</v>
      </c>
      <c r="K2" s="1">
        <v>25999</v>
      </c>
      <c r="L2" s="1">
        <v>25950</v>
      </c>
      <c r="M2" s="1">
        <v>24950</v>
      </c>
      <c r="N2" s="1">
        <v>25523</v>
      </c>
      <c r="O2" s="1">
        <v>25543</v>
      </c>
      <c r="P2" s="1">
        <v>25523</v>
      </c>
      <c r="Q2" s="1">
        <v>25543</v>
      </c>
      <c r="R2" s="1">
        <v>25601</v>
      </c>
      <c r="S2" s="1">
        <v>25523</v>
      </c>
      <c r="T2" s="1">
        <v>25543</v>
      </c>
      <c r="U2" s="1">
        <v>25523</v>
      </c>
      <c r="V2" s="1">
        <v>25543</v>
      </c>
      <c r="W2" s="1">
        <v>25601</v>
      </c>
      <c r="X2" s="1">
        <v>26148</v>
      </c>
      <c r="Y2" s="1">
        <v>25999</v>
      </c>
      <c r="Z2" s="1">
        <v>25950</v>
      </c>
      <c r="AA2" s="1">
        <v>24950</v>
      </c>
      <c r="AB2" s="1">
        <v>25529</v>
      </c>
      <c r="AC2" s="1">
        <v>25543</v>
      </c>
      <c r="AD2" s="1">
        <v>25600</v>
      </c>
      <c r="AE2" s="1">
        <v>25929</v>
      </c>
      <c r="AF2">
        <f>SUM(B2:AE2)/30</f>
        <v>25608.2</v>
      </c>
    </row>
    <row r="3" spans="1:32" ht="15.75" thickBot="1" x14ac:dyDescent="0.3">
      <c r="A3" s="2" t="s">
        <v>1</v>
      </c>
      <c r="B3" s="2">
        <v>25989</v>
      </c>
      <c r="C3" s="2">
        <v>25855</v>
      </c>
      <c r="D3" s="2">
        <v>25777</v>
      </c>
      <c r="E3" s="2">
        <v>25921</v>
      </c>
      <c r="F3" s="2">
        <v>26447</v>
      </c>
      <c r="G3" s="2">
        <v>26331</v>
      </c>
      <c r="H3" s="2">
        <v>25921</v>
      </c>
      <c r="I3" s="2">
        <v>26447</v>
      </c>
      <c r="J3" s="2">
        <v>26331</v>
      </c>
      <c r="K3" s="2">
        <v>25989</v>
      </c>
      <c r="L3" s="2">
        <v>25855</v>
      </c>
      <c r="M3" s="2">
        <v>25777</v>
      </c>
      <c r="N3" s="2">
        <v>25921</v>
      </c>
      <c r="O3" s="2">
        <v>26447</v>
      </c>
      <c r="P3" s="2">
        <v>25921</v>
      </c>
      <c r="Q3" s="2">
        <v>26447</v>
      </c>
      <c r="R3" s="2">
        <v>26331</v>
      </c>
      <c r="S3" s="2">
        <v>25921</v>
      </c>
      <c r="T3" s="2">
        <v>26447</v>
      </c>
      <c r="U3" s="2">
        <v>25921</v>
      </c>
      <c r="V3" s="2">
        <v>26447</v>
      </c>
      <c r="W3" s="2">
        <v>26331</v>
      </c>
      <c r="X3" s="2">
        <v>26066</v>
      </c>
      <c r="Y3" s="2">
        <v>25989</v>
      </c>
      <c r="Z3" s="2">
        <v>25855</v>
      </c>
      <c r="AA3" s="2">
        <v>25777</v>
      </c>
      <c r="AB3" s="2">
        <v>25921</v>
      </c>
      <c r="AC3" s="2">
        <v>26447</v>
      </c>
      <c r="AD3" s="2">
        <v>26331</v>
      </c>
      <c r="AE3" s="2">
        <v>26268</v>
      </c>
      <c r="AF3">
        <f t="shared" ref="AF3:AF9" si="0">SUM(B3:AE3)/30</f>
        <v>26114.266666666666</v>
      </c>
    </row>
    <row r="4" spans="1:32" ht="15.75" thickBot="1" x14ac:dyDescent="0.3">
      <c r="A4" s="1" t="s">
        <v>2</v>
      </c>
      <c r="B4" s="1">
        <v>29841</v>
      </c>
      <c r="C4" s="1">
        <v>29900</v>
      </c>
      <c r="D4" s="1">
        <v>29572</v>
      </c>
      <c r="E4" s="1">
        <v>29528</v>
      </c>
      <c r="F4" s="1">
        <v>29725</v>
      </c>
      <c r="G4" s="1">
        <v>29699</v>
      </c>
      <c r="H4" s="1">
        <v>29528</v>
      </c>
      <c r="I4" s="1">
        <v>29725</v>
      </c>
      <c r="J4" s="1">
        <v>29699</v>
      </c>
      <c r="K4" s="1">
        <v>29841</v>
      </c>
      <c r="L4" s="1">
        <v>29900</v>
      </c>
      <c r="M4" s="1">
        <v>29572</v>
      </c>
      <c r="N4" s="1">
        <v>29528</v>
      </c>
      <c r="O4" s="1">
        <v>29725</v>
      </c>
      <c r="P4" s="1">
        <v>29528</v>
      </c>
      <c r="Q4" s="1">
        <v>29725</v>
      </c>
      <c r="R4" s="1">
        <v>29699</v>
      </c>
      <c r="S4" s="1">
        <v>29528</v>
      </c>
      <c r="T4" s="1">
        <v>29725</v>
      </c>
      <c r="U4" s="1">
        <v>29528</v>
      </c>
      <c r="V4" s="1">
        <v>29725</v>
      </c>
      <c r="W4" s="1">
        <v>29699</v>
      </c>
      <c r="X4" s="1">
        <v>29830</v>
      </c>
      <c r="Y4" s="1">
        <v>29841</v>
      </c>
      <c r="Z4" s="1">
        <v>29900</v>
      </c>
      <c r="AA4" s="1">
        <v>29572</v>
      </c>
      <c r="AB4" s="1">
        <v>29528</v>
      </c>
      <c r="AC4" s="1">
        <v>29725</v>
      </c>
      <c r="AD4" s="1">
        <v>29699</v>
      </c>
      <c r="AE4" s="1">
        <v>29650</v>
      </c>
      <c r="AF4">
        <f t="shared" si="0"/>
        <v>29689.5</v>
      </c>
    </row>
    <row r="5" spans="1:32" ht="15.75" thickBot="1" x14ac:dyDescent="0.3">
      <c r="A5" s="2" t="s">
        <v>3</v>
      </c>
      <c r="B5" s="2">
        <v>26758</v>
      </c>
      <c r="C5" s="2">
        <v>26620</v>
      </c>
      <c r="D5" s="2">
        <v>26399</v>
      </c>
      <c r="E5" s="2">
        <v>26394</v>
      </c>
      <c r="F5" s="2">
        <v>26678</v>
      </c>
      <c r="G5" s="2">
        <v>26666</v>
      </c>
      <c r="H5" s="2">
        <v>26394</v>
      </c>
      <c r="I5" s="2">
        <v>26678</v>
      </c>
      <c r="J5" s="2">
        <v>26666</v>
      </c>
      <c r="K5" s="2">
        <v>26758</v>
      </c>
      <c r="L5" s="2">
        <v>26620</v>
      </c>
      <c r="M5" s="2">
        <v>26399</v>
      </c>
      <c r="N5" s="2">
        <v>26394</v>
      </c>
      <c r="O5" s="2">
        <v>26678</v>
      </c>
      <c r="P5" s="2">
        <v>26394</v>
      </c>
      <c r="Q5" s="2">
        <v>26678</v>
      </c>
      <c r="R5" s="2">
        <v>26666</v>
      </c>
      <c r="S5" s="2">
        <v>26394</v>
      </c>
      <c r="T5" s="2">
        <v>26678</v>
      </c>
      <c r="U5" s="2">
        <v>26394</v>
      </c>
      <c r="V5" s="2">
        <v>26678</v>
      </c>
      <c r="W5" s="2">
        <v>26666</v>
      </c>
      <c r="X5" s="2">
        <v>26788</v>
      </c>
      <c r="Y5" s="2">
        <v>26758</v>
      </c>
      <c r="Z5" s="2">
        <v>26620</v>
      </c>
      <c r="AA5" s="2">
        <v>26399</v>
      </c>
      <c r="AB5" s="2">
        <v>26394</v>
      </c>
      <c r="AC5" s="2">
        <v>26678</v>
      </c>
      <c r="AD5" s="2">
        <v>26666</v>
      </c>
      <c r="AE5" s="2">
        <v>26428</v>
      </c>
      <c r="AF5">
        <f t="shared" si="0"/>
        <v>26579.366666666665</v>
      </c>
    </row>
    <row r="6" spans="1:32" ht="15.75" thickBot="1" x14ac:dyDescent="0.3">
      <c r="A6" s="1" t="s">
        <v>4</v>
      </c>
      <c r="B6" s="1">
        <v>26775</v>
      </c>
      <c r="C6" s="1">
        <v>26713</v>
      </c>
      <c r="D6" s="1">
        <v>26663</v>
      </c>
      <c r="E6" s="1">
        <v>26554</v>
      </c>
      <c r="F6" s="1">
        <v>26495</v>
      </c>
      <c r="G6" s="1">
        <v>26589</v>
      </c>
      <c r="H6" s="1">
        <v>26554</v>
      </c>
      <c r="I6" s="1">
        <v>26495</v>
      </c>
      <c r="J6" s="1">
        <v>26589</v>
      </c>
      <c r="K6" s="1">
        <v>26775</v>
      </c>
      <c r="L6" s="1">
        <v>26713</v>
      </c>
      <c r="M6" s="1">
        <v>26663</v>
      </c>
      <c r="N6" s="1">
        <v>26554</v>
      </c>
      <c r="O6" s="1">
        <v>26495</v>
      </c>
      <c r="P6" s="1">
        <v>26554</v>
      </c>
      <c r="Q6" s="1">
        <v>26495</v>
      </c>
      <c r="R6" s="1">
        <v>26589</v>
      </c>
      <c r="S6" s="1">
        <v>26554</v>
      </c>
      <c r="T6" s="1">
        <v>26495</v>
      </c>
      <c r="U6" s="1">
        <v>26554</v>
      </c>
      <c r="V6" s="1">
        <v>26495</v>
      </c>
      <c r="W6" s="1">
        <v>26589</v>
      </c>
      <c r="X6" s="1">
        <v>26917</v>
      </c>
      <c r="Y6" s="1">
        <v>26775</v>
      </c>
      <c r="Z6" s="1">
        <v>26713</v>
      </c>
      <c r="AA6" s="1">
        <v>26663</v>
      </c>
      <c r="AB6" s="1">
        <v>26554</v>
      </c>
      <c r="AC6" s="1">
        <v>26495</v>
      </c>
      <c r="AD6" s="1">
        <v>26589</v>
      </c>
      <c r="AE6" s="1">
        <v>26753</v>
      </c>
      <c r="AF6">
        <f t="shared" si="0"/>
        <v>26613.7</v>
      </c>
    </row>
    <row r="7" spans="1:32" ht="15.75" thickBot="1" x14ac:dyDescent="0.3">
      <c r="A7" s="2" t="s">
        <v>5</v>
      </c>
      <c r="B7" s="2">
        <v>26582</v>
      </c>
      <c r="C7" s="2">
        <v>26572</v>
      </c>
      <c r="D7" s="2">
        <v>26451</v>
      </c>
      <c r="E7" s="2">
        <v>27330</v>
      </c>
      <c r="F7" s="2">
        <v>26882</v>
      </c>
      <c r="G7" s="2">
        <v>26692</v>
      </c>
      <c r="H7" s="2">
        <v>27330</v>
      </c>
      <c r="I7" s="2">
        <v>26882</v>
      </c>
      <c r="J7" s="2">
        <v>26692</v>
      </c>
      <c r="K7" s="2">
        <v>26582</v>
      </c>
      <c r="L7" s="2">
        <v>26572</v>
      </c>
      <c r="M7" s="2">
        <v>26451</v>
      </c>
      <c r="N7" s="2">
        <v>27330</v>
      </c>
      <c r="O7" s="2">
        <v>26882</v>
      </c>
      <c r="P7" s="2">
        <v>27330</v>
      </c>
      <c r="Q7" s="2">
        <v>26882</v>
      </c>
      <c r="R7" s="2">
        <v>26692</v>
      </c>
      <c r="S7" s="2">
        <v>27330</v>
      </c>
      <c r="T7" s="2">
        <v>26882</v>
      </c>
      <c r="U7" s="2">
        <v>27330</v>
      </c>
      <c r="V7" s="2">
        <v>26882</v>
      </c>
      <c r="W7" s="2">
        <v>26692</v>
      </c>
      <c r="X7" s="2">
        <v>26794</v>
      </c>
      <c r="Y7" s="2">
        <v>26585</v>
      </c>
      <c r="Z7" s="2">
        <v>26571</v>
      </c>
      <c r="AA7" s="2">
        <v>26450</v>
      </c>
      <c r="AB7" s="2">
        <v>27330</v>
      </c>
      <c r="AC7" s="2">
        <v>26888</v>
      </c>
      <c r="AD7" s="2">
        <v>26697</v>
      </c>
      <c r="AE7" s="2">
        <v>26761</v>
      </c>
      <c r="AF7">
        <f t="shared" si="0"/>
        <v>26844.2</v>
      </c>
    </row>
    <row r="8" spans="1:32" x14ac:dyDescent="0.25">
      <c r="A8" s="3" t="s">
        <v>7</v>
      </c>
      <c r="B8" s="3">
        <v>50</v>
      </c>
      <c r="C8" s="3">
        <v>50</v>
      </c>
      <c r="D8" s="3">
        <v>50</v>
      </c>
      <c r="E8" s="3">
        <v>50</v>
      </c>
      <c r="F8" s="3">
        <v>50</v>
      </c>
      <c r="G8" s="3">
        <v>50</v>
      </c>
      <c r="H8" s="3">
        <v>50</v>
      </c>
      <c r="I8" s="3">
        <v>50</v>
      </c>
      <c r="J8" s="3">
        <v>50</v>
      </c>
      <c r="K8" s="3">
        <v>50</v>
      </c>
      <c r="L8" s="3">
        <v>50</v>
      </c>
      <c r="M8" s="3">
        <v>50</v>
      </c>
      <c r="N8" s="3">
        <v>50</v>
      </c>
      <c r="O8" s="3">
        <v>50</v>
      </c>
      <c r="P8" s="3">
        <v>50</v>
      </c>
      <c r="Q8" s="3">
        <v>50</v>
      </c>
      <c r="R8" s="3">
        <v>50</v>
      </c>
      <c r="S8" s="3">
        <v>50</v>
      </c>
      <c r="T8" s="3">
        <v>50</v>
      </c>
      <c r="U8" s="3">
        <v>50</v>
      </c>
      <c r="V8" s="3">
        <v>50</v>
      </c>
      <c r="W8" s="3">
        <v>50</v>
      </c>
      <c r="X8" s="3">
        <v>50</v>
      </c>
      <c r="Y8" s="3">
        <v>50</v>
      </c>
      <c r="Z8" s="3">
        <v>50</v>
      </c>
      <c r="AA8" s="3">
        <v>50</v>
      </c>
      <c r="AB8" s="3">
        <v>50</v>
      </c>
      <c r="AC8" s="3">
        <v>50</v>
      </c>
      <c r="AD8" s="3">
        <v>50</v>
      </c>
      <c r="AE8" s="3">
        <v>100</v>
      </c>
      <c r="AF8">
        <f t="shared" si="0"/>
        <v>51.666666666666664</v>
      </c>
    </row>
    <row r="9" spans="1:32" x14ac:dyDescent="0.25">
      <c r="A9" s="4" t="s">
        <v>6</v>
      </c>
      <c r="B9" s="4">
        <v>50</v>
      </c>
      <c r="C9" s="4">
        <v>75</v>
      </c>
      <c r="D9" s="4">
        <v>50</v>
      </c>
      <c r="E9" s="4">
        <v>75</v>
      </c>
      <c r="F9" s="4">
        <v>50</v>
      </c>
      <c r="G9" s="4">
        <v>50</v>
      </c>
      <c r="H9" s="4">
        <v>75</v>
      </c>
      <c r="I9" s="4">
        <v>75</v>
      </c>
      <c r="J9" s="4">
        <v>50</v>
      </c>
      <c r="K9" s="4">
        <v>75</v>
      </c>
      <c r="L9" s="4">
        <v>50</v>
      </c>
      <c r="M9" s="4">
        <v>50</v>
      </c>
      <c r="N9" s="4">
        <v>75</v>
      </c>
      <c r="O9" s="4">
        <v>50</v>
      </c>
      <c r="P9" s="4">
        <v>75</v>
      </c>
      <c r="Q9" s="4">
        <v>50</v>
      </c>
      <c r="R9" s="4">
        <v>75</v>
      </c>
      <c r="S9" s="4">
        <v>50</v>
      </c>
      <c r="T9" s="4">
        <v>75</v>
      </c>
      <c r="U9" s="4">
        <v>50</v>
      </c>
      <c r="V9" s="4">
        <v>75</v>
      </c>
      <c r="W9" s="4">
        <v>50</v>
      </c>
      <c r="X9" s="4">
        <v>50</v>
      </c>
      <c r="Y9" s="4">
        <v>75</v>
      </c>
      <c r="Z9" s="4">
        <v>75</v>
      </c>
      <c r="AA9" s="4">
        <v>50</v>
      </c>
      <c r="AB9" s="4">
        <v>75</v>
      </c>
      <c r="AC9" s="4">
        <v>50</v>
      </c>
      <c r="AD9" s="4">
        <v>50</v>
      </c>
      <c r="AE9" s="4">
        <v>50</v>
      </c>
      <c r="AF9">
        <f t="shared" si="0"/>
        <v>60.833333333333336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2890-9A8C-442D-A07E-F92905F6DA50}">
  <dimension ref="A1:B9"/>
  <sheetViews>
    <sheetView workbookViewId="0">
      <selection activeCell="C23" sqref="C23"/>
    </sheetView>
  </sheetViews>
  <sheetFormatPr defaultRowHeight="15" x14ac:dyDescent="0.25"/>
  <cols>
    <col min="1" max="1" width="11" customWidth="1"/>
    <col min="2" max="2" width="13.85546875" customWidth="1"/>
  </cols>
  <sheetData>
    <row r="1" spans="1:2" ht="15.75" thickBot="1" x14ac:dyDescent="0.3"/>
    <row r="2" spans="1:2" ht="15.75" thickBot="1" x14ac:dyDescent="0.3">
      <c r="A2" s="1" t="s">
        <v>0</v>
      </c>
      <c r="B2" s="1">
        <v>25929</v>
      </c>
    </row>
    <row r="3" spans="1:2" ht="15.75" thickBot="1" x14ac:dyDescent="0.3">
      <c r="A3" s="2" t="s">
        <v>1</v>
      </c>
      <c r="B3" s="2">
        <v>26268</v>
      </c>
    </row>
    <row r="4" spans="1:2" ht="15.75" thickBot="1" x14ac:dyDescent="0.3">
      <c r="A4" s="1" t="s">
        <v>2</v>
      </c>
      <c r="B4" s="1">
        <v>29650</v>
      </c>
    </row>
    <row r="5" spans="1:2" ht="15.75" thickBot="1" x14ac:dyDescent="0.3">
      <c r="A5" s="2" t="s">
        <v>3</v>
      </c>
      <c r="B5" s="2">
        <v>26428</v>
      </c>
    </row>
    <row r="6" spans="1:2" ht="15.75" thickBot="1" x14ac:dyDescent="0.3">
      <c r="A6" s="1" t="s">
        <v>4</v>
      </c>
      <c r="B6" s="1">
        <v>26753</v>
      </c>
    </row>
    <row r="7" spans="1:2" ht="15.75" thickBot="1" x14ac:dyDescent="0.3">
      <c r="A7" s="2" t="s">
        <v>5</v>
      </c>
      <c r="B7" s="2">
        <v>26761</v>
      </c>
    </row>
    <row r="8" spans="1:2" x14ac:dyDescent="0.25">
      <c r="A8" s="3" t="s">
        <v>6</v>
      </c>
      <c r="B8" s="3">
        <v>100</v>
      </c>
    </row>
    <row r="9" spans="1:2" x14ac:dyDescent="0.25">
      <c r="A9" s="4" t="s">
        <v>7</v>
      </c>
      <c r="B9" s="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</vt:lpstr>
      <vt:lpstr>Week</vt:lpstr>
      <vt:lpstr>Month</vt:lpstr>
      <vt:lpstr>Ontem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aalbe</dc:creator>
  <cp:lastModifiedBy>a.alberti1987@gmail.com</cp:lastModifiedBy>
  <dcterms:created xsi:type="dcterms:W3CDTF">2022-09-10T21:17:42Z</dcterms:created>
  <dcterms:modified xsi:type="dcterms:W3CDTF">2022-09-19T17:27:34Z</dcterms:modified>
</cp:coreProperties>
</file>