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WORK\Magistr_course\Engineering Course\Engineering-Course\files\"/>
    </mc:Choice>
  </mc:AlternateContent>
  <xr:revisionPtr revIDLastSave="0" documentId="13_ncr:1_{3CFF5C75-A456-4F5A-AC10-0B749E61F662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 (2)" sheetId="3" r:id="rId1"/>
    <sheet name="Лист1" sheetId="2" r:id="rId2"/>
  </sheets>
  <definedNames>
    <definedName name="solver_adj" localSheetId="0" hidden="1">'Sheet1 (2)'!$B$7:$E$8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'Sheet1 (2)'!$B$9</definedName>
    <definedName name="solver_lhs2" localSheetId="0" hidden="1">'Sheet1 (2)'!$C$9</definedName>
    <definedName name="solver_lhs3" localSheetId="0" hidden="1">'Sheet1 (2)'!$E$7</definedName>
    <definedName name="solver_lhs4" localSheetId="0" hidden="1">'Sheet1 (2)'!$E$8</definedName>
    <definedName name="solver_lhs5" localSheetId="0" hidden="1">'Sheet1 (2)'!$E$8</definedName>
    <definedName name="solver_lhs6" localSheetId="0" hidden="1">'Sheet1 (2)'!$E$8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'Sheet1 (2)'!$H$9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1</definedName>
    <definedName name="solver_rhs2" localSheetId="0" hidden="1">1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2" i="3" l="1"/>
  <c r="H162" i="3"/>
  <c r="E162" i="3"/>
  <c r="I162" i="3" s="1"/>
  <c r="F162" i="3"/>
  <c r="J16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B5" authorId="0" shapeId="0" xr:uid="{E30C8141-5429-4EB6-9BDB-48B1D7324629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Коэффициенты взаимного влияния скважин</t>
        </r>
      </text>
    </comment>
    <comment ref="D5" authorId="0" shapeId="0" xr:uid="{FD5A258E-BDFE-4DDC-9B98-E238E64703FB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Коэффициенты временной задержки</t>
        </r>
      </text>
    </comment>
    <comment ref="F5" authorId="0" shapeId="0" xr:uid="{1FCF3330-6798-417E-9DCF-AD12A4A68DA5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Начальные условия</t>
        </r>
      </text>
    </comment>
    <comment ref="H6" authorId="0" shapeId="0" xr:uid="{F98519D4-AD87-46D6-8726-0CD557E6187F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Функционал невязки</t>
        </r>
      </text>
    </comment>
    <comment ref="C12" authorId="0" shapeId="0" xr:uid="{9D288F28-BB54-4796-871F-34B1226F8367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Добавьте тут расписание работы нагнетательных скважин</t>
        </r>
      </text>
    </comment>
    <comment ref="E12" authorId="0" shapeId="0" xr:uid="{52D6E051-4AE5-4F60-A194-8187B7ECE193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Добавьте тут формулы расчета дебитов добывающих скважин при взаимодействии с нагнетательными
Два крайних столбца - общие дебиты добывающих скважин</t>
        </r>
      </text>
    </comment>
    <comment ref="K12" authorId="0" shapeId="0" xr:uid="{B34A3141-F7E6-4BDB-9F87-7A04873276A9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Добавьте тут исторические данные по добыче</t>
        </r>
      </text>
    </comment>
  </commentList>
</comments>
</file>

<file path=xl/sharedStrings.xml><?xml version="1.0" encoding="utf-8"?>
<sst xmlns="http://schemas.openxmlformats.org/spreadsheetml/2006/main" count="632" uniqueCount="619">
  <si>
    <t>Tau</t>
  </si>
  <si>
    <t>Prod name</t>
  </si>
  <si>
    <t>qliq0</t>
  </si>
  <si>
    <t>Time, days</t>
  </si>
  <si>
    <t>Sum fij</t>
  </si>
  <si>
    <t>Rate section</t>
  </si>
  <si>
    <t>MSE</t>
  </si>
  <si>
    <t>(qmodel-qhistory)^2</t>
  </si>
  <si>
    <t>Producers, model rates, qmodel</t>
  </si>
  <si>
    <t>Producers, qhistory</t>
  </si>
  <si>
    <t>INJ1</t>
  </si>
  <si>
    <t>INJ2</t>
  </si>
  <si>
    <t>PROD1 CRM</t>
  </si>
  <si>
    <t>PROD2 CRM</t>
  </si>
  <si>
    <t>PROD1 HIST</t>
  </si>
  <si>
    <t>PROD2 HIST</t>
  </si>
  <si>
    <t>PROD11 CRM</t>
  </si>
  <si>
    <t>PROD12 CRM</t>
  </si>
  <si>
    <t>PROD21 CRM</t>
  </si>
  <si>
    <t>PROD22 CRM</t>
  </si>
  <si>
    <t>PROD1</t>
  </si>
  <si>
    <t>PROD2</t>
  </si>
  <si>
    <t>КУС или fij</t>
  </si>
  <si>
    <t>Нагнетательные скв.</t>
  </si>
  <si>
    <t>Date</t>
  </si>
  <si>
    <t>Water injection, sm3/day</t>
  </si>
  <si>
    <t>30.653084</t>
  </si>
  <si>
    <t>32.231998</t>
  </si>
  <si>
    <t>33.08835</t>
  </si>
  <si>
    <t>33.277815</t>
  </si>
  <si>
    <t>33.395491</t>
  </si>
  <si>
    <t>33.405709</t>
  </si>
  <si>
    <t>33.377412</t>
  </si>
  <si>
    <t>33.336502</t>
  </si>
  <si>
    <t>33.277846</t>
  </si>
  <si>
    <t>33.216856</t>
  </si>
  <si>
    <t>33.150644</t>
  </si>
  <si>
    <t>33.065345</t>
  </si>
  <si>
    <t>32.965205</t>
  </si>
  <si>
    <t>32.869757</t>
  </si>
  <si>
    <t>32.754189</t>
  </si>
  <si>
    <t>32.616811</t>
  </si>
  <si>
    <t>32.418425</t>
  </si>
  <si>
    <t>32.116939</t>
  </si>
  <si>
    <t>31.444313</t>
  </si>
  <si>
    <t>30.328017</t>
  </si>
  <si>
    <t>28.848014</t>
  </si>
  <si>
    <t>27.079287</t>
  </si>
  <si>
    <t>25.30916</t>
  </si>
  <si>
    <t>23.59143</t>
  </si>
  <si>
    <t>22.000435</t>
  </si>
  <si>
    <t>20.708961</t>
  </si>
  <si>
    <t>19.570869</t>
  </si>
  <si>
    <t>18.788558</t>
  </si>
  <si>
    <t>18.289981</t>
  </si>
  <si>
    <t>18.030015</t>
  </si>
  <si>
    <t>17.948415</t>
  </si>
  <si>
    <t>17.978319</t>
  </si>
  <si>
    <t>18.06341</t>
  </si>
  <si>
    <t>18.180149</t>
  </si>
  <si>
    <t>18.303926</t>
  </si>
  <si>
    <t>18.433687</t>
  </si>
  <si>
    <t>18.560537</t>
  </si>
  <si>
    <t>18.68159</t>
  </si>
  <si>
    <t>18.821026</t>
  </si>
  <si>
    <t>18.959581</t>
  </si>
  <si>
    <t>19.109129</t>
  </si>
  <si>
    <t>19.258008</t>
  </si>
  <si>
    <t>19.411824</t>
  </si>
  <si>
    <t>19.564175</t>
  </si>
  <si>
    <t>19.70825</t>
  </si>
  <si>
    <t>19.852492</t>
  </si>
  <si>
    <t>19.98758</t>
  </si>
  <si>
    <t>20.121016</t>
  </si>
  <si>
    <t>20.249177</t>
  </si>
  <si>
    <t>20.364321</t>
  </si>
  <si>
    <t>20.481946</t>
  </si>
  <si>
    <t>20.589454</t>
  </si>
  <si>
    <t>20.695533</t>
  </si>
  <si>
    <t>20.793784</t>
  </si>
  <si>
    <t>20.890529</t>
  </si>
  <si>
    <t>20.982886</t>
  </si>
  <si>
    <t>21.06966</t>
  </si>
  <si>
    <t>21.154209</t>
  </si>
  <si>
    <t>21.23412</t>
  </si>
  <si>
    <t>21.313468</t>
  </si>
  <si>
    <t>21.390126</t>
  </si>
  <si>
    <t>21.464966</t>
  </si>
  <si>
    <t>21.553829</t>
  </si>
  <si>
    <t>21.643521</t>
  </si>
  <si>
    <t>21.735555</t>
  </si>
  <si>
    <t>21.823034</t>
  </si>
  <si>
    <t>21.911589</t>
  </si>
  <si>
    <t>22.000521</t>
  </si>
  <si>
    <t>22.091582</t>
  </si>
  <si>
    <t>22.190125</t>
  </si>
  <si>
    <t>22.286841</t>
  </si>
  <si>
    <t>22.385721</t>
  </si>
  <si>
    <t>22.482118</t>
  </si>
  <si>
    <t>21.559603</t>
  </si>
  <si>
    <t>20.793675</t>
  </si>
  <si>
    <t>20.352648</t>
  </si>
  <si>
    <t>20.105703</t>
  </si>
  <si>
    <t>19.985373</t>
  </si>
  <si>
    <t>19.937351</t>
  </si>
  <si>
    <t>19.93373</t>
  </si>
  <si>
    <t>19.953868</t>
  </si>
  <si>
    <t>19.989494</t>
  </si>
  <si>
    <t>20.031825</t>
  </si>
  <si>
    <t>20.079837</t>
  </si>
  <si>
    <t>20.129945</t>
  </si>
  <si>
    <t>20.176194</t>
  </si>
  <si>
    <t>20.227147</t>
  </si>
  <si>
    <t>20.276139</t>
  </si>
  <si>
    <t>20.326197</t>
  </si>
  <si>
    <t>20.373895</t>
  </si>
  <si>
    <t>20.422351</t>
  </si>
  <si>
    <t>20.469416</t>
  </si>
  <si>
    <t>20.51449</t>
  </si>
  <si>
    <t>20.559843</t>
  </si>
  <si>
    <t>20.60238</t>
  </si>
  <si>
    <t>20.644669</t>
  </si>
  <si>
    <t>20.685762</t>
  </si>
  <si>
    <t>20.722434</t>
  </si>
  <si>
    <t>20.759613</t>
  </si>
  <si>
    <t>20.794198</t>
  </si>
  <si>
    <t>20.828334</t>
  </si>
  <si>
    <t>20.859842</t>
  </si>
  <si>
    <t>20.890739</t>
  </si>
  <si>
    <t>20.920084</t>
  </si>
  <si>
    <t>20.94695</t>
  </si>
  <si>
    <t>20.972745</t>
  </si>
  <si>
    <t>20.996047</t>
  </si>
  <si>
    <t>21.018376</t>
  </si>
  <si>
    <t>21.039285</t>
  </si>
  <si>
    <t>21.056794</t>
  </si>
  <si>
    <t>21.074405</t>
  </si>
  <si>
    <t>21.090167</t>
  </si>
  <si>
    <t>21.104876</t>
  </si>
  <si>
    <t>21.117748</t>
  </si>
  <si>
    <t>21.129686</t>
  </si>
  <si>
    <t>21.140056</t>
  </si>
  <si>
    <t>21.149224</t>
  </si>
  <si>
    <t>21.157778</t>
  </si>
  <si>
    <t>21.165563</t>
  </si>
  <si>
    <t>21.174539</t>
  </si>
  <si>
    <t>21.185532</t>
  </si>
  <si>
    <t>21.1963</t>
  </si>
  <si>
    <t>21.208828</t>
  </si>
  <si>
    <t>21.22137</t>
  </si>
  <si>
    <t>21.234198</t>
  </si>
  <si>
    <t>21.245478</t>
  </si>
  <si>
    <t>21.256263</t>
  </si>
  <si>
    <t>21.266389</t>
  </si>
  <si>
    <t>21.275825</t>
  </si>
  <si>
    <t>21.286715</t>
  </si>
  <si>
    <t>21.298614</t>
  </si>
  <si>
    <t>21.312977</t>
  </si>
  <si>
    <t>21.328705</t>
  </si>
  <si>
    <t>21.343372</t>
  </si>
  <si>
    <t>21.360285</t>
  </si>
  <si>
    <t>21.377119</t>
  </si>
  <si>
    <t>21.394109</t>
  </si>
  <si>
    <t>21.409809</t>
  </si>
  <si>
    <t>21.425433</t>
  </si>
  <si>
    <t>21.440824</t>
  </si>
  <si>
    <t>21.455598</t>
  </si>
  <si>
    <t>21.470836</t>
  </si>
  <si>
    <t>21.485645</t>
  </si>
  <si>
    <t>21.500945</t>
  </si>
  <si>
    <t>21.515992</t>
  </si>
  <si>
    <t>21.517651</t>
  </si>
  <si>
    <t>21.538004</t>
  </si>
  <si>
    <t>21.554359</t>
  </si>
  <si>
    <t>30.835536</t>
  </si>
  <si>
    <t>32.441256</t>
  </si>
  <si>
    <t>33.316786</t>
  </si>
  <si>
    <t>33.518866</t>
  </si>
  <si>
    <t>33.64653</t>
  </si>
  <si>
    <t>33.668957</t>
  </si>
  <si>
    <t>33.660885</t>
  </si>
  <si>
    <t>33.646742</t>
  </si>
  <si>
    <t>33.620573</t>
  </si>
  <si>
    <t>33.585323</t>
  </si>
  <si>
    <t>33.537308</t>
  </si>
  <si>
    <t>33.491278</t>
  </si>
  <si>
    <t>33.440409</t>
  </si>
  <si>
    <t>33.381245</t>
  </si>
  <si>
    <t>33.292297</t>
  </si>
  <si>
    <t>33.172841</t>
  </si>
  <si>
    <t>33.001077</t>
  </si>
  <si>
    <t>32.736335</t>
  </si>
  <si>
    <t>32.153096</t>
  </si>
  <si>
    <t>31.142312</t>
  </si>
  <si>
    <t>29.681225</t>
  </si>
  <si>
    <t>27.863663</t>
  </si>
  <si>
    <t>26.009746</t>
  </si>
  <si>
    <t>24.229479</t>
  </si>
  <si>
    <t>22.580148</t>
  </si>
  <si>
    <t>21.225664</t>
  </si>
  <si>
    <t>20.007803</t>
  </si>
  <si>
    <t>19.169105</t>
  </si>
  <si>
    <t>18.636026</t>
  </si>
  <si>
    <t>18.352244</t>
  </si>
  <si>
    <t>18.260443</t>
  </si>
  <si>
    <t>18.286376</t>
  </si>
  <si>
    <t>18.370752</t>
  </si>
  <si>
    <t>18.488936</t>
  </si>
  <si>
    <t>18.614916</t>
  </si>
  <si>
    <t>18.74688</t>
  </si>
  <si>
    <t>18.875518</t>
  </si>
  <si>
    <t>18.995722</t>
  </si>
  <si>
    <t>19.13435</t>
  </si>
  <si>
    <t>19.270681</t>
  </si>
  <si>
    <t>19.420747</t>
  </si>
  <si>
    <t>19.571224</t>
  </si>
  <si>
    <t>19.727278</t>
  </si>
  <si>
    <t>19.882613</t>
  </si>
  <si>
    <t>20.02947</t>
  </si>
  <si>
    <t>20.176759</t>
  </si>
  <si>
    <t>20.314862</t>
  </si>
  <si>
    <t>20.451274</t>
  </si>
  <si>
    <t>20.582473</t>
  </si>
  <si>
    <t>20.700336</t>
  </si>
  <si>
    <t>20.820871</t>
  </si>
  <si>
    <t>20.931408</t>
  </si>
  <si>
    <t>21.040337</t>
  </si>
  <si>
    <t>21.141028</t>
  </si>
  <si>
    <t>21.239987</t>
  </si>
  <si>
    <t>21.334464</t>
  </si>
  <si>
    <t>21.423141</t>
  </si>
  <si>
    <t>21.509406</t>
  </si>
  <si>
    <t>21.590877</t>
  </si>
  <si>
    <t>21.67193</t>
  </si>
  <si>
    <t>21.750161</t>
  </si>
  <si>
    <t>21.825366</t>
  </si>
  <si>
    <t>21.913617</t>
  </si>
  <si>
    <t>22.002882</t>
  </si>
  <si>
    <t>22.094132</t>
  </si>
  <si>
    <t>22.180389</t>
  </si>
  <si>
    <t>22.268226</t>
  </si>
  <si>
    <t>22.356243</t>
  </si>
  <si>
    <t>22.448088</t>
  </si>
  <si>
    <t>22.547774</t>
  </si>
  <si>
    <t>22.646197</t>
  </si>
  <si>
    <t>22.746998</t>
  </si>
  <si>
    <t>22.845458</t>
  </si>
  <si>
    <t>21.909651</t>
  </si>
  <si>
    <t>21.13088</t>
  </si>
  <si>
    <t>20.682045</t>
  </si>
  <si>
    <t>20.430359</t>
  </si>
  <si>
    <t>20.307678</t>
  </si>
  <si>
    <t>20.258896</t>
  </si>
  <si>
    <t>20.255755</t>
  </si>
  <si>
    <t>20.27669</t>
  </si>
  <si>
    <t>20.313247</t>
  </si>
  <si>
    <t>20.356528</t>
  </si>
  <si>
    <t>20.405756</t>
  </si>
  <si>
    <t>20.45709</t>
  </si>
  <si>
    <t>20.504534</t>
  </si>
  <si>
    <t>20.556766</t>
  </si>
  <si>
    <t>20.606954</t>
  </si>
  <si>
    <t>20.65818</t>
  </si>
  <si>
    <t>20.707055</t>
  </si>
  <si>
    <t>20.756747</t>
  </si>
  <si>
    <t>20.805057</t>
  </si>
  <si>
    <t>20.851367</t>
  </si>
  <si>
    <t>20.897996</t>
  </si>
  <si>
    <t>20.941827</t>
  </si>
  <si>
    <t>20.98548</t>
  </si>
  <si>
    <t>21.027754</t>
  </si>
  <si>
    <t>21.06582</t>
  </si>
  <si>
    <t>21.104407</t>
  </si>
  <si>
    <t>21.140288</t>
  </si>
  <si>
    <t>21.175818</t>
  </si>
  <si>
    <t>21.208714</t>
  </si>
  <si>
    <t>21.241089</t>
  </si>
  <si>
    <t>21.271849</t>
  </si>
  <si>
    <t>21.299921</t>
  </si>
  <si>
    <t>21.326916</t>
  </si>
  <si>
    <t>21.351436</t>
  </si>
  <si>
    <t>21.375039</t>
  </si>
  <si>
    <t>21.396886</t>
  </si>
  <si>
    <t>21.415267</t>
  </si>
  <si>
    <t>21.433963</t>
  </si>
  <si>
    <t>21.45059</t>
  </si>
  <si>
    <t>21.466192</t>
  </si>
  <si>
    <t>21.479854</t>
  </si>
  <si>
    <t>21.492534</t>
  </si>
  <si>
    <t>21.503595</t>
  </si>
  <si>
    <t>21.513311</t>
  </si>
  <si>
    <t>21.522415</t>
  </si>
  <si>
    <t>21.53056</t>
  </si>
  <si>
    <t>21.53948</t>
  </si>
  <si>
    <t>21.550105</t>
  </si>
  <si>
    <t>21.56033</t>
  </si>
  <si>
    <t>21.57216</t>
  </si>
  <si>
    <t>21.583873</t>
  </si>
  <si>
    <t>21.595719</t>
  </si>
  <si>
    <t>21.606269</t>
  </si>
  <si>
    <t>21.616278</t>
  </si>
  <si>
    <t>21.625604</t>
  </si>
  <si>
    <t>21.634228</t>
  </si>
  <si>
    <t>21.644402</t>
  </si>
  <si>
    <t>21.656081</t>
  </si>
  <si>
    <t>21.670324</t>
  </si>
  <si>
    <t>21.686359</t>
  </si>
  <si>
    <t>21.701227</t>
  </si>
  <si>
    <t>21.718522</t>
  </si>
  <si>
    <t>21.735732</t>
  </si>
  <si>
    <t>21.752957</t>
  </si>
  <si>
    <t>21.768798</t>
  </si>
  <si>
    <t>21.784565</t>
  </si>
  <si>
    <t>21.800229</t>
  </si>
  <si>
    <t>21.815264</t>
  </si>
  <si>
    <t>21.830807</t>
  </si>
  <si>
    <t>21.845963</t>
  </si>
  <si>
    <t>21.861613</t>
  </si>
  <si>
    <t>21.87698</t>
  </si>
  <si>
    <t>21.878757</t>
  </si>
  <si>
    <t>21.899332</t>
  </si>
  <si>
    <t>21.915972</t>
  </si>
  <si>
    <t>Liquid, sm3/day</t>
  </si>
  <si>
    <t>27.260204</t>
  </si>
  <si>
    <t>27.19583</t>
  </si>
  <si>
    <t>27.366128</t>
  </si>
  <si>
    <t>27.56368</t>
  </si>
  <si>
    <t>27.752509</t>
  </si>
  <si>
    <t>27.893924</t>
  </si>
  <si>
    <t>28.001246</t>
  </si>
  <si>
    <t>28.077665</t>
  </si>
  <si>
    <t>28.118518</t>
  </si>
  <si>
    <t>28.130451</t>
  </si>
  <si>
    <t>28.118174</t>
  </si>
  <si>
    <t>28.078619</t>
  </si>
  <si>
    <t>28.011343</t>
  </si>
  <si>
    <t>27.92601</t>
  </si>
  <si>
    <t>27.793536</t>
  </si>
  <si>
    <t>27.600849</t>
  </si>
  <si>
    <t>27.250661</t>
  </si>
  <si>
    <t>26.457146</t>
  </si>
  <si>
    <t>24.181025</t>
  </si>
  <si>
    <t>21.318864</t>
  </si>
  <si>
    <t>19.354843</t>
  </si>
  <si>
    <t>17.996767</t>
  </si>
  <si>
    <t>17.116219</t>
  </si>
  <si>
    <t>16.121611</t>
  </si>
  <si>
    <t>15.496602</t>
  </si>
  <si>
    <t>15.043712</t>
  </si>
  <si>
    <t>15.468336</t>
  </si>
  <si>
    <t>15.869258</t>
  </si>
  <si>
    <t>16.294828</t>
  </si>
  <si>
    <t>16.802026</t>
  </si>
  <si>
    <t>17.169889</t>
  </si>
  <si>
    <t>17.469314</t>
  </si>
  <si>
    <t>17.705805</t>
  </si>
  <si>
    <t>17.906951</t>
  </si>
  <si>
    <t>18.071295</t>
  </si>
  <si>
    <t>18.228395</t>
  </si>
  <si>
    <t>18.366161</t>
  </si>
  <si>
    <t>18.563209</t>
  </si>
  <si>
    <t>18.783165</t>
  </si>
  <si>
    <t>18.979873</t>
  </si>
  <si>
    <t>19.173293</t>
  </si>
  <si>
    <t>19.349035</t>
  </si>
  <si>
    <t>19.520843</t>
  </si>
  <si>
    <t>19.684039</t>
  </si>
  <si>
    <t>19.833974</t>
  </si>
  <si>
    <t>19.97994</t>
  </si>
  <si>
    <t>20.112498</t>
  </si>
  <si>
    <t>20.241449</t>
  </si>
  <si>
    <t>20.363975</t>
  </si>
  <si>
    <t>20.469712</t>
  </si>
  <si>
    <t>20.575587</t>
  </si>
  <si>
    <t>20.673922</t>
  </si>
  <si>
    <t>20.772222</t>
  </si>
  <si>
    <t>20.864979</t>
  </si>
  <si>
    <t>20.957403</t>
  </si>
  <si>
    <t>21.044681</t>
  </si>
  <si>
    <t>21.128866</t>
  </si>
  <si>
    <t>21.213034</t>
  </si>
  <si>
    <t>21.288547</t>
  </si>
  <si>
    <t>21.364026</t>
  </si>
  <si>
    <t>21.438399</t>
  </si>
  <si>
    <t>21.562811</t>
  </si>
  <si>
    <t>21.701496</t>
  </si>
  <si>
    <t>21.829032</t>
  </si>
  <si>
    <t>21.951235</t>
  </si>
  <si>
    <t>22.061905</t>
  </si>
  <si>
    <t>22.176248</t>
  </si>
  <si>
    <t>22.29222</t>
  </si>
  <si>
    <t>22.401583</t>
  </si>
  <si>
    <t>22.508679</t>
  </si>
  <si>
    <t>22.605853</t>
  </si>
  <si>
    <t>22.698632</t>
  </si>
  <si>
    <t>22.786421</t>
  </si>
  <si>
    <t>18.736515</t>
  </si>
  <si>
    <t>19.208888</t>
  </si>
  <si>
    <t>19.480558</t>
  </si>
  <si>
    <t>19.670793</t>
  </si>
  <si>
    <t>19.804691</t>
  </si>
  <si>
    <t>19.909858</t>
  </si>
  <si>
    <t>19.994582</t>
  </si>
  <si>
    <t>20.065141</t>
  </si>
  <si>
    <t>20.130414</t>
  </si>
  <si>
    <t>20.188751</t>
  </si>
  <si>
    <t>20.245396</t>
  </si>
  <si>
    <t>20.299438</t>
  </si>
  <si>
    <t>20.346341</t>
  </si>
  <si>
    <t>20.396317</t>
  </si>
  <si>
    <t>20.442817</t>
  </si>
  <si>
    <t>20.489334</t>
  </si>
  <si>
    <t>20.53313</t>
  </si>
  <si>
    <t>20.576906</t>
  </si>
  <si>
    <t>20.61933</t>
  </si>
  <si>
    <t>20.658537</t>
  </si>
  <si>
    <t>20.696686</t>
  </si>
  <si>
    <t>20.731332</t>
  </si>
  <si>
    <t>20.764926</t>
  </si>
  <si>
    <t>20.795931</t>
  </si>
  <si>
    <t>20.823363</t>
  </si>
  <si>
    <t>20.851092</t>
  </si>
  <si>
    <t>20.876015</t>
  </si>
  <si>
    <t>20.899885</t>
  </si>
  <si>
    <t>20.921349</t>
  </si>
  <si>
    <t>20.941716</t>
  </si>
  <si>
    <t>20.959882</t>
  </si>
  <si>
    <t>20.975839</t>
  </si>
  <si>
    <t>20.991042</t>
  </si>
  <si>
    <t>21.004603</t>
  </si>
  <si>
    <t>21.017417</t>
  </si>
  <si>
    <t>21.029017</t>
  </si>
  <si>
    <t>21.038543</t>
  </si>
  <si>
    <t>21.047127</t>
  </si>
  <si>
    <t>21.055042</t>
  </si>
  <si>
    <t>21.061455</t>
  </si>
  <si>
    <t>21.066386</t>
  </si>
  <si>
    <t>21.070357</t>
  </si>
  <si>
    <t>21.074539</t>
  </si>
  <si>
    <t>21.078067</t>
  </si>
  <si>
    <t>21.08145</t>
  </si>
  <si>
    <t>21.085183</t>
  </si>
  <si>
    <t>21.103852</t>
  </si>
  <si>
    <t>21.127937</t>
  </si>
  <si>
    <t>21.149787</t>
  </si>
  <si>
    <t>21.175882</t>
  </si>
  <si>
    <t>21.20334</t>
  </si>
  <si>
    <t>21.229439</t>
  </si>
  <si>
    <t>21.24951</t>
  </si>
  <si>
    <t>21.269226</t>
  </si>
  <si>
    <t>21.289489</t>
  </si>
  <si>
    <t>21.309943</t>
  </si>
  <si>
    <t>21.331685</t>
  </si>
  <si>
    <t>21.353088</t>
  </si>
  <si>
    <t>21.374289</t>
  </si>
  <si>
    <t>21.393535</t>
  </si>
  <si>
    <t>21.409846</t>
  </si>
  <si>
    <t>21.427887</t>
  </si>
  <si>
    <t>21.444579</t>
  </si>
  <si>
    <t>21.461656</t>
  </si>
  <si>
    <t>21.478006</t>
  </si>
  <si>
    <t>21.494698</t>
  </si>
  <si>
    <t>21.511025</t>
  </si>
  <si>
    <t>21.526431</t>
  </si>
  <si>
    <t>21.541958</t>
  </si>
  <si>
    <t>21.556689</t>
  </si>
  <si>
    <t>21.57151</t>
  </si>
  <si>
    <t>21.586055</t>
  </si>
  <si>
    <t>21.603663</t>
  </si>
  <si>
    <t>21.61662</t>
  </si>
  <si>
    <t>21.62911</t>
  </si>
  <si>
    <t>27.104307</t>
  </si>
  <si>
    <t>27.02529</t>
  </si>
  <si>
    <t>27.188621</t>
  </si>
  <si>
    <t>27.385714</t>
  </si>
  <si>
    <t>27.575592</t>
  </si>
  <si>
    <t>27.720962</t>
  </si>
  <si>
    <t>27.834</t>
  </si>
  <si>
    <t>27.919232</t>
  </si>
  <si>
    <t>27.970858</t>
  </si>
  <si>
    <t>27.997038</t>
  </si>
  <si>
    <t>28.004235</t>
  </si>
  <si>
    <t>27.990293</t>
  </si>
  <si>
    <t>27.956479</t>
  </si>
  <si>
    <t>27.91073</t>
  </si>
  <si>
    <t>27.841298</t>
  </si>
  <si>
    <t>27.744615</t>
  </si>
  <si>
    <t>27.609074</t>
  </si>
  <si>
    <t>27.430615</t>
  </si>
  <si>
    <t>27.157474</t>
  </si>
  <si>
    <t>26.32917</t>
  </si>
  <si>
    <t>23.84383</t>
  </si>
  <si>
    <t>21.223203</t>
  </si>
  <si>
    <t>19.109959</t>
  </si>
  <si>
    <t>17.950397</t>
  </si>
  <si>
    <t>16.797614</t>
  </si>
  <si>
    <t>16.006887</t>
  </si>
  <si>
    <t>15.389115</t>
  </si>
  <si>
    <t>15.525416</t>
  </si>
  <si>
    <t>15.871283</t>
  </si>
  <si>
    <t>16.104135</t>
  </si>
  <si>
    <t>16.556207</t>
  </si>
  <si>
    <t>16.936062</t>
  </si>
  <si>
    <t>17.170174</t>
  </si>
  <si>
    <t>17.394453</t>
  </si>
  <si>
    <t>17.579922</t>
  </si>
  <si>
    <t>17.743473</t>
  </si>
  <si>
    <t>17.885662</t>
  </si>
  <si>
    <t>18.008033</t>
  </si>
  <si>
    <t>18.120882</t>
  </si>
  <si>
    <t>18.231956</t>
  </si>
  <si>
    <t>18.417969</t>
  </si>
  <si>
    <t>18.58205</t>
  </si>
  <si>
    <t>18.740477</t>
  </si>
  <si>
    <t>18.896886</t>
  </si>
  <si>
    <t>19.041106</t>
  </si>
  <si>
    <t>19.184368</t>
  </si>
  <si>
    <t>19.318301</t>
  </si>
  <si>
    <t>19.45229</t>
  </si>
  <si>
    <t>19.58112</t>
  </si>
  <si>
    <t>19.697568</t>
  </si>
  <si>
    <t>19.815475</t>
  </si>
  <si>
    <t>19.924595</t>
  </si>
  <si>
    <t>20.031686</t>
  </si>
  <si>
    <t>20.131442</t>
  </si>
  <si>
    <t>20.227808</t>
  </si>
  <si>
    <t>20.32004</t>
  </si>
  <si>
    <t>20.406714</t>
  </si>
  <si>
    <t>20.493808</t>
  </si>
  <si>
    <t>20.575144</t>
  </si>
  <si>
    <t>20.657091</t>
  </si>
  <si>
    <t>20.737368</t>
  </si>
  <si>
    <t>20.805963</t>
  </si>
  <si>
    <t>20.880429</t>
  </si>
  <si>
    <t>20.951227</t>
  </si>
  <si>
    <t>21.01853</t>
  </si>
  <si>
    <t>21.080127</t>
  </si>
  <si>
    <t>21.141538</t>
  </si>
  <si>
    <t>21.213386</t>
  </si>
  <si>
    <t>21.32682</t>
  </si>
  <si>
    <t>21.444363</t>
  </si>
  <si>
    <t>21.553931</t>
  </si>
  <si>
    <t>21.66147</t>
  </si>
  <si>
    <t>21.761807</t>
  </si>
  <si>
    <t>17.898511</t>
  </si>
  <si>
    <t>18.371288</t>
  </si>
  <si>
    <t>18.65287</t>
  </si>
  <si>
    <t>18.855244</t>
  </si>
  <si>
    <t>19.001378</t>
  </si>
  <si>
    <t>19.120189</t>
  </si>
  <si>
    <t>19.216299</t>
  </si>
  <si>
    <t>19.295653</t>
  </si>
  <si>
    <t>19.368284</t>
  </si>
  <si>
    <t>19.432571</t>
  </si>
  <si>
    <t>19.495724</t>
  </si>
  <si>
    <t>19.556627</t>
  </si>
  <si>
    <t>19.61028</t>
  </si>
  <si>
    <t>19.668606</t>
  </si>
  <si>
    <t>19.72434</t>
  </si>
  <si>
    <t>19.781157</t>
  </si>
  <si>
    <t>19.83546</t>
  </si>
  <si>
    <t>19.890946</t>
  </si>
  <si>
    <t>19.946103</t>
  </si>
  <si>
    <t>19.99866</t>
  </si>
  <si>
    <t>20.051998</t>
  </si>
  <si>
    <t>20.102532</t>
  </si>
  <si>
    <t>20.153632</t>
  </si>
  <si>
    <t>20.204291</t>
  </si>
  <si>
    <t>20.249624</t>
  </si>
  <si>
    <t>20.296456</t>
  </si>
  <si>
    <t>20.340886</t>
  </si>
  <si>
    <t>20.385719</t>
  </si>
  <si>
    <t>20.427848</t>
  </si>
  <si>
    <t>20.470016</t>
  </si>
  <si>
    <t>20.510449</t>
  </si>
  <si>
    <t>20.547564</t>
  </si>
  <si>
    <t>20.583982</t>
  </si>
  <si>
    <t>20.617522</t>
  </si>
  <si>
    <t>20.65031</t>
  </si>
  <si>
    <t>20.680997</t>
  </si>
  <si>
    <t>20.707117</t>
  </si>
  <si>
    <t>20.734548</t>
  </si>
  <si>
    <t>20.759728</t>
  </si>
  <si>
    <t>20.784047</t>
  </si>
  <si>
    <t>20.805749</t>
  </si>
  <si>
    <t>20.826348</t>
  </si>
  <si>
    <t>20.845541</t>
  </si>
  <si>
    <t>20.86283</t>
  </si>
  <si>
    <t>20.879401</t>
  </si>
  <si>
    <t>20.894249</t>
  </si>
  <si>
    <t>20.90745</t>
  </si>
  <si>
    <t>20.918606</t>
  </si>
  <si>
    <t>20.926983</t>
  </si>
  <si>
    <t>20.933861</t>
  </si>
  <si>
    <t>20.938767</t>
  </si>
  <si>
    <t>20.942437</t>
  </si>
  <si>
    <t>20.945248</t>
  </si>
  <si>
    <t>20.947894</t>
  </si>
  <si>
    <t>20.950756</t>
  </si>
  <si>
    <t>20.953435</t>
  </si>
  <si>
    <t>20.962255</t>
  </si>
  <si>
    <t>20.980734</t>
  </si>
  <si>
    <t>21.003714</t>
  </si>
  <si>
    <t>21.027406</t>
  </si>
  <si>
    <t>21.047208</t>
  </si>
  <si>
    <t>21.072546</t>
  </si>
  <si>
    <t>21.096929</t>
  </si>
  <si>
    <t>21.115741</t>
  </si>
  <si>
    <t>21.132398</t>
  </si>
  <si>
    <t>21.150204</t>
  </si>
  <si>
    <t>21.168909</t>
  </si>
  <si>
    <t>21.187915</t>
  </si>
  <si>
    <t>21.208454</t>
  </si>
  <si>
    <t>21.228963</t>
  </si>
  <si>
    <t>21.249675</t>
  </si>
  <si>
    <t>21.269001</t>
  </si>
  <si>
    <t>21.291423</t>
  </si>
  <si>
    <t>21.307105</t>
  </si>
  <si>
    <t>21.323714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</si>
</sst>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Continuous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2" fontId="0" fillId="0" borderId="3" xfId="0" applyNumberFormat="1" applyBorder="1"/>
    <xf numFmtId="0" fontId="0" fillId="0" borderId="2" xfId="0" applyFill="1" applyBorder="1"/>
    <xf numFmtId="0" fontId="0" fillId="3" borderId="2" xfId="0" applyFill="1" applyBorder="1"/>
    <xf numFmtId="164" fontId="0" fillId="3" borderId="3" xfId="0" applyNumberFormat="1" applyFill="1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164" fontId="0" fillId="3" borderId="4" xfId="0" applyNumberFormat="1" applyFill="1" applyBorder="1"/>
    <xf numFmtId="0" fontId="0" fillId="4" borderId="7" xfId="0" applyFill="1" applyBorder="1"/>
    <xf numFmtId="2" fontId="0" fillId="4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Continuous" vertical="center"/>
    </xf>
    <xf numFmtId="2" fontId="0" fillId="0" borderId="0" xfId="0" applyNumberFormat="1" applyFill="1" applyBorder="1"/>
    <xf numFmtId="2" fontId="0" fillId="0" borderId="9" xfId="0" applyNumberFormat="1" applyBorder="1"/>
    <xf numFmtId="165" fontId="0" fillId="0" borderId="0" xfId="0" applyNumberFormat="1" applyFill="1" applyBorder="1"/>
    <xf numFmtId="14" fontId="0" fillId="0" borderId="0" xfId="0" applyNumberFormat="1"/>
    <xf numFmtId="0" fontId="5" fillId="0" borderId="0" xfId="0" applyFont="1"/>
    <xf numFmtId="164" fontId="0" fillId="0" borderId="1" xfId="0" applyNumberFormat="1" applyBorder="1"/>
    <xf numFmtId="11" fontId="0" fillId="0" borderId="3" xfId="0" applyNumberFormat="1" applyBorder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364560199206"/>
          <c:y val="0.14376354793886101"/>
          <c:w val="0.85222087623662401"/>
          <c:h val="0.75924641037517404"/>
        </c:manualLayout>
      </c:layout>
      <c:scatterChart>
        <c:scatterStyle val="lineMarker"/>
        <c:varyColors val="0"/>
        <c:ser>
          <c:idx val="6"/>
          <c:order val="0"/>
          <c:tx>
            <c:strRef>
              <c:f>'Sheet1 (2)'!$I$13</c:f>
              <c:strCache>
                <c:ptCount val="1"/>
                <c:pt idx="0">
                  <c:v>PROD1 CRM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(2)'!$B$14:$B$161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</c:numCache>
            </c:numRef>
          </c:xVal>
          <c:yVal>
            <c:numRef>
              <c:f>'Sheet1 (2)'!$I$14:$I$161</c:f>
              <c:numCache>
                <c:formatCode>0.0</c:formatCode>
                <c:ptCount val="1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2-4307-B91C-BCE300DCB334}"/>
            </c:ext>
          </c:extLst>
        </c:ser>
        <c:ser>
          <c:idx val="0"/>
          <c:order val="1"/>
          <c:tx>
            <c:strRef>
              <c:f>'Sheet1 (2)'!$K$13</c:f>
              <c:strCache>
                <c:ptCount val="1"/>
                <c:pt idx="0">
                  <c:v>PROD1 HIST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(2)'!$B$14:$B$162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xVal>
          <c:yVal>
            <c:numRef>
              <c:f>'Sheet1 (2)'!$K$14:$K$162</c:f>
              <c:numCache>
                <c:formatCode>General</c:formatCode>
                <c:ptCount val="1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2-4307-B91C-BCE300DC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94464"/>
        <c:axId val="255695040"/>
      </c:scatterChart>
      <c:valAx>
        <c:axId val="2556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95040"/>
        <c:crosses val="autoZero"/>
        <c:crossBetween val="midCat"/>
      </c:valAx>
      <c:valAx>
        <c:axId val="255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69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'Sheet1 (2)'!$J$13</c:f>
              <c:strCache>
                <c:ptCount val="1"/>
                <c:pt idx="0">
                  <c:v>PROD2 CRM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(2)'!$B$14:$B$161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</c:numCache>
            </c:numRef>
          </c:xVal>
          <c:yVal>
            <c:numRef>
              <c:f>'Sheet1 (2)'!$J$14:$J$161</c:f>
              <c:numCache>
                <c:formatCode>0.0</c:formatCode>
                <c:ptCount val="1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E-4D25-8586-2BDA97F5F0EF}"/>
            </c:ext>
          </c:extLst>
        </c:ser>
        <c:ser>
          <c:idx val="0"/>
          <c:order val="1"/>
          <c:tx>
            <c:strRef>
              <c:f>'Sheet1 (2)'!$L$13</c:f>
              <c:strCache>
                <c:ptCount val="1"/>
                <c:pt idx="0">
                  <c:v>PROD2 HIST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rgbClr val="00B050"/>
                </a:solidFill>
              </a:ln>
              <a:effectLst/>
            </c:spPr>
          </c:marker>
          <c:xVal>
            <c:numRef>
              <c:f>'Sheet1 (2)'!$B$14:$B$162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xVal>
          <c:yVal>
            <c:numRef>
              <c:f>'Sheet1 (2)'!$L$14:$L$162</c:f>
              <c:numCache>
                <c:formatCode>General</c:formatCode>
                <c:ptCount val="1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E-4D25-8586-2BDA97F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1984"/>
        <c:axId val="41362560"/>
      </c:scatterChart>
      <c:valAx>
        <c:axId val="413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62560"/>
        <c:crosses val="autoZero"/>
        <c:crossBetween val="midCat"/>
      </c:valAx>
      <c:valAx>
        <c:axId val="413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6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(2)'!$C$13</c:f>
              <c:strCache>
                <c:ptCount val="1"/>
                <c:pt idx="0">
                  <c:v>INJ1</c:v>
                </c:pt>
              </c:strCache>
            </c:strRef>
          </c:tx>
          <c:xVal>
            <c:numRef>
              <c:f>'Sheet1 (2)'!$B$14:$B$162</c:f>
              <c:numCache>
                <c:formatCode>General</c:formatCode>
                <c:ptCount val="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</c:numCache>
            </c:numRef>
          </c:xVal>
          <c:yVal>
            <c:numRef>
              <c:f>'Sheet1 (2)'!$C$14:$C$162</c:f>
              <c:numCache>
                <c:formatCode>General</c:formatCode>
                <c:ptCount val="14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3-4B7F-A150-BA9050CAE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8608"/>
        <c:axId val="50348032"/>
      </c:scatterChart>
      <c:valAx>
        <c:axId val="5034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48032"/>
        <c:crosses val="autoZero"/>
        <c:crossBetween val="midCat"/>
      </c:valAx>
      <c:valAx>
        <c:axId val="5034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425824</xdr:colOff>
      <xdr:row>1</xdr:row>
      <xdr:rowOff>35112</xdr:rowOff>
    </xdr:from>
    <xdr:to>
      <xdr:col>21</xdr:col>
      <xdr:colOff>425824</xdr:colOff>
      <xdr:row>22</xdr:row>
      <xdr:rowOff>35112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535DBE32-D746-4998-857E-E43E11672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510241</xdr:colOff>
      <xdr:row>22</xdr:row>
      <xdr:rowOff>123265</xdr:rowOff>
    </xdr:from>
    <xdr:to>
      <xdr:col>21</xdr:col>
      <xdr:colOff>510241</xdr:colOff>
      <xdr:row>46</xdr:row>
      <xdr:rowOff>135965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68E951A7-EB5B-4600-BE21-5630B9F07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414618</xdr:colOff>
      <xdr:row>47</xdr:row>
      <xdr:rowOff>23531</xdr:rowOff>
    </xdr:from>
    <xdr:to>
      <xdr:col>21</xdr:col>
      <xdr:colOff>425823</xdr:colOff>
      <xdr:row>69</xdr:row>
      <xdr:rowOff>56028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781715-9960-474A-A004-3C1788B21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0AFA5-E0A6-4025-B14B-B8F8C13B50EA}">
  <dimension ref="A5:AA162"/>
  <sheetViews>
    <sheetView tabSelected="1" zoomScale="85" zoomScaleNormal="85" workbookViewId="0">
      <selection activeCell="J4" sqref="J4"/>
    </sheetView>
  </sheetViews>
  <sheetFormatPr defaultColWidth="11" defaultRowHeight="15.75" x14ac:dyDescent="0.25"/>
  <cols>
    <col min="5" max="5" width="12.375" bestFit="1" customWidth="1"/>
    <col min="6" max="10" width="12" customWidth="1"/>
    <col min="25" max="27" width="11" style="19"/>
  </cols>
  <sheetData>
    <row r="5" spans="1:27" x14ac:dyDescent="0.25">
      <c r="B5" s="28" t="s">
        <v>22</v>
      </c>
      <c r="C5" s="29"/>
      <c r="D5" s="28" t="s">
        <v>0</v>
      </c>
      <c r="E5" s="29"/>
      <c r="F5" s="28" t="s">
        <v>2</v>
      </c>
      <c r="G5" s="29"/>
    </row>
    <row r="6" spans="1:27" ht="16.5" thickBot="1" x14ac:dyDescent="0.3">
      <c r="A6" s="4" t="s">
        <v>1</v>
      </c>
      <c r="B6" s="4" t="s">
        <v>10</v>
      </c>
      <c r="C6" s="4" t="s">
        <v>11</v>
      </c>
      <c r="D6" s="4" t="s">
        <v>10</v>
      </c>
      <c r="E6" s="4" t="s">
        <v>11</v>
      </c>
      <c r="F6" s="4" t="s">
        <v>10</v>
      </c>
      <c r="G6" s="4" t="s">
        <v>11</v>
      </c>
      <c r="H6" s="9" t="s">
        <v>6</v>
      </c>
    </row>
    <row r="7" spans="1:27" x14ac:dyDescent="0.25">
      <c r="A7" s="3" t="s">
        <v>20</v>
      </c>
      <c r="B7" s="3"/>
      <c r="C7" s="3"/>
      <c r="D7" s="3"/>
      <c r="E7" s="3"/>
      <c r="F7" s="8"/>
      <c r="G7" s="8"/>
      <c r="H7" s="8"/>
    </row>
    <row r="8" spans="1:27" x14ac:dyDescent="0.25">
      <c r="A8" s="1" t="s">
        <v>21</v>
      </c>
      <c r="B8" s="1"/>
      <c r="C8" s="1"/>
      <c r="D8" s="3"/>
      <c r="E8" s="27"/>
      <c r="F8" s="8"/>
      <c r="G8" s="8"/>
      <c r="H8" s="7"/>
    </row>
    <row r="9" spans="1:27" x14ac:dyDescent="0.25">
      <c r="A9" s="3" t="s">
        <v>4</v>
      </c>
      <c r="B9" s="3"/>
      <c r="C9" s="3"/>
      <c r="H9" s="6"/>
    </row>
    <row r="10" spans="1:27" x14ac:dyDescent="0.25">
      <c r="A10" s="5"/>
      <c r="B10" s="5"/>
    </row>
    <row r="11" spans="1:27" x14ac:dyDescent="0.25">
      <c r="A11" s="5"/>
      <c r="B11" s="5" t="s">
        <v>5</v>
      </c>
    </row>
    <row r="12" spans="1:27" x14ac:dyDescent="0.25">
      <c r="C12" s="28" t="s">
        <v>23</v>
      </c>
      <c r="D12" s="29"/>
      <c r="E12" s="30" t="s">
        <v>8</v>
      </c>
      <c r="F12" s="31"/>
      <c r="G12" s="31"/>
      <c r="H12" s="31"/>
      <c r="I12" s="31"/>
      <c r="J12" s="32"/>
      <c r="K12" s="33" t="s">
        <v>9</v>
      </c>
      <c r="L12" s="34"/>
    </row>
    <row r="13" spans="1:27" ht="16.5" thickBot="1" x14ac:dyDescent="0.3">
      <c r="B13" s="13" t="s">
        <v>3</v>
      </c>
      <c r="C13" s="14" t="s">
        <v>10</v>
      </c>
      <c r="D13" s="4" t="s">
        <v>11</v>
      </c>
      <c r="E13" s="15" t="s">
        <v>16</v>
      </c>
      <c r="F13" s="15" t="s">
        <v>17</v>
      </c>
      <c r="G13" s="15" t="s">
        <v>18</v>
      </c>
      <c r="H13" s="15" t="s">
        <v>19</v>
      </c>
      <c r="I13" s="10" t="s">
        <v>12</v>
      </c>
      <c r="J13" s="10" t="s">
        <v>13</v>
      </c>
      <c r="K13" s="17" t="s">
        <v>14</v>
      </c>
      <c r="L13" s="17" t="s">
        <v>15</v>
      </c>
      <c r="W13" s="1" t="s">
        <v>7</v>
      </c>
      <c r="X13" s="2"/>
      <c r="Y13" s="20"/>
      <c r="Z13" s="20"/>
      <c r="AA13" s="20"/>
    </row>
    <row r="14" spans="1:27" ht="16.5" thickBot="1" x14ac:dyDescent="0.3">
      <c r="B14" s="1">
        <v>0</v>
      </c>
      <c r="E14" s="16"/>
      <c r="F14" s="16"/>
      <c r="G14" s="11"/>
      <c r="H14" s="11"/>
      <c r="I14" s="11"/>
      <c r="J14" s="11"/>
      <c r="W14" s="4" t="s">
        <v>20</v>
      </c>
      <c r="X14" s="4" t="s">
        <v>21</v>
      </c>
    </row>
    <row r="15" spans="1:27" x14ac:dyDescent="0.25">
      <c r="B15" s="1">
        <v>1</v>
      </c>
      <c r="E15" s="16"/>
      <c r="F15" s="16"/>
      <c r="G15" s="11"/>
      <c r="H15" s="11"/>
      <c r="I15" s="11"/>
      <c r="J15" s="11"/>
      <c r="W15" s="26"/>
      <c r="X15" s="22"/>
      <c r="Y15" s="21"/>
      <c r="Z15" s="21"/>
      <c r="AA15" s="21"/>
    </row>
    <row r="16" spans="1:27" x14ac:dyDescent="0.25">
      <c r="B16" s="1">
        <v>2</v>
      </c>
      <c r="E16" s="16"/>
      <c r="F16" s="16"/>
      <c r="G16" s="11"/>
      <c r="H16" s="11"/>
      <c r="I16" s="11"/>
      <c r="J16" s="11"/>
      <c r="W16" s="7"/>
      <c r="X16" s="7"/>
      <c r="Y16" s="21"/>
      <c r="Z16" s="21"/>
      <c r="AA16" s="21"/>
    </row>
    <row r="17" spans="2:27" x14ac:dyDescent="0.25">
      <c r="B17" s="1">
        <v>3</v>
      </c>
      <c r="E17" s="16"/>
      <c r="F17" s="16"/>
      <c r="G17" s="11"/>
      <c r="H17" s="11"/>
      <c r="I17" s="11"/>
      <c r="J17" s="11"/>
      <c r="W17" s="7"/>
      <c r="X17" s="7"/>
      <c r="Y17" s="21"/>
      <c r="Z17" s="21"/>
      <c r="AA17" s="21"/>
    </row>
    <row r="18" spans="2:27" x14ac:dyDescent="0.25">
      <c r="B18" s="1">
        <v>4</v>
      </c>
      <c r="E18" s="16"/>
      <c r="F18" s="16"/>
      <c r="G18" s="11"/>
      <c r="H18" s="11"/>
      <c r="I18" s="11"/>
      <c r="J18" s="11"/>
      <c r="W18" s="7"/>
      <c r="X18" s="7"/>
      <c r="Y18" s="21"/>
      <c r="Z18" s="23"/>
      <c r="AA18" s="21"/>
    </row>
    <row r="19" spans="2:27" x14ac:dyDescent="0.25">
      <c r="B19" s="1">
        <v>5</v>
      </c>
      <c r="E19" s="16"/>
      <c r="F19" s="16"/>
      <c r="G19" s="11"/>
      <c r="H19" s="11"/>
      <c r="I19" s="11"/>
      <c r="J19" s="11"/>
      <c r="W19" s="7"/>
      <c r="X19" s="7"/>
      <c r="Y19" s="21"/>
      <c r="Z19" s="21"/>
      <c r="AA19" s="21"/>
    </row>
    <row r="20" spans="2:27" x14ac:dyDescent="0.25">
      <c r="B20" s="1">
        <v>6</v>
      </c>
      <c r="E20" s="16"/>
      <c r="F20" s="16"/>
      <c r="G20" s="11"/>
      <c r="H20" s="11"/>
      <c r="I20" s="11"/>
      <c r="J20" s="11"/>
      <c r="W20" s="7"/>
      <c r="X20" s="7"/>
      <c r="Y20" s="21"/>
      <c r="Z20" s="21"/>
      <c r="AA20" s="21"/>
    </row>
    <row r="21" spans="2:27" x14ac:dyDescent="0.25">
      <c r="B21" s="1">
        <v>7</v>
      </c>
      <c r="E21" s="16"/>
      <c r="F21" s="16"/>
      <c r="G21" s="11"/>
      <c r="H21" s="11"/>
      <c r="I21" s="11"/>
      <c r="J21" s="11"/>
      <c r="W21" s="7"/>
      <c r="X21" s="7"/>
      <c r="Y21" s="21"/>
      <c r="Z21" s="21"/>
      <c r="AA21" s="21"/>
    </row>
    <row r="22" spans="2:27" x14ac:dyDescent="0.25">
      <c r="B22" s="1">
        <v>8</v>
      </c>
      <c r="E22" s="16"/>
      <c r="F22" s="16"/>
      <c r="G22" s="11"/>
      <c r="H22" s="11"/>
      <c r="I22" s="11"/>
      <c r="J22" s="11"/>
      <c r="W22" s="7"/>
      <c r="X22" s="7"/>
      <c r="Y22" s="21"/>
      <c r="Z22" s="21"/>
      <c r="AA22" s="21"/>
    </row>
    <row r="23" spans="2:27" x14ac:dyDescent="0.25">
      <c r="B23" s="1">
        <v>9</v>
      </c>
      <c r="E23" s="16"/>
      <c r="F23" s="16"/>
      <c r="G23" s="11"/>
      <c r="H23" s="11"/>
      <c r="I23" s="11"/>
      <c r="J23" s="11"/>
      <c r="W23" s="7"/>
      <c r="X23" s="7"/>
      <c r="Y23" s="21"/>
      <c r="Z23" s="21"/>
      <c r="AA23" s="21"/>
    </row>
    <row r="24" spans="2:27" x14ac:dyDescent="0.25">
      <c r="B24" s="1">
        <v>10</v>
      </c>
      <c r="E24" s="16"/>
      <c r="F24" s="16"/>
      <c r="G24" s="11"/>
      <c r="H24" s="11"/>
      <c r="I24" s="11"/>
      <c r="J24" s="11"/>
      <c r="W24" s="7"/>
      <c r="X24" s="7"/>
      <c r="Y24" s="21"/>
      <c r="Z24" s="21"/>
      <c r="AA24" s="21"/>
    </row>
    <row r="25" spans="2:27" x14ac:dyDescent="0.25">
      <c r="B25" s="1">
        <v>11</v>
      </c>
      <c r="E25" s="16"/>
      <c r="F25" s="16"/>
      <c r="G25" s="11"/>
      <c r="H25" s="11"/>
      <c r="I25" s="11"/>
      <c r="J25" s="11"/>
      <c r="W25" s="7"/>
      <c r="X25" s="7"/>
      <c r="Y25" s="21"/>
      <c r="Z25" s="21"/>
      <c r="AA25" s="21"/>
    </row>
    <row r="26" spans="2:27" x14ac:dyDescent="0.25">
      <c r="B26" s="1">
        <v>12</v>
      </c>
      <c r="E26" s="16"/>
      <c r="F26" s="16"/>
      <c r="G26" s="11"/>
      <c r="H26" s="11"/>
      <c r="I26" s="11"/>
      <c r="J26" s="11"/>
      <c r="W26" s="7"/>
      <c r="X26" s="7"/>
      <c r="Y26" s="21"/>
      <c r="Z26" s="21"/>
      <c r="AA26" s="21"/>
    </row>
    <row r="27" spans="2:27" x14ac:dyDescent="0.25">
      <c r="B27" s="1">
        <v>13</v>
      </c>
      <c r="E27" s="16"/>
      <c r="F27" s="16"/>
      <c r="G27" s="11"/>
      <c r="H27" s="11"/>
      <c r="I27" s="11"/>
      <c r="J27" s="11"/>
      <c r="W27" s="7"/>
      <c r="X27" s="7"/>
      <c r="Y27" s="21"/>
      <c r="Z27" s="21"/>
      <c r="AA27" s="21"/>
    </row>
    <row r="28" spans="2:27" x14ac:dyDescent="0.25">
      <c r="B28" s="1">
        <v>14</v>
      </c>
      <c r="E28" s="16"/>
      <c r="F28" s="16"/>
      <c r="G28" s="11"/>
      <c r="H28" s="11"/>
      <c r="I28" s="11"/>
      <c r="J28" s="11"/>
      <c r="W28" s="7"/>
      <c r="X28" s="7"/>
      <c r="Y28" s="21"/>
      <c r="Z28" s="21"/>
      <c r="AA28" s="21"/>
    </row>
    <row r="29" spans="2:27" x14ac:dyDescent="0.25">
      <c r="B29" s="1">
        <v>15</v>
      </c>
      <c r="E29" s="16"/>
      <c r="F29" s="16"/>
      <c r="G29" s="11"/>
      <c r="H29" s="11"/>
      <c r="I29" s="11"/>
      <c r="J29" s="11"/>
      <c r="W29" s="7"/>
      <c r="X29" s="7"/>
      <c r="Y29" s="21"/>
      <c r="Z29" s="21"/>
      <c r="AA29" s="21"/>
    </row>
    <row r="30" spans="2:27" x14ac:dyDescent="0.25">
      <c r="B30" s="1">
        <v>16</v>
      </c>
      <c r="E30" s="16"/>
      <c r="F30" s="16"/>
      <c r="G30" s="11"/>
      <c r="H30" s="11"/>
      <c r="I30" s="11"/>
      <c r="J30" s="11"/>
      <c r="W30" s="7"/>
      <c r="X30" s="7"/>
      <c r="Y30" s="21"/>
      <c r="Z30" s="21"/>
      <c r="AA30" s="21"/>
    </row>
    <row r="31" spans="2:27" x14ac:dyDescent="0.25">
      <c r="B31" s="1">
        <v>17</v>
      </c>
      <c r="E31" s="16"/>
      <c r="F31" s="16"/>
      <c r="G31" s="11"/>
      <c r="H31" s="11"/>
      <c r="I31" s="11"/>
      <c r="J31" s="11"/>
      <c r="W31" s="7"/>
      <c r="X31" s="7"/>
      <c r="Y31" s="21"/>
      <c r="Z31" s="21"/>
      <c r="AA31" s="21"/>
    </row>
    <row r="32" spans="2:27" x14ac:dyDescent="0.25">
      <c r="B32" s="1">
        <v>18</v>
      </c>
      <c r="E32" s="16"/>
      <c r="F32" s="16"/>
      <c r="G32" s="11"/>
      <c r="H32" s="11"/>
      <c r="I32" s="11"/>
      <c r="J32" s="11"/>
      <c r="W32" s="7"/>
      <c r="X32" s="7"/>
      <c r="Y32" s="21"/>
      <c r="Z32" s="21"/>
      <c r="AA32" s="21"/>
    </row>
    <row r="33" spans="2:27" x14ac:dyDescent="0.25">
      <c r="B33" s="1">
        <v>19</v>
      </c>
      <c r="E33" s="16"/>
      <c r="F33" s="16"/>
      <c r="G33" s="11"/>
      <c r="H33" s="11"/>
      <c r="I33" s="11"/>
      <c r="J33" s="11"/>
      <c r="W33" s="7"/>
      <c r="X33" s="7"/>
      <c r="Y33" s="21"/>
      <c r="Z33" s="21"/>
      <c r="AA33" s="21"/>
    </row>
    <row r="34" spans="2:27" x14ac:dyDescent="0.25">
      <c r="B34" s="1">
        <v>20</v>
      </c>
      <c r="E34" s="16"/>
      <c r="F34" s="16"/>
      <c r="G34" s="11"/>
      <c r="H34" s="11"/>
      <c r="I34" s="11"/>
      <c r="J34" s="11"/>
      <c r="W34" s="7"/>
      <c r="X34" s="7"/>
      <c r="Y34" s="21"/>
      <c r="Z34" s="21"/>
      <c r="AA34" s="21"/>
    </row>
    <row r="35" spans="2:27" x14ac:dyDescent="0.25">
      <c r="B35" s="1">
        <v>21</v>
      </c>
      <c r="E35" s="16"/>
      <c r="F35" s="16"/>
      <c r="G35" s="11"/>
      <c r="H35" s="11"/>
      <c r="I35" s="11"/>
      <c r="J35" s="11"/>
      <c r="W35" s="7"/>
      <c r="X35" s="7"/>
      <c r="Y35" s="21"/>
      <c r="Z35" s="21"/>
      <c r="AA35" s="21"/>
    </row>
    <row r="36" spans="2:27" x14ac:dyDescent="0.25">
      <c r="B36" s="1">
        <v>22</v>
      </c>
      <c r="E36" s="16"/>
      <c r="F36" s="16"/>
      <c r="G36" s="11"/>
      <c r="H36" s="11"/>
      <c r="I36" s="11"/>
      <c r="J36" s="11"/>
      <c r="W36" s="7"/>
      <c r="X36" s="7"/>
      <c r="Y36" s="21"/>
      <c r="Z36" s="21"/>
      <c r="AA36" s="21"/>
    </row>
    <row r="37" spans="2:27" x14ac:dyDescent="0.25">
      <c r="B37" s="1">
        <v>23</v>
      </c>
      <c r="E37" s="16"/>
      <c r="F37" s="16"/>
      <c r="G37" s="11"/>
      <c r="H37" s="11"/>
      <c r="I37" s="11"/>
      <c r="J37" s="11"/>
      <c r="W37" s="7"/>
      <c r="X37" s="7"/>
      <c r="Y37" s="21"/>
      <c r="Z37" s="21"/>
      <c r="AA37" s="21"/>
    </row>
    <row r="38" spans="2:27" x14ac:dyDescent="0.25">
      <c r="B38" s="1">
        <v>24</v>
      </c>
      <c r="E38" s="16"/>
      <c r="F38" s="16"/>
      <c r="G38" s="11"/>
      <c r="H38" s="11"/>
      <c r="I38" s="11"/>
      <c r="J38" s="11"/>
      <c r="W38" s="7"/>
      <c r="X38" s="7"/>
      <c r="Y38" s="21"/>
      <c r="Z38" s="21"/>
      <c r="AA38" s="21"/>
    </row>
    <row r="39" spans="2:27" x14ac:dyDescent="0.25">
      <c r="B39" s="1">
        <v>25</v>
      </c>
      <c r="E39" s="16"/>
      <c r="F39" s="16"/>
      <c r="G39" s="11"/>
      <c r="H39" s="11"/>
      <c r="I39" s="11"/>
      <c r="J39" s="11"/>
      <c r="W39" s="7"/>
      <c r="X39" s="7"/>
      <c r="Y39" s="21"/>
      <c r="Z39" s="21"/>
      <c r="AA39" s="21"/>
    </row>
    <row r="40" spans="2:27" x14ac:dyDescent="0.25">
      <c r="B40" s="1">
        <v>26</v>
      </c>
      <c r="E40" s="16"/>
      <c r="F40" s="16"/>
      <c r="G40" s="11"/>
      <c r="H40" s="11"/>
      <c r="I40" s="11"/>
      <c r="J40" s="11"/>
      <c r="W40" s="7"/>
      <c r="X40" s="7"/>
      <c r="Y40" s="21"/>
      <c r="Z40" s="21"/>
      <c r="AA40" s="21"/>
    </row>
    <row r="41" spans="2:27" x14ac:dyDescent="0.25">
      <c r="B41" s="1">
        <v>27</v>
      </c>
      <c r="E41" s="16"/>
      <c r="F41" s="16"/>
      <c r="G41" s="11"/>
      <c r="H41" s="11"/>
      <c r="I41" s="11"/>
      <c r="J41" s="11"/>
      <c r="W41" s="7"/>
      <c r="X41" s="7"/>
      <c r="Y41" s="21"/>
      <c r="Z41" s="21"/>
      <c r="AA41" s="21"/>
    </row>
    <row r="42" spans="2:27" x14ac:dyDescent="0.25">
      <c r="B42" s="1">
        <v>28</v>
      </c>
      <c r="E42" s="16"/>
      <c r="F42" s="16"/>
      <c r="G42" s="11"/>
      <c r="H42" s="11"/>
      <c r="I42" s="11"/>
      <c r="J42" s="11"/>
      <c r="W42" s="7"/>
      <c r="X42" s="7"/>
      <c r="Y42" s="21"/>
      <c r="Z42" s="21"/>
      <c r="AA42" s="21"/>
    </row>
    <row r="43" spans="2:27" x14ac:dyDescent="0.25">
      <c r="B43" s="1">
        <v>29</v>
      </c>
      <c r="E43" s="16"/>
      <c r="F43" s="16"/>
      <c r="G43" s="11"/>
      <c r="H43" s="11"/>
      <c r="I43" s="11"/>
      <c r="J43" s="11"/>
      <c r="W43" s="7"/>
      <c r="X43" s="7"/>
      <c r="Y43" s="21"/>
      <c r="Z43" s="21"/>
      <c r="AA43" s="21"/>
    </row>
    <row r="44" spans="2:27" x14ac:dyDescent="0.25">
      <c r="B44" s="1">
        <v>30</v>
      </c>
      <c r="E44" s="16"/>
      <c r="F44" s="16"/>
      <c r="G44" s="11"/>
      <c r="H44" s="11"/>
      <c r="I44" s="11"/>
      <c r="J44" s="11"/>
      <c r="W44" s="7"/>
      <c r="X44" s="7"/>
      <c r="Y44" s="21"/>
      <c r="Z44" s="21"/>
      <c r="AA44" s="21"/>
    </row>
    <row r="45" spans="2:27" x14ac:dyDescent="0.25">
      <c r="B45" s="1">
        <v>31</v>
      </c>
      <c r="E45" s="16"/>
      <c r="F45" s="16"/>
      <c r="G45" s="11"/>
      <c r="H45" s="11"/>
      <c r="I45" s="11"/>
      <c r="J45" s="11"/>
      <c r="W45" s="7"/>
      <c r="X45" s="7"/>
    </row>
    <row r="46" spans="2:27" x14ac:dyDescent="0.25">
      <c r="B46" s="1">
        <v>32</v>
      </c>
      <c r="E46" s="16"/>
      <c r="F46" s="16"/>
      <c r="G46" s="11"/>
      <c r="H46" s="11"/>
      <c r="I46" s="11"/>
      <c r="J46" s="11"/>
      <c r="W46" s="7"/>
      <c r="X46" s="7"/>
    </row>
    <row r="47" spans="2:27" x14ac:dyDescent="0.25">
      <c r="B47" s="1">
        <v>33</v>
      </c>
      <c r="E47" s="16"/>
      <c r="F47" s="16"/>
      <c r="G47" s="11"/>
      <c r="H47" s="11"/>
      <c r="I47" s="11"/>
      <c r="J47" s="11"/>
      <c r="W47" s="7"/>
      <c r="X47" s="7"/>
    </row>
    <row r="48" spans="2:27" x14ac:dyDescent="0.25">
      <c r="B48" s="1">
        <v>34</v>
      </c>
      <c r="E48" s="16"/>
      <c r="F48" s="16"/>
      <c r="G48" s="11"/>
      <c r="H48" s="11"/>
      <c r="I48" s="11"/>
      <c r="J48" s="11"/>
      <c r="W48" s="7"/>
      <c r="X48" s="7"/>
    </row>
    <row r="49" spans="2:24" x14ac:dyDescent="0.25">
      <c r="B49" s="1">
        <v>35</v>
      </c>
      <c r="E49" s="16"/>
      <c r="F49" s="16"/>
      <c r="G49" s="11"/>
      <c r="H49" s="11"/>
      <c r="I49" s="11"/>
      <c r="J49" s="11"/>
      <c r="W49" s="7"/>
      <c r="X49" s="7"/>
    </row>
    <row r="50" spans="2:24" x14ac:dyDescent="0.25">
      <c r="B50" s="1">
        <v>36</v>
      </c>
      <c r="E50" s="16"/>
      <c r="F50" s="16"/>
      <c r="G50" s="11"/>
      <c r="H50" s="11"/>
      <c r="I50" s="11"/>
      <c r="J50" s="11"/>
      <c r="W50" s="7"/>
      <c r="X50" s="7"/>
    </row>
    <row r="51" spans="2:24" x14ac:dyDescent="0.25">
      <c r="B51" s="1">
        <v>37</v>
      </c>
      <c r="E51" s="16"/>
      <c r="F51" s="16"/>
      <c r="G51" s="11"/>
      <c r="H51" s="11"/>
      <c r="I51" s="11"/>
      <c r="J51" s="11"/>
      <c r="W51" s="7"/>
      <c r="X51" s="7"/>
    </row>
    <row r="52" spans="2:24" x14ac:dyDescent="0.25">
      <c r="B52" s="1">
        <v>38</v>
      </c>
      <c r="E52" s="16"/>
      <c r="F52" s="16"/>
      <c r="G52" s="11"/>
      <c r="H52" s="11"/>
      <c r="I52" s="11"/>
      <c r="J52" s="11"/>
      <c r="W52" s="7"/>
      <c r="X52" s="7"/>
    </row>
    <row r="53" spans="2:24" x14ac:dyDescent="0.25">
      <c r="B53" s="1">
        <v>39</v>
      </c>
      <c r="E53" s="16"/>
      <c r="F53" s="16"/>
      <c r="G53" s="11"/>
      <c r="H53" s="11"/>
      <c r="I53" s="11"/>
      <c r="J53" s="11"/>
      <c r="W53" s="7"/>
      <c r="X53" s="7"/>
    </row>
    <row r="54" spans="2:24" x14ac:dyDescent="0.25">
      <c r="B54" s="1">
        <v>40</v>
      </c>
      <c r="E54" s="16"/>
      <c r="F54" s="16"/>
      <c r="G54" s="11"/>
      <c r="H54" s="11"/>
      <c r="I54" s="11"/>
      <c r="J54" s="11"/>
      <c r="W54" s="7"/>
      <c r="X54" s="7"/>
    </row>
    <row r="55" spans="2:24" x14ac:dyDescent="0.25">
      <c r="B55" s="1">
        <v>41</v>
      </c>
      <c r="E55" s="16"/>
      <c r="F55" s="16"/>
      <c r="G55" s="11"/>
      <c r="H55" s="11"/>
      <c r="I55" s="11"/>
      <c r="J55" s="11"/>
      <c r="W55" s="7"/>
      <c r="X55" s="7"/>
    </row>
    <row r="56" spans="2:24" x14ac:dyDescent="0.25">
      <c r="B56" s="1">
        <v>42</v>
      </c>
      <c r="E56" s="16"/>
      <c r="F56" s="16"/>
      <c r="G56" s="11"/>
      <c r="H56" s="11"/>
      <c r="I56" s="11"/>
      <c r="J56" s="11"/>
      <c r="W56" s="7"/>
      <c r="X56" s="7"/>
    </row>
    <row r="57" spans="2:24" x14ac:dyDescent="0.25">
      <c r="B57" s="1">
        <v>43</v>
      </c>
      <c r="E57" s="16"/>
      <c r="F57" s="16"/>
      <c r="G57" s="11"/>
      <c r="H57" s="11"/>
      <c r="I57" s="11"/>
      <c r="J57" s="11"/>
      <c r="W57" s="7"/>
      <c r="X57" s="7"/>
    </row>
    <row r="58" spans="2:24" x14ac:dyDescent="0.25">
      <c r="B58" s="1">
        <v>44</v>
      </c>
      <c r="E58" s="16"/>
      <c r="F58" s="16"/>
      <c r="G58" s="11"/>
      <c r="H58" s="11"/>
      <c r="I58" s="11"/>
      <c r="J58" s="11"/>
      <c r="W58" s="7"/>
      <c r="X58" s="7"/>
    </row>
    <row r="59" spans="2:24" x14ac:dyDescent="0.25">
      <c r="B59" s="1">
        <v>45</v>
      </c>
      <c r="E59" s="16"/>
      <c r="F59" s="16"/>
      <c r="G59" s="11"/>
      <c r="H59" s="11"/>
      <c r="I59" s="11"/>
      <c r="J59" s="11"/>
      <c r="W59" s="7"/>
      <c r="X59" s="7"/>
    </row>
    <row r="60" spans="2:24" x14ac:dyDescent="0.25">
      <c r="B60" s="1">
        <v>46</v>
      </c>
      <c r="E60" s="16"/>
      <c r="F60" s="16"/>
      <c r="G60" s="11"/>
      <c r="H60" s="11"/>
      <c r="I60" s="11"/>
      <c r="J60" s="11"/>
      <c r="W60" s="7"/>
      <c r="X60" s="7"/>
    </row>
    <row r="61" spans="2:24" x14ac:dyDescent="0.25">
      <c r="B61" s="1">
        <v>47</v>
      </c>
      <c r="E61" s="16"/>
      <c r="F61" s="16"/>
      <c r="G61" s="11"/>
      <c r="H61" s="11"/>
      <c r="I61" s="11"/>
      <c r="J61" s="11"/>
      <c r="W61" s="7"/>
      <c r="X61" s="7"/>
    </row>
    <row r="62" spans="2:24" x14ac:dyDescent="0.25">
      <c r="B62" s="1">
        <v>48</v>
      </c>
      <c r="E62" s="16"/>
      <c r="F62" s="16"/>
      <c r="G62" s="11"/>
      <c r="H62" s="11"/>
      <c r="I62" s="11"/>
      <c r="J62" s="11"/>
      <c r="W62" s="7"/>
      <c r="X62" s="7"/>
    </row>
    <row r="63" spans="2:24" x14ac:dyDescent="0.25">
      <c r="B63" s="1">
        <v>49</v>
      </c>
      <c r="E63" s="16"/>
      <c r="F63" s="16"/>
      <c r="G63" s="11"/>
      <c r="H63" s="11"/>
      <c r="I63" s="11"/>
      <c r="J63" s="11"/>
      <c r="W63" s="7"/>
      <c r="X63" s="7"/>
    </row>
    <row r="64" spans="2:24" x14ac:dyDescent="0.25">
      <c r="B64" s="1">
        <v>50</v>
      </c>
      <c r="E64" s="16"/>
      <c r="F64" s="16"/>
      <c r="G64" s="11"/>
      <c r="H64" s="11"/>
      <c r="I64" s="11"/>
      <c r="J64" s="11"/>
      <c r="W64" s="7"/>
      <c r="X64" s="7"/>
    </row>
    <row r="65" spans="2:24" x14ac:dyDescent="0.25">
      <c r="B65" s="1">
        <v>51</v>
      </c>
      <c r="E65" s="16"/>
      <c r="F65" s="16"/>
      <c r="G65" s="11"/>
      <c r="H65" s="11"/>
      <c r="I65" s="11"/>
      <c r="J65" s="11"/>
      <c r="W65" s="7"/>
      <c r="X65" s="7"/>
    </row>
    <row r="66" spans="2:24" x14ac:dyDescent="0.25">
      <c r="B66" s="1">
        <v>52</v>
      </c>
      <c r="E66" s="16"/>
      <c r="F66" s="16"/>
      <c r="G66" s="11"/>
      <c r="H66" s="11"/>
      <c r="I66" s="11"/>
      <c r="J66" s="11"/>
      <c r="W66" s="7"/>
      <c r="X66" s="7"/>
    </row>
    <row r="67" spans="2:24" x14ac:dyDescent="0.25">
      <c r="B67" s="1">
        <v>53</v>
      </c>
      <c r="E67" s="16"/>
      <c r="F67" s="16"/>
      <c r="G67" s="11"/>
      <c r="H67" s="11"/>
      <c r="I67" s="11"/>
      <c r="J67" s="11"/>
      <c r="W67" s="7"/>
      <c r="X67" s="7"/>
    </row>
    <row r="68" spans="2:24" x14ac:dyDescent="0.25">
      <c r="B68" s="1">
        <v>54</v>
      </c>
      <c r="E68" s="16"/>
      <c r="F68" s="16"/>
      <c r="G68" s="11"/>
      <c r="H68" s="11"/>
      <c r="I68" s="11"/>
      <c r="J68" s="11"/>
      <c r="W68" s="7"/>
      <c r="X68" s="7"/>
    </row>
    <row r="69" spans="2:24" x14ac:dyDescent="0.25">
      <c r="B69" s="1">
        <v>55</v>
      </c>
      <c r="E69" s="16"/>
      <c r="F69" s="16"/>
      <c r="G69" s="11"/>
      <c r="H69" s="11"/>
      <c r="I69" s="11"/>
      <c r="J69" s="11"/>
      <c r="W69" s="7"/>
      <c r="X69" s="7"/>
    </row>
    <row r="70" spans="2:24" x14ac:dyDescent="0.25">
      <c r="B70" s="1">
        <v>56</v>
      </c>
      <c r="E70" s="16"/>
      <c r="F70" s="16"/>
      <c r="G70" s="11"/>
      <c r="H70" s="11"/>
      <c r="I70" s="11"/>
      <c r="J70" s="11"/>
      <c r="W70" s="7"/>
      <c r="X70" s="7"/>
    </row>
    <row r="71" spans="2:24" x14ac:dyDescent="0.25">
      <c r="B71" s="1">
        <v>57</v>
      </c>
      <c r="E71" s="16"/>
      <c r="F71" s="16"/>
      <c r="G71" s="11"/>
      <c r="H71" s="11"/>
      <c r="I71" s="11"/>
      <c r="J71" s="11"/>
      <c r="W71" s="7"/>
      <c r="X71" s="7"/>
    </row>
    <row r="72" spans="2:24" x14ac:dyDescent="0.25">
      <c r="B72" s="1">
        <v>58</v>
      </c>
      <c r="E72" s="16"/>
      <c r="F72" s="16"/>
      <c r="G72" s="11"/>
      <c r="H72" s="11"/>
      <c r="I72" s="11"/>
      <c r="J72" s="11"/>
      <c r="W72" s="7"/>
      <c r="X72" s="7"/>
    </row>
    <row r="73" spans="2:24" x14ac:dyDescent="0.25">
      <c r="B73" s="1">
        <v>59</v>
      </c>
      <c r="E73" s="16"/>
      <c r="F73" s="16"/>
      <c r="G73" s="11"/>
      <c r="H73" s="11"/>
      <c r="I73" s="11"/>
      <c r="J73" s="11"/>
      <c r="W73" s="7"/>
      <c r="X73" s="7"/>
    </row>
    <row r="74" spans="2:24" x14ac:dyDescent="0.25">
      <c r="B74" s="1">
        <v>60</v>
      </c>
      <c r="E74" s="16"/>
      <c r="F74" s="16"/>
      <c r="G74" s="11"/>
      <c r="H74" s="11"/>
      <c r="I74" s="11"/>
      <c r="J74" s="11"/>
      <c r="W74" s="7"/>
      <c r="X74" s="7"/>
    </row>
    <row r="75" spans="2:24" x14ac:dyDescent="0.25">
      <c r="B75" s="1">
        <v>61</v>
      </c>
      <c r="E75" s="16"/>
      <c r="F75" s="16"/>
      <c r="G75" s="11"/>
      <c r="H75" s="11"/>
      <c r="I75" s="11"/>
      <c r="J75" s="11"/>
      <c r="W75" s="7"/>
      <c r="X75" s="7"/>
    </row>
    <row r="76" spans="2:24" x14ac:dyDescent="0.25">
      <c r="B76" s="1">
        <v>62</v>
      </c>
      <c r="E76" s="16"/>
      <c r="F76" s="16"/>
      <c r="G76" s="11"/>
      <c r="H76" s="11"/>
      <c r="I76" s="11"/>
      <c r="J76" s="11"/>
      <c r="W76" s="7"/>
      <c r="X76" s="7"/>
    </row>
    <row r="77" spans="2:24" x14ac:dyDescent="0.25">
      <c r="B77" s="1">
        <v>63</v>
      </c>
      <c r="E77" s="16"/>
      <c r="F77" s="16"/>
      <c r="G77" s="11"/>
      <c r="H77" s="11"/>
      <c r="I77" s="11"/>
      <c r="J77" s="11"/>
      <c r="W77" s="7"/>
      <c r="X77" s="7"/>
    </row>
    <row r="78" spans="2:24" x14ac:dyDescent="0.25">
      <c r="B78" s="1">
        <v>64</v>
      </c>
      <c r="E78" s="16"/>
      <c r="F78" s="16"/>
      <c r="G78" s="11"/>
      <c r="H78" s="11"/>
      <c r="I78" s="11"/>
      <c r="J78" s="11"/>
      <c r="W78" s="7"/>
      <c r="X78" s="7"/>
    </row>
    <row r="79" spans="2:24" x14ac:dyDescent="0.25">
      <c r="B79" s="1">
        <v>65</v>
      </c>
      <c r="E79" s="16"/>
      <c r="F79" s="16"/>
      <c r="G79" s="11"/>
      <c r="H79" s="11"/>
      <c r="I79" s="11"/>
      <c r="J79" s="11"/>
      <c r="W79" s="7"/>
      <c r="X79" s="7"/>
    </row>
    <row r="80" spans="2:24" x14ac:dyDescent="0.25">
      <c r="B80" s="1">
        <v>66</v>
      </c>
      <c r="E80" s="16"/>
      <c r="F80" s="16"/>
      <c r="G80" s="11"/>
      <c r="H80" s="11"/>
      <c r="I80" s="11"/>
      <c r="J80" s="11"/>
      <c r="W80" s="7"/>
      <c r="X80" s="7"/>
    </row>
    <row r="81" spans="2:24" x14ac:dyDescent="0.25">
      <c r="B81" s="1">
        <v>67</v>
      </c>
      <c r="E81" s="16"/>
      <c r="F81" s="16"/>
      <c r="G81" s="11"/>
      <c r="H81" s="11"/>
      <c r="I81" s="11"/>
      <c r="J81" s="11"/>
      <c r="W81" s="7"/>
      <c r="X81" s="7"/>
    </row>
    <row r="82" spans="2:24" x14ac:dyDescent="0.25">
      <c r="B82" s="1">
        <v>68</v>
      </c>
      <c r="E82" s="16"/>
      <c r="F82" s="16"/>
      <c r="G82" s="11"/>
      <c r="H82" s="11"/>
      <c r="I82" s="11"/>
      <c r="J82" s="11"/>
      <c r="W82" s="7"/>
      <c r="X82" s="7"/>
    </row>
    <row r="83" spans="2:24" x14ac:dyDescent="0.25">
      <c r="B83" s="1">
        <v>69</v>
      </c>
      <c r="E83" s="16"/>
      <c r="F83" s="16"/>
      <c r="G83" s="11"/>
      <c r="H83" s="11"/>
      <c r="I83" s="11"/>
      <c r="J83" s="11"/>
      <c r="W83" s="7"/>
      <c r="X83" s="7"/>
    </row>
    <row r="84" spans="2:24" x14ac:dyDescent="0.25">
      <c r="B84" s="1">
        <v>70</v>
      </c>
      <c r="E84" s="16"/>
      <c r="F84" s="16"/>
      <c r="G84" s="11"/>
      <c r="H84" s="11"/>
      <c r="I84" s="11"/>
      <c r="J84" s="11"/>
      <c r="W84" s="7"/>
      <c r="X84" s="7"/>
    </row>
    <row r="85" spans="2:24" x14ac:dyDescent="0.25">
      <c r="B85" s="1">
        <v>71</v>
      </c>
      <c r="E85" s="16"/>
      <c r="F85" s="16"/>
      <c r="G85" s="11"/>
      <c r="H85" s="11"/>
      <c r="I85" s="11"/>
      <c r="J85" s="11"/>
      <c r="W85" s="7"/>
      <c r="X85" s="7"/>
    </row>
    <row r="86" spans="2:24" x14ac:dyDescent="0.25">
      <c r="B86" s="1">
        <v>72</v>
      </c>
      <c r="E86" s="16"/>
      <c r="F86" s="16"/>
      <c r="G86" s="11"/>
      <c r="H86" s="11"/>
      <c r="I86" s="11"/>
      <c r="J86" s="11"/>
      <c r="W86" s="7"/>
      <c r="X86" s="7"/>
    </row>
    <row r="87" spans="2:24" x14ac:dyDescent="0.25">
      <c r="B87" s="1">
        <v>73</v>
      </c>
      <c r="E87" s="16"/>
      <c r="F87" s="16"/>
      <c r="G87" s="11"/>
      <c r="H87" s="11"/>
      <c r="I87" s="11"/>
      <c r="J87" s="11"/>
      <c r="W87" s="7"/>
      <c r="X87" s="7"/>
    </row>
    <row r="88" spans="2:24" x14ac:dyDescent="0.25">
      <c r="B88" s="1">
        <v>74</v>
      </c>
      <c r="E88" s="16"/>
      <c r="F88" s="16"/>
      <c r="G88" s="11"/>
      <c r="H88" s="11"/>
      <c r="I88" s="11"/>
      <c r="J88" s="11"/>
      <c r="W88" s="7"/>
      <c r="X88" s="7"/>
    </row>
    <row r="89" spans="2:24" x14ac:dyDescent="0.25">
      <c r="B89" s="1">
        <v>75</v>
      </c>
      <c r="E89" s="16"/>
      <c r="F89" s="16"/>
      <c r="G89" s="11"/>
      <c r="H89" s="11"/>
      <c r="I89" s="11"/>
      <c r="J89" s="11"/>
      <c r="W89" s="7"/>
      <c r="X89" s="7"/>
    </row>
    <row r="90" spans="2:24" x14ac:dyDescent="0.25">
      <c r="B90" s="1">
        <v>76</v>
      </c>
      <c r="E90" s="16"/>
      <c r="F90" s="16"/>
      <c r="G90" s="11"/>
      <c r="H90" s="11"/>
      <c r="I90" s="11"/>
      <c r="J90" s="11"/>
      <c r="W90" s="7"/>
      <c r="X90" s="7"/>
    </row>
    <row r="91" spans="2:24" x14ac:dyDescent="0.25">
      <c r="B91" s="1">
        <v>77</v>
      </c>
      <c r="E91" s="16"/>
      <c r="F91" s="16"/>
      <c r="G91" s="11"/>
      <c r="H91" s="11"/>
      <c r="I91" s="11"/>
      <c r="J91" s="11"/>
      <c r="W91" s="7"/>
      <c r="X91" s="7"/>
    </row>
    <row r="92" spans="2:24" x14ac:dyDescent="0.25">
      <c r="B92" s="1">
        <v>78</v>
      </c>
      <c r="E92" s="16"/>
      <c r="F92" s="16"/>
      <c r="G92" s="11"/>
      <c r="H92" s="11"/>
      <c r="I92" s="11"/>
      <c r="J92" s="11"/>
      <c r="W92" s="7"/>
      <c r="X92" s="7"/>
    </row>
    <row r="93" spans="2:24" x14ac:dyDescent="0.25">
      <c r="B93" s="1">
        <v>79</v>
      </c>
      <c r="E93" s="16"/>
      <c r="F93" s="16"/>
      <c r="G93" s="11"/>
      <c r="H93" s="11"/>
      <c r="I93" s="11"/>
      <c r="J93" s="11"/>
      <c r="W93" s="7"/>
      <c r="X93" s="7"/>
    </row>
    <row r="94" spans="2:24" x14ac:dyDescent="0.25">
      <c r="B94" s="1">
        <v>80</v>
      </c>
      <c r="E94" s="16"/>
      <c r="F94" s="16"/>
      <c r="G94" s="11"/>
      <c r="H94" s="11"/>
      <c r="I94" s="11"/>
      <c r="J94" s="11"/>
      <c r="W94" s="7"/>
      <c r="X94" s="7"/>
    </row>
    <row r="95" spans="2:24" x14ac:dyDescent="0.25">
      <c r="B95" s="1">
        <v>81</v>
      </c>
      <c r="E95" s="16"/>
      <c r="F95" s="16"/>
      <c r="G95" s="11"/>
      <c r="H95" s="11"/>
      <c r="I95" s="11"/>
      <c r="J95" s="11"/>
      <c r="W95" s="7"/>
      <c r="X95" s="7"/>
    </row>
    <row r="96" spans="2:24" x14ac:dyDescent="0.25">
      <c r="B96" s="1">
        <v>82</v>
      </c>
      <c r="E96" s="16"/>
      <c r="F96" s="16"/>
      <c r="G96" s="11"/>
      <c r="H96" s="11"/>
      <c r="I96" s="11"/>
      <c r="J96" s="11"/>
      <c r="W96" s="7"/>
      <c r="X96" s="7"/>
    </row>
    <row r="97" spans="2:24" x14ac:dyDescent="0.25">
      <c r="B97" s="1">
        <v>83</v>
      </c>
      <c r="E97" s="16"/>
      <c r="F97" s="16"/>
      <c r="G97" s="11"/>
      <c r="H97" s="11"/>
      <c r="I97" s="11"/>
      <c r="J97" s="11"/>
      <c r="W97" s="7"/>
      <c r="X97" s="7"/>
    </row>
    <row r="98" spans="2:24" x14ac:dyDescent="0.25">
      <c r="B98" s="1">
        <v>84</v>
      </c>
      <c r="E98" s="16"/>
      <c r="F98" s="16"/>
      <c r="G98" s="11"/>
      <c r="H98" s="11"/>
      <c r="I98" s="11"/>
      <c r="J98" s="11"/>
      <c r="W98" s="7"/>
      <c r="X98" s="7"/>
    </row>
    <row r="99" spans="2:24" x14ac:dyDescent="0.25">
      <c r="B99" s="1">
        <v>85</v>
      </c>
      <c r="E99" s="16"/>
      <c r="F99" s="16"/>
      <c r="G99" s="11"/>
      <c r="H99" s="11"/>
      <c r="I99" s="11"/>
      <c r="J99" s="11"/>
      <c r="W99" s="7"/>
      <c r="X99" s="7"/>
    </row>
    <row r="100" spans="2:24" x14ac:dyDescent="0.25">
      <c r="B100" s="1">
        <v>86</v>
      </c>
      <c r="E100" s="16"/>
      <c r="F100" s="16"/>
      <c r="G100" s="11"/>
      <c r="H100" s="11"/>
      <c r="I100" s="11"/>
      <c r="J100" s="11"/>
      <c r="W100" s="7"/>
      <c r="X100" s="7"/>
    </row>
    <row r="101" spans="2:24" x14ac:dyDescent="0.25">
      <c r="B101" s="1">
        <v>87</v>
      </c>
      <c r="E101" s="16"/>
      <c r="F101" s="16"/>
      <c r="G101" s="11"/>
      <c r="H101" s="11"/>
      <c r="I101" s="11"/>
      <c r="J101" s="11"/>
      <c r="W101" s="7"/>
      <c r="X101" s="7"/>
    </row>
    <row r="102" spans="2:24" x14ac:dyDescent="0.25">
      <c r="B102" s="1">
        <v>88</v>
      </c>
      <c r="E102" s="16"/>
      <c r="F102" s="16"/>
      <c r="G102" s="11"/>
      <c r="H102" s="11"/>
      <c r="I102" s="11"/>
      <c r="J102" s="11"/>
      <c r="W102" s="7"/>
      <c r="X102" s="7"/>
    </row>
    <row r="103" spans="2:24" x14ac:dyDescent="0.25">
      <c r="B103" s="1">
        <v>89</v>
      </c>
      <c r="E103" s="16"/>
      <c r="F103" s="16"/>
      <c r="G103" s="11"/>
      <c r="H103" s="11"/>
      <c r="I103" s="11"/>
      <c r="J103" s="11"/>
      <c r="W103" s="7"/>
      <c r="X103" s="7"/>
    </row>
    <row r="104" spans="2:24" x14ac:dyDescent="0.25">
      <c r="B104" s="1">
        <v>90</v>
      </c>
      <c r="E104" s="16"/>
      <c r="F104" s="16"/>
      <c r="G104" s="11"/>
      <c r="H104" s="11"/>
      <c r="I104" s="11"/>
      <c r="J104" s="11"/>
      <c r="W104" s="7"/>
      <c r="X104" s="7"/>
    </row>
    <row r="105" spans="2:24" x14ac:dyDescent="0.25">
      <c r="B105" s="1">
        <v>91</v>
      </c>
      <c r="E105" s="16"/>
      <c r="F105" s="16"/>
      <c r="G105" s="11"/>
      <c r="H105" s="11"/>
      <c r="I105" s="11"/>
      <c r="J105" s="11"/>
      <c r="W105" s="7"/>
      <c r="X105" s="7"/>
    </row>
    <row r="106" spans="2:24" x14ac:dyDescent="0.25">
      <c r="B106" s="1">
        <v>92</v>
      </c>
      <c r="E106" s="16"/>
      <c r="F106" s="16"/>
      <c r="G106" s="11"/>
      <c r="H106" s="11"/>
      <c r="I106" s="11"/>
      <c r="J106" s="11"/>
      <c r="W106" s="7"/>
      <c r="X106" s="7"/>
    </row>
    <row r="107" spans="2:24" x14ac:dyDescent="0.25">
      <c r="B107" s="1">
        <v>93</v>
      </c>
      <c r="E107" s="16"/>
      <c r="F107" s="16"/>
      <c r="G107" s="11"/>
      <c r="H107" s="11"/>
      <c r="I107" s="11"/>
      <c r="J107" s="11"/>
      <c r="W107" s="7"/>
      <c r="X107" s="7"/>
    </row>
    <row r="108" spans="2:24" x14ac:dyDescent="0.25">
      <c r="B108" s="1">
        <v>94</v>
      </c>
      <c r="E108" s="16"/>
      <c r="F108" s="16"/>
      <c r="G108" s="11"/>
      <c r="H108" s="11"/>
      <c r="I108" s="11"/>
      <c r="J108" s="11"/>
      <c r="W108" s="7"/>
      <c r="X108" s="7"/>
    </row>
    <row r="109" spans="2:24" x14ac:dyDescent="0.25">
      <c r="B109" s="1">
        <v>95</v>
      </c>
      <c r="E109" s="16"/>
      <c r="F109" s="16"/>
      <c r="G109" s="11"/>
      <c r="H109" s="11"/>
      <c r="I109" s="11"/>
      <c r="J109" s="11"/>
      <c r="W109" s="7"/>
      <c r="X109" s="7"/>
    </row>
    <row r="110" spans="2:24" x14ac:dyDescent="0.25">
      <c r="B110" s="1">
        <v>96</v>
      </c>
      <c r="E110" s="16"/>
      <c r="F110" s="16"/>
      <c r="G110" s="11"/>
      <c r="H110" s="11"/>
      <c r="I110" s="11"/>
      <c r="J110" s="11"/>
      <c r="W110" s="7"/>
      <c r="X110" s="7"/>
    </row>
    <row r="111" spans="2:24" x14ac:dyDescent="0.25">
      <c r="B111" s="1">
        <v>97</v>
      </c>
      <c r="E111" s="16"/>
      <c r="F111" s="16"/>
      <c r="G111" s="11"/>
      <c r="H111" s="11"/>
      <c r="I111" s="11"/>
      <c r="J111" s="11"/>
      <c r="W111" s="7"/>
      <c r="X111" s="7"/>
    </row>
    <row r="112" spans="2:24" x14ac:dyDescent="0.25">
      <c r="B112" s="1">
        <v>98</v>
      </c>
      <c r="E112" s="16"/>
      <c r="F112" s="16"/>
      <c r="G112" s="11"/>
      <c r="H112" s="11"/>
      <c r="I112" s="11"/>
      <c r="J112" s="11"/>
      <c r="W112" s="7"/>
      <c r="X112" s="7"/>
    </row>
    <row r="113" spans="2:24" x14ac:dyDescent="0.25">
      <c r="B113" s="1">
        <v>99</v>
      </c>
      <c r="E113" s="16"/>
      <c r="F113" s="16"/>
      <c r="G113" s="11"/>
      <c r="H113" s="11"/>
      <c r="I113" s="11"/>
      <c r="J113" s="11"/>
      <c r="W113" s="7"/>
      <c r="X113" s="7"/>
    </row>
    <row r="114" spans="2:24" x14ac:dyDescent="0.25">
      <c r="B114" s="1">
        <v>100</v>
      </c>
      <c r="E114" s="16"/>
      <c r="F114" s="16"/>
      <c r="G114" s="11"/>
      <c r="H114" s="11"/>
      <c r="I114" s="11"/>
      <c r="J114" s="11"/>
      <c r="W114" s="7"/>
      <c r="X114" s="7"/>
    </row>
    <row r="115" spans="2:24" x14ac:dyDescent="0.25">
      <c r="B115" s="1">
        <v>101</v>
      </c>
      <c r="E115" s="16"/>
      <c r="F115" s="16"/>
      <c r="G115" s="11"/>
      <c r="H115" s="11"/>
      <c r="I115" s="11"/>
      <c r="J115" s="11"/>
      <c r="W115" s="7"/>
      <c r="X115" s="7"/>
    </row>
    <row r="116" spans="2:24" x14ac:dyDescent="0.25">
      <c r="B116" s="1">
        <v>102</v>
      </c>
      <c r="E116" s="16"/>
      <c r="F116" s="16"/>
      <c r="G116" s="11"/>
      <c r="H116" s="11"/>
      <c r="I116" s="11"/>
      <c r="J116" s="11"/>
      <c r="W116" s="7"/>
      <c r="X116" s="7"/>
    </row>
    <row r="117" spans="2:24" x14ac:dyDescent="0.25">
      <c r="B117" s="1">
        <v>103</v>
      </c>
      <c r="E117" s="16"/>
      <c r="F117" s="16"/>
      <c r="G117" s="11"/>
      <c r="H117" s="11"/>
      <c r="I117" s="11"/>
      <c r="J117" s="11"/>
      <c r="W117" s="7"/>
      <c r="X117" s="7"/>
    </row>
    <row r="118" spans="2:24" x14ac:dyDescent="0.25">
      <c r="B118" s="1">
        <v>104</v>
      </c>
      <c r="E118" s="16"/>
      <c r="F118" s="16"/>
      <c r="G118" s="11"/>
      <c r="H118" s="11"/>
      <c r="I118" s="11"/>
      <c r="J118" s="11"/>
      <c r="W118" s="7"/>
      <c r="X118" s="7"/>
    </row>
    <row r="119" spans="2:24" x14ac:dyDescent="0.25">
      <c r="B119" s="1">
        <v>105</v>
      </c>
      <c r="E119" s="16"/>
      <c r="F119" s="16"/>
      <c r="G119" s="11"/>
      <c r="H119" s="11"/>
      <c r="I119" s="11"/>
      <c r="J119" s="11"/>
      <c r="W119" s="7"/>
      <c r="X119" s="7"/>
    </row>
    <row r="120" spans="2:24" x14ac:dyDescent="0.25">
      <c r="B120" s="1">
        <v>106</v>
      </c>
      <c r="E120" s="16"/>
      <c r="F120" s="16"/>
      <c r="G120" s="11"/>
      <c r="H120" s="11"/>
      <c r="I120" s="11"/>
      <c r="J120" s="11"/>
      <c r="W120" s="7"/>
      <c r="X120" s="7"/>
    </row>
    <row r="121" spans="2:24" x14ac:dyDescent="0.25">
      <c r="B121" s="1">
        <v>107</v>
      </c>
      <c r="E121" s="16"/>
      <c r="F121" s="16"/>
      <c r="G121" s="11"/>
      <c r="H121" s="11"/>
      <c r="I121" s="11"/>
      <c r="J121" s="11"/>
      <c r="W121" s="7"/>
      <c r="X121" s="7"/>
    </row>
    <row r="122" spans="2:24" x14ac:dyDescent="0.25">
      <c r="B122" s="1">
        <v>108</v>
      </c>
      <c r="E122" s="16"/>
      <c r="F122" s="16"/>
      <c r="G122" s="11"/>
      <c r="H122" s="11"/>
      <c r="I122" s="11"/>
      <c r="J122" s="11"/>
      <c r="W122" s="7"/>
      <c r="X122" s="7"/>
    </row>
    <row r="123" spans="2:24" x14ac:dyDescent="0.25">
      <c r="B123" s="1">
        <v>109</v>
      </c>
      <c r="E123" s="16"/>
      <c r="F123" s="16"/>
      <c r="G123" s="11"/>
      <c r="H123" s="11"/>
      <c r="I123" s="11"/>
      <c r="J123" s="11"/>
      <c r="W123" s="7"/>
      <c r="X123" s="7"/>
    </row>
    <row r="124" spans="2:24" x14ac:dyDescent="0.25">
      <c r="B124" s="1">
        <v>110</v>
      </c>
      <c r="E124" s="16"/>
      <c r="F124" s="16"/>
      <c r="G124" s="11"/>
      <c r="H124" s="11"/>
      <c r="I124" s="11"/>
      <c r="J124" s="11"/>
      <c r="W124" s="7"/>
      <c r="X124" s="7"/>
    </row>
    <row r="125" spans="2:24" x14ac:dyDescent="0.25">
      <c r="B125" s="1">
        <v>111</v>
      </c>
      <c r="E125" s="16"/>
      <c r="F125" s="16"/>
      <c r="G125" s="11"/>
      <c r="H125" s="11"/>
      <c r="I125" s="11"/>
      <c r="J125" s="11"/>
      <c r="W125" s="7"/>
      <c r="X125" s="7"/>
    </row>
    <row r="126" spans="2:24" x14ac:dyDescent="0.25">
      <c r="B126" s="1">
        <v>112</v>
      </c>
      <c r="E126" s="16"/>
      <c r="F126" s="16"/>
      <c r="G126" s="11"/>
      <c r="H126" s="11"/>
      <c r="I126" s="11"/>
      <c r="J126" s="11"/>
      <c r="W126" s="7"/>
      <c r="X126" s="7"/>
    </row>
    <row r="127" spans="2:24" x14ac:dyDescent="0.25">
      <c r="B127" s="1">
        <v>113</v>
      </c>
      <c r="E127" s="16"/>
      <c r="F127" s="16"/>
      <c r="G127" s="11"/>
      <c r="H127" s="11"/>
      <c r="I127" s="11"/>
      <c r="J127" s="11"/>
      <c r="W127" s="7"/>
      <c r="X127" s="7"/>
    </row>
    <row r="128" spans="2:24" x14ac:dyDescent="0.25">
      <c r="B128" s="1">
        <v>114</v>
      </c>
      <c r="E128" s="16"/>
      <c r="F128" s="16"/>
      <c r="G128" s="11"/>
      <c r="H128" s="11"/>
      <c r="I128" s="11"/>
      <c r="J128" s="11"/>
      <c r="W128" s="7"/>
      <c r="X128" s="7"/>
    </row>
    <row r="129" spans="2:24" x14ac:dyDescent="0.25">
      <c r="B129" s="1">
        <v>115</v>
      </c>
      <c r="E129" s="16"/>
      <c r="F129" s="16"/>
      <c r="G129" s="11"/>
      <c r="H129" s="11"/>
      <c r="I129" s="11"/>
      <c r="J129" s="11"/>
      <c r="W129" s="7"/>
      <c r="X129" s="7"/>
    </row>
    <row r="130" spans="2:24" x14ac:dyDescent="0.25">
      <c r="B130" s="1">
        <v>116</v>
      </c>
      <c r="E130" s="16"/>
      <c r="F130" s="16"/>
      <c r="G130" s="11"/>
      <c r="H130" s="11"/>
      <c r="I130" s="11"/>
      <c r="J130" s="11"/>
      <c r="W130" s="7"/>
      <c r="X130" s="7"/>
    </row>
    <row r="131" spans="2:24" x14ac:dyDescent="0.25">
      <c r="B131" s="1">
        <v>117</v>
      </c>
      <c r="E131" s="16"/>
      <c r="F131" s="16"/>
      <c r="G131" s="11"/>
      <c r="H131" s="11"/>
      <c r="I131" s="11"/>
      <c r="J131" s="11"/>
      <c r="W131" s="7"/>
      <c r="X131" s="7"/>
    </row>
    <row r="132" spans="2:24" x14ac:dyDescent="0.25">
      <c r="B132" s="1">
        <v>118</v>
      </c>
      <c r="E132" s="16"/>
      <c r="F132" s="16"/>
      <c r="G132" s="11"/>
      <c r="H132" s="11"/>
      <c r="I132" s="11"/>
      <c r="J132" s="11"/>
      <c r="W132" s="7"/>
      <c r="X132" s="7"/>
    </row>
    <row r="133" spans="2:24" x14ac:dyDescent="0.25">
      <c r="B133" s="1">
        <v>119</v>
      </c>
      <c r="E133" s="16"/>
      <c r="F133" s="16"/>
      <c r="G133" s="11"/>
      <c r="H133" s="11"/>
      <c r="I133" s="11"/>
      <c r="J133" s="11"/>
      <c r="W133" s="7"/>
      <c r="X133" s="7"/>
    </row>
    <row r="134" spans="2:24" x14ac:dyDescent="0.25">
      <c r="B134" s="1">
        <v>120</v>
      </c>
      <c r="E134" s="16"/>
      <c r="F134" s="16"/>
      <c r="G134" s="11"/>
      <c r="H134" s="11"/>
      <c r="I134" s="11"/>
      <c r="J134" s="11"/>
      <c r="W134" s="7"/>
      <c r="X134" s="7"/>
    </row>
    <row r="135" spans="2:24" x14ac:dyDescent="0.25">
      <c r="B135" s="1">
        <v>121</v>
      </c>
      <c r="E135" s="16"/>
      <c r="F135" s="16"/>
      <c r="G135" s="11"/>
      <c r="H135" s="11"/>
      <c r="I135" s="11"/>
      <c r="J135" s="11"/>
      <c r="W135" s="7"/>
      <c r="X135" s="7"/>
    </row>
    <row r="136" spans="2:24" x14ac:dyDescent="0.25">
      <c r="B136" s="1">
        <v>122</v>
      </c>
      <c r="E136" s="16"/>
      <c r="F136" s="16"/>
      <c r="G136" s="11"/>
      <c r="H136" s="11"/>
      <c r="I136" s="11"/>
      <c r="J136" s="11"/>
      <c r="W136" s="7"/>
      <c r="X136" s="7"/>
    </row>
    <row r="137" spans="2:24" x14ac:dyDescent="0.25">
      <c r="B137" s="1">
        <v>123</v>
      </c>
      <c r="E137" s="16"/>
      <c r="F137" s="16"/>
      <c r="G137" s="11"/>
      <c r="H137" s="11"/>
      <c r="I137" s="11"/>
      <c r="J137" s="11"/>
      <c r="W137" s="7"/>
      <c r="X137" s="7"/>
    </row>
    <row r="138" spans="2:24" x14ac:dyDescent="0.25">
      <c r="B138" s="1">
        <v>124</v>
      </c>
      <c r="E138" s="16"/>
      <c r="F138" s="16"/>
      <c r="G138" s="11"/>
      <c r="H138" s="11"/>
      <c r="I138" s="11"/>
      <c r="J138" s="11"/>
      <c r="W138" s="7"/>
      <c r="X138" s="7"/>
    </row>
    <row r="139" spans="2:24" x14ac:dyDescent="0.25">
      <c r="B139" s="1">
        <v>125</v>
      </c>
      <c r="E139" s="16"/>
      <c r="F139" s="16"/>
      <c r="G139" s="11"/>
      <c r="H139" s="11"/>
      <c r="I139" s="11"/>
      <c r="J139" s="11"/>
      <c r="W139" s="7"/>
      <c r="X139" s="7"/>
    </row>
    <row r="140" spans="2:24" x14ac:dyDescent="0.25">
      <c r="B140" s="1">
        <v>126</v>
      </c>
      <c r="E140" s="16"/>
      <c r="F140" s="16"/>
      <c r="G140" s="11"/>
      <c r="H140" s="11"/>
      <c r="I140" s="11"/>
      <c r="J140" s="11"/>
      <c r="W140" s="7"/>
      <c r="X140" s="7"/>
    </row>
    <row r="141" spans="2:24" x14ac:dyDescent="0.25">
      <c r="B141" s="1">
        <v>127</v>
      </c>
      <c r="E141" s="16"/>
      <c r="F141" s="16"/>
      <c r="G141" s="11"/>
      <c r="H141" s="11"/>
      <c r="I141" s="11"/>
      <c r="J141" s="11"/>
      <c r="W141" s="7"/>
      <c r="X141" s="7"/>
    </row>
    <row r="142" spans="2:24" x14ac:dyDescent="0.25">
      <c r="B142" s="1">
        <v>128</v>
      </c>
      <c r="E142" s="16"/>
      <c r="F142" s="16"/>
      <c r="G142" s="11"/>
      <c r="H142" s="11"/>
      <c r="I142" s="11"/>
      <c r="J142" s="11"/>
      <c r="W142" s="7"/>
      <c r="X142" s="7"/>
    </row>
    <row r="143" spans="2:24" x14ac:dyDescent="0.25">
      <c r="B143" s="1">
        <v>129</v>
      </c>
      <c r="E143" s="16"/>
      <c r="F143" s="16"/>
      <c r="G143" s="11"/>
      <c r="H143" s="11"/>
      <c r="I143" s="11"/>
      <c r="J143" s="11"/>
      <c r="W143" s="7"/>
      <c r="X143" s="7"/>
    </row>
    <row r="144" spans="2:24" x14ac:dyDescent="0.25">
      <c r="B144" s="1">
        <v>130</v>
      </c>
      <c r="E144" s="16"/>
      <c r="F144" s="16"/>
      <c r="G144" s="11"/>
      <c r="H144" s="11"/>
      <c r="I144" s="11"/>
      <c r="J144" s="11"/>
      <c r="W144" s="7"/>
      <c r="X144" s="7"/>
    </row>
    <row r="145" spans="2:24" x14ac:dyDescent="0.25">
      <c r="B145" s="1">
        <v>131</v>
      </c>
      <c r="E145" s="16"/>
      <c r="F145" s="16"/>
      <c r="G145" s="11"/>
      <c r="H145" s="11"/>
      <c r="I145" s="11"/>
      <c r="J145" s="11"/>
      <c r="W145" s="7"/>
      <c r="X145" s="7"/>
    </row>
    <row r="146" spans="2:24" x14ac:dyDescent="0.25">
      <c r="B146" s="1">
        <v>132</v>
      </c>
      <c r="E146" s="16"/>
      <c r="F146" s="16"/>
      <c r="G146" s="11"/>
      <c r="H146" s="11"/>
      <c r="I146" s="11"/>
      <c r="J146" s="11"/>
      <c r="W146" s="7"/>
      <c r="X146" s="7"/>
    </row>
    <row r="147" spans="2:24" x14ac:dyDescent="0.25">
      <c r="B147" s="1">
        <v>133</v>
      </c>
      <c r="E147" s="16"/>
      <c r="F147" s="16"/>
      <c r="G147" s="11"/>
      <c r="H147" s="11"/>
      <c r="I147" s="11"/>
      <c r="J147" s="11"/>
      <c r="W147" s="7"/>
      <c r="X147" s="7"/>
    </row>
    <row r="148" spans="2:24" x14ac:dyDescent="0.25">
      <c r="B148" s="1">
        <v>134</v>
      </c>
      <c r="E148" s="16"/>
      <c r="F148" s="16"/>
      <c r="G148" s="11"/>
      <c r="H148" s="11"/>
      <c r="I148" s="11"/>
      <c r="J148" s="11"/>
      <c r="W148" s="7"/>
      <c r="X148" s="7"/>
    </row>
    <row r="149" spans="2:24" x14ac:dyDescent="0.25">
      <c r="B149" s="1">
        <v>135</v>
      </c>
      <c r="E149" s="16"/>
      <c r="F149" s="16"/>
      <c r="G149" s="11"/>
      <c r="H149" s="11"/>
      <c r="I149" s="11"/>
      <c r="J149" s="11"/>
      <c r="W149" s="7"/>
      <c r="X149" s="7"/>
    </row>
    <row r="150" spans="2:24" x14ac:dyDescent="0.25">
      <c r="B150" s="1">
        <v>136</v>
      </c>
      <c r="E150" s="16"/>
      <c r="F150" s="16"/>
      <c r="G150" s="11"/>
      <c r="H150" s="11"/>
      <c r="I150" s="11"/>
      <c r="J150" s="11"/>
      <c r="W150" s="7"/>
      <c r="X150" s="7"/>
    </row>
    <row r="151" spans="2:24" x14ac:dyDescent="0.25">
      <c r="B151" s="1">
        <v>137</v>
      </c>
      <c r="E151" s="16"/>
      <c r="F151" s="16"/>
      <c r="G151" s="11"/>
      <c r="H151" s="11"/>
      <c r="I151" s="11"/>
      <c r="J151" s="11"/>
      <c r="W151" s="7"/>
      <c r="X151" s="7"/>
    </row>
    <row r="152" spans="2:24" x14ac:dyDescent="0.25">
      <c r="B152" s="1">
        <v>138</v>
      </c>
      <c r="E152" s="16"/>
      <c r="F152" s="16"/>
      <c r="G152" s="11"/>
      <c r="H152" s="11"/>
      <c r="I152" s="11"/>
      <c r="J152" s="11"/>
      <c r="W152" s="7"/>
      <c r="X152" s="7"/>
    </row>
    <row r="153" spans="2:24" x14ac:dyDescent="0.25">
      <c r="B153" s="1">
        <v>139</v>
      </c>
      <c r="E153" s="16"/>
      <c r="F153" s="16"/>
      <c r="G153" s="11"/>
      <c r="H153" s="11"/>
      <c r="I153" s="11"/>
      <c r="J153" s="11"/>
      <c r="W153" s="7"/>
      <c r="X153" s="7"/>
    </row>
    <row r="154" spans="2:24" x14ac:dyDescent="0.25">
      <c r="B154" s="1">
        <v>140</v>
      </c>
      <c r="E154" s="16"/>
      <c r="F154" s="16"/>
      <c r="G154" s="11"/>
      <c r="H154" s="11"/>
      <c r="I154" s="11"/>
      <c r="J154" s="11"/>
      <c r="W154" s="7"/>
      <c r="X154" s="7"/>
    </row>
    <row r="155" spans="2:24" x14ac:dyDescent="0.25">
      <c r="B155" s="1">
        <v>141</v>
      </c>
      <c r="E155" s="16"/>
      <c r="F155" s="16"/>
      <c r="G155" s="11"/>
      <c r="H155" s="11"/>
      <c r="I155" s="11"/>
      <c r="J155" s="11"/>
      <c r="W155" s="7"/>
      <c r="X155" s="7"/>
    </row>
    <row r="156" spans="2:24" x14ac:dyDescent="0.25">
      <c r="B156" s="1">
        <v>142</v>
      </c>
      <c r="E156" s="16"/>
      <c r="F156" s="16"/>
      <c r="G156" s="11"/>
      <c r="H156" s="11"/>
      <c r="I156" s="11"/>
      <c r="J156" s="11"/>
      <c r="W156" s="7"/>
      <c r="X156" s="7"/>
    </row>
    <row r="157" spans="2:24" x14ac:dyDescent="0.25">
      <c r="B157" s="1">
        <v>143</v>
      </c>
      <c r="E157" s="16"/>
      <c r="F157" s="16"/>
      <c r="G157" s="11"/>
      <c r="H157" s="11"/>
      <c r="I157" s="11"/>
      <c r="J157" s="11"/>
      <c r="W157" s="7"/>
      <c r="X157" s="7"/>
    </row>
    <row r="158" spans="2:24" x14ac:dyDescent="0.25">
      <c r="B158" s="1">
        <v>144</v>
      </c>
      <c r="E158" s="16"/>
      <c r="F158" s="16"/>
      <c r="G158" s="11"/>
      <c r="H158" s="11"/>
      <c r="I158" s="11"/>
      <c r="J158" s="11"/>
      <c r="W158" s="7"/>
      <c r="X158" s="7"/>
    </row>
    <row r="159" spans="2:24" x14ac:dyDescent="0.25">
      <c r="B159" s="1">
        <v>145</v>
      </c>
      <c r="E159" s="16"/>
      <c r="F159" s="16"/>
      <c r="G159" s="11"/>
      <c r="H159" s="11"/>
      <c r="I159" s="11"/>
      <c r="J159" s="11"/>
      <c r="W159" s="7"/>
      <c r="X159" s="7"/>
    </row>
    <row r="160" spans="2:24" x14ac:dyDescent="0.25">
      <c r="B160" s="1">
        <v>146</v>
      </c>
      <c r="E160" s="16"/>
      <c r="F160" s="16"/>
      <c r="G160" s="11"/>
      <c r="H160" s="11"/>
      <c r="I160" s="11"/>
      <c r="J160" s="11"/>
      <c r="W160" s="7"/>
      <c r="X160" s="7"/>
    </row>
    <row r="161" spans="2:24" x14ac:dyDescent="0.25">
      <c r="B161" s="1">
        <v>147</v>
      </c>
      <c r="E161" s="16"/>
      <c r="F161" s="16"/>
      <c r="G161" s="11"/>
      <c r="H161" s="11"/>
      <c r="I161" s="11"/>
      <c r="J161" s="11"/>
      <c r="W161" s="7"/>
      <c r="X161" s="7"/>
    </row>
    <row r="162" spans="2:24" x14ac:dyDescent="0.25">
      <c r="B162" s="1">
        <v>148</v>
      </c>
      <c r="C162" s="12"/>
      <c r="D162" s="12"/>
      <c r="E162" s="16" t="e">
        <f t="shared" ref="E144:E162" si="0">E161*EXP(-1/$D$7)+(1-EXP(-1/$D$7))*$B$7*C162</f>
        <v>#DIV/0!</v>
      </c>
      <c r="F162" s="16" t="e">
        <f t="shared" ref="F144:F162" si="1">F161*EXP(-1/$E$7)+(1-EXP(-1/$E$7))*$C$7*D162</f>
        <v>#DIV/0!</v>
      </c>
      <c r="G162" s="11" t="e">
        <f t="shared" ref="G144:G162" si="2">G161*EXP(-1/$D$8)+(1-EXP(-1/$D$8))*$B$8*C162</f>
        <v>#DIV/0!</v>
      </c>
      <c r="H162" s="11" t="e">
        <f t="shared" ref="H144:H162" si="3">H161*EXP(-1/$E$8)+(1-EXP(-1/$E$8))*$C$8*D162</f>
        <v>#DIV/0!</v>
      </c>
      <c r="I162" s="11" t="e">
        <f t="shared" ref="I143:I162" si="4">E162+F162</f>
        <v>#DIV/0!</v>
      </c>
      <c r="J162" s="11" t="e">
        <f t="shared" ref="J143:J162" si="5">G162+H162</f>
        <v>#DIV/0!</v>
      </c>
      <c r="K162" s="18"/>
      <c r="L162" s="18"/>
      <c r="W162" s="7"/>
      <c r="X162" s="7"/>
    </row>
  </sheetData>
  <mergeCells count="6">
    <mergeCell ref="K12:L12"/>
    <mergeCell ref="B5:C5"/>
    <mergeCell ref="D5:E5"/>
    <mergeCell ref="F5:G5"/>
    <mergeCell ref="C12:D12"/>
    <mergeCell ref="E12:J12"/>
  </mergeCells>
  <pageMargins left="0.7" right="0.7" top="0.75" bottom="0.75" header="0.3" footer="0.3"/>
  <pageSetup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6B76-F4C0-4E21-9762-2F856B016700}">
  <dimension ref="A1:Q149"/>
  <sheetViews>
    <sheetView workbookViewId="0">
      <selection activeCell="D94" sqref="D94"/>
    </sheetView>
  </sheetViews>
  <sheetFormatPr defaultRowHeight="15.75" x14ac:dyDescent="0.25"/>
  <cols>
    <col min="1" max="1" width="9.875" bestFit="1" customWidth="1"/>
    <col min="5" max="5" width="9.875" bestFit="1" customWidth="1"/>
    <col min="11" max="11" width="9.875" bestFit="1" customWidth="1"/>
    <col min="16" max="16" width="9.875" bestFit="1" customWidth="1"/>
  </cols>
  <sheetData>
    <row r="1" spans="1:17" x14ac:dyDescent="0.25">
      <c r="A1" t="s">
        <v>24</v>
      </c>
      <c r="B1" t="s">
        <v>25</v>
      </c>
      <c r="E1" t="s">
        <v>24</v>
      </c>
      <c r="F1" t="s">
        <v>25</v>
      </c>
      <c r="K1" s="25" t="s">
        <v>24</v>
      </c>
      <c r="L1" t="s">
        <v>322</v>
      </c>
      <c r="P1" t="s">
        <v>24</v>
      </c>
      <c r="Q1" t="s">
        <v>322</v>
      </c>
    </row>
    <row r="2" spans="1:17" x14ac:dyDescent="0.25">
      <c r="A2" s="24">
        <v>36526</v>
      </c>
      <c r="B2" t="s">
        <v>26</v>
      </c>
      <c r="E2" s="24">
        <v>36526</v>
      </c>
      <c r="F2" t="s">
        <v>174</v>
      </c>
      <c r="K2" s="24">
        <v>36526</v>
      </c>
      <c r="L2" t="s">
        <v>323</v>
      </c>
      <c r="P2" s="24">
        <v>36526</v>
      </c>
      <c r="Q2" t="s">
        <v>471</v>
      </c>
    </row>
    <row r="3" spans="1:17" x14ac:dyDescent="0.25">
      <c r="A3" s="24">
        <v>36557</v>
      </c>
      <c r="B3" t="s">
        <v>27</v>
      </c>
      <c r="E3" s="24">
        <v>36557</v>
      </c>
      <c r="F3" t="s">
        <v>175</v>
      </c>
      <c r="K3" s="24">
        <v>36557</v>
      </c>
      <c r="L3" t="s">
        <v>324</v>
      </c>
      <c r="P3" s="24">
        <v>36557</v>
      </c>
      <c r="Q3" t="s">
        <v>472</v>
      </c>
    </row>
    <row r="4" spans="1:17" x14ac:dyDescent="0.25">
      <c r="A4" s="24">
        <v>36586</v>
      </c>
      <c r="B4" t="s">
        <v>28</v>
      </c>
      <c r="E4" s="24">
        <v>36586</v>
      </c>
      <c r="F4" t="s">
        <v>176</v>
      </c>
      <c r="K4" s="24">
        <v>36586</v>
      </c>
      <c r="L4" t="s">
        <v>325</v>
      </c>
      <c r="P4" s="24">
        <v>36586</v>
      </c>
      <c r="Q4" t="s">
        <v>473</v>
      </c>
    </row>
    <row r="5" spans="1:17" x14ac:dyDescent="0.25">
      <c r="A5" s="24">
        <v>36617</v>
      </c>
      <c r="B5" t="s">
        <v>29</v>
      </c>
      <c r="E5" s="24">
        <v>36617</v>
      </c>
      <c r="F5" t="s">
        <v>177</v>
      </c>
      <c r="K5" s="24">
        <v>36617</v>
      </c>
      <c r="L5" t="s">
        <v>326</v>
      </c>
      <c r="P5" s="24">
        <v>36617</v>
      </c>
      <c r="Q5" t="s">
        <v>474</v>
      </c>
    </row>
    <row r="6" spans="1:17" x14ac:dyDescent="0.25">
      <c r="A6" s="24">
        <v>36647</v>
      </c>
      <c r="B6" t="s">
        <v>30</v>
      </c>
      <c r="E6" s="24">
        <v>36647</v>
      </c>
      <c r="F6" t="s">
        <v>178</v>
      </c>
      <c r="K6" s="24">
        <v>36647</v>
      </c>
      <c r="L6" t="s">
        <v>327</v>
      </c>
      <c r="P6" s="24">
        <v>36647</v>
      </c>
      <c r="Q6" t="s">
        <v>475</v>
      </c>
    </row>
    <row r="7" spans="1:17" x14ac:dyDescent="0.25">
      <c r="A7" s="24">
        <v>36678</v>
      </c>
      <c r="B7" t="s">
        <v>31</v>
      </c>
      <c r="E7" s="24">
        <v>36678</v>
      </c>
      <c r="F7" t="s">
        <v>179</v>
      </c>
      <c r="K7" s="24">
        <v>36678</v>
      </c>
      <c r="L7" t="s">
        <v>328</v>
      </c>
      <c r="P7" s="24">
        <v>36678</v>
      </c>
      <c r="Q7" t="s">
        <v>476</v>
      </c>
    </row>
    <row r="8" spans="1:17" x14ac:dyDescent="0.25">
      <c r="A8" s="24">
        <v>36708</v>
      </c>
      <c r="B8" t="s">
        <v>32</v>
      </c>
      <c r="E8" s="24">
        <v>36708</v>
      </c>
      <c r="F8" t="s">
        <v>180</v>
      </c>
      <c r="K8" s="24">
        <v>36708</v>
      </c>
      <c r="L8" t="s">
        <v>329</v>
      </c>
      <c r="P8" s="24">
        <v>36708</v>
      </c>
      <c r="Q8" t="s">
        <v>477</v>
      </c>
    </row>
    <row r="9" spans="1:17" x14ac:dyDescent="0.25">
      <c r="A9" s="24">
        <v>36739</v>
      </c>
      <c r="B9" t="s">
        <v>33</v>
      </c>
      <c r="E9" s="24">
        <v>36739</v>
      </c>
      <c r="F9" t="s">
        <v>181</v>
      </c>
      <c r="K9" s="24">
        <v>36739</v>
      </c>
      <c r="L9" t="s">
        <v>330</v>
      </c>
      <c r="P9" s="24">
        <v>36739</v>
      </c>
      <c r="Q9" t="s">
        <v>478</v>
      </c>
    </row>
    <row r="10" spans="1:17" x14ac:dyDescent="0.25">
      <c r="A10" s="24">
        <v>36770</v>
      </c>
      <c r="B10" t="s">
        <v>34</v>
      </c>
      <c r="E10" s="24">
        <v>36770</v>
      </c>
      <c r="F10" t="s">
        <v>182</v>
      </c>
      <c r="K10" s="24">
        <v>36770</v>
      </c>
      <c r="L10" t="s">
        <v>331</v>
      </c>
      <c r="P10" s="24">
        <v>36770</v>
      </c>
      <c r="Q10" t="s">
        <v>479</v>
      </c>
    </row>
    <row r="11" spans="1:17" x14ac:dyDescent="0.25">
      <c r="A11" s="24">
        <v>36800</v>
      </c>
      <c r="B11" t="s">
        <v>35</v>
      </c>
      <c r="E11" s="24">
        <v>36800</v>
      </c>
      <c r="F11" t="s">
        <v>183</v>
      </c>
      <c r="K11" s="24">
        <v>36800</v>
      </c>
      <c r="L11" t="s">
        <v>332</v>
      </c>
      <c r="P11" s="24">
        <v>36800</v>
      </c>
      <c r="Q11" t="s">
        <v>480</v>
      </c>
    </row>
    <row r="12" spans="1:17" x14ac:dyDescent="0.25">
      <c r="A12" s="24">
        <v>36831</v>
      </c>
      <c r="B12" t="s">
        <v>36</v>
      </c>
      <c r="E12" s="24">
        <v>36831</v>
      </c>
      <c r="F12" t="s">
        <v>184</v>
      </c>
      <c r="K12" s="24">
        <v>36831</v>
      </c>
      <c r="L12" t="s">
        <v>333</v>
      </c>
      <c r="P12" s="24">
        <v>36831</v>
      </c>
      <c r="Q12" t="s">
        <v>481</v>
      </c>
    </row>
    <row r="13" spans="1:17" x14ac:dyDescent="0.25">
      <c r="A13" s="24">
        <v>36861</v>
      </c>
      <c r="B13" t="s">
        <v>37</v>
      </c>
      <c r="E13" s="24">
        <v>36861</v>
      </c>
      <c r="F13" t="s">
        <v>185</v>
      </c>
      <c r="K13" s="24">
        <v>36861</v>
      </c>
      <c r="L13" t="s">
        <v>334</v>
      </c>
      <c r="P13" s="24">
        <v>36861</v>
      </c>
      <c r="Q13" t="s">
        <v>482</v>
      </c>
    </row>
    <row r="14" spans="1:17" x14ac:dyDescent="0.25">
      <c r="A14" s="24">
        <v>36892</v>
      </c>
      <c r="B14" t="s">
        <v>38</v>
      </c>
      <c r="E14" s="24">
        <v>36892</v>
      </c>
      <c r="F14" t="s">
        <v>186</v>
      </c>
      <c r="K14" s="24">
        <v>36892</v>
      </c>
      <c r="L14" t="s">
        <v>335</v>
      </c>
      <c r="P14" s="24">
        <v>36892</v>
      </c>
      <c r="Q14" t="s">
        <v>483</v>
      </c>
    </row>
    <row r="15" spans="1:17" x14ac:dyDescent="0.25">
      <c r="A15" s="24">
        <v>36923</v>
      </c>
      <c r="B15" t="s">
        <v>39</v>
      </c>
      <c r="E15" s="24">
        <v>36923</v>
      </c>
      <c r="F15" t="s">
        <v>187</v>
      </c>
      <c r="K15" s="24">
        <v>36923</v>
      </c>
      <c r="L15" t="s">
        <v>336</v>
      </c>
      <c r="P15" s="24">
        <v>36923</v>
      </c>
      <c r="Q15" t="s">
        <v>484</v>
      </c>
    </row>
    <row r="16" spans="1:17" x14ac:dyDescent="0.25">
      <c r="A16" s="24">
        <v>36951</v>
      </c>
      <c r="B16" t="s">
        <v>40</v>
      </c>
      <c r="E16" s="24">
        <v>36951</v>
      </c>
      <c r="F16" t="s">
        <v>188</v>
      </c>
      <c r="K16" s="24">
        <v>36951</v>
      </c>
      <c r="L16" t="s">
        <v>337</v>
      </c>
      <c r="P16" s="24">
        <v>36951</v>
      </c>
      <c r="Q16" t="s">
        <v>485</v>
      </c>
    </row>
    <row r="17" spans="1:17" x14ac:dyDescent="0.25">
      <c r="A17" s="24">
        <v>36982</v>
      </c>
      <c r="B17" t="s">
        <v>41</v>
      </c>
      <c r="E17" s="24">
        <v>36982</v>
      </c>
      <c r="F17" t="s">
        <v>189</v>
      </c>
      <c r="K17" s="24">
        <v>36982</v>
      </c>
      <c r="L17" t="s">
        <v>338</v>
      </c>
      <c r="P17" s="24">
        <v>36982</v>
      </c>
      <c r="Q17" t="s">
        <v>486</v>
      </c>
    </row>
    <row r="18" spans="1:17" x14ac:dyDescent="0.25">
      <c r="A18" s="24">
        <v>37012</v>
      </c>
      <c r="B18" t="s">
        <v>42</v>
      </c>
      <c r="E18" s="24">
        <v>37012</v>
      </c>
      <c r="F18" t="s">
        <v>190</v>
      </c>
      <c r="K18" s="24">
        <v>37012</v>
      </c>
      <c r="L18" t="s">
        <v>339</v>
      </c>
      <c r="P18" s="24">
        <v>37012</v>
      </c>
      <c r="Q18" t="s">
        <v>487</v>
      </c>
    </row>
    <row r="19" spans="1:17" x14ac:dyDescent="0.25">
      <c r="A19" s="24">
        <v>37043</v>
      </c>
      <c r="B19" t="s">
        <v>43</v>
      </c>
      <c r="E19" s="24">
        <v>37043</v>
      </c>
      <c r="F19" t="s">
        <v>191</v>
      </c>
      <c r="K19" s="24">
        <v>37043</v>
      </c>
      <c r="L19" t="s">
        <v>340</v>
      </c>
      <c r="P19" s="24">
        <v>37043</v>
      </c>
      <c r="Q19" t="s">
        <v>488</v>
      </c>
    </row>
    <row r="20" spans="1:17" x14ac:dyDescent="0.25">
      <c r="A20" s="24">
        <v>37073</v>
      </c>
      <c r="B20" t="s">
        <v>44</v>
      </c>
      <c r="E20" s="24">
        <v>37073</v>
      </c>
      <c r="F20" t="s">
        <v>192</v>
      </c>
      <c r="K20" s="24">
        <v>37073</v>
      </c>
      <c r="L20" t="s">
        <v>341</v>
      </c>
      <c r="P20" s="24">
        <v>37073</v>
      </c>
      <c r="Q20" t="s">
        <v>489</v>
      </c>
    </row>
    <row r="21" spans="1:17" x14ac:dyDescent="0.25">
      <c r="A21" s="24">
        <v>37104</v>
      </c>
      <c r="B21" t="s">
        <v>45</v>
      </c>
      <c r="E21" s="24">
        <v>37104</v>
      </c>
      <c r="F21" t="s">
        <v>193</v>
      </c>
      <c r="K21" s="24">
        <v>37104</v>
      </c>
      <c r="L21" t="s">
        <v>342</v>
      </c>
      <c r="P21" s="24">
        <v>37104</v>
      </c>
      <c r="Q21" t="s">
        <v>490</v>
      </c>
    </row>
    <row r="22" spans="1:17" x14ac:dyDescent="0.25">
      <c r="A22" s="24">
        <v>37135</v>
      </c>
      <c r="B22" t="s">
        <v>46</v>
      </c>
      <c r="E22" s="24">
        <v>37135</v>
      </c>
      <c r="F22" t="s">
        <v>194</v>
      </c>
      <c r="K22" s="24">
        <v>37135</v>
      </c>
      <c r="L22" t="s">
        <v>343</v>
      </c>
      <c r="P22" s="24">
        <v>37135</v>
      </c>
      <c r="Q22" t="s">
        <v>491</v>
      </c>
    </row>
    <row r="23" spans="1:17" x14ac:dyDescent="0.25">
      <c r="A23" s="24">
        <v>37165</v>
      </c>
      <c r="B23" t="s">
        <v>47</v>
      </c>
      <c r="E23" s="24">
        <v>37165</v>
      </c>
      <c r="F23" t="s">
        <v>195</v>
      </c>
      <c r="K23" s="24">
        <v>37165</v>
      </c>
      <c r="L23" t="s">
        <v>344</v>
      </c>
      <c r="P23" s="24">
        <v>37165</v>
      </c>
      <c r="Q23" t="s">
        <v>492</v>
      </c>
    </row>
    <row r="24" spans="1:17" x14ac:dyDescent="0.25">
      <c r="A24" s="24">
        <v>37196</v>
      </c>
      <c r="B24" t="s">
        <v>48</v>
      </c>
      <c r="E24" s="24">
        <v>37196</v>
      </c>
      <c r="F24" t="s">
        <v>196</v>
      </c>
      <c r="K24" s="24">
        <v>37196</v>
      </c>
      <c r="L24" t="s">
        <v>345</v>
      </c>
      <c r="P24" s="24">
        <v>37196</v>
      </c>
      <c r="Q24" t="s">
        <v>493</v>
      </c>
    </row>
    <row r="25" spans="1:17" x14ac:dyDescent="0.25">
      <c r="A25" s="24">
        <v>37226</v>
      </c>
      <c r="B25" t="s">
        <v>49</v>
      </c>
      <c r="E25" s="24">
        <v>37226</v>
      </c>
      <c r="F25" t="s">
        <v>197</v>
      </c>
      <c r="K25" s="24">
        <v>37226</v>
      </c>
      <c r="L25" t="s">
        <v>346</v>
      </c>
      <c r="P25" s="24">
        <v>37226</v>
      </c>
      <c r="Q25" t="s">
        <v>494</v>
      </c>
    </row>
    <row r="26" spans="1:17" x14ac:dyDescent="0.25">
      <c r="A26" s="24">
        <v>37257</v>
      </c>
      <c r="B26" t="s">
        <v>50</v>
      </c>
      <c r="E26" s="24">
        <v>37257</v>
      </c>
      <c r="F26" t="s">
        <v>198</v>
      </c>
      <c r="K26" s="24">
        <v>37257</v>
      </c>
      <c r="L26" t="s">
        <v>347</v>
      </c>
      <c r="P26" s="24">
        <v>37257</v>
      </c>
      <c r="Q26" t="s">
        <v>495</v>
      </c>
    </row>
    <row r="27" spans="1:17" x14ac:dyDescent="0.25">
      <c r="A27" s="24">
        <v>37288</v>
      </c>
      <c r="B27" t="s">
        <v>51</v>
      </c>
      <c r="E27" s="24">
        <v>37288</v>
      </c>
      <c r="F27" t="s">
        <v>199</v>
      </c>
      <c r="K27" s="24">
        <v>37288</v>
      </c>
      <c r="L27" t="s">
        <v>348</v>
      </c>
      <c r="P27" s="24">
        <v>37288</v>
      </c>
      <c r="Q27" t="s">
        <v>496</v>
      </c>
    </row>
    <row r="28" spans="1:17" x14ac:dyDescent="0.25">
      <c r="A28" s="24">
        <v>37316</v>
      </c>
      <c r="B28" t="s">
        <v>52</v>
      </c>
      <c r="E28" s="24">
        <v>37316</v>
      </c>
      <c r="F28" t="s">
        <v>200</v>
      </c>
      <c r="K28" s="24">
        <v>37316</v>
      </c>
      <c r="L28" t="s">
        <v>349</v>
      </c>
      <c r="P28" s="24">
        <v>37316</v>
      </c>
      <c r="Q28" t="s">
        <v>497</v>
      </c>
    </row>
    <row r="29" spans="1:17" x14ac:dyDescent="0.25">
      <c r="A29" s="24">
        <v>37347</v>
      </c>
      <c r="B29" t="s">
        <v>53</v>
      </c>
      <c r="E29" s="24">
        <v>37347</v>
      </c>
      <c r="F29" t="s">
        <v>201</v>
      </c>
      <c r="K29" s="24">
        <v>37347</v>
      </c>
      <c r="L29" t="s">
        <v>350</v>
      </c>
      <c r="P29" s="24">
        <v>37347</v>
      </c>
      <c r="Q29" t="s">
        <v>498</v>
      </c>
    </row>
    <row r="30" spans="1:17" x14ac:dyDescent="0.25">
      <c r="A30" s="24">
        <v>37377</v>
      </c>
      <c r="B30" t="s">
        <v>54</v>
      </c>
      <c r="E30" s="24">
        <v>37377</v>
      </c>
      <c r="F30" t="s">
        <v>202</v>
      </c>
      <c r="K30" s="24">
        <v>37377</v>
      </c>
      <c r="L30" t="s">
        <v>351</v>
      </c>
      <c r="P30" s="24">
        <v>37377</v>
      </c>
      <c r="Q30" t="s">
        <v>499</v>
      </c>
    </row>
    <row r="31" spans="1:17" x14ac:dyDescent="0.25">
      <c r="A31" s="24">
        <v>37408</v>
      </c>
      <c r="B31" t="s">
        <v>55</v>
      </c>
      <c r="E31" s="24">
        <v>37408</v>
      </c>
      <c r="F31" t="s">
        <v>203</v>
      </c>
      <c r="K31" s="24">
        <v>37408</v>
      </c>
      <c r="L31" t="s">
        <v>352</v>
      </c>
      <c r="P31" s="24">
        <v>37408</v>
      </c>
      <c r="Q31" t="s">
        <v>500</v>
      </c>
    </row>
    <row r="32" spans="1:17" x14ac:dyDescent="0.25">
      <c r="A32" s="24">
        <v>37438</v>
      </c>
      <c r="B32" t="s">
        <v>56</v>
      </c>
      <c r="E32" s="24">
        <v>37438</v>
      </c>
      <c r="F32" t="s">
        <v>204</v>
      </c>
      <c r="K32" s="24">
        <v>37438</v>
      </c>
      <c r="L32" t="s">
        <v>353</v>
      </c>
      <c r="P32" s="24">
        <v>37438</v>
      </c>
      <c r="Q32" t="s">
        <v>501</v>
      </c>
    </row>
    <row r="33" spans="1:17" x14ac:dyDescent="0.25">
      <c r="A33" s="24">
        <v>37469</v>
      </c>
      <c r="B33" t="s">
        <v>57</v>
      </c>
      <c r="E33" s="24">
        <v>37469</v>
      </c>
      <c r="F33" t="s">
        <v>205</v>
      </c>
      <c r="K33" s="24">
        <v>37469</v>
      </c>
      <c r="L33" t="s">
        <v>354</v>
      </c>
      <c r="P33" s="24">
        <v>37469</v>
      </c>
      <c r="Q33" t="s">
        <v>502</v>
      </c>
    </row>
    <row r="34" spans="1:17" x14ac:dyDescent="0.25">
      <c r="A34" s="24">
        <v>37500</v>
      </c>
      <c r="B34" t="s">
        <v>58</v>
      </c>
      <c r="E34" s="24">
        <v>37500</v>
      </c>
      <c r="F34" t="s">
        <v>206</v>
      </c>
      <c r="K34" s="24">
        <v>37500</v>
      </c>
      <c r="L34" t="s">
        <v>355</v>
      </c>
      <c r="P34" s="24">
        <v>37500</v>
      </c>
      <c r="Q34" t="s">
        <v>503</v>
      </c>
    </row>
    <row r="35" spans="1:17" x14ac:dyDescent="0.25">
      <c r="A35" s="24">
        <v>37530</v>
      </c>
      <c r="B35" t="s">
        <v>59</v>
      </c>
      <c r="E35" s="24">
        <v>37530</v>
      </c>
      <c r="F35" t="s">
        <v>207</v>
      </c>
      <c r="K35" s="24">
        <v>37530</v>
      </c>
      <c r="L35" t="s">
        <v>356</v>
      </c>
      <c r="P35" s="24">
        <v>37530</v>
      </c>
      <c r="Q35" t="s">
        <v>504</v>
      </c>
    </row>
    <row r="36" spans="1:17" x14ac:dyDescent="0.25">
      <c r="A36" s="24">
        <v>37561</v>
      </c>
      <c r="B36" t="s">
        <v>60</v>
      </c>
      <c r="E36" s="24">
        <v>37561</v>
      </c>
      <c r="F36" t="s">
        <v>208</v>
      </c>
      <c r="K36" s="24">
        <v>37561</v>
      </c>
      <c r="L36" t="s">
        <v>357</v>
      </c>
      <c r="P36" s="24">
        <v>37561</v>
      </c>
      <c r="Q36" t="s">
        <v>505</v>
      </c>
    </row>
    <row r="37" spans="1:17" x14ac:dyDescent="0.25">
      <c r="A37" s="24">
        <v>37591</v>
      </c>
      <c r="B37" t="s">
        <v>61</v>
      </c>
      <c r="E37" s="24">
        <v>37591</v>
      </c>
      <c r="F37" t="s">
        <v>209</v>
      </c>
      <c r="K37" s="24">
        <v>37591</v>
      </c>
      <c r="L37" t="s">
        <v>358</v>
      </c>
      <c r="P37" s="24">
        <v>37591</v>
      </c>
      <c r="Q37" t="s">
        <v>506</v>
      </c>
    </row>
    <row r="38" spans="1:17" x14ac:dyDescent="0.25">
      <c r="A38" s="24">
        <v>37622</v>
      </c>
      <c r="B38" t="s">
        <v>62</v>
      </c>
      <c r="E38" s="24">
        <v>37622</v>
      </c>
      <c r="F38" t="s">
        <v>210</v>
      </c>
      <c r="K38" s="24">
        <v>37622</v>
      </c>
      <c r="L38" t="s">
        <v>359</v>
      </c>
      <c r="P38" s="24">
        <v>37622</v>
      </c>
      <c r="Q38" t="s">
        <v>507</v>
      </c>
    </row>
    <row r="39" spans="1:17" x14ac:dyDescent="0.25">
      <c r="A39" s="24">
        <v>37653</v>
      </c>
      <c r="B39" t="s">
        <v>63</v>
      </c>
      <c r="E39" s="24">
        <v>37653</v>
      </c>
      <c r="F39" t="s">
        <v>211</v>
      </c>
      <c r="K39" s="24">
        <v>37653</v>
      </c>
      <c r="L39" t="s">
        <v>360</v>
      </c>
      <c r="P39" s="24">
        <v>37653</v>
      </c>
      <c r="Q39" t="s">
        <v>508</v>
      </c>
    </row>
    <row r="40" spans="1:17" x14ac:dyDescent="0.25">
      <c r="A40" s="24">
        <v>37681</v>
      </c>
      <c r="B40" t="s">
        <v>64</v>
      </c>
      <c r="E40" s="24">
        <v>37681</v>
      </c>
      <c r="F40" t="s">
        <v>212</v>
      </c>
      <c r="K40" s="24">
        <v>37681</v>
      </c>
      <c r="L40" t="s">
        <v>361</v>
      </c>
      <c r="P40" s="24">
        <v>37681</v>
      </c>
      <c r="Q40" t="s">
        <v>509</v>
      </c>
    </row>
    <row r="41" spans="1:17" x14ac:dyDescent="0.25">
      <c r="A41" s="24">
        <v>37712</v>
      </c>
      <c r="B41" t="s">
        <v>65</v>
      </c>
      <c r="E41" s="24">
        <v>37712</v>
      </c>
      <c r="F41" t="s">
        <v>213</v>
      </c>
      <c r="K41" s="24">
        <v>37712</v>
      </c>
      <c r="L41" t="s">
        <v>362</v>
      </c>
      <c r="P41" s="24">
        <v>37712</v>
      </c>
      <c r="Q41" t="s">
        <v>510</v>
      </c>
    </row>
    <row r="42" spans="1:17" x14ac:dyDescent="0.25">
      <c r="A42" s="24">
        <v>37742</v>
      </c>
      <c r="B42" t="s">
        <v>66</v>
      </c>
      <c r="E42" s="24">
        <v>37742</v>
      </c>
      <c r="F42" t="s">
        <v>214</v>
      </c>
      <c r="K42" s="24">
        <v>37742</v>
      </c>
      <c r="L42" t="s">
        <v>363</v>
      </c>
      <c r="P42" s="24">
        <v>37742</v>
      </c>
      <c r="Q42" t="s">
        <v>511</v>
      </c>
    </row>
    <row r="43" spans="1:17" x14ac:dyDescent="0.25">
      <c r="A43" s="24">
        <v>37773</v>
      </c>
      <c r="B43" t="s">
        <v>67</v>
      </c>
      <c r="E43" s="24">
        <v>37773</v>
      </c>
      <c r="F43" t="s">
        <v>215</v>
      </c>
      <c r="K43" s="24">
        <v>37773</v>
      </c>
      <c r="L43" t="s">
        <v>364</v>
      </c>
      <c r="P43" s="24">
        <v>37773</v>
      </c>
      <c r="Q43" t="s">
        <v>512</v>
      </c>
    </row>
    <row r="44" spans="1:17" x14ac:dyDescent="0.25">
      <c r="A44" s="24">
        <v>37803</v>
      </c>
      <c r="B44" t="s">
        <v>68</v>
      </c>
      <c r="E44" s="24">
        <v>37803</v>
      </c>
      <c r="F44" t="s">
        <v>216</v>
      </c>
      <c r="K44" s="24">
        <v>37803</v>
      </c>
      <c r="L44" t="s">
        <v>365</v>
      </c>
      <c r="P44" s="24">
        <v>37803</v>
      </c>
      <c r="Q44" t="s">
        <v>513</v>
      </c>
    </row>
    <row r="45" spans="1:17" x14ac:dyDescent="0.25">
      <c r="A45" s="24">
        <v>37834</v>
      </c>
      <c r="B45" t="s">
        <v>69</v>
      </c>
      <c r="E45" s="24">
        <v>37834</v>
      </c>
      <c r="F45" t="s">
        <v>217</v>
      </c>
      <c r="K45" s="24">
        <v>37834</v>
      </c>
      <c r="L45" t="s">
        <v>366</v>
      </c>
      <c r="P45" s="24">
        <v>37834</v>
      </c>
      <c r="Q45" t="s">
        <v>514</v>
      </c>
    </row>
    <row r="46" spans="1:17" x14ac:dyDescent="0.25">
      <c r="A46" s="24">
        <v>37865</v>
      </c>
      <c r="B46" t="s">
        <v>70</v>
      </c>
      <c r="E46" s="24">
        <v>37865</v>
      </c>
      <c r="F46" t="s">
        <v>218</v>
      </c>
      <c r="K46" s="24">
        <v>37865</v>
      </c>
      <c r="L46" t="s">
        <v>367</v>
      </c>
      <c r="P46" s="24">
        <v>37865</v>
      </c>
      <c r="Q46" t="s">
        <v>515</v>
      </c>
    </row>
    <row r="47" spans="1:17" x14ac:dyDescent="0.25">
      <c r="A47" s="24">
        <v>37895</v>
      </c>
      <c r="B47" t="s">
        <v>71</v>
      </c>
      <c r="E47" s="24">
        <v>37895</v>
      </c>
      <c r="F47" t="s">
        <v>219</v>
      </c>
      <c r="K47" s="24">
        <v>37895</v>
      </c>
      <c r="L47" t="s">
        <v>368</v>
      </c>
      <c r="P47" s="24">
        <v>37895</v>
      </c>
      <c r="Q47" t="s">
        <v>516</v>
      </c>
    </row>
    <row r="48" spans="1:17" x14ac:dyDescent="0.25">
      <c r="A48" s="24">
        <v>37926</v>
      </c>
      <c r="B48" t="s">
        <v>72</v>
      </c>
      <c r="E48" s="24">
        <v>37926</v>
      </c>
      <c r="F48" t="s">
        <v>220</v>
      </c>
      <c r="K48" s="24">
        <v>37926</v>
      </c>
      <c r="L48" t="s">
        <v>369</v>
      </c>
      <c r="P48" s="24">
        <v>37926</v>
      </c>
      <c r="Q48" t="s">
        <v>517</v>
      </c>
    </row>
    <row r="49" spans="1:17" x14ac:dyDescent="0.25">
      <c r="A49" s="24">
        <v>37956</v>
      </c>
      <c r="B49" t="s">
        <v>73</v>
      </c>
      <c r="E49" s="24">
        <v>37956</v>
      </c>
      <c r="F49" t="s">
        <v>221</v>
      </c>
      <c r="K49" s="24">
        <v>37956</v>
      </c>
      <c r="L49" t="s">
        <v>370</v>
      </c>
      <c r="P49" s="24">
        <v>37956</v>
      </c>
      <c r="Q49" t="s">
        <v>518</v>
      </c>
    </row>
    <row r="50" spans="1:17" x14ac:dyDescent="0.25">
      <c r="A50" s="24">
        <v>37987</v>
      </c>
      <c r="B50" t="s">
        <v>74</v>
      </c>
      <c r="E50" s="24">
        <v>37987</v>
      </c>
      <c r="F50" t="s">
        <v>222</v>
      </c>
      <c r="K50" s="24">
        <v>37987</v>
      </c>
      <c r="L50" t="s">
        <v>371</v>
      </c>
      <c r="P50" s="24">
        <v>37987</v>
      </c>
      <c r="Q50" t="s">
        <v>519</v>
      </c>
    </row>
    <row r="51" spans="1:17" x14ac:dyDescent="0.25">
      <c r="A51" s="24">
        <v>38018</v>
      </c>
      <c r="B51" t="s">
        <v>75</v>
      </c>
      <c r="E51" s="24">
        <v>38018</v>
      </c>
      <c r="F51" t="s">
        <v>223</v>
      </c>
      <c r="K51" s="24">
        <v>38018</v>
      </c>
      <c r="L51" t="s">
        <v>372</v>
      </c>
      <c r="P51" s="24">
        <v>38018</v>
      </c>
      <c r="Q51" t="s">
        <v>520</v>
      </c>
    </row>
    <row r="52" spans="1:17" x14ac:dyDescent="0.25">
      <c r="A52" s="24">
        <v>38047</v>
      </c>
      <c r="B52" t="s">
        <v>76</v>
      </c>
      <c r="E52" s="24">
        <v>38047</v>
      </c>
      <c r="F52" t="s">
        <v>224</v>
      </c>
      <c r="K52" s="24">
        <v>38047</v>
      </c>
      <c r="L52" t="s">
        <v>373</v>
      </c>
      <c r="P52" s="24">
        <v>38047</v>
      </c>
      <c r="Q52" t="s">
        <v>521</v>
      </c>
    </row>
    <row r="53" spans="1:17" x14ac:dyDescent="0.25">
      <c r="A53" s="24">
        <v>38078</v>
      </c>
      <c r="B53" t="s">
        <v>77</v>
      </c>
      <c r="E53" s="24">
        <v>38078</v>
      </c>
      <c r="F53" t="s">
        <v>225</v>
      </c>
      <c r="K53" s="24">
        <v>38078</v>
      </c>
      <c r="L53" t="s">
        <v>374</v>
      </c>
      <c r="P53" s="24">
        <v>38078</v>
      </c>
      <c r="Q53" t="s">
        <v>522</v>
      </c>
    </row>
    <row r="54" spans="1:17" x14ac:dyDescent="0.25">
      <c r="A54" s="24">
        <v>38108</v>
      </c>
      <c r="B54" t="s">
        <v>78</v>
      </c>
      <c r="E54" s="24">
        <v>38108</v>
      </c>
      <c r="F54" t="s">
        <v>226</v>
      </c>
      <c r="K54" s="24">
        <v>38108</v>
      </c>
      <c r="L54" t="s">
        <v>375</v>
      </c>
      <c r="P54" s="24">
        <v>38108</v>
      </c>
      <c r="Q54" t="s">
        <v>523</v>
      </c>
    </row>
    <row r="55" spans="1:17" x14ac:dyDescent="0.25">
      <c r="A55" s="24">
        <v>38139</v>
      </c>
      <c r="B55" t="s">
        <v>79</v>
      </c>
      <c r="E55" s="24">
        <v>38139</v>
      </c>
      <c r="F55" t="s">
        <v>227</v>
      </c>
      <c r="K55" s="24">
        <v>38139</v>
      </c>
      <c r="L55" t="s">
        <v>376</v>
      </c>
      <c r="P55" s="24">
        <v>38139</v>
      </c>
      <c r="Q55" t="s">
        <v>524</v>
      </c>
    </row>
    <row r="56" spans="1:17" x14ac:dyDescent="0.25">
      <c r="A56" s="24">
        <v>38169</v>
      </c>
      <c r="B56" t="s">
        <v>80</v>
      </c>
      <c r="E56" s="24">
        <v>38169</v>
      </c>
      <c r="F56" t="s">
        <v>228</v>
      </c>
      <c r="K56" s="24">
        <v>38169</v>
      </c>
      <c r="L56" t="s">
        <v>377</v>
      </c>
      <c r="P56" s="24">
        <v>38169</v>
      </c>
      <c r="Q56" t="s">
        <v>525</v>
      </c>
    </row>
    <row r="57" spans="1:17" x14ac:dyDescent="0.25">
      <c r="A57" s="24">
        <v>38200</v>
      </c>
      <c r="B57" t="s">
        <v>81</v>
      </c>
      <c r="E57" s="24">
        <v>38200</v>
      </c>
      <c r="F57" t="s">
        <v>229</v>
      </c>
      <c r="K57" s="24">
        <v>38200</v>
      </c>
      <c r="L57" t="s">
        <v>378</v>
      </c>
      <c r="P57" s="24">
        <v>38200</v>
      </c>
      <c r="Q57" t="s">
        <v>526</v>
      </c>
    </row>
    <row r="58" spans="1:17" x14ac:dyDescent="0.25">
      <c r="A58" s="24">
        <v>38231</v>
      </c>
      <c r="B58" t="s">
        <v>82</v>
      </c>
      <c r="E58" s="24">
        <v>38231</v>
      </c>
      <c r="F58" t="s">
        <v>230</v>
      </c>
      <c r="K58" s="24">
        <v>38231</v>
      </c>
      <c r="L58" t="s">
        <v>379</v>
      </c>
      <c r="P58" s="24">
        <v>38231</v>
      </c>
      <c r="Q58" t="s">
        <v>527</v>
      </c>
    </row>
    <row r="59" spans="1:17" x14ac:dyDescent="0.25">
      <c r="A59" s="24">
        <v>38261</v>
      </c>
      <c r="B59" t="s">
        <v>83</v>
      </c>
      <c r="E59" s="24">
        <v>38261</v>
      </c>
      <c r="F59" t="s">
        <v>231</v>
      </c>
      <c r="K59" s="24">
        <v>38261</v>
      </c>
      <c r="L59" t="s">
        <v>380</v>
      </c>
      <c r="P59" s="24">
        <v>38261</v>
      </c>
      <c r="Q59" t="s">
        <v>528</v>
      </c>
    </row>
    <row r="60" spans="1:17" x14ac:dyDescent="0.25">
      <c r="A60" s="24">
        <v>38292</v>
      </c>
      <c r="B60" t="s">
        <v>84</v>
      </c>
      <c r="E60" s="24">
        <v>38292</v>
      </c>
      <c r="F60" t="s">
        <v>232</v>
      </c>
      <c r="K60" s="24">
        <v>38292</v>
      </c>
      <c r="L60" t="s">
        <v>381</v>
      </c>
      <c r="P60" s="24">
        <v>38292</v>
      </c>
      <c r="Q60" t="s">
        <v>529</v>
      </c>
    </row>
    <row r="61" spans="1:17" x14ac:dyDescent="0.25">
      <c r="A61" s="24">
        <v>38322</v>
      </c>
      <c r="B61" t="s">
        <v>85</v>
      </c>
      <c r="E61" s="24">
        <v>38322</v>
      </c>
      <c r="F61" t="s">
        <v>233</v>
      </c>
      <c r="K61" s="24">
        <v>38322</v>
      </c>
      <c r="L61" t="s">
        <v>382</v>
      </c>
      <c r="P61" s="24">
        <v>38322</v>
      </c>
      <c r="Q61" t="s">
        <v>530</v>
      </c>
    </row>
    <row r="62" spans="1:17" x14ac:dyDescent="0.25">
      <c r="A62" s="24">
        <v>38353</v>
      </c>
      <c r="B62" t="s">
        <v>86</v>
      </c>
      <c r="E62" s="24">
        <v>38353</v>
      </c>
      <c r="F62" t="s">
        <v>234</v>
      </c>
      <c r="K62" s="24">
        <v>38353</v>
      </c>
      <c r="L62" t="s">
        <v>383</v>
      </c>
      <c r="P62" s="24">
        <v>38353</v>
      </c>
      <c r="Q62" t="s">
        <v>531</v>
      </c>
    </row>
    <row r="63" spans="1:17" x14ac:dyDescent="0.25">
      <c r="A63" s="24">
        <v>38384</v>
      </c>
      <c r="B63" t="s">
        <v>87</v>
      </c>
      <c r="E63" s="24">
        <v>38384</v>
      </c>
      <c r="F63" t="s">
        <v>235</v>
      </c>
      <c r="K63" s="24">
        <v>38384</v>
      </c>
      <c r="L63" t="s">
        <v>384</v>
      </c>
      <c r="P63" s="24">
        <v>38384</v>
      </c>
      <c r="Q63" t="s">
        <v>532</v>
      </c>
    </row>
    <row r="64" spans="1:17" x14ac:dyDescent="0.25">
      <c r="A64" s="24">
        <v>38412</v>
      </c>
      <c r="B64" t="s">
        <v>88</v>
      </c>
      <c r="E64" s="24">
        <v>38412</v>
      </c>
      <c r="F64" t="s">
        <v>236</v>
      </c>
      <c r="K64" s="24">
        <v>38412</v>
      </c>
      <c r="L64" t="s">
        <v>385</v>
      </c>
      <c r="P64" s="24">
        <v>38412</v>
      </c>
      <c r="Q64" t="s">
        <v>533</v>
      </c>
    </row>
    <row r="65" spans="1:17" x14ac:dyDescent="0.25">
      <c r="A65" s="24">
        <v>38443</v>
      </c>
      <c r="B65" t="s">
        <v>89</v>
      </c>
      <c r="E65" s="24">
        <v>38443</v>
      </c>
      <c r="F65" t="s">
        <v>237</v>
      </c>
      <c r="K65" s="24">
        <v>38443</v>
      </c>
      <c r="L65" t="s">
        <v>386</v>
      </c>
      <c r="P65" s="24">
        <v>38443</v>
      </c>
      <c r="Q65" t="s">
        <v>534</v>
      </c>
    </row>
    <row r="66" spans="1:17" x14ac:dyDescent="0.25">
      <c r="A66" s="24">
        <v>38473</v>
      </c>
      <c r="B66" t="s">
        <v>90</v>
      </c>
      <c r="E66" s="24">
        <v>38473</v>
      </c>
      <c r="F66" t="s">
        <v>238</v>
      </c>
      <c r="K66" s="24">
        <v>38473</v>
      </c>
      <c r="L66" t="s">
        <v>387</v>
      </c>
      <c r="P66" s="24">
        <v>38473</v>
      </c>
      <c r="Q66" t="s">
        <v>535</v>
      </c>
    </row>
    <row r="67" spans="1:17" x14ac:dyDescent="0.25">
      <c r="A67" s="24">
        <v>38504</v>
      </c>
      <c r="B67" t="s">
        <v>91</v>
      </c>
      <c r="E67" s="24">
        <v>38504</v>
      </c>
      <c r="F67" t="s">
        <v>239</v>
      </c>
      <c r="K67" s="24">
        <v>38504</v>
      </c>
      <c r="L67" t="s">
        <v>388</v>
      </c>
      <c r="P67" s="24">
        <v>38504</v>
      </c>
      <c r="Q67" t="s">
        <v>536</v>
      </c>
    </row>
    <row r="68" spans="1:17" x14ac:dyDescent="0.25">
      <c r="A68" s="24">
        <v>38534</v>
      </c>
      <c r="B68" t="s">
        <v>92</v>
      </c>
      <c r="E68" s="24">
        <v>38534</v>
      </c>
      <c r="F68" t="s">
        <v>240</v>
      </c>
      <c r="K68" s="24">
        <v>38534</v>
      </c>
      <c r="L68" t="s">
        <v>389</v>
      </c>
      <c r="P68" s="24">
        <v>38534</v>
      </c>
      <c r="Q68" t="s">
        <v>537</v>
      </c>
    </row>
    <row r="69" spans="1:17" x14ac:dyDescent="0.25">
      <c r="A69" s="24">
        <v>38565</v>
      </c>
      <c r="B69" t="s">
        <v>93</v>
      </c>
      <c r="E69" s="24">
        <v>38565</v>
      </c>
      <c r="F69" t="s">
        <v>241</v>
      </c>
      <c r="K69" s="24">
        <v>38565</v>
      </c>
      <c r="L69" t="s">
        <v>390</v>
      </c>
      <c r="P69" s="24">
        <v>38565</v>
      </c>
      <c r="Q69" t="s">
        <v>538</v>
      </c>
    </row>
    <row r="70" spans="1:17" x14ac:dyDescent="0.25">
      <c r="A70" s="24">
        <v>38596</v>
      </c>
      <c r="B70" t="s">
        <v>94</v>
      </c>
      <c r="E70" s="24">
        <v>38596</v>
      </c>
      <c r="F70" t="s">
        <v>242</v>
      </c>
      <c r="K70" s="24">
        <v>38596</v>
      </c>
      <c r="L70" t="s">
        <v>391</v>
      </c>
      <c r="P70" s="24">
        <v>38596</v>
      </c>
      <c r="Q70" t="s">
        <v>539</v>
      </c>
    </row>
    <row r="71" spans="1:17" x14ac:dyDescent="0.25">
      <c r="A71" s="24">
        <v>38626</v>
      </c>
      <c r="B71" t="s">
        <v>95</v>
      </c>
      <c r="E71" s="24">
        <v>38626</v>
      </c>
      <c r="F71" t="s">
        <v>243</v>
      </c>
      <c r="K71" s="24">
        <v>38626</v>
      </c>
      <c r="L71" t="s">
        <v>392</v>
      </c>
      <c r="P71" s="24">
        <v>38626</v>
      </c>
      <c r="Q71" t="s">
        <v>540</v>
      </c>
    </row>
    <row r="72" spans="1:17" x14ac:dyDescent="0.25">
      <c r="A72" s="24">
        <v>38657</v>
      </c>
      <c r="B72" t="s">
        <v>96</v>
      </c>
      <c r="E72" s="24">
        <v>38657</v>
      </c>
      <c r="F72" t="s">
        <v>244</v>
      </c>
      <c r="K72" s="24">
        <v>38657</v>
      </c>
      <c r="L72" t="s">
        <v>393</v>
      </c>
      <c r="P72" s="24">
        <v>38657</v>
      </c>
      <c r="Q72" t="s">
        <v>541</v>
      </c>
    </row>
    <row r="73" spans="1:17" x14ac:dyDescent="0.25">
      <c r="A73" s="24">
        <v>38687</v>
      </c>
      <c r="B73" t="s">
        <v>97</v>
      </c>
      <c r="E73" s="24">
        <v>38687</v>
      </c>
      <c r="F73" t="s">
        <v>245</v>
      </c>
      <c r="K73" s="24">
        <v>38687</v>
      </c>
      <c r="L73" t="s">
        <v>394</v>
      </c>
      <c r="P73" s="24">
        <v>38687</v>
      </c>
      <c r="Q73" t="s">
        <v>542</v>
      </c>
    </row>
    <row r="74" spans="1:17" x14ac:dyDescent="0.25">
      <c r="A74" s="24">
        <v>38718</v>
      </c>
      <c r="B74" t="s">
        <v>98</v>
      </c>
      <c r="E74" s="24">
        <v>38718</v>
      </c>
      <c r="F74" t="s">
        <v>246</v>
      </c>
      <c r="K74" s="24">
        <v>38718</v>
      </c>
      <c r="L74" t="s">
        <v>395</v>
      </c>
      <c r="P74" s="24">
        <v>38718</v>
      </c>
      <c r="Q74" t="s">
        <v>543</v>
      </c>
    </row>
    <row r="75" spans="1:17" x14ac:dyDescent="0.25">
      <c r="A75" s="24">
        <v>38749</v>
      </c>
      <c r="B75" t="s">
        <v>99</v>
      </c>
      <c r="E75" s="24">
        <v>38749</v>
      </c>
      <c r="F75" t="s">
        <v>247</v>
      </c>
      <c r="K75" s="24">
        <v>38749</v>
      </c>
      <c r="L75" t="s">
        <v>396</v>
      </c>
      <c r="P75" s="24">
        <v>38749</v>
      </c>
      <c r="Q75" t="s">
        <v>544</v>
      </c>
    </row>
    <row r="76" spans="1:17" x14ac:dyDescent="0.25">
      <c r="A76" s="24">
        <v>38777</v>
      </c>
      <c r="B76" t="s">
        <v>100</v>
      </c>
      <c r="E76" s="24">
        <v>38777</v>
      </c>
      <c r="F76" t="s">
        <v>248</v>
      </c>
      <c r="K76" s="24">
        <v>38777</v>
      </c>
      <c r="L76" t="s">
        <v>397</v>
      </c>
      <c r="P76" s="24">
        <v>38777</v>
      </c>
      <c r="Q76" t="s">
        <v>545</v>
      </c>
    </row>
    <row r="77" spans="1:17" x14ac:dyDescent="0.25">
      <c r="A77" s="24">
        <v>38808</v>
      </c>
      <c r="B77" t="s">
        <v>101</v>
      </c>
      <c r="E77" s="24">
        <v>38808</v>
      </c>
      <c r="F77" t="s">
        <v>249</v>
      </c>
      <c r="K77" s="24">
        <v>38808</v>
      </c>
      <c r="L77" t="s">
        <v>398</v>
      </c>
      <c r="P77" s="24">
        <v>38808</v>
      </c>
      <c r="Q77" t="s">
        <v>546</v>
      </c>
    </row>
    <row r="78" spans="1:17" x14ac:dyDescent="0.25">
      <c r="A78" s="24">
        <v>38838</v>
      </c>
      <c r="B78" t="s">
        <v>102</v>
      </c>
      <c r="E78" s="24">
        <v>38838</v>
      </c>
      <c r="F78" t="s">
        <v>250</v>
      </c>
      <c r="K78" s="24">
        <v>38838</v>
      </c>
      <c r="L78" t="s">
        <v>399</v>
      </c>
      <c r="P78" s="24">
        <v>38838</v>
      </c>
      <c r="Q78" t="s">
        <v>547</v>
      </c>
    </row>
    <row r="79" spans="1:17" x14ac:dyDescent="0.25">
      <c r="A79" s="24">
        <v>38869</v>
      </c>
      <c r="B79" t="s">
        <v>103</v>
      </c>
      <c r="E79" s="24">
        <v>38869</v>
      </c>
      <c r="F79" t="s">
        <v>251</v>
      </c>
      <c r="K79" s="24">
        <v>38869</v>
      </c>
      <c r="L79" t="s">
        <v>400</v>
      </c>
      <c r="P79" s="24">
        <v>38869</v>
      </c>
      <c r="Q79" t="s">
        <v>548</v>
      </c>
    </row>
    <row r="80" spans="1:17" x14ac:dyDescent="0.25">
      <c r="A80" s="24">
        <v>38899</v>
      </c>
      <c r="B80" t="s">
        <v>104</v>
      </c>
      <c r="E80" s="24">
        <v>38899</v>
      </c>
      <c r="F80" t="s">
        <v>252</v>
      </c>
      <c r="K80" s="24">
        <v>38899</v>
      </c>
      <c r="L80" t="s">
        <v>401</v>
      </c>
      <c r="P80" s="24">
        <v>38899</v>
      </c>
      <c r="Q80" t="s">
        <v>549</v>
      </c>
    </row>
    <row r="81" spans="1:17" x14ac:dyDescent="0.25">
      <c r="A81" s="24">
        <v>38930</v>
      </c>
      <c r="B81" t="s">
        <v>105</v>
      </c>
      <c r="E81" s="24">
        <v>38930</v>
      </c>
      <c r="F81" t="s">
        <v>253</v>
      </c>
      <c r="K81" s="24">
        <v>38930</v>
      </c>
      <c r="L81" t="s">
        <v>402</v>
      </c>
      <c r="P81" s="24">
        <v>38930</v>
      </c>
      <c r="Q81" t="s">
        <v>550</v>
      </c>
    </row>
    <row r="82" spans="1:17" x14ac:dyDescent="0.25">
      <c r="A82" s="24">
        <v>38961</v>
      </c>
      <c r="B82" t="s">
        <v>106</v>
      </c>
      <c r="E82" s="24">
        <v>38961</v>
      </c>
      <c r="F82" t="s">
        <v>254</v>
      </c>
      <c r="K82" s="24">
        <v>38961</v>
      </c>
      <c r="L82" t="s">
        <v>403</v>
      </c>
      <c r="P82" s="24">
        <v>38961</v>
      </c>
      <c r="Q82" t="s">
        <v>551</v>
      </c>
    </row>
    <row r="83" spans="1:17" x14ac:dyDescent="0.25">
      <c r="A83" s="24">
        <v>38991</v>
      </c>
      <c r="B83" t="s">
        <v>107</v>
      </c>
      <c r="E83" s="24">
        <v>38991</v>
      </c>
      <c r="F83" t="s">
        <v>255</v>
      </c>
      <c r="K83" s="24">
        <v>38991</v>
      </c>
      <c r="L83" t="s">
        <v>404</v>
      </c>
      <c r="P83" s="24">
        <v>38991</v>
      </c>
      <c r="Q83" t="s">
        <v>552</v>
      </c>
    </row>
    <row r="84" spans="1:17" x14ac:dyDescent="0.25">
      <c r="A84" s="24">
        <v>39022</v>
      </c>
      <c r="B84" t="s">
        <v>108</v>
      </c>
      <c r="E84" s="24">
        <v>39022</v>
      </c>
      <c r="F84" t="s">
        <v>256</v>
      </c>
      <c r="K84" s="24">
        <v>39022</v>
      </c>
      <c r="L84" t="s">
        <v>405</v>
      </c>
      <c r="P84" s="24">
        <v>39022</v>
      </c>
      <c r="Q84" t="s">
        <v>553</v>
      </c>
    </row>
    <row r="85" spans="1:17" x14ac:dyDescent="0.25">
      <c r="A85" s="24">
        <v>39052</v>
      </c>
      <c r="B85" t="s">
        <v>109</v>
      </c>
      <c r="E85" s="24">
        <v>39052</v>
      </c>
      <c r="F85" t="s">
        <v>257</v>
      </c>
      <c r="K85" s="24">
        <v>39052</v>
      </c>
      <c r="L85" t="s">
        <v>406</v>
      </c>
      <c r="P85" s="24">
        <v>39052</v>
      </c>
      <c r="Q85" t="s">
        <v>554</v>
      </c>
    </row>
    <row r="86" spans="1:17" x14ac:dyDescent="0.25">
      <c r="A86" s="24">
        <v>39083</v>
      </c>
      <c r="B86" t="s">
        <v>110</v>
      </c>
      <c r="E86" s="24">
        <v>39083</v>
      </c>
      <c r="F86" t="s">
        <v>258</v>
      </c>
      <c r="K86" s="24">
        <v>39083</v>
      </c>
      <c r="L86" t="s">
        <v>407</v>
      </c>
      <c r="P86" s="24">
        <v>39083</v>
      </c>
      <c r="Q86" t="s">
        <v>555</v>
      </c>
    </row>
    <row r="87" spans="1:17" x14ac:dyDescent="0.25">
      <c r="A87" s="24">
        <v>39114</v>
      </c>
      <c r="B87" t="s">
        <v>111</v>
      </c>
      <c r="E87" s="24">
        <v>39114</v>
      </c>
      <c r="F87" t="s">
        <v>259</v>
      </c>
      <c r="K87" s="24">
        <v>39114</v>
      </c>
      <c r="L87" t="s">
        <v>408</v>
      </c>
      <c r="P87" s="24">
        <v>39114</v>
      </c>
      <c r="Q87" t="s">
        <v>556</v>
      </c>
    </row>
    <row r="88" spans="1:17" x14ac:dyDescent="0.25">
      <c r="A88" s="24">
        <v>39142</v>
      </c>
      <c r="B88" t="s">
        <v>112</v>
      </c>
      <c r="E88" s="24">
        <v>39142</v>
      </c>
      <c r="F88" t="s">
        <v>260</v>
      </c>
      <c r="K88" s="24">
        <v>39142</v>
      </c>
      <c r="L88" t="s">
        <v>409</v>
      </c>
      <c r="P88" s="24">
        <v>39142</v>
      </c>
      <c r="Q88" t="s">
        <v>557</v>
      </c>
    </row>
    <row r="89" spans="1:17" x14ac:dyDescent="0.25">
      <c r="A89" s="24">
        <v>39173</v>
      </c>
      <c r="B89" t="s">
        <v>113</v>
      </c>
      <c r="E89" s="24">
        <v>39173</v>
      </c>
      <c r="F89" t="s">
        <v>261</v>
      </c>
      <c r="K89" s="24">
        <v>39173</v>
      </c>
      <c r="L89" t="s">
        <v>410</v>
      </c>
      <c r="P89" s="24">
        <v>39173</v>
      </c>
      <c r="Q89" t="s">
        <v>558</v>
      </c>
    </row>
    <row r="90" spans="1:17" x14ac:dyDescent="0.25">
      <c r="A90" s="24">
        <v>39203</v>
      </c>
      <c r="B90" t="s">
        <v>114</v>
      </c>
      <c r="E90" s="24">
        <v>39203</v>
      </c>
      <c r="F90" t="s">
        <v>262</v>
      </c>
      <c r="K90" s="24">
        <v>39203</v>
      </c>
      <c r="L90" t="s">
        <v>411</v>
      </c>
      <c r="P90" s="24">
        <v>39203</v>
      </c>
      <c r="Q90" t="s">
        <v>559</v>
      </c>
    </row>
    <row r="91" spans="1:17" x14ac:dyDescent="0.25">
      <c r="A91" s="24">
        <v>39234</v>
      </c>
      <c r="B91" t="s">
        <v>115</v>
      </c>
      <c r="E91" s="24">
        <v>39234</v>
      </c>
      <c r="F91" t="s">
        <v>263</v>
      </c>
      <c r="K91" s="24">
        <v>39234</v>
      </c>
      <c r="L91" t="s">
        <v>412</v>
      </c>
      <c r="P91" s="24">
        <v>39234</v>
      </c>
      <c r="Q91" t="s">
        <v>560</v>
      </c>
    </row>
    <row r="92" spans="1:17" x14ac:dyDescent="0.25">
      <c r="A92" s="24">
        <v>39264</v>
      </c>
      <c r="B92" t="s">
        <v>116</v>
      </c>
      <c r="E92" s="24">
        <v>39264</v>
      </c>
      <c r="F92" t="s">
        <v>264</v>
      </c>
      <c r="K92" s="24">
        <v>39264</v>
      </c>
      <c r="L92" t="s">
        <v>413</v>
      </c>
      <c r="P92" s="24">
        <v>39264</v>
      </c>
      <c r="Q92" t="s">
        <v>561</v>
      </c>
    </row>
    <row r="93" spans="1:17" x14ac:dyDescent="0.25">
      <c r="A93" s="24">
        <v>39295</v>
      </c>
      <c r="B93" t="s">
        <v>117</v>
      </c>
      <c r="E93" s="24">
        <v>39295</v>
      </c>
      <c r="F93" t="s">
        <v>265</v>
      </c>
      <c r="K93" s="24">
        <v>39295</v>
      </c>
      <c r="L93" t="s">
        <v>414</v>
      </c>
      <c r="P93" s="24">
        <v>39295</v>
      </c>
      <c r="Q93" t="s">
        <v>562</v>
      </c>
    </row>
    <row r="94" spans="1:17" x14ac:dyDescent="0.25">
      <c r="A94" s="24">
        <v>39326</v>
      </c>
      <c r="B94" t="s">
        <v>118</v>
      </c>
      <c r="E94" s="24">
        <v>39326</v>
      </c>
      <c r="F94" t="s">
        <v>266</v>
      </c>
      <c r="K94" s="24">
        <v>39326</v>
      </c>
      <c r="L94" t="s">
        <v>415</v>
      </c>
      <c r="P94" s="24">
        <v>39326</v>
      </c>
      <c r="Q94" t="s">
        <v>563</v>
      </c>
    </row>
    <row r="95" spans="1:17" x14ac:dyDescent="0.25">
      <c r="A95" s="24">
        <v>39356</v>
      </c>
      <c r="B95" t="s">
        <v>119</v>
      </c>
      <c r="E95" s="24">
        <v>39356</v>
      </c>
      <c r="F95" t="s">
        <v>267</v>
      </c>
      <c r="K95" s="24">
        <v>39356</v>
      </c>
      <c r="L95" t="s">
        <v>416</v>
      </c>
      <c r="P95" s="24">
        <v>39356</v>
      </c>
      <c r="Q95" t="s">
        <v>564</v>
      </c>
    </row>
    <row r="96" spans="1:17" x14ac:dyDescent="0.25">
      <c r="A96" s="24">
        <v>39387</v>
      </c>
      <c r="B96" t="s">
        <v>120</v>
      </c>
      <c r="E96" s="24">
        <v>39387</v>
      </c>
      <c r="F96" t="s">
        <v>268</v>
      </c>
      <c r="K96" s="24">
        <v>39387</v>
      </c>
      <c r="L96" t="s">
        <v>417</v>
      </c>
      <c r="P96" s="24">
        <v>39387</v>
      </c>
      <c r="Q96" t="s">
        <v>565</v>
      </c>
    </row>
    <row r="97" spans="1:17" x14ac:dyDescent="0.25">
      <c r="A97" s="24">
        <v>39417</v>
      </c>
      <c r="B97" t="s">
        <v>121</v>
      </c>
      <c r="E97" s="24">
        <v>39417</v>
      </c>
      <c r="F97" t="s">
        <v>269</v>
      </c>
      <c r="K97" s="24">
        <v>39417</v>
      </c>
      <c r="L97" t="s">
        <v>418</v>
      </c>
      <c r="P97" s="24">
        <v>39417</v>
      </c>
      <c r="Q97" t="s">
        <v>566</v>
      </c>
    </row>
    <row r="98" spans="1:17" x14ac:dyDescent="0.25">
      <c r="A98" s="24">
        <v>39448</v>
      </c>
      <c r="B98" t="s">
        <v>122</v>
      </c>
      <c r="E98" s="24">
        <v>39448</v>
      </c>
      <c r="F98" t="s">
        <v>270</v>
      </c>
      <c r="K98" s="24">
        <v>39448</v>
      </c>
      <c r="L98" t="s">
        <v>419</v>
      </c>
      <c r="P98" s="24">
        <v>39448</v>
      </c>
      <c r="Q98" t="s">
        <v>567</v>
      </c>
    </row>
    <row r="99" spans="1:17" x14ac:dyDescent="0.25">
      <c r="A99" s="24">
        <v>39479</v>
      </c>
      <c r="B99" t="s">
        <v>123</v>
      </c>
      <c r="E99" s="24">
        <v>39479</v>
      </c>
      <c r="F99" t="s">
        <v>271</v>
      </c>
      <c r="K99" s="24">
        <v>39479</v>
      </c>
      <c r="L99" t="s">
        <v>420</v>
      </c>
      <c r="P99" s="24">
        <v>39479</v>
      </c>
      <c r="Q99" t="s">
        <v>568</v>
      </c>
    </row>
    <row r="100" spans="1:17" x14ac:dyDescent="0.25">
      <c r="A100" s="24">
        <v>39508</v>
      </c>
      <c r="B100" t="s">
        <v>124</v>
      </c>
      <c r="E100" s="24">
        <v>39508</v>
      </c>
      <c r="F100" t="s">
        <v>272</v>
      </c>
      <c r="K100" s="24">
        <v>39508</v>
      </c>
      <c r="L100" t="s">
        <v>421</v>
      </c>
      <c r="P100" s="24">
        <v>39508</v>
      </c>
      <c r="Q100" t="s">
        <v>569</v>
      </c>
    </row>
    <row r="101" spans="1:17" x14ac:dyDescent="0.25">
      <c r="A101" s="24">
        <v>39539</v>
      </c>
      <c r="B101" t="s">
        <v>125</v>
      </c>
      <c r="E101" s="24">
        <v>39539</v>
      </c>
      <c r="F101" t="s">
        <v>273</v>
      </c>
      <c r="K101" s="24">
        <v>39539</v>
      </c>
      <c r="L101" t="s">
        <v>422</v>
      </c>
      <c r="P101" s="24">
        <v>39539</v>
      </c>
      <c r="Q101" t="s">
        <v>570</v>
      </c>
    </row>
    <row r="102" spans="1:17" x14ac:dyDescent="0.25">
      <c r="A102" s="24">
        <v>39569</v>
      </c>
      <c r="B102" t="s">
        <v>126</v>
      </c>
      <c r="E102" s="24">
        <v>39569</v>
      </c>
      <c r="F102" t="s">
        <v>274</v>
      </c>
      <c r="K102" s="24">
        <v>39569</v>
      </c>
      <c r="L102" t="s">
        <v>423</v>
      </c>
      <c r="P102" s="24">
        <v>39569</v>
      </c>
      <c r="Q102" t="s">
        <v>571</v>
      </c>
    </row>
    <row r="103" spans="1:17" x14ac:dyDescent="0.25">
      <c r="A103" s="24">
        <v>39600</v>
      </c>
      <c r="B103" t="s">
        <v>127</v>
      </c>
      <c r="E103" s="24">
        <v>39600</v>
      </c>
      <c r="F103" t="s">
        <v>275</v>
      </c>
      <c r="K103" s="24">
        <v>39600</v>
      </c>
      <c r="L103" t="s">
        <v>424</v>
      </c>
      <c r="P103" s="24">
        <v>39600</v>
      </c>
      <c r="Q103" t="s">
        <v>572</v>
      </c>
    </row>
    <row r="104" spans="1:17" x14ac:dyDescent="0.25">
      <c r="A104" s="24">
        <v>39630</v>
      </c>
      <c r="B104" t="s">
        <v>128</v>
      </c>
      <c r="E104" s="24">
        <v>39630</v>
      </c>
      <c r="F104" t="s">
        <v>276</v>
      </c>
      <c r="K104" s="24">
        <v>39630</v>
      </c>
      <c r="L104" t="s">
        <v>425</v>
      </c>
      <c r="P104" s="24">
        <v>39630</v>
      </c>
      <c r="Q104" t="s">
        <v>573</v>
      </c>
    </row>
    <row r="105" spans="1:17" x14ac:dyDescent="0.25">
      <c r="A105" s="24">
        <v>39661</v>
      </c>
      <c r="B105" t="s">
        <v>129</v>
      </c>
      <c r="E105" s="24">
        <v>39661</v>
      </c>
      <c r="F105" t="s">
        <v>277</v>
      </c>
      <c r="K105" s="24">
        <v>39661</v>
      </c>
      <c r="L105" t="s">
        <v>426</v>
      </c>
      <c r="P105" s="24">
        <v>39661</v>
      </c>
      <c r="Q105" t="s">
        <v>574</v>
      </c>
    </row>
    <row r="106" spans="1:17" x14ac:dyDescent="0.25">
      <c r="A106" s="24">
        <v>39692</v>
      </c>
      <c r="B106" t="s">
        <v>130</v>
      </c>
      <c r="E106" s="24">
        <v>39692</v>
      </c>
      <c r="F106" t="s">
        <v>278</v>
      </c>
      <c r="K106" s="24">
        <v>39692</v>
      </c>
      <c r="L106" t="s">
        <v>427</v>
      </c>
      <c r="P106" s="24">
        <v>39692</v>
      </c>
      <c r="Q106" t="s">
        <v>575</v>
      </c>
    </row>
    <row r="107" spans="1:17" x14ac:dyDescent="0.25">
      <c r="A107" s="24">
        <v>39722</v>
      </c>
      <c r="B107" t="s">
        <v>131</v>
      </c>
      <c r="E107" s="24">
        <v>39722</v>
      </c>
      <c r="F107" t="s">
        <v>279</v>
      </c>
      <c r="K107" s="24">
        <v>39722</v>
      </c>
      <c r="L107" t="s">
        <v>428</v>
      </c>
      <c r="P107" s="24">
        <v>39722</v>
      </c>
      <c r="Q107" t="s">
        <v>576</v>
      </c>
    </row>
    <row r="108" spans="1:17" x14ac:dyDescent="0.25">
      <c r="A108" s="24">
        <v>39753</v>
      </c>
      <c r="B108" t="s">
        <v>132</v>
      </c>
      <c r="E108" s="24">
        <v>39753</v>
      </c>
      <c r="F108" t="s">
        <v>280</v>
      </c>
      <c r="K108" s="24">
        <v>39753</v>
      </c>
      <c r="L108" t="s">
        <v>429</v>
      </c>
      <c r="P108" s="24">
        <v>39753</v>
      </c>
      <c r="Q108" t="s">
        <v>577</v>
      </c>
    </row>
    <row r="109" spans="1:17" x14ac:dyDescent="0.25">
      <c r="A109" s="24">
        <v>39783</v>
      </c>
      <c r="B109" t="s">
        <v>133</v>
      </c>
      <c r="E109" s="24">
        <v>39783</v>
      </c>
      <c r="F109" t="s">
        <v>281</v>
      </c>
      <c r="K109" s="24">
        <v>39783</v>
      </c>
      <c r="L109" t="s">
        <v>430</v>
      </c>
      <c r="P109" s="24">
        <v>39783</v>
      </c>
      <c r="Q109" t="s">
        <v>578</v>
      </c>
    </row>
    <row r="110" spans="1:17" x14ac:dyDescent="0.25">
      <c r="A110" s="24">
        <v>39814</v>
      </c>
      <c r="B110" t="s">
        <v>134</v>
      </c>
      <c r="E110" s="24">
        <v>39814</v>
      </c>
      <c r="F110" t="s">
        <v>282</v>
      </c>
      <c r="K110" s="24">
        <v>39814</v>
      </c>
      <c r="L110" t="s">
        <v>431</v>
      </c>
      <c r="P110" s="24">
        <v>39814</v>
      </c>
      <c r="Q110" t="s">
        <v>579</v>
      </c>
    </row>
    <row r="111" spans="1:17" x14ac:dyDescent="0.25">
      <c r="A111" s="24">
        <v>39845</v>
      </c>
      <c r="B111" t="s">
        <v>135</v>
      </c>
      <c r="E111" s="24">
        <v>39845</v>
      </c>
      <c r="F111" t="s">
        <v>283</v>
      </c>
      <c r="K111" s="24">
        <v>39845</v>
      </c>
      <c r="L111" t="s">
        <v>432</v>
      </c>
      <c r="P111" s="24">
        <v>39845</v>
      </c>
      <c r="Q111" t="s">
        <v>580</v>
      </c>
    </row>
    <row r="112" spans="1:17" x14ac:dyDescent="0.25">
      <c r="A112" s="24">
        <v>39873</v>
      </c>
      <c r="B112" t="s">
        <v>136</v>
      </c>
      <c r="E112" s="24">
        <v>39873</v>
      </c>
      <c r="F112" t="s">
        <v>284</v>
      </c>
      <c r="K112" s="24">
        <v>39873</v>
      </c>
      <c r="L112" t="s">
        <v>433</v>
      </c>
      <c r="P112" s="24">
        <v>39873</v>
      </c>
      <c r="Q112" t="s">
        <v>581</v>
      </c>
    </row>
    <row r="113" spans="1:17" x14ac:dyDescent="0.25">
      <c r="A113" s="24">
        <v>39904</v>
      </c>
      <c r="B113" t="s">
        <v>137</v>
      </c>
      <c r="E113" s="24">
        <v>39904</v>
      </c>
      <c r="F113" t="s">
        <v>285</v>
      </c>
      <c r="K113" s="24">
        <v>39904</v>
      </c>
      <c r="L113" t="s">
        <v>434</v>
      </c>
      <c r="P113" s="24">
        <v>39904</v>
      </c>
      <c r="Q113" t="s">
        <v>582</v>
      </c>
    </row>
    <row r="114" spans="1:17" x14ac:dyDescent="0.25">
      <c r="A114" s="24">
        <v>39934</v>
      </c>
      <c r="B114" t="s">
        <v>138</v>
      </c>
      <c r="E114" s="24">
        <v>39934</v>
      </c>
      <c r="F114" t="s">
        <v>286</v>
      </c>
      <c r="K114" s="24">
        <v>39934</v>
      </c>
      <c r="L114" t="s">
        <v>435</v>
      </c>
      <c r="P114" s="24">
        <v>39934</v>
      </c>
      <c r="Q114" t="s">
        <v>583</v>
      </c>
    </row>
    <row r="115" spans="1:17" x14ac:dyDescent="0.25">
      <c r="A115" s="24">
        <v>39965</v>
      </c>
      <c r="B115" t="s">
        <v>139</v>
      </c>
      <c r="E115" s="24">
        <v>39965</v>
      </c>
      <c r="F115" t="s">
        <v>287</v>
      </c>
      <c r="K115" s="24">
        <v>39965</v>
      </c>
      <c r="L115" t="s">
        <v>436</v>
      </c>
      <c r="P115" s="24">
        <v>39965</v>
      </c>
      <c r="Q115" t="s">
        <v>584</v>
      </c>
    </row>
    <row r="116" spans="1:17" x14ac:dyDescent="0.25">
      <c r="A116" s="24">
        <v>39995</v>
      </c>
      <c r="B116" t="s">
        <v>140</v>
      </c>
      <c r="E116" s="24">
        <v>39995</v>
      </c>
      <c r="F116" t="s">
        <v>288</v>
      </c>
      <c r="K116" s="24">
        <v>39995</v>
      </c>
      <c r="L116" t="s">
        <v>437</v>
      </c>
      <c r="P116" s="24">
        <v>39995</v>
      </c>
      <c r="Q116" t="s">
        <v>585</v>
      </c>
    </row>
    <row r="117" spans="1:17" x14ac:dyDescent="0.25">
      <c r="A117" s="24">
        <v>40026</v>
      </c>
      <c r="B117" t="s">
        <v>141</v>
      </c>
      <c r="E117" s="24">
        <v>40026</v>
      </c>
      <c r="F117" t="s">
        <v>289</v>
      </c>
      <c r="K117" s="24">
        <v>40026</v>
      </c>
      <c r="L117" t="s">
        <v>438</v>
      </c>
      <c r="P117" s="24">
        <v>40026</v>
      </c>
      <c r="Q117" t="s">
        <v>586</v>
      </c>
    </row>
    <row r="118" spans="1:17" x14ac:dyDescent="0.25">
      <c r="A118" s="24">
        <v>40057</v>
      </c>
      <c r="B118" t="s">
        <v>142</v>
      </c>
      <c r="E118" s="24">
        <v>40057</v>
      </c>
      <c r="F118" t="s">
        <v>290</v>
      </c>
      <c r="K118" s="24">
        <v>40057</v>
      </c>
      <c r="L118" t="s">
        <v>439</v>
      </c>
      <c r="P118" s="24">
        <v>40057</v>
      </c>
      <c r="Q118" t="s">
        <v>587</v>
      </c>
    </row>
    <row r="119" spans="1:17" x14ac:dyDescent="0.25">
      <c r="A119" s="24">
        <v>40087</v>
      </c>
      <c r="B119" t="s">
        <v>143</v>
      </c>
      <c r="E119" s="24">
        <v>40087</v>
      </c>
      <c r="F119" t="s">
        <v>291</v>
      </c>
      <c r="K119" s="24">
        <v>40087</v>
      </c>
      <c r="L119" t="s">
        <v>440</v>
      </c>
      <c r="P119" s="24">
        <v>40087</v>
      </c>
      <c r="Q119" t="s">
        <v>588</v>
      </c>
    </row>
    <row r="120" spans="1:17" x14ac:dyDescent="0.25">
      <c r="A120" s="24">
        <v>40118</v>
      </c>
      <c r="B120" t="s">
        <v>144</v>
      </c>
      <c r="E120" s="24">
        <v>40118</v>
      </c>
      <c r="F120" t="s">
        <v>292</v>
      </c>
      <c r="K120" s="24">
        <v>40118</v>
      </c>
      <c r="L120" t="s">
        <v>441</v>
      </c>
      <c r="P120" s="24">
        <v>40118</v>
      </c>
      <c r="Q120" t="s">
        <v>589</v>
      </c>
    </row>
    <row r="121" spans="1:17" x14ac:dyDescent="0.25">
      <c r="A121" s="24">
        <v>40148</v>
      </c>
      <c r="B121" t="s">
        <v>145</v>
      </c>
      <c r="E121" s="24">
        <v>40148</v>
      </c>
      <c r="F121" t="s">
        <v>293</v>
      </c>
      <c r="K121" s="24">
        <v>40148</v>
      </c>
      <c r="L121" t="s">
        <v>442</v>
      </c>
      <c r="P121" s="24">
        <v>40148</v>
      </c>
      <c r="Q121" t="s">
        <v>590</v>
      </c>
    </row>
    <row r="122" spans="1:17" x14ac:dyDescent="0.25">
      <c r="A122" s="24">
        <v>40179</v>
      </c>
      <c r="B122" t="s">
        <v>146</v>
      </c>
      <c r="E122" s="24">
        <v>40179</v>
      </c>
      <c r="F122" t="s">
        <v>294</v>
      </c>
      <c r="K122" s="24">
        <v>40179</v>
      </c>
      <c r="L122" t="s">
        <v>443</v>
      </c>
      <c r="P122" s="24">
        <v>40179</v>
      </c>
      <c r="Q122" t="s">
        <v>591</v>
      </c>
    </row>
    <row r="123" spans="1:17" x14ac:dyDescent="0.25">
      <c r="A123" s="24">
        <v>40210</v>
      </c>
      <c r="B123" t="s">
        <v>147</v>
      </c>
      <c r="E123" s="24">
        <v>40210</v>
      </c>
      <c r="F123" t="s">
        <v>295</v>
      </c>
      <c r="K123" s="24">
        <v>40210</v>
      </c>
      <c r="L123" t="s">
        <v>444</v>
      </c>
      <c r="P123" s="24">
        <v>40210</v>
      </c>
      <c r="Q123" t="s">
        <v>592</v>
      </c>
    </row>
    <row r="124" spans="1:17" x14ac:dyDescent="0.25">
      <c r="A124" s="24">
        <v>40238</v>
      </c>
      <c r="B124" t="s">
        <v>148</v>
      </c>
      <c r="E124" s="24">
        <v>40238</v>
      </c>
      <c r="F124" t="s">
        <v>296</v>
      </c>
      <c r="K124" s="24">
        <v>40238</v>
      </c>
      <c r="L124" t="s">
        <v>445</v>
      </c>
      <c r="P124" s="24">
        <v>40238</v>
      </c>
      <c r="Q124" t="s">
        <v>593</v>
      </c>
    </row>
    <row r="125" spans="1:17" x14ac:dyDescent="0.25">
      <c r="A125" s="24">
        <v>40269</v>
      </c>
      <c r="B125" t="s">
        <v>149</v>
      </c>
      <c r="E125" s="24">
        <v>40269</v>
      </c>
      <c r="F125" t="s">
        <v>297</v>
      </c>
      <c r="K125" s="24">
        <v>40269</v>
      </c>
      <c r="L125" t="s">
        <v>446</v>
      </c>
      <c r="P125" s="24">
        <v>40269</v>
      </c>
      <c r="Q125" t="s">
        <v>594</v>
      </c>
    </row>
    <row r="126" spans="1:17" x14ac:dyDescent="0.25">
      <c r="A126" s="24">
        <v>40299</v>
      </c>
      <c r="B126" t="s">
        <v>150</v>
      </c>
      <c r="E126" s="24">
        <v>40299</v>
      </c>
      <c r="F126" t="s">
        <v>298</v>
      </c>
      <c r="K126" s="24">
        <v>40299</v>
      </c>
      <c r="L126" t="s">
        <v>447</v>
      </c>
      <c r="P126" s="24">
        <v>40299</v>
      </c>
      <c r="Q126" t="s">
        <v>595</v>
      </c>
    </row>
    <row r="127" spans="1:17" x14ac:dyDescent="0.25">
      <c r="A127" s="24">
        <v>40330</v>
      </c>
      <c r="B127" t="s">
        <v>151</v>
      </c>
      <c r="E127" s="24">
        <v>40330</v>
      </c>
      <c r="F127" t="s">
        <v>299</v>
      </c>
      <c r="K127" s="24">
        <v>40330</v>
      </c>
      <c r="L127" t="s">
        <v>448</v>
      </c>
      <c r="P127" s="24">
        <v>40330</v>
      </c>
      <c r="Q127" t="s">
        <v>596</v>
      </c>
    </row>
    <row r="128" spans="1:17" x14ac:dyDescent="0.25">
      <c r="A128" s="24">
        <v>40360</v>
      </c>
      <c r="B128" t="s">
        <v>152</v>
      </c>
      <c r="E128" s="24">
        <v>40360</v>
      </c>
      <c r="F128" t="s">
        <v>300</v>
      </c>
      <c r="K128" s="24">
        <v>40360</v>
      </c>
      <c r="L128" t="s">
        <v>449</v>
      </c>
      <c r="P128" s="24">
        <v>40360</v>
      </c>
      <c r="Q128" t="s">
        <v>597</v>
      </c>
    </row>
    <row r="129" spans="1:17" x14ac:dyDescent="0.25">
      <c r="A129" s="24">
        <v>40391</v>
      </c>
      <c r="B129" t="s">
        <v>153</v>
      </c>
      <c r="E129" s="24">
        <v>40391</v>
      </c>
      <c r="F129" t="s">
        <v>301</v>
      </c>
      <c r="K129" s="24">
        <v>40391</v>
      </c>
      <c r="L129" t="s">
        <v>450</v>
      </c>
      <c r="P129" s="24">
        <v>40391</v>
      </c>
      <c r="Q129" t="s">
        <v>598</v>
      </c>
    </row>
    <row r="130" spans="1:17" x14ac:dyDescent="0.25">
      <c r="A130" s="24">
        <v>40422</v>
      </c>
      <c r="B130" t="s">
        <v>154</v>
      </c>
      <c r="E130" s="24">
        <v>40422</v>
      </c>
      <c r="F130" t="s">
        <v>302</v>
      </c>
      <c r="K130" s="24">
        <v>40422</v>
      </c>
      <c r="L130" t="s">
        <v>451</v>
      </c>
      <c r="P130" s="24">
        <v>40422</v>
      </c>
      <c r="Q130" t="s">
        <v>599</v>
      </c>
    </row>
    <row r="131" spans="1:17" x14ac:dyDescent="0.25">
      <c r="A131" s="24">
        <v>40452</v>
      </c>
      <c r="B131" t="s">
        <v>155</v>
      </c>
      <c r="E131" s="24">
        <v>40452</v>
      </c>
      <c r="F131" t="s">
        <v>303</v>
      </c>
      <c r="K131" s="24">
        <v>40452</v>
      </c>
      <c r="L131" t="s">
        <v>452</v>
      </c>
      <c r="P131" s="24">
        <v>40452</v>
      </c>
      <c r="Q131" t="s">
        <v>600</v>
      </c>
    </row>
    <row r="132" spans="1:17" x14ac:dyDescent="0.25">
      <c r="A132" s="24">
        <v>40483</v>
      </c>
      <c r="B132" t="s">
        <v>156</v>
      </c>
      <c r="E132" s="24">
        <v>40483</v>
      </c>
      <c r="F132" t="s">
        <v>304</v>
      </c>
      <c r="K132" s="24">
        <v>40483</v>
      </c>
      <c r="L132" t="s">
        <v>453</v>
      </c>
      <c r="P132" s="24">
        <v>40483</v>
      </c>
      <c r="Q132" t="s">
        <v>601</v>
      </c>
    </row>
    <row r="133" spans="1:17" x14ac:dyDescent="0.25">
      <c r="A133" s="24">
        <v>40513</v>
      </c>
      <c r="B133" t="s">
        <v>157</v>
      </c>
      <c r="E133" s="24">
        <v>40513</v>
      </c>
      <c r="F133" t="s">
        <v>305</v>
      </c>
      <c r="K133" s="24">
        <v>40513</v>
      </c>
      <c r="L133" t="s">
        <v>454</v>
      </c>
      <c r="P133" s="24">
        <v>40513</v>
      </c>
      <c r="Q133" t="s">
        <v>602</v>
      </c>
    </row>
    <row r="134" spans="1:17" x14ac:dyDescent="0.25">
      <c r="A134" s="24">
        <v>40544</v>
      </c>
      <c r="B134" t="s">
        <v>158</v>
      </c>
      <c r="E134" s="24">
        <v>40544</v>
      </c>
      <c r="F134" t="s">
        <v>306</v>
      </c>
      <c r="K134" s="24">
        <v>40544</v>
      </c>
      <c r="L134" t="s">
        <v>455</v>
      </c>
      <c r="P134" s="24">
        <v>40544</v>
      </c>
      <c r="Q134" t="s">
        <v>603</v>
      </c>
    </row>
    <row r="135" spans="1:17" x14ac:dyDescent="0.25">
      <c r="A135" s="24">
        <v>40575</v>
      </c>
      <c r="B135" t="s">
        <v>159</v>
      </c>
      <c r="E135" s="24">
        <v>40575</v>
      </c>
      <c r="F135" t="s">
        <v>307</v>
      </c>
      <c r="K135" s="24">
        <v>40575</v>
      </c>
      <c r="L135" t="s">
        <v>456</v>
      </c>
      <c r="P135" s="24">
        <v>40575</v>
      </c>
      <c r="Q135" t="s">
        <v>604</v>
      </c>
    </row>
    <row r="136" spans="1:17" x14ac:dyDescent="0.25">
      <c r="A136" s="24">
        <v>40603</v>
      </c>
      <c r="B136" t="s">
        <v>160</v>
      </c>
      <c r="E136" s="24">
        <v>40603</v>
      </c>
      <c r="F136" t="s">
        <v>308</v>
      </c>
      <c r="K136" s="24">
        <v>40603</v>
      </c>
      <c r="L136" t="s">
        <v>457</v>
      </c>
      <c r="P136" s="24">
        <v>40603</v>
      </c>
      <c r="Q136" t="s">
        <v>605</v>
      </c>
    </row>
    <row r="137" spans="1:17" x14ac:dyDescent="0.25">
      <c r="A137" s="24">
        <v>40634</v>
      </c>
      <c r="B137" t="s">
        <v>161</v>
      </c>
      <c r="E137" s="24">
        <v>40634</v>
      </c>
      <c r="F137" t="s">
        <v>309</v>
      </c>
      <c r="K137" s="24">
        <v>40634</v>
      </c>
      <c r="L137" t="s">
        <v>458</v>
      </c>
      <c r="P137" s="24">
        <v>40634</v>
      </c>
      <c r="Q137" t="s">
        <v>606</v>
      </c>
    </row>
    <row r="138" spans="1:17" x14ac:dyDescent="0.25">
      <c r="A138" s="24">
        <v>40664</v>
      </c>
      <c r="B138" t="s">
        <v>162</v>
      </c>
      <c r="E138" s="24">
        <v>40664</v>
      </c>
      <c r="F138" t="s">
        <v>310</v>
      </c>
      <c r="K138" s="24">
        <v>40664</v>
      </c>
      <c r="L138" t="s">
        <v>459</v>
      </c>
      <c r="P138" s="24">
        <v>40664</v>
      </c>
      <c r="Q138" t="s">
        <v>607</v>
      </c>
    </row>
    <row r="139" spans="1:17" x14ac:dyDescent="0.25">
      <c r="A139" s="24">
        <v>40695</v>
      </c>
      <c r="B139" t="s">
        <v>163</v>
      </c>
      <c r="E139" s="24">
        <v>40695</v>
      </c>
      <c r="F139" t="s">
        <v>311</v>
      </c>
      <c r="K139" s="24">
        <v>40695</v>
      </c>
      <c r="L139" t="s">
        <v>460</v>
      </c>
      <c r="P139" s="24">
        <v>40695</v>
      </c>
      <c r="Q139" t="s">
        <v>608</v>
      </c>
    </row>
    <row r="140" spans="1:17" x14ac:dyDescent="0.25">
      <c r="A140" s="24">
        <v>40725</v>
      </c>
      <c r="B140" t="s">
        <v>164</v>
      </c>
      <c r="E140" s="24">
        <v>40725</v>
      </c>
      <c r="F140" t="s">
        <v>312</v>
      </c>
      <c r="K140" s="24">
        <v>40725</v>
      </c>
      <c r="L140" t="s">
        <v>461</v>
      </c>
      <c r="P140" s="24">
        <v>40725</v>
      </c>
      <c r="Q140" t="s">
        <v>609</v>
      </c>
    </row>
    <row r="141" spans="1:17" x14ac:dyDescent="0.25">
      <c r="A141" s="24">
        <v>40756</v>
      </c>
      <c r="B141" t="s">
        <v>165</v>
      </c>
      <c r="E141" s="24">
        <v>40756</v>
      </c>
      <c r="F141" t="s">
        <v>313</v>
      </c>
      <c r="K141" s="24">
        <v>40756</v>
      </c>
      <c r="L141" t="s">
        <v>462</v>
      </c>
      <c r="P141" s="24">
        <v>40756</v>
      </c>
      <c r="Q141" t="s">
        <v>610</v>
      </c>
    </row>
    <row r="142" spans="1:17" x14ac:dyDescent="0.25">
      <c r="A142" s="24">
        <v>40787</v>
      </c>
      <c r="B142" t="s">
        <v>166</v>
      </c>
      <c r="E142" s="24">
        <v>40787</v>
      </c>
      <c r="F142" t="s">
        <v>314</v>
      </c>
      <c r="K142" s="24">
        <v>40787</v>
      </c>
      <c r="L142" t="s">
        <v>463</v>
      </c>
      <c r="P142" s="24">
        <v>40787</v>
      </c>
      <c r="Q142" t="s">
        <v>611</v>
      </c>
    </row>
    <row r="143" spans="1:17" x14ac:dyDescent="0.25">
      <c r="A143" s="24">
        <v>40817</v>
      </c>
      <c r="B143" t="s">
        <v>167</v>
      </c>
      <c r="E143" s="24">
        <v>40817</v>
      </c>
      <c r="F143" t="s">
        <v>315</v>
      </c>
      <c r="K143" s="24">
        <v>40817</v>
      </c>
      <c r="L143" t="s">
        <v>464</v>
      </c>
      <c r="P143" s="24">
        <v>40817</v>
      </c>
      <c r="Q143" t="s">
        <v>612</v>
      </c>
    </row>
    <row r="144" spans="1:17" x14ac:dyDescent="0.25">
      <c r="A144" s="24">
        <v>40848</v>
      </c>
      <c r="B144" t="s">
        <v>168</v>
      </c>
      <c r="E144" s="24">
        <v>40848</v>
      </c>
      <c r="F144" t="s">
        <v>316</v>
      </c>
      <c r="K144" s="24">
        <v>40848</v>
      </c>
      <c r="L144" t="s">
        <v>465</v>
      </c>
      <c r="P144" s="24">
        <v>40848</v>
      </c>
      <c r="Q144" t="s">
        <v>613</v>
      </c>
    </row>
    <row r="145" spans="1:17" x14ac:dyDescent="0.25">
      <c r="A145" s="24">
        <v>40878</v>
      </c>
      <c r="B145" t="s">
        <v>169</v>
      </c>
      <c r="E145" s="24">
        <v>40878</v>
      </c>
      <c r="F145" t="s">
        <v>317</v>
      </c>
      <c r="K145" s="24">
        <v>40878</v>
      </c>
      <c r="L145" t="s">
        <v>466</v>
      </c>
      <c r="P145" s="24">
        <v>40878</v>
      </c>
      <c r="Q145" t="s">
        <v>614</v>
      </c>
    </row>
    <row r="146" spans="1:17" x14ac:dyDescent="0.25">
      <c r="A146" s="24">
        <v>40909</v>
      </c>
      <c r="B146" t="s">
        <v>170</v>
      </c>
      <c r="E146" s="24">
        <v>40909</v>
      </c>
      <c r="F146" t="s">
        <v>318</v>
      </c>
      <c r="K146" s="24">
        <v>40909</v>
      </c>
      <c r="L146" t="s">
        <v>467</v>
      </c>
      <c r="P146" s="24">
        <v>40909</v>
      </c>
      <c r="Q146" t="s">
        <v>615</v>
      </c>
    </row>
    <row r="147" spans="1:17" x14ac:dyDescent="0.25">
      <c r="A147" s="24">
        <v>40940</v>
      </c>
      <c r="B147" t="s">
        <v>171</v>
      </c>
      <c r="E147" s="24">
        <v>40940</v>
      </c>
      <c r="F147" t="s">
        <v>319</v>
      </c>
      <c r="K147" s="24">
        <v>40940</v>
      </c>
      <c r="L147" t="s">
        <v>468</v>
      </c>
      <c r="P147" s="24">
        <v>40940</v>
      </c>
      <c r="Q147" t="s">
        <v>616</v>
      </c>
    </row>
    <row r="148" spans="1:17" x14ac:dyDescent="0.25">
      <c r="A148" s="24">
        <v>40969</v>
      </c>
      <c r="B148" t="s">
        <v>172</v>
      </c>
      <c r="E148" s="24">
        <v>40969</v>
      </c>
      <c r="F148" t="s">
        <v>320</v>
      </c>
      <c r="K148" s="24">
        <v>40969</v>
      </c>
      <c r="L148" t="s">
        <v>469</v>
      </c>
      <c r="P148" s="24">
        <v>40969</v>
      </c>
      <c r="Q148" t="s">
        <v>617</v>
      </c>
    </row>
    <row r="149" spans="1:17" x14ac:dyDescent="0.25">
      <c r="A149" s="24">
        <v>41000</v>
      </c>
      <c r="B149" t="s">
        <v>173</v>
      </c>
      <c r="E149" s="24">
        <v>41000</v>
      </c>
      <c r="F149" t="s">
        <v>321</v>
      </c>
      <c r="K149" s="24">
        <v>41000</v>
      </c>
      <c r="L149" t="s">
        <v>470</v>
      </c>
      <c r="P149" s="24">
        <v>41000</v>
      </c>
      <c r="Q149" t="s">
        <v>618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 (2)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Бажуков</cp:lastModifiedBy>
  <dcterms:created xsi:type="dcterms:W3CDTF">2017-05-09T03:56:06Z</dcterms:created>
  <dcterms:modified xsi:type="dcterms:W3CDTF">2024-02-16T10:08:00Z</dcterms:modified>
</cp:coreProperties>
</file>