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Bazio/Desktop/"/>
    </mc:Choice>
  </mc:AlternateContent>
  <xr:revisionPtr revIDLastSave="0" documentId="8_{ED0DAAE3-5FA6-5A40-A5B4-EC1C758DE0FF}" xr6:coauthVersionLast="45" xr6:coauthVersionMax="45" xr10:uidLastSave="{00000000-0000-0000-0000-000000000000}"/>
  <bookViews>
    <workbookView xWindow="0" yWindow="460" windowWidth="38400" windowHeight="19260" xr2:uid="{00000000-000D-0000-FFFF-FFFF00000000}"/>
  </bookViews>
  <sheets>
    <sheet name="proforma" sheetId="1" r:id="rId1"/>
  </sheets>
  <definedNames>
    <definedName name="_xlnm.Print_Area" localSheetId="0">proforma!$A$1:$K$55</definedName>
  </definedNames>
  <calcPr calcId="191029"/>
  <extLst>
    <ext uri="GoogleSheetsCustomDataVersion1">
      <go:sheetsCustomData xmlns:go="http://customooxmlschemas.google.com/" r:id="rId6" roundtripDataSignature="AMtx7miXVl41K3Q185Kz+9wlcwO/CSoQRg=="/>
    </ext>
  </extLst>
</workbook>
</file>

<file path=xl/calcChain.xml><?xml version="1.0" encoding="utf-8"?>
<calcChain xmlns="http://schemas.openxmlformats.org/spreadsheetml/2006/main">
  <c r="K3" i="1" l="1"/>
  <c r="K2" i="1"/>
  <c r="K13" i="1" l="1"/>
  <c r="K33" i="1" l="1"/>
  <c r="K35" i="1" s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42" i="1" s="1"/>
  <c r="K32" i="1" l="1"/>
</calcChain>
</file>

<file path=xl/sharedStrings.xml><?xml version="1.0" encoding="utf-8"?>
<sst xmlns="http://schemas.openxmlformats.org/spreadsheetml/2006/main" count="60" uniqueCount="58">
  <si>
    <t>Date</t>
  </si>
  <si>
    <t>Expiration Date</t>
  </si>
  <si>
    <t>222/36 Nawamin 42 Yeak 27</t>
  </si>
  <si>
    <t>Klong Kum,</t>
  </si>
  <si>
    <t>Invoice #</t>
  </si>
  <si>
    <t>BungKum Bangkok Thailand Tel : 063-836-6999</t>
  </si>
  <si>
    <t>Customer ID</t>
  </si>
  <si>
    <t>Tax No. : 0105563094544</t>
  </si>
  <si>
    <t>www.cloverglove.co.th</t>
  </si>
  <si>
    <t>CUSTOMER</t>
  </si>
  <si>
    <t>SHIPMENT DETAIL</t>
  </si>
  <si>
    <t>PACKING DETAILS</t>
  </si>
  <si>
    <t>Freight Type</t>
  </si>
  <si>
    <t>Est Ship Date</t>
  </si>
  <si>
    <t>Est Gross Weight</t>
  </si>
  <si>
    <t>"Shipment Date" means the DATE the</t>
  </si>
  <si>
    <t>Est Cubic Weight</t>
  </si>
  <si>
    <t>Manufacturer transported the gloves to</t>
  </si>
  <si>
    <t>Total Packages</t>
  </si>
  <si>
    <t>the Port or to Customer warehouse.</t>
  </si>
  <si>
    <t>PART NUMBER</t>
  </si>
  <si>
    <t>UNIT OF MEASURE</t>
  </si>
  <si>
    <t>DESCRIPTION</t>
  </si>
  <si>
    <t>QTY</t>
  </si>
  <si>
    <t>UNIT PRICE</t>
  </si>
  <si>
    <t>TAX</t>
  </si>
  <si>
    <t>TOTAL AMOUNT</t>
  </si>
  <si>
    <t>[42]</t>
  </si>
  <si>
    <t>Subtotal</t>
  </si>
  <si>
    <t>TERMS OF SALE AND OTHER COMMENTS</t>
  </si>
  <si>
    <t>Taxable</t>
  </si>
  <si>
    <t>Tax rate</t>
  </si>
  <si>
    <t>Tax</t>
  </si>
  <si>
    <t>TOTAL</t>
  </si>
  <si>
    <t>PAYMENT / BANK DETAIL</t>
  </si>
  <si>
    <t>Terms Payment</t>
  </si>
  <si>
    <t>Beneficiary Name</t>
  </si>
  <si>
    <t>CLOVER GLOVE CO., LTD.</t>
  </si>
  <si>
    <t>Bank Name/Branch</t>
  </si>
  <si>
    <t>KASIKORN BANK / LOTUS TOWN IN TOWN</t>
  </si>
  <si>
    <t xml:space="preserve">Bank Account No. </t>
  </si>
  <si>
    <t>071-8-26253-4</t>
  </si>
  <si>
    <t>Bank SWIFT Code</t>
  </si>
  <si>
    <t>KASITHBK</t>
  </si>
  <si>
    <t xml:space="preserve">    </t>
  </si>
  <si>
    <t xml:space="preserve"> </t>
  </si>
  <si>
    <r>
      <t xml:space="preserve">Pick Up Place : </t>
    </r>
    <r>
      <rPr>
        <b/>
        <sz val="9"/>
        <rFont val="Trebuchet MS"/>
        <family val="2"/>
      </rPr>
      <t>Clover Glove Warehouse</t>
    </r>
  </si>
  <si>
    <t>DEPOSIT BALANCE</t>
  </si>
  <si>
    <t>Consignee</t>
  </si>
  <si>
    <t>[164]</t>
  </si>
  <si>
    <r>
      <t xml:space="preserve">Delivery Date : </t>
    </r>
    <r>
      <rPr>
        <sz val="9"/>
        <color rgb="FFFF0000"/>
        <rFont val="Trebuchet MS"/>
        <family val="2"/>
      </rPr>
      <t>Thursday, September 24, 2020</t>
    </r>
  </si>
  <si>
    <t>คุณไอ</t>
  </si>
  <si>
    <t>[CG132]</t>
  </si>
  <si>
    <t>PRODUCT RECIEPT</t>
  </si>
  <si>
    <t xml:space="preserve">Size S </t>
  </si>
  <si>
    <t>BOX</t>
  </si>
  <si>
    <t>Size M</t>
  </si>
  <si>
    <t>Size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</si>
</sst>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฿-41E]* #,##0.00_-;\-[$฿-41E]* #,##0.00_-;_-[$฿-41E]* &quot;-&quot;??_-;_-@_-"/>
  </numFmts>
  <fonts count="36">
    <font>
      <sz val="10"/>
      <color rgb="FF000000"/>
      <name val="Trebuchet MS"/>
    </font>
    <font>
      <sz val="18"/>
      <color theme="1"/>
      <name val="Arial"/>
      <family val="2"/>
    </font>
    <font>
      <b/>
      <sz val="28"/>
      <color rgb="FF8394C9"/>
      <name val="Arial"/>
      <family val="2"/>
    </font>
    <font>
      <sz val="10"/>
      <color theme="1"/>
      <name val="Arial"/>
      <family val="2"/>
    </font>
    <font>
      <b/>
      <sz val="28"/>
      <color rgb="FFFFFFFF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sz val="10"/>
      <color rgb="FF3A5D9C"/>
      <name val="Trebuchet MS"/>
      <family val="2"/>
    </font>
    <font>
      <sz val="10"/>
      <color rgb="FF000000"/>
      <name val="Arial"/>
      <family val="2"/>
    </font>
    <font>
      <u/>
      <sz val="10"/>
      <color rgb="FF1155CC"/>
      <name val="Trebuchet MS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b/>
      <sz val="11"/>
      <color rgb="FFFFFFFF"/>
      <name val="Trebuchet MS"/>
      <family val="2"/>
    </font>
    <font>
      <b/>
      <sz val="9"/>
      <color rgb="FF3A5D9C"/>
      <name val="Arial"/>
      <family val="2"/>
    </font>
    <font>
      <sz val="9"/>
      <color rgb="FF3A5D9C"/>
      <name val="Arial"/>
      <family val="2"/>
    </font>
    <font>
      <sz val="10"/>
      <name val="Trebuchet MS"/>
      <family val="2"/>
    </font>
    <font>
      <sz val="8"/>
      <color rgb="FFFFFFFF"/>
      <name val="Trebuchet MS"/>
      <family val="2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b/>
      <sz val="10"/>
      <color theme="1"/>
      <name val="Arial"/>
      <family val="2"/>
    </font>
    <font>
      <sz val="9"/>
      <color rgb="FF000000"/>
      <name val="Trebuchet MS"/>
      <family val="2"/>
    </font>
    <font>
      <sz val="9"/>
      <color theme="1"/>
      <name val="Arial"/>
      <family val="2"/>
    </font>
    <font>
      <sz val="9"/>
      <color theme="1"/>
      <name val="Trebuchet MS"/>
      <family val="2"/>
    </font>
    <font>
      <sz val="9"/>
      <name val="Trebuchet MS"/>
      <family val="2"/>
    </font>
    <font>
      <b/>
      <sz val="9"/>
      <color rgb="FFFF0000"/>
      <name val="Trebuchet MS"/>
      <family val="2"/>
    </font>
    <font>
      <sz val="9"/>
      <color rgb="FFFF0000"/>
      <name val="Trebuchet MS"/>
      <family val="2"/>
    </font>
    <font>
      <sz val="9"/>
      <color rgb="FFFF0000"/>
      <name val="Arial"/>
      <family val="2"/>
    </font>
    <font>
      <b/>
      <sz val="9"/>
      <name val="Trebuchet MS"/>
      <family val="2"/>
    </font>
    <font>
      <sz val="8"/>
      <color theme="1"/>
      <name val="BookAntiqua"/>
    </font>
    <font>
      <sz val="8"/>
      <color rgb="FFFF0000"/>
      <name val="Trebuchet MS"/>
      <family val="2"/>
    </font>
    <font>
      <sz val="10"/>
      <color rgb="FFFF0000"/>
      <name val="Trebuchet MS"/>
      <family val="2"/>
    </font>
    <font>
      <sz val="10"/>
      <color rgb="FF222222"/>
      <name val="Arial"/>
      <family val="2"/>
    </font>
    <font>
      <sz val="10"/>
      <color rgb="FF000000"/>
      <name val="Trebuchet MS"/>
      <family val="2"/>
    </font>
    <font>
      <u/>
      <sz val="12"/>
      <color rgb="FF000000"/>
      <name val="Angsana New"/>
      <family val="1"/>
    </font>
    <font>
      <sz val="12"/>
      <color theme="1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3D9EB"/>
        <bgColor rgb="FFD3D9EB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8" fillId="0" borderId="0" xfId="0" applyFont="1"/>
    <xf numFmtId="0" fontId="9" fillId="4" borderId="0" xfId="0" applyFont="1" applyFill="1" applyAlignment="1">
      <alignment horizontal="left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0" borderId="3" xfId="0" applyFont="1" applyBorder="1" applyAlignment="1"/>
    <xf numFmtId="0" fontId="5" fillId="0" borderId="3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vertical="top"/>
    </xf>
    <xf numFmtId="3" fontId="5" fillId="0" borderId="9" xfId="0" applyNumberFormat="1" applyFont="1" applyBorder="1" applyAlignment="1">
      <alignment horizontal="center" vertical="top"/>
    </xf>
    <xf numFmtId="43" fontId="5" fillId="0" borderId="9" xfId="0" applyNumberFormat="1" applyFont="1" applyBorder="1" applyAlignment="1">
      <alignment vertical="top"/>
    </xf>
    <xf numFmtId="43" fontId="5" fillId="5" borderId="12" xfId="0" applyNumberFormat="1" applyFont="1" applyFill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43" fontId="5" fillId="5" borderId="17" xfId="0" applyNumberFormat="1" applyFont="1" applyFill="1" applyBorder="1" applyAlignment="1">
      <alignment vertical="top"/>
    </xf>
    <xf numFmtId="0" fontId="17" fillId="0" borderId="0" xfId="0" applyFont="1"/>
    <xf numFmtId="43" fontId="5" fillId="0" borderId="0" xfId="0" applyNumberFormat="1" applyFont="1"/>
    <xf numFmtId="0" fontId="11" fillId="2" borderId="4" xfId="0" applyFont="1" applyFill="1" applyBorder="1"/>
    <xf numFmtId="0" fontId="18" fillId="2" borderId="5" xfId="0" applyFont="1" applyFill="1" applyBorder="1"/>
    <xf numFmtId="0" fontId="18" fillId="2" borderId="8" xfId="0" applyFont="1" applyFill="1" applyBorder="1"/>
    <xf numFmtId="0" fontId="5" fillId="0" borderId="0" xfId="0" applyFont="1" applyAlignment="1">
      <alignment vertical="top"/>
    </xf>
    <xf numFmtId="0" fontId="5" fillId="0" borderId="11" xfId="0" applyFont="1" applyBorder="1" applyAlignment="1">
      <alignment vertical="top"/>
    </xf>
    <xf numFmtId="9" fontId="5" fillId="0" borderId="18" xfId="0" applyNumberFormat="1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9" fillId="0" borderId="19" xfId="0" applyFont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2" fillId="2" borderId="1" xfId="0" applyFont="1" applyFill="1" applyBorder="1"/>
    <xf numFmtId="0" fontId="20" fillId="2" borderId="1" xfId="0" applyFont="1" applyFill="1" applyBorder="1" applyAlignment="1">
      <alignment horizontal="center" vertical="top"/>
    </xf>
    <xf numFmtId="0" fontId="21" fillId="0" borderId="0" xfId="0" applyFont="1" applyAlignment="1"/>
    <xf numFmtId="0" fontId="22" fillId="0" borderId="0" xfId="0" applyFont="1" applyAlignment="1"/>
    <xf numFmtId="43" fontId="5" fillId="0" borderId="1" xfId="0" applyNumberFormat="1" applyFont="1" applyBorder="1"/>
    <xf numFmtId="0" fontId="23" fillId="0" borderId="10" xfId="0" applyFont="1" applyBorder="1" applyAlignment="1">
      <alignment vertical="top"/>
    </xf>
    <xf numFmtId="0" fontId="24" fillId="0" borderId="10" xfId="0" applyFont="1" applyBorder="1" applyAlignment="1">
      <alignment vertical="top"/>
    </xf>
    <xf numFmtId="0" fontId="25" fillId="0" borderId="10" xfId="0" applyFont="1" applyBorder="1" applyAlignment="1">
      <alignment vertical="top"/>
    </xf>
    <xf numFmtId="0" fontId="27" fillId="4" borderId="0" xfId="0" applyFont="1" applyFill="1" applyAlignment="1">
      <alignment horizontal="left"/>
    </xf>
    <xf numFmtId="0" fontId="25" fillId="0" borderId="0" xfId="0" applyFont="1" applyAlignment="1"/>
    <xf numFmtId="0" fontId="29" fillId="0" borderId="0" xfId="0" applyFont="1" applyAlignme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30" fillId="0" borderId="10" xfId="0" applyFont="1" applyBorder="1" applyAlignment="1">
      <alignment vertical="top"/>
    </xf>
    <xf numFmtId="3" fontId="0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164" fontId="19" fillId="3" borderId="1" xfId="0" applyNumberFormat="1" applyFont="1" applyFill="1" applyBorder="1"/>
    <xf numFmtId="164" fontId="6" fillId="6" borderId="0" xfId="0" applyNumberFormat="1" applyFont="1" applyFill="1" applyAlignment="1">
      <alignment horizontal="right"/>
    </xf>
    <xf numFmtId="0" fontId="32" fillId="0" borderId="0" xfId="0" applyFont="1" applyAlignment="1"/>
    <xf numFmtId="0" fontId="5" fillId="0" borderId="20" xfId="0" applyFont="1" applyBorder="1" applyAlignment="1">
      <alignment horizontal="left" vertical="top"/>
    </xf>
    <xf numFmtId="0" fontId="34" fillId="0" borderId="0" xfId="0" applyFont="1" applyAlignment="1"/>
    <xf numFmtId="0" fontId="35" fillId="0" borderId="0" xfId="0" applyFont="1" applyAlignment="1"/>
    <xf numFmtId="14" fontId="33" fillId="3" borderId="1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wrapText="1"/>
    </xf>
    <xf numFmtId="0" fontId="16" fillId="0" borderId="7" xfId="0" applyFont="1" applyBorder="1"/>
    <xf numFmtId="0" fontId="5" fillId="0" borderId="10" xfId="0" applyFont="1" applyBorder="1" applyAlignment="1">
      <alignment horizontal="left" vertical="top" wrapText="1"/>
    </xf>
    <xf numFmtId="0" fontId="0" fillId="0" borderId="0" xfId="0" applyFont="1" applyAlignment="1"/>
    <xf numFmtId="0" fontId="16" fillId="0" borderId="11" xfId="0" applyFont="1" applyBorder="1"/>
    <xf numFmtId="0" fontId="31" fillId="0" borderId="10" xfId="0" applyFont="1" applyBorder="1" applyAlignment="1">
      <alignment horizontal="left" vertical="top" wrapText="1"/>
    </xf>
    <xf numFmtId="0" fontId="31" fillId="0" borderId="0" xfId="0" applyFont="1" applyAlignment="1"/>
    <xf numFmtId="0" fontId="31" fillId="0" borderId="11" xfId="0" applyFont="1" applyBorder="1"/>
    <xf numFmtId="0" fontId="5" fillId="0" borderId="14" xfId="0" applyFont="1" applyBorder="1" applyAlignment="1">
      <alignment horizontal="left" vertical="top" wrapText="1"/>
    </xf>
    <xf numFmtId="0" fontId="16" fillId="0" borderId="15" xfId="0" applyFont="1" applyBorder="1"/>
    <xf numFmtId="0" fontId="16" fillId="0" borderId="16" xfId="0" applyFont="1" applyBorder="1"/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568999</xdr:colOff>
      <xdr:row>49</xdr:row>
      <xdr:rowOff>115955</xdr:rowOff>
    </xdr:from>
    <xdr:to>
      <xdr:col>10</xdr:col>
      <xdr:colOff>1257151</xdr:colOff>
      <xdr:row>54</xdr:row>
      <xdr:rowOff>135465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1AB43-6063-794E-A940-2D35430D0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673" y="10303564"/>
          <a:ext cx="2597569" cy="1013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750957</xdr:colOff>
      <xdr:row>3</xdr:row>
      <xdr:rowOff>81102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0FD87-012A-B747-956D-4769F2071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484783" cy="854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verglove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  <pageSetUpPr fitToPage="1"/>
  </sheetPr>
  <dimension ref="A1:Z1000"/>
  <sheetViews>
    <sheetView tabSelected="1" zoomScale="115" zoomScaleNormal="115" workbookViewId="0">
      <selection activeCell="I18" sqref="I18"/>
    </sheetView>
  </sheetViews>
  <sheetFormatPr baseColWidth="10" defaultColWidth="14.3984375" defaultRowHeight="15" customHeight="1"/>
  <cols>
    <col min="1" max="1" width="11.3984375" customWidth="1"/>
    <col min="2" max="2" width="15.796875" customWidth="1"/>
    <col min="3" max="3" width="12.796875" customWidth="1"/>
    <col min="4" max="4" width="6.796875" customWidth="1"/>
    <col min="5" max="5" width="11.3984375" customWidth="1"/>
    <col min="6" max="6" width="8.19921875" customWidth="1"/>
    <col min="7" max="7" width="16.796875" customWidth="1"/>
    <col min="8" max="8" width="10.3984375" customWidth="1"/>
    <col min="9" max="9" width="11.19921875" customWidth="1"/>
    <col min="10" max="10" width="6.796875" customWidth="1"/>
    <col min="11" max="11" width="19.796875" customWidth="1"/>
    <col min="12" max="12" width="9.19921875" customWidth="1"/>
    <col min="13" max="13" width="19" customWidth="1"/>
    <col min="14" max="26" width="8.796875" customWidth="1"/>
  </cols>
  <sheetData>
    <row r="1" spans="1:26" ht="35">
      <c r="A1" s="1"/>
      <c r="B1" s="2"/>
      <c r="C1" s="2"/>
      <c r="D1" s="2"/>
      <c r="E1" s="2"/>
      <c r="F1" s="2"/>
      <c r="G1" s="3"/>
      <c r="H1" s="3"/>
      <c r="I1" s="4"/>
      <c r="J1" s="5"/>
      <c r="K1" s="6" t="s">
        <v>53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">
      <c r="A2" s="7"/>
      <c r="B2" s="7"/>
      <c r="C2" s="7"/>
      <c r="D2" s="7"/>
      <c r="E2" s="7"/>
      <c r="F2" s="7"/>
      <c r="G2" s="7"/>
      <c r="H2" s="7"/>
      <c r="I2" s="8" t="s">
        <v>0</v>
      </c>
      <c r="J2" s="7"/>
      <c r="K2" s="72">
        <f ca="1">TODAY()</f>
        <v>44116</v>
      </c>
      <c r="L2" s="7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">
      <c r="A3" s="7"/>
      <c r="B3" s="10"/>
      <c r="C3" s="10"/>
      <c r="D3" s="10"/>
      <c r="E3" s="10"/>
      <c r="F3" s="10"/>
      <c r="G3" s="10"/>
      <c r="H3" s="10"/>
      <c r="I3" s="8" t="s">
        <v>1</v>
      </c>
      <c r="J3" s="7"/>
      <c r="K3" s="72">
        <f ca="1">TODAY()+7</f>
        <v>44123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7" t="s">
        <v>2</v>
      </c>
      <c r="B4" s="7"/>
      <c r="C4" s="7" t="s">
        <v>3</v>
      </c>
      <c r="D4" s="10"/>
      <c r="E4" s="10"/>
      <c r="F4" s="10"/>
      <c r="G4" s="10"/>
      <c r="H4" s="7"/>
      <c r="I4" s="8" t="s">
        <v>4</v>
      </c>
      <c r="J4" s="7"/>
      <c r="K4" s="11" t="s">
        <v>52</v>
      </c>
      <c r="L4" s="7"/>
      <c r="M4" s="1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">
      <c r="A5" s="13" t="s">
        <v>5</v>
      </c>
      <c r="B5" s="7"/>
      <c r="C5" s="14"/>
      <c r="D5" s="14"/>
      <c r="E5" s="14"/>
      <c r="F5" s="14"/>
      <c r="G5" s="14"/>
      <c r="H5" s="7"/>
      <c r="I5" s="15" t="s">
        <v>6</v>
      </c>
      <c r="J5" s="7"/>
      <c r="K5" s="11" t="s">
        <v>49</v>
      </c>
      <c r="L5" s="7"/>
      <c r="M5" s="1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">
      <c r="A6" s="7" t="s">
        <v>7</v>
      </c>
      <c r="B6" s="7"/>
      <c r="C6" s="14"/>
      <c r="D6" s="14"/>
      <c r="E6" s="14"/>
      <c r="F6" s="14"/>
      <c r="G6" s="14"/>
      <c r="H6" s="7"/>
      <c r="I6" s="8"/>
      <c r="J6" s="7"/>
      <c r="K6" s="7"/>
      <c r="L6" s="7"/>
      <c r="M6" s="1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">
      <c r="A7" s="16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>
      <c r="A8" s="17" t="s">
        <v>9</v>
      </c>
      <c r="B8" s="17"/>
      <c r="C8" s="17"/>
      <c r="D8" s="7"/>
      <c r="E8" s="18" t="s">
        <v>10</v>
      </c>
      <c r="F8" s="17"/>
      <c r="G8" s="17"/>
      <c r="H8" s="19"/>
      <c r="I8" s="20" t="s">
        <v>11</v>
      </c>
      <c r="J8" s="17"/>
      <c r="K8" s="17"/>
      <c r="L8" s="7"/>
      <c r="M8" s="1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">
      <c r="A9" s="70" t="s">
        <v>51</v>
      </c>
      <c r="B9" s="7"/>
      <c r="C9" s="7"/>
      <c r="D9" s="7"/>
      <c r="E9" s="52" t="s">
        <v>50</v>
      </c>
      <c r="F9" s="7"/>
      <c r="G9" s="21"/>
      <c r="I9" s="7" t="s">
        <v>12</v>
      </c>
      <c r="J9" s="7"/>
      <c r="K9" s="22"/>
      <c r="L9" s="7"/>
      <c r="M9" s="1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">
      <c r="A10" s="70"/>
      <c r="B10" s="7"/>
      <c r="C10" s="7"/>
      <c r="D10" s="7"/>
      <c r="E10" s="58"/>
      <c r="F10" s="7"/>
      <c r="G10" s="7"/>
      <c r="H10" s="7"/>
      <c r="I10" s="7" t="s">
        <v>13</v>
      </c>
      <c r="J10" s="7"/>
      <c r="K10" s="22"/>
      <c r="L10" s="7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">
      <c r="A11" s="71"/>
      <c r="B11" s="7"/>
      <c r="C11" s="7"/>
      <c r="D11" s="7"/>
      <c r="E11" s="52" t="s">
        <v>46</v>
      </c>
      <c r="F11" s="7"/>
      <c r="G11" s="7"/>
      <c r="H11" s="7"/>
      <c r="I11" s="7" t="s">
        <v>14</v>
      </c>
      <c r="J11" s="7"/>
      <c r="K11" s="23"/>
      <c r="L11" s="7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">
      <c r="A12" s="60"/>
      <c r="B12" s="7"/>
      <c r="C12" s="7"/>
      <c r="D12" s="7"/>
      <c r="E12" s="59" t="s">
        <v>15</v>
      </c>
      <c r="F12" s="7"/>
      <c r="G12" s="7"/>
      <c r="H12" s="7"/>
      <c r="I12" s="7" t="s">
        <v>16</v>
      </c>
      <c r="J12" s="7"/>
      <c r="K12" s="23"/>
      <c r="L12" s="7"/>
      <c r="M12" s="2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">
      <c r="A13" s="53"/>
      <c r="B13" s="7"/>
      <c r="C13" s="7"/>
      <c r="D13" s="7"/>
      <c r="E13" s="59" t="s">
        <v>17</v>
      </c>
      <c r="F13" s="7"/>
      <c r="G13" s="7"/>
      <c r="H13" s="7"/>
      <c r="I13" s="7" t="s">
        <v>18</v>
      </c>
      <c r="J13" s="7"/>
      <c r="K13" s="64">
        <f>SUM(H16:H31)</f>
        <v>228</v>
      </c>
      <c r="L13" s="7"/>
      <c r="M13" s="2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">
      <c r="A14" s="7"/>
      <c r="B14" s="7"/>
      <c r="C14" s="7"/>
      <c r="D14" s="7"/>
      <c r="E14" s="59" t="s">
        <v>19</v>
      </c>
      <c r="F14" s="7"/>
      <c r="G14" s="7"/>
      <c r="H14" s="7"/>
      <c r="I14" s="7"/>
      <c r="J14" s="7"/>
      <c r="K14" s="7"/>
      <c r="L14" s="7"/>
      <c r="M14" s="2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2.25" customHeight="1">
      <c r="A15" s="26" t="s">
        <v>20</v>
      </c>
      <c r="B15" s="27" t="s">
        <v>21</v>
      </c>
      <c r="C15" s="73" t="s">
        <v>22</v>
      </c>
      <c r="D15" s="74"/>
      <c r="E15" s="74"/>
      <c r="F15" s="74"/>
      <c r="G15" s="74"/>
      <c r="H15" s="27" t="s">
        <v>23</v>
      </c>
      <c r="I15" s="27" t="s">
        <v>24</v>
      </c>
      <c r="J15" s="27" t="s">
        <v>25</v>
      </c>
      <c r="K15" s="28" t="s">
        <v>26</v>
      </c>
      <c r="L15" s="7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">
      <c r="A16" s="29">
        <v>1</v>
      </c>
      <c r="B16" s="29" t="s">
        <v>55</v>
      </c>
      <c r="C16" s="75" t="s">
        <v>54</v>
      </c>
      <c r="D16" s="76"/>
      <c r="E16" s="76"/>
      <c r="F16" s="76"/>
      <c r="G16" s="77"/>
      <c r="H16" s="30">
        <v>27</v>
      </c>
      <c r="I16" s="31"/>
      <c r="J16" s="29"/>
      <c r="K16" s="32">
        <f t="shared" ref="K16:K31" si="0">I16*H16</f>
        <v>0</v>
      </c>
      <c r="L16" s="7" t="s">
        <v>45</v>
      </c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29">
        <v>2</v>
      </c>
      <c r="B17" s="29" t="s">
        <v>55</v>
      </c>
      <c r="C17" s="75" t="s">
        <v>56</v>
      </c>
      <c r="D17" s="76"/>
      <c r="E17" s="76"/>
      <c r="F17" s="76"/>
      <c r="G17" s="77"/>
      <c r="H17" s="30">
        <v>80</v>
      </c>
      <c r="I17" s="31"/>
      <c r="J17" s="29"/>
      <c r="K17" s="32">
        <f t="shared" si="0"/>
        <v>0</v>
      </c>
      <c r="L17" s="7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">
      <c r="A18" s="29">
        <v>3</v>
      </c>
      <c r="B18" s="29" t="s">
        <v>55</v>
      </c>
      <c r="C18" s="75" t="s">
        <v>57</v>
      </c>
      <c r="D18" s="76"/>
      <c r="E18" s="76"/>
      <c r="F18" s="76"/>
      <c r="G18" s="77"/>
      <c r="H18" s="29">
        <v>121</v>
      </c>
      <c r="I18" s="31"/>
      <c r="J18" s="29"/>
      <c r="K18" s="32">
        <f t="shared" si="0"/>
        <v>0</v>
      </c>
      <c r="L18" s="7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">
      <c r="A19" s="29"/>
      <c r="B19" s="29"/>
      <c r="C19" s="75"/>
      <c r="D19" s="76"/>
      <c r="E19" s="76"/>
      <c r="F19" s="76"/>
      <c r="G19" s="77"/>
      <c r="H19" s="29"/>
      <c r="I19" s="31"/>
      <c r="J19" s="29"/>
      <c r="K19" s="32">
        <f>I19*H19</f>
        <v>0</v>
      </c>
      <c r="L19" s="7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">
      <c r="A20" s="29"/>
      <c r="B20" s="29"/>
      <c r="C20" s="75"/>
      <c r="D20" s="76"/>
      <c r="E20" s="76"/>
      <c r="F20" s="76"/>
      <c r="G20" s="77"/>
      <c r="H20" s="29"/>
      <c r="I20" s="31"/>
      <c r="J20" s="29"/>
      <c r="K20" s="32">
        <f>I20*H20</f>
        <v>0</v>
      </c>
      <c r="L20" s="7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9"/>
      <c r="B21" s="29"/>
      <c r="C21" s="78"/>
      <c r="D21" s="79"/>
      <c r="E21" s="79"/>
      <c r="F21" s="79"/>
      <c r="G21" s="80"/>
      <c r="H21" s="29"/>
      <c r="I21" s="31"/>
      <c r="J21" s="29"/>
      <c r="K21" s="32">
        <f t="shared" si="0"/>
        <v>0</v>
      </c>
      <c r="L21" s="7"/>
      <c r="M21" s="1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29"/>
      <c r="B22" s="29"/>
      <c r="C22" s="75"/>
      <c r="D22" s="76"/>
      <c r="E22" s="76"/>
      <c r="F22" s="76"/>
      <c r="G22" s="77"/>
      <c r="H22" s="29"/>
      <c r="I22" s="31"/>
      <c r="J22" s="29"/>
      <c r="K22" s="32">
        <f t="shared" si="0"/>
        <v>0</v>
      </c>
      <c r="L22" s="7"/>
      <c r="M22" s="1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29"/>
      <c r="B23" s="29"/>
      <c r="C23" s="75"/>
      <c r="D23" s="76"/>
      <c r="E23" s="76"/>
      <c r="F23" s="76"/>
      <c r="G23" s="77"/>
      <c r="H23" s="29"/>
      <c r="I23" s="31"/>
      <c r="J23" s="29"/>
      <c r="K23" s="32">
        <f t="shared" si="0"/>
        <v>0</v>
      </c>
      <c r="L23" s="7"/>
      <c r="M23" s="12"/>
      <c r="N23" s="7"/>
      <c r="O23" s="7" t="s">
        <v>44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29"/>
      <c r="B24" s="29"/>
      <c r="C24" s="75"/>
      <c r="D24" s="76"/>
      <c r="E24" s="76"/>
      <c r="F24" s="76"/>
      <c r="G24" s="77"/>
      <c r="H24" s="29"/>
      <c r="I24" s="31"/>
      <c r="J24" s="29"/>
      <c r="K24" s="32">
        <f t="shared" si="0"/>
        <v>0</v>
      </c>
      <c r="L24" s="7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29"/>
      <c r="B25" s="29"/>
      <c r="C25" s="75"/>
      <c r="D25" s="76"/>
      <c r="E25" s="76"/>
      <c r="F25" s="76"/>
      <c r="G25" s="77"/>
      <c r="H25" s="29"/>
      <c r="I25" s="31"/>
      <c r="J25" s="29"/>
      <c r="K25" s="32">
        <f t="shared" si="0"/>
        <v>0</v>
      </c>
      <c r="L25" s="7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29"/>
      <c r="B26" s="29"/>
      <c r="C26" s="75"/>
      <c r="D26" s="76"/>
      <c r="E26" s="76"/>
      <c r="F26" s="76"/>
      <c r="G26" s="77"/>
      <c r="H26" s="29"/>
      <c r="I26" s="31"/>
      <c r="J26" s="29"/>
      <c r="K26" s="32">
        <f t="shared" si="0"/>
        <v>0</v>
      </c>
      <c r="L26" s="7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29"/>
      <c r="B27" s="29"/>
      <c r="C27" s="75"/>
      <c r="D27" s="76"/>
      <c r="E27" s="76"/>
      <c r="F27" s="76"/>
      <c r="G27" s="77"/>
      <c r="H27" s="29"/>
      <c r="I27" s="31"/>
      <c r="J27" s="29"/>
      <c r="K27" s="32">
        <f t="shared" si="0"/>
        <v>0</v>
      </c>
      <c r="L27" s="7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29"/>
      <c r="B28" s="29"/>
      <c r="C28" s="75"/>
      <c r="D28" s="76"/>
      <c r="E28" s="76"/>
      <c r="F28" s="76"/>
      <c r="G28" s="77"/>
      <c r="H28" s="29"/>
      <c r="I28" s="31"/>
      <c r="J28" s="29"/>
      <c r="K28" s="32">
        <f t="shared" si="0"/>
        <v>0</v>
      </c>
      <c r="L28" s="7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29"/>
      <c r="B29" s="29"/>
      <c r="C29" s="75"/>
      <c r="D29" s="76"/>
      <c r="E29" s="76"/>
      <c r="F29" s="76"/>
      <c r="G29" s="77"/>
      <c r="H29" s="29"/>
      <c r="I29" s="31"/>
      <c r="J29" s="29"/>
      <c r="K29" s="32">
        <f t="shared" si="0"/>
        <v>0</v>
      </c>
      <c r="L29" s="7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29"/>
      <c r="B30" s="29"/>
      <c r="C30" s="75"/>
      <c r="D30" s="76"/>
      <c r="E30" s="76"/>
      <c r="F30" s="76"/>
      <c r="G30" s="77"/>
      <c r="H30" s="29"/>
      <c r="I30" s="31"/>
      <c r="J30" s="29"/>
      <c r="K30" s="32">
        <f t="shared" si="0"/>
        <v>0</v>
      </c>
      <c r="L30" s="7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33"/>
      <c r="B31" s="33"/>
      <c r="C31" s="81"/>
      <c r="D31" s="82"/>
      <c r="E31" s="82"/>
      <c r="F31" s="82"/>
      <c r="G31" s="83"/>
      <c r="H31" s="33"/>
      <c r="I31" s="33"/>
      <c r="J31" s="33"/>
      <c r="K31" s="34">
        <f t="shared" si="0"/>
        <v>0</v>
      </c>
      <c r="L31" s="7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35" t="s">
        <v>27</v>
      </c>
      <c r="I32" s="7" t="s">
        <v>28</v>
      </c>
      <c r="J32" s="7"/>
      <c r="K32" s="36">
        <f>SUM(K16:K31)</f>
        <v>0</v>
      </c>
      <c r="L32" s="7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7" t="s">
        <v>29</v>
      </c>
      <c r="B33" s="38"/>
      <c r="C33" s="38"/>
      <c r="D33" s="38"/>
      <c r="E33" s="38"/>
      <c r="F33" s="38"/>
      <c r="G33" s="39"/>
      <c r="H33" s="7"/>
      <c r="I33" s="7" t="s">
        <v>30</v>
      </c>
      <c r="J33" s="7"/>
      <c r="K33" s="36">
        <f>SUMIF(J16:J31,"=x",K16:K31)</f>
        <v>0</v>
      </c>
      <c r="L33" s="7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5"/>
      <c r="B34" s="40"/>
      <c r="C34" s="40"/>
      <c r="D34" s="40"/>
      <c r="E34" s="40"/>
      <c r="F34" s="40"/>
      <c r="G34" s="41"/>
      <c r="H34" s="7"/>
      <c r="I34" s="7" t="s">
        <v>31</v>
      </c>
      <c r="J34" s="7"/>
      <c r="K34" s="42">
        <v>0</v>
      </c>
      <c r="L34" s="7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55"/>
      <c r="B35" s="40"/>
      <c r="C35" s="40"/>
      <c r="D35" s="40"/>
      <c r="E35" s="40"/>
      <c r="F35" s="40"/>
      <c r="G35" s="41"/>
      <c r="H35" s="7"/>
      <c r="I35" s="7" t="s">
        <v>32</v>
      </c>
      <c r="J35" s="7"/>
      <c r="K35" s="36">
        <f>ROUND(K33*K34,2)</f>
        <v>0</v>
      </c>
      <c r="L35" s="7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55"/>
      <c r="B36" s="40"/>
      <c r="C36" s="40"/>
      <c r="D36" s="40"/>
      <c r="E36" s="40"/>
      <c r="F36" s="40"/>
      <c r="G36" s="41"/>
      <c r="H36" s="7"/>
      <c r="I36" s="65" t="s">
        <v>47</v>
      </c>
      <c r="J36" s="49"/>
      <c r="K36" s="67"/>
      <c r="L36" s="7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55"/>
      <c r="B37" s="40"/>
      <c r="C37" s="40"/>
      <c r="D37" s="40"/>
      <c r="E37" s="40"/>
      <c r="F37" s="40"/>
      <c r="G37" s="41"/>
      <c r="H37" s="7"/>
      <c r="I37" s="7"/>
      <c r="J37" s="7"/>
      <c r="L37" s="7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56"/>
      <c r="B38" s="40"/>
      <c r="C38" s="40"/>
      <c r="D38" s="40"/>
      <c r="E38" s="40"/>
      <c r="F38" s="40"/>
      <c r="G38" s="41"/>
      <c r="H38" s="7"/>
      <c r="I38" s="7"/>
      <c r="J38" s="7"/>
      <c r="K38" s="54"/>
      <c r="L38" s="7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56"/>
      <c r="B39" s="40"/>
      <c r="C39" s="40"/>
      <c r="D39" s="40"/>
      <c r="E39" s="40"/>
      <c r="F39" s="40"/>
      <c r="G39" s="41"/>
      <c r="H39" s="7"/>
      <c r="I39" s="40"/>
      <c r="J39" s="40"/>
      <c r="K39" s="54"/>
      <c r="L39" s="7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57"/>
      <c r="B40" s="40"/>
      <c r="C40" s="40"/>
      <c r="D40" s="40"/>
      <c r="E40" s="40"/>
      <c r="F40" s="40"/>
      <c r="G40" s="41"/>
      <c r="H40" s="7"/>
      <c r="J40" s="7"/>
      <c r="K40" s="54"/>
      <c r="L40" s="7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63"/>
      <c r="B41" s="40"/>
      <c r="C41" s="40"/>
      <c r="D41" s="40"/>
      <c r="E41" s="40"/>
      <c r="F41" s="40"/>
      <c r="G41" s="41"/>
      <c r="H41" s="7"/>
      <c r="I41" s="7"/>
      <c r="J41" s="7"/>
      <c r="K41" s="54"/>
      <c r="L41" s="7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43"/>
      <c r="B42" s="44"/>
      <c r="C42" s="44"/>
      <c r="D42" s="45"/>
      <c r="E42" s="45"/>
      <c r="F42" s="45"/>
      <c r="G42" s="46"/>
      <c r="H42" s="7"/>
      <c r="I42" s="47" t="s">
        <v>33</v>
      </c>
      <c r="J42" s="47"/>
      <c r="K42" s="66">
        <f>SUM(K16:K31)-(K36)</f>
        <v>0</v>
      </c>
      <c r="L42" s="7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L43" s="7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49"/>
      <c r="J44" s="49"/>
      <c r="K44" s="49"/>
      <c r="L44" s="7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50" t="s">
        <v>34</v>
      </c>
      <c r="B45" s="50"/>
      <c r="C45" s="50"/>
      <c r="D45" s="50"/>
      <c r="E45" s="50"/>
      <c r="F45" s="50"/>
      <c r="G45" s="50"/>
      <c r="H45" s="51"/>
      <c r="I45" s="51"/>
      <c r="J45" s="51"/>
      <c r="K45" s="51"/>
      <c r="L45" s="7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 t="s">
        <v>35</v>
      </c>
      <c r="B46" s="7"/>
      <c r="C46" s="7"/>
      <c r="D46" s="7"/>
      <c r="E46" s="7"/>
      <c r="F46" s="7"/>
      <c r="G46" s="7"/>
      <c r="H46" s="7"/>
      <c r="I46" s="49"/>
      <c r="J46" s="49"/>
      <c r="K46" s="49"/>
      <c r="L46" s="7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49"/>
      <c r="J47" s="49"/>
      <c r="K47" s="49"/>
      <c r="L47" s="7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 t="s">
        <v>36</v>
      </c>
      <c r="B48" s="7"/>
      <c r="C48" s="7" t="s">
        <v>37</v>
      </c>
      <c r="D48" s="7"/>
      <c r="E48" s="7"/>
      <c r="F48" s="7"/>
      <c r="G48" s="7"/>
      <c r="H48" s="7"/>
      <c r="I48" s="49"/>
      <c r="J48" s="49"/>
      <c r="K48" s="49"/>
      <c r="L48" s="7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 t="s">
        <v>38</v>
      </c>
      <c r="B49" s="7"/>
      <c r="C49" s="7" t="s">
        <v>39</v>
      </c>
      <c r="D49" s="7"/>
      <c r="E49" s="7"/>
      <c r="F49" s="7"/>
      <c r="G49" s="7"/>
      <c r="H49" s="7"/>
      <c r="I49" s="49"/>
      <c r="J49" s="49"/>
      <c r="K49" s="49"/>
      <c r="L49" s="7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48" t="s">
        <v>40</v>
      </c>
      <c r="B50" s="48"/>
      <c r="C50" s="84" t="s">
        <v>41</v>
      </c>
      <c r="D50" s="76"/>
      <c r="E50" s="76"/>
      <c r="F50" s="76"/>
      <c r="G50" s="76"/>
      <c r="H50" s="7"/>
      <c r="I50" s="49"/>
      <c r="J50" s="49"/>
      <c r="K50" s="49"/>
      <c r="L50" s="7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48" t="s">
        <v>42</v>
      </c>
      <c r="B51" s="48"/>
      <c r="C51" s="48" t="s">
        <v>43</v>
      </c>
      <c r="D51" s="48"/>
      <c r="E51" s="48"/>
      <c r="F51" s="48"/>
      <c r="G51" s="48"/>
      <c r="H51" s="7"/>
      <c r="I51" s="49"/>
      <c r="J51" s="49"/>
      <c r="K51" s="49"/>
      <c r="L51" s="7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48"/>
      <c r="B52" s="48"/>
      <c r="C52" s="48"/>
      <c r="D52" s="48"/>
      <c r="E52" s="48"/>
      <c r="F52" s="69"/>
      <c r="G52" s="69"/>
      <c r="H52" s="7"/>
      <c r="I52" s="49"/>
      <c r="J52" s="49"/>
      <c r="K52" s="49"/>
      <c r="L52" s="7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48"/>
      <c r="B53" s="48"/>
      <c r="C53" s="48"/>
      <c r="D53" s="48"/>
      <c r="E53" s="61"/>
      <c r="F53" s="61"/>
      <c r="G53" s="68" t="s">
        <v>48</v>
      </c>
      <c r="H53" s="62"/>
      <c r="I53" s="49"/>
      <c r="J53" s="49"/>
      <c r="K53" s="49"/>
      <c r="L53" s="7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E54" s="61"/>
      <c r="F54" s="61"/>
      <c r="G54" s="61"/>
      <c r="H54" s="61"/>
      <c r="I54" s="48"/>
      <c r="J54" s="85"/>
      <c r="K54" s="86"/>
      <c r="L54" s="7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E55" s="61"/>
      <c r="F55" s="61"/>
      <c r="G55" s="61"/>
      <c r="H55" s="61"/>
      <c r="I55" s="48"/>
      <c r="J55" s="61"/>
      <c r="K55" s="61"/>
      <c r="L55" s="7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49"/>
      <c r="J56" s="49"/>
      <c r="K56" s="49"/>
      <c r="L56" s="7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9">
    <mergeCell ref="C50:G50"/>
    <mergeCell ref="J54:K54"/>
    <mergeCell ref="C22:G22"/>
    <mergeCell ref="C23:G23"/>
    <mergeCell ref="C24:G24"/>
    <mergeCell ref="C25:G25"/>
    <mergeCell ref="C26:G26"/>
    <mergeCell ref="C27:G27"/>
    <mergeCell ref="C28:G28"/>
    <mergeCell ref="C20:G20"/>
    <mergeCell ref="C21:G21"/>
    <mergeCell ref="C29:G29"/>
    <mergeCell ref="C30:G30"/>
    <mergeCell ref="C31:G31"/>
    <mergeCell ref="C15:G15"/>
    <mergeCell ref="C16:G16"/>
    <mergeCell ref="C17:G17"/>
    <mergeCell ref="C18:G18"/>
    <mergeCell ref="C19:G19"/>
  </mergeCells>
  <hyperlinks>
    <hyperlink ref="A7" r:id="rId1" xr:uid="{00000000-0004-0000-0000-000000000000}"/>
  </hyperlinks>
  <printOptions horizontalCentered="1"/>
  <pageMargins left="0.5" right="0.5" top="0.5" bottom="0.5" header="0" footer="0"/>
  <pageSetup scale="8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</vt:lpstr>
      <vt:lpstr>proforma!Print_Area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cp:lastModifiedBy>Microsoft Office User</cp:lastModifiedBy>
  <cp:lastPrinted>2020-09-21T08:42:56Z</cp:lastPrinted>
  <dcterms:created xsi:type="dcterms:W3CDTF">2004-08-16T18:44:14Z</dcterms:created>
  <dcterms:modified xsi:type="dcterms:W3CDTF">2020-10-12T06:40:55Z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Source">
    <vt:lpwstr>https://www.vertex42.com/ExcelTemplates/proforma-invoice.html</vt:lpwstr>
  </property>
  <property fmtid="{D5CDD505-2E9C-101B-9397-08002B2CF9AE}" pid="4" name="Version">
    <vt:lpwstr>1.1.1</vt:lpwstr>
  </property>
</Properties>
</file>