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gahyeong/Documents/"/>
    </mc:Choice>
  </mc:AlternateContent>
  <xr:revisionPtr revIDLastSave="0" documentId="13_ncr:1_{98661E7F-3B91-914E-949C-06772FBAE19A}" xr6:coauthVersionLast="47" xr6:coauthVersionMax="47" xr10:uidLastSave="{00000000-0000-0000-0000-000000000000}"/>
  <bookViews>
    <workbookView xWindow="9340" yWindow="500" windowWidth="24260" windowHeight="20500" xr2:uid="{9B3AADD1-08B2-9F4E-B766-A86A2F6E9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" l="1"/>
  <c r="G5" i="1"/>
  <c r="G10" i="1" l="1"/>
  <c r="G9" i="1"/>
  <c r="G7" i="1"/>
  <c r="G8" i="1"/>
  <c r="G6" i="1"/>
</calcChain>
</file>

<file path=xl/sharedStrings.xml><?xml version="1.0" encoding="utf-8"?>
<sst xmlns="http://schemas.openxmlformats.org/spreadsheetml/2006/main" count="26" uniqueCount="24">
  <si>
    <t>품목 번호</t>
    <phoneticPr fontId="1" type="noConversion"/>
  </si>
  <si>
    <t>이름</t>
    <phoneticPr fontId="1" type="noConversion"/>
  </si>
  <si>
    <t>수량</t>
    <phoneticPr fontId="1" type="noConversion"/>
  </si>
  <si>
    <t>판매 사이트</t>
    <phoneticPr fontId="1" type="noConversion"/>
  </si>
  <si>
    <t>설명</t>
    <phoneticPr fontId="1" type="noConversion"/>
  </si>
  <si>
    <t>총 가격</t>
    <phoneticPr fontId="1" type="noConversion"/>
  </si>
  <si>
    <t>개당 가격</t>
    <phoneticPr fontId="1" type="noConversion"/>
  </si>
  <si>
    <t>https://www.coupang.com/vp/products/8272172668?itemId=23841599356&amp;vendorItemId=90865092646&amp;src=1032034&amp;spec=10305199&amp;addtag=400&amp;ctag=8272172668&amp;lptag=I23841599356&amp;itime=20240927153714&amp;pageType=PRODUCT&amp;pageValue=8272172668&amp;wPcid=17194878802388596489490&amp;wRef=prod.danawa.com&amp;wTime=20240927153714&amp;redirect=landing&amp;mcid=4b225057d7dc4f038d2b3ede773d3e80</t>
    <phoneticPr fontId="1" type="noConversion"/>
  </si>
  <si>
    <t>플렉시블 태양광 패널 미니 박막 태양전지</t>
    <phoneticPr fontId="1" type="noConversion"/>
  </si>
  <si>
    <t>태양광 패널</t>
    <phoneticPr fontId="1" type="noConversion"/>
  </si>
  <si>
    <t>1V 태양 전지 패널</t>
  </si>
  <si>
    <t>리튬 폴리머 배터리</t>
    <phoneticPr fontId="1" type="noConversion"/>
  </si>
  <si>
    <t>TW 501012</t>
  </si>
  <si>
    <t>ICR10440</t>
    <phoneticPr fontId="1" type="noConversion"/>
  </si>
  <si>
    <t>리튬 이온 배터리</t>
    <phoneticPr fontId="1" type="noConversion"/>
  </si>
  <si>
    <t>TP4056</t>
    <phoneticPr fontId="1" type="noConversion"/>
  </si>
  <si>
    <t>배터리 충전 모듈</t>
    <phoneticPr fontId="1" type="noConversion"/>
  </si>
  <si>
    <t>https://notebook114.co.kr/product/%EB%A6%AC%ED%8A%AC%EC%9D%B4%EC%98%A8%EB%B0%B0%ED%84%B0%EB%A6%ACjcm-icr10440jcm-10440%EB%A6%AC%ED%8A%AC%EC%9D%B4%EC%98%A8-%EC%B6%A9%EC%A0%84%EC%A7%80-aaa-37v-320mah37v320mah-37v-1184w/5180/</t>
    <phoneticPr fontId="1" type="noConversion"/>
  </si>
  <si>
    <t>DFR0264</t>
  </si>
  <si>
    <t>https://www.coupang.com/vp/products/5588017747?vendorItemId=76239162056&amp;sourceType=SDP_ALSO_VIEWED&amp;searchId=1370161c6924473685209143bf06c331&amp;rmdId=1370161c6924473685209143bf06c331&amp;eventLabel=recommendation_widget_pc_sdp_001&amp;platform=web&amp;rmdValue=p6166042181:vt-1.0.0:p5588017747&amp;isAddedCart=</t>
    <phoneticPr fontId="1" type="noConversion"/>
  </si>
  <si>
    <t>https://www.icbanq.com/P012000344?gad_source=1&amp;gclid=Cj0KCQjwr9m3BhDHARIsANut04bZKZP4ZGbzqdWHLo4NpDpaTesx3gtJZqoLUpnN8CRB0yGOp6nAfTYaAsuaEALw_wcB</t>
    <phoneticPr fontId="1" type="noConversion"/>
  </si>
  <si>
    <t>https://m.navimro.com/g/1868857</t>
    <phoneticPr fontId="1" type="noConversion"/>
  </si>
  <si>
    <t>https://www.navimro.com/g/437322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</si>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</sst>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₩&quot;* #,##0_);_(&quot;₩&quot;* \(#,##0\);_(&quot;₩&quot;* &quot;-&quot;_);_(@_)"/>
    <numFmt numFmtId="179" formatCode="_-[$₩-412]* #,##0_-;\-[$₩-412]* #,##0_-;_-[$₩-412]* &quot;-&quot;??_-;_-@_-"/>
  </numFmts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5"/>
      <color theme="1"/>
      <name val="맑은 고딕"/>
      <family val="2"/>
      <charset val="129"/>
      <scheme val="minor"/>
    </font>
    <font>
      <sz val="13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left" vertical="center"/>
    </xf>
    <xf numFmtId="38" fontId="0" fillId="0" borderId="0" xfId="0" applyNumberFormat="1" applyAlignment="1">
      <alignment horizontal="center" vertical="center"/>
    </xf>
    <xf numFmtId="38" fontId="0" fillId="0" borderId="0" xfId="0" applyNumberFormat="1">
      <alignment vertical="center"/>
    </xf>
    <xf numFmtId="179" fontId="0" fillId="0" borderId="0" xfId="0" applyNumberFormat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38" fontId="4" fillId="2" borderId="2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38" fontId="4" fillId="2" borderId="4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  <xf numFmtId="42" fontId="6" fillId="0" borderId="1" xfId="2" applyFont="1" applyBorder="1" applyAlignment="1">
      <alignment horizontal="center" vertical="center"/>
    </xf>
  </cellXfs>
  <cellStyles count="3">
    <cellStyle name="통화 [0]" xfId="2" builtinId="7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upang.com/vp/products/5588017747?vendorItemId=76239162056&amp;sourceType=SDP_ALSO_VIEWED&amp;searchId=1370161c6924473685209143bf06c331&amp;rmdId=1370161c6924473685209143bf06c331&amp;eventLabel=recommendation_widget_pc_sdp_001&amp;platform=web&amp;rmdValue=p6166042181:vt-1.0.0:p5588017747&amp;isAddedCart=" TargetMode="External"/><Relationship Id="rId2" Type="http://schemas.openxmlformats.org/officeDocument/2006/relationships/hyperlink" Target="https://notebook114.co.kr/product/%EB%A6%AC%ED%8A%AC%EC%9D%B4%EC%98%A8%EB%B0%B0%ED%84%B0%EB%A6%ACjcm-icr10440jcm-10440%EB%A6%AC%ED%8A%AC%EC%9D%B4%EC%98%A8-%EC%B6%A9%EC%A0%84%EC%A7%80-aaa-37v-320mah37v320mah-37v-1184w/5180/" TargetMode="External"/><Relationship Id="rId1" Type="http://schemas.openxmlformats.org/officeDocument/2006/relationships/hyperlink" Target="https://www.coupang.com/vp/products/8272172668?itemId=23841599356&amp;vendorItemId=90865092646&amp;src=1032034&amp;spec=10305199&amp;addtag=400&amp;ctag=8272172668&amp;lptag=I23841599356&amp;itime=20240927153714&amp;pageType=PRODUCT&amp;pageValue=8272172668&amp;wPcid=17194878802388596489490&amp;wRef=prod.danawa.com&amp;wTime=20240927153714&amp;redirect=landing&amp;mcid=4b225057d7dc4f038d2b3ede773d3e80" TargetMode="External"/><Relationship Id="rId6" Type="http://schemas.openxmlformats.org/officeDocument/2006/relationships/hyperlink" Target="https://www.navimro.com/g/437322" TargetMode="External"/><Relationship Id="rId5" Type="http://schemas.openxmlformats.org/officeDocument/2006/relationships/hyperlink" Target="https://m.navimro.com/g/1868857" TargetMode="External"/><Relationship Id="rId4" Type="http://schemas.openxmlformats.org/officeDocument/2006/relationships/hyperlink" Target="https://www.icbanq.com/P012000344?gad_source=1&amp;gclid=Cj0KCQjwr9m3BhDHARIsANut04bZKZP4ZGbzqdWHLo4NpDpaTesx3gtJZqoLUpnN8CRB0yGOp6nAfTYaAsua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68D00-CE00-7648-BAFE-BB9C4C8B3181}">
  <dimension ref="B1:H34"/>
  <sheetViews>
    <sheetView tabSelected="1" zoomScale="91" zoomScaleNormal="125" workbookViewId="0">
      <selection activeCell="D13" sqref="D13"/>
    </sheetView>
  </sheetViews>
  <sheetFormatPr baseColWidth="10" defaultRowHeight="18"/>
  <cols>
    <col min="2" max="2" width="15.7109375" customWidth="1"/>
    <col min="3" max="3" width="38.85546875" customWidth="1"/>
    <col min="4" max="5" width="15.7109375" customWidth="1"/>
    <col min="6" max="6" width="25.42578125" customWidth="1"/>
    <col min="7" max="8" width="20.7109375" style="6" customWidth="1"/>
  </cols>
  <sheetData>
    <row r="1" spans="2:8" ht="40" customHeight="1"/>
    <row r="2" spans="2:8" ht="40" customHeight="1"/>
    <row r="3" spans="2:8" ht="40" customHeight="1"/>
    <row r="4" spans="2:8" ht="40" customHeight="1">
      <c r="B4" s="12" t="s">
        <v>0</v>
      </c>
      <c r="C4" s="9" t="s">
        <v>1</v>
      </c>
      <c r="D4" s="9" t="s">
        <v>2</v>
      </c>
      <c r="E4" s="9" t="s">
        <v>3</v>
      </c>
      <c r="F4" s="9" t="s">
        <v>4</v>
      </c>
      <c r="G4" s="10" t="s">
        <v>5</v>
      </c>
      <c r="H4" s="13" t="s">
        <v>6</v>
      </c>
    </row>
    <row r="5" spans="2:8" ht="40" customHeight="1">
      <c r="B5" s="16">
        <v>1</v>
      </c>
      <c r="C5" s="14" t="s">
        <v>8</v>
      </c>
      <c r="D5" s="11">
        <v>2</v>
      </c>
      <c r="E5" s="8" t="s">
        <v>7</v>
      </c>
      <c r="F5" s="15" t="s">
        <v>9</v>
      </c>
      <c r="G5" s="17">
        <f>(H5*D5)</f>
        <v>66800</v>
      </c>
      <c r="H5" s="18">
        <v>33400</v>
      </c>
    </row>
    <row r="6" spans="2:8" ht="40" customHeight="1">
      <c r="B6" s="16">
        <v>2</v>
      </c>
      <c r="C6" s="15" t="s">
        <v>10</v>
      </c>
      <c r="D6" s="11">
        <v>5</v>
      </c>
      <c r="E6" s="8" t="s">
        <v>19</v>
      </c>
      <c r="F6" s="15" t="s">
        <v>9</v>
      </c>
      <c r="G6" s="17">
        <f>H6*D6</f>
        <v>3000</v>
      </c>
      <c r="H6" s="18">
        <v>600</v>
      </c>
    </row>
    <row r="7" spans="2:8" ht="40" customHeight="1">
      <c r="B7" s="16">
        <v>3</v>
      </c>
      <c r="C7" s="15" t="s">
        <v>12</v>
      </c>
      <c r="D7" s="11">
        <v>5</v>
      </c>
      <c r="E7" s="8" t="s">
        <v>20</v>
      </c>
      <c r="F7" s="15" t="s">
        <v>11</v>
      </c>
      <c r="G7" s="17">
        <f t="shared" ref="G7:G10" si="0">H7*D7</f>
        <v>7500</v>
      </c>
      <c r="H7" s="18">
        <v>1500</v>
      </c>
    </row>
    <row r="8" spans="2:8" ht="40" customHeight="1">
      <c r="B8" s="16">
        <v>4</v>
      </c>
      <c r="C8" s="15" t="s">
        <v>13</v>
      </c>
      <c r="D8" s="11">
        <v>3</v>
      </c>
      <c r="E8" s="8" t="s">
        <v>17</v>
      </c>
      <c r="F8" s="15" t="s">
        <v>14</v>
      </c>
      <c r="G8" s="17">
        <f t="shared" si="0"/>
        <v>10800</v>
      </c>
      <c r="H8" s="18">
        <v>3600</v>
      </c>
    </row>
    <row r="9" spans="2:8" ht="40" customHeight="1">
      <c r="B9" s="16">
        <v>5</v>
      </c>
      <c r="C9" s="15" t="s">
        <v>15</v>
      </c>
      <c r="D9" s="11">
        <v>5</v>
      </c>
      <c r="E9" s="8" t="s">
        <v>21</v>
      </c>
      <c r="F9" s="15" t="s">
        <v>16</v>
      </c>
      <c r="G9" s="17">
        <f t="shared" si="0"/>
        <v>3000</v>
      </c>
      <c r="H9" s="18">
        <v>600</v>
      </c>
    </row>
    <row r="10" spans="2:8" ht="40" customHeight="1">
      <c r="B10" s="16">
        <v>6</v>
      </c>
      <c r="C10" s="15" t="s">
        <v>18</v>
      </c>
      <c r="D10" s="11">
        <v>3</v>
      </c>
      <c r="E10" s="8" t="s">
        <v>22</v>
      </c>
      <c r="F10" s="15" t="s">
        <v>16</v>
      </c>
      <c r="G10" s="17">
        <f t="shared" si="0"/>
        <v>17160</v>
      </c>
      <c r="H10" s="18">
        <v>5720</v>
      </c>
    </row>
    <row r="11" spans="2:8" ht="40" customHeight="1">
      <c r="B11" s="1"/>
      <c r="C11" s="4"/>
      <c r="D11" s="1"/>
      <c r="E11" s="2"/>
      <c r="F11" s="1" t="s">
        <v>23</v>
      </c>
      <c r="G11" s="7">
        <f>SUM(G5:G10)</f>
        <v>108260</v>
      </c>
      <c r="H11" s="5"/>
    </row>
    <row r="12" spans="2:8" ht="40" customHeight="1">
      <c r="B12" s="1"/>
      <c r="C12" s="4"/>
      <c r="D12" s="1"/>
      <c r="E12" s="3"/>
      <c r="F12" s="1"/>
      <c r="G12" s="5"/>
      <c r="H12" s="5"/>
    </row>
    <row r="13" spans="2:8" ht="40" customHeight="1">
      <c r="B13" s="1"/>
      <c r="C13" s="4"/>
      <c r="D13" s="1"/>
      <c r="E13" s="2"/>
      <c r="F13" s="1"/>
      <c r="G13" s="5"/>
      <c r="H13" s="5"/>
    </row>
    <row r="14" spans="2:8" ht="40" customHeight="1">
      <c r="B14" s="1"/>
      <c r="C14" s="4"/>
      <c r="D14" s="1"/>
      <c r="E14" s="2"/>
      <c r="F14" s="1"/>
      <c r="G14" s="5"/>
      <c r="H14" s="5"/>
    </row>
    <row r="15" spans="2:8" ht="40" customHeight="1"/>
    <row r="16" spans="2:8" ht="40" customHeight="1"/>
    <row r="17" ht="40" customHeight="1"/>
    <row r="18" ht="40" customHeight="1"/>
    <row r="19" ht="40" customHeight="1"/>
    <row r="20" ht="40" customHeight="1"/>
    <row r="21" ht="40" customHeight="1"/>
    <row r="22" ht="40" customHeight="1"/>
    <row r="23" ht="40" customHeight="1"/>
    <row r="24" ht="40" customHeight="1"/>
    <row r="25" ht="40" customHeight="1"/>
    <row r="26" ht="40" customHeight="1"/>
    <row r="27" ht="40" customHeight="1"/>
    <row r="28" ht="40" customHeight="1"/>
    <row r="29" ht="40" customHeight="1"/>
    <row r="30" ht="40" customHeight="1"/>
    <row r="31" ht="40" customHeight="1"/>
    <row r="32" ht="40" customHeight="1"/>
    <row r="33" ht="40" customHeight="1"/>
    <row r="34" ht="40" customHeight="1"/>
  </sheetData>
  <phoneticPr fontId="1" type="noConversion"/>
  <hyperlinks>
    <hyperlink ref="E5" r:id="rId1" display="https://www.coupang.com/vp/products/8272172668?itemId=23841599356&amp;vendorItemId=90865092646&amp;src=1032034&amp;spec=10305199&amp;addtag=400&amp;ctag=8272172668&amp;lptag=I23841599356&amp;itime=20240927153714&amp;pageType=PRODUCT&amp;pageValue=8272172668&amp;wPcid=17194878802388596489490&amp;wRef=prod.danawa.com&amp;wTime=20240927153714&amp;redirect=landing&amp;mcid=4b225057d7dc4f038d2b3ede773d3e80" xr:uid="{B03EDD74-19E9-D84F-B30A-12871450F413}"/>
    <hyperlink ref="E8" r:id="rId2" xr:uid="{551EF01A-0694-1342-AD18-8D627734CBDE}"/>
    <hyperlink ref="E6" r:id="rId3" display="https://www.coupang.com/vp/products/5588017747?vendorItemId=76239162056&amp;sourceType=SDP_ALSO_VIEWED&amp;searchId=1370161c6924473685209143bf06c331&amp;rmdId=1370161c6924473685209143bf06c331&amp;eventLabel=recommendation_widget_pc_sdp_001&amp;platform=web&amp;rmdValue=p6166042181:vt-1.0.0:p5588017747&amp;isAddedCart=" xr:uid="{1C63AB84-EF5D-6341-87F8-BC008B362744}"/>
    <hyperlink ref="E7" r:id="rId4" xr:uid="{6127DB3E-9EF5-494F-998E-3CCE4CFA58DD}"/>
    <hyperlink ref="E9" r:id="rId5" xr:uid="{0FDBAC94-FEF9-A447-8654-87B59BE07C6B}"/>
    <hyperlink ref="E10" r:id="rId6" xr:uid="{0B049D97-F33F-064C-A4E7-BFFBBCD2DA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가형 하</dc:creator>
  <cp:lastModifiedBy>가형 하</cp:lastModifiedBy>
  <dcterms:created xsi:type="dcterms:W3CDTF">2024-10-08T02:27:54Z</dcterms:created>
  <dcterms:modified xsi:type="dcterms:W3CDTF">2024-10-08T11:33:20Z</dcterms:modified>
</cp:coreProperties>
</file>