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5" i="1" l="1"/>
  <c r="C15" i="1" s="1"/>
  <c r="D14" i="1"/>
  <c r="C14" i="1" s="1"/>
  <c r="D13" i="1"/>
  <c r="C13" i="1" s="1"/>
  <c r="D12" i="1"/>
  <c r="C12" i="1"/>
  <c r="C11" i="1"/>
  <c r="D11" i="1"/>
</calcChain>
</file>

<file path=xl/sharedStrings.xml><?xml version="1.0" encoding="utf-8"?>
<sst xmlns="http://schemas.openxmlformats.org/spreadsheetml/2006/main" count="23" uniqueCount="16">
  <si>
    <t>Conversion using quick and dirty method</t>
  </si>
  <si>
    <t>d1</t>
  </si>
  <si>
    <t>cm</t>
  </si>
  <si>
    <t>d2</t>
  </si>
  <si>
    <t>d3</t>
  </si>
  <si>
    <t>d4</t>
  </si>
  <si>
    <t>Xmax</t>
  </si>
  <si>
    <t>Ymax</t>
  </si>
  <si>
    <t>Screen</t>
  </si>
  <si>
    <t>x</t>
  </si>
  <si>
    <t>y</t>
  </si>
  <si>
    <t>Robot Computed</t>
  </si>
  <si>
    <t>Robot Actual</t>
  </si>
  <si>
    <t>Percent Error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</si>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</sst>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B15" sqref="B15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>
        <v>51.9</v>
      </c>
      <c r="C2" t="s">
        <v>2</v>
      </c>
    </row>
    <row r="3" spans="1:8" x14ac:dyDescent="0.25">
      <c r="A3" t="s">
        <v>3</v>
      </c>
      <c r="B3">
        <v>264</v>
      </c>
      <c r="C3" t="s">
        <v>2</v>
      </c>
    </row>
    <row r="4" spans="1:8" x14ac:dyDescent="0.25">
      <c r="A4" t="s">
        <v>4</v>
      </c>
      <c r="B4">
        <v>112</v>
      </c>
      <c r="C4" t="s">
        <v>2</v>
      </c>
    </row>
    <row r="5" spans="1:8" x14ac:dyDescent="0.25">
      <c r="A5" t="s">
        <v>5</v>
      </c>
      <c r="B5">
        <v>36.299999999999997</v>
      </c>
      <c r="C5" t="s">
        <v>2</v>
      </c>
    </row>
    <row r="6" spans="1:8" x14ac:dyDescent="0.25">
      <c r="A6" t="s">
        <v>6</v>
      </c>
      <c r="B6">
        <v>635</v>
      </c>
    </row>
    <row r="7" spans="1:8" x14ac:dyDescent="0.25">
      <c r="A7" t="s">
        <v>7</v>
      </c>
      <c r="B7">
        <v>453</v>
      </c>
    </row>
    <row r="9" spans="1:8" x14ac:dyDescent="0.25">
      <c r="A9" t="s">
        <v>8</v>
      </c>
      <c r="C9" t="s">
        <v>11</v>
      </c>
      <c r="E9" t="s">
        <v>12</v>
      </c>
      <c r="G9" t="s">
        <v>13</v>
      </c>
    </row>
    <row r="10" spans="1:8" x14ac:dyDescent="0.25">
      <c r="A10" t="s">
        <v>9</v>
      </c>
      <c r="B10" t="s">
        <v>10</v>
      </c>
      <c r="C10" t="s">
        <v>14</v>
      </c>
      <c r="D10" t="s">
        <v>15</v>
      </c>
      <c r="E10" t="s">
        <v>14</v>
      </c>
      <c r="F10" t="s">
        <v>15</v>
      </c>
      <c r="G10" t="s">
        <v>14</v>
      </c>
      <c r="H10" t="s">
        <v>15</v>
      </c>
    </row>
    <row r="11" spans="1:8" x14ac:dyDescent="0.25">
      <c r="A11">
        <v>473</v>
      </c>
      <c r="B11">
        <v>401</v>
      </c>
      <c r="C11">
        <f>((D11-$B$2)/($B$3-$B$2))*($B$4-$B$5)*(A11-$B$6/2)/($B$6/2)+$B$5</f>
        <v>40.555863447532637</v>
      </c>
      <c r="D11">
        <f>(($B$2-$B$3)/$B$7)*B11 + $B$3</f>
        <v>76.247019867549682</v>
      </c>
      <c r="E11">
        <v>20</v>
      </c>
      <c r="F11">
        <v>60</v>
      </c>
    </row>
    <row r="12" spans="1:8" x14ac:dyDescent="0.25">
      <c r="A12">
        <v>413</v>
      </c>
      <c r="B12">
        <v>179</v>
      </c>
      <c r="C12">
        <f>((D12-$B$2)/($B$3-$B$2))*($B$4-$B$5)*(A12-$B$6/2)/($B$6/2)+$B$5</f>
        <v>50.072344648971857</v>
      </c>
      <c r="D12">
        <f>(($B$2-$B$3)/$B$7)*B12 + $B$3</f>
        <v>180.19006622516557</v>
      </c>
      <c r="E12">
        <v>20</v>
      </c>
      <c r="F12">
        <v>120</v>
      </c>
    </row>
    <row r="13" spans="1:8" x14ac:dyDescent="0.25">
      <c r="A13">
        <v>517</v>
      </c>
      <c r="B13">
        <v>53</v>
      </c>
      <c r="C13">
        <f>((D13-$B$2)/($B$3-$B$2))*($B$4-$B$5)*(A13-$B$6/2)/($B$6/2)+$B$5</f>
        <v>78.30073004119518</v>
      </c>
      <c r="D13">
        <f>(($B$2-$B$3)/$B$7)*B13 + $B$3</f>
        <v>239.18476821192053</v>
      </c>
      <c r="E13">
        <v>60</v>
      </c>
      <c r="F13">
        <v>200</v>
      </c>
    </row>
    <row r="14" spans="1:8" x14ac:dyDescent="0.25">
      <c r="A14">
        <v>319</v>
      </c>
      <c r="B14">
        <v>451</v>
      </c>
      <c r="C14">
        <f>((D14-$B$2)/($B$3-$B$2))*($B$4-$B$5)*(A14-$B$6/2)/($B$6/2)+$B$5</f>
        <v>36.301578974813573</v>
      </c>
      <c r="D14">
        <f>(($B$2-$B$3)/$B$7)*B14 + $B$3</f>
        <v>52.836423841059599</v>
      </c>
    </row>
    <row r="15" spans="1:8" x14ac:dyDescent="0.25">
      <c r="A15">
        <v>631</v>
      </c>
      <c r="B15">
        <v>401</v>
      </c>
      <c r="C15">
        <f>((D15-$B$2)/($B$3-$B$2))*($B$4-$B$5)*(A15-$B$6/2)/($B$6/2)+$B$5</f>
        <v>44.880149136987015</v>
      </c>
      <c r="D15">
        <f>(($B$2-$B$3)/$B$7)*B15 + $B$3</f>
        <v>76.247019867549682</v>
      </c>
      <c r="E15">
        <v>40</v>
      </c>
      <c r="F15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2014-10-31T03:04:35Z</dcterms:modified>
</cp:coreProperties>
</file>