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bdebqcca-my.sharepoint.com/personal/2271766_bdeb_qc_ca/Documents/"/>
    </mc:Choice>
  </mc:AlternateContent>
  <xr:revisionPtr revIDLastSave="0" documentId="14_{D5BFDBA6-C500-0B46-8E6F-B544B584F47B}" xr6:coauthVersionLast="47" xr6:coauthVersionMax="47" xr10:uidLastSave="{00000000-0000-0000-0000-000000000000}"/>
  <bookViews>
    <workbookView xWindow="0" yWindow="740" windowWidth="30240" windowHeight="18900" xr2:uid="{6BF6013A-4C68-4CEF-BF49-8F7071437FDB}"/>
  </bookViews>
  <sheets>
    <sheet name="Sprint 1" sheetId="1" r:id="rId1"/>
    <sheet name="Feuil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4" i="1"/>
  <c r="L2" i="1"/>
  <c r="L19" i="1" l="1"/>
  <c r="L9" i="1"/>
  <c r="L3" i="1"/>
  <c r="L18" i="1"/>
  <c r="L17" i="1"/>
  <c r="L16" i="1"/>
  <c r="L10" i="1"/>
  <c r="L13" i="1" s="1"/>
  <c r="L12" i="1" l="1"/>
  <c r="M19" i="1"/>
  <c r="M16" i="1"/>
  <c r="M18" i="1"/>
  <c r="M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1436BC68-6862-4DA3-AE73-44AC3E642BA5}">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5FB5F07-C4FD-43A5-B9B8-014378EB64E4}">
      <text>
        <r>
          <rPr>
            <sz val="9"/>
            <color indexed="81"/>
            <rFont val="Tahoma"/>
            <family val="2"/>
          </rPr>
          <t>Indiquer X (majuscule) si l'item est conforme à la Définition de Terminé</t>
        </r>
      </text>
    </comment>
    <comment ref="H3" authorId="0" shapeId="0" xr:uid="{1F37F235-0DAD-4706-AAD6-EB528448AC98}">
      <text>
        <r>
          <rPr>
            <sz val="9"/>
            <color rgb="FF000000"/>
            <rFont val="Tahoma"/>
            <family val="2"/>
          </rPr>
          <t>Le nombre de jours entre le début et la fin du travail sur cet item (minimum 1)</t>
        </r>
      </text>
    </comment>
    <comment ref="I3" authorId="0" shapeId="0" xr:uid="{3D1EC365-15D5-4AD8-AE26-96600E8AB048}">
      <text>
        <r>
          <rPr>
            <sz val="9"/>
            <color rgb="FF000000"/>
            <rFont val="Tahoma"/>
            <family val="2"/>
          </rPr>
          <t>Nombre de jours depuis le début du travail sur cet item (minimum 1)</t>
        </r>
      </text>
    </comment>
  </commentList>
</comments>
</file>

<file path=xl/sharedStrings.xml><?xml version="1.0" encoding="utf-8"?>
<sst xmlns="http://schemas.openxmlformats.org/spreadsheetml/2006/main" count="102" uniqueCount="78">
  <si>
    <t>Item planifié</t>
  </si>
  <si>
    <t>Terminé</t>
  </si>
  <si>
    <t>Objectif de sprint:</t>
  </si>
  <si>
    <t>Métriques de sprint</t>
  </si>
  <si>
    <t>WIP</t>
  </si>
  <si>
    <t>Période de cours</t>
  </si>
  <si>
    <t>Temps de cycle</t>
  </si>
  <si>
    <t>Âge</t>
  </si>
  <si>
    <t>Âge moyen des items</t>
  </si>
  <si>
    <t>Temps de cycle moyen (récits)</t>
  </si>
  <si>
    <t>Temps de cycle moyen (tâches)</t>
  </si>
  <si>
    <t>Récits terminés</t>
  </si>
  <si>
    <t>Nombre de récits planifiés</t>
  </si>
  <si>
    <t>Nombre de tâches planifiées</t>
  </si>
  <si>
    <t>Tâches terminées</t>
  </si>
  <si>
    <t>Débit récits (sur 14 jours)</t>
  </si>
  <si>
    <t>Débit tâches (sur 14 jours)</t>
  </si>
  <si>
    <t>Indice de contribution</t>
  </si>
  <si>
    <t>Type (Saga/Récit/Tâche)</t>
  </si>
  <si>
    <t>Livraison</t>
  </si>
  <si>
    <t>Suivi de projet</t>
  </si>
  <si>
    <t>Faits saillants du daily Scrum</t>
  </si>
  <si>
    <t>Revue</t>
  </si>
  <si>
    <t>Priorités pour le prochain sprint</t>
  </si>
  <si>
    <t>Changements aux objectifs / besoins</t>
  </si>
  <si>
    <t>Rétrospective</t>
  </si>
  <si>
    <t>Points forts</t>
  </si>
  <si>
    <t>Points à améliorer</t>
  </si>
  <si>
    <t>Mesure d'amélioration pour le prochain sprint</t>
  </si>
  <si>
    <t>Bilan de la mesure d'amélioration du sprint courant</t>
  </si>
  <si>
    <t>Rayan Smidi</t>
  </si>
  <si>
    <t>Thanushan Rajaratnam</t>
  </si>
  <si>
    <t>Earaj Noori</t>
  </si>
  <si>
    <t>Mohamad-Ridha Dosh</t>
  </si>
  <si>
    <t>Mohamad-Ridha</t>
  </si>
  <si>
    <t>Rayan</t>
  </si>
  <si>
    <t>Thanushan</t>
  </si>
  <si>
    <t>Earaj</t>
  </si>
  <si>
    <t>Ridha</t>
  </si>
  <si>
    <r>
      <rPr>
        <b/>
        <sz val="11"/>
        <color rgb="FF3F3F76"/>
        <rFont val="Aptos Narrow"/>
        <family val="2"/>
        <scheme val="minor"/>
      </rPr>
      <t>Progrès accomplis:</t>
    </r>
    <r>
      <rPr>
        <sz val="11"/>
        <color rgb="FF3F3F76"/>
        <rFont val="Aptos Narrow"/>
        <family val="2"/>
        <scheme val="minor"/>
      </rPr>
      <t xml:space="preserve"> Terminé le schéma de la bd  </t>
    </r>
    <r>
      <rPr>
        <b/>
        <sz val="11"/>
        <color rgb="FF3F3F76"/>
        <rFont val="Aptos Narrow"/>
        <family val="2"/>
        <scheme val="minor"/>
      </rPr>
      <t xml:space="preserve">Objectifs pour la journée : </t>
    </r>
    <r>
      <rPr>
        <sz val="11"/>
        <color rgb="FF3F3F76"/>
        <rFont val="Aptos Narrow"/>
        <scheme val="minor"/>
      </rPr>
      <t>Faire le schéma de la bd du site</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Petite difficulté à faire les liens entre les tables de la bd</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Faire la page d'inscription</t>
    </r>
  </si>
  <si>
    <r>
      <rPr>
        <b/>
        <sz val="11"/>
        <color rgb="FF3F3F76"/>
        <rFont val="Aptos Narrow"/>
        <family val="2"/>
        <scheme val="minor"/>
      </rPr>
      <t>Progrès accomplis</t>
    </r>
    <r>
      <rPr>
        <sz val="11"/>
        <color rgb="FF3F3F76"/>
        <rFont val="Aptos Narrow"/>
        <family val="2"/>
        <scheme val="minor"/>
      </rPr>
      <t xml:space="preserve">: prototype de la page index.tsx   </t>
    </r>
    <r>
      <rPr>
        <b/>
        <sz val="11"/>
        <color rgb="FF3F3F76"/>
        <rFont val="Aptos Narrow"/>
        <family val="2"/>
        <scheme val="minor"/>
      </rPr>
      <t>Objectifs pour la journée</t>
    </r>
    <r>
      <rPr>
        <sz val="11"/>
        <color rgb="FF3F3F76"/>
        <rFont val="Aptos Narrow"/>
        <family val="2"/>
        <scheme val="minor"/>
      </rPr>
      <t xml:space="preserve"> :    avoir un projet next.js qui est fonctionnel, avec une page index basique pour continuer apres     </t>
    </r>
    <r>
      <rPr>
        <b/>
        <sz val="11"/>
        <color rgb="FF3F3F76"/>
        <rFont val="Aptos Narrow"/>
        <family val="2"/>
        <scheme val="minor"/>
      </rPr>
      <t>Obstacles rencontrés</t>
    </r>
    <r>
      <rPr>
        <sz val="11"/>
        <color rgb="FF3F3F76"/>
        <rFont val="Aptos Narrow"/>
        <family val="2"/>
        <scheme val="minor"/>
      </rPr>
      <t xml:space="preserve">:  difficuté  avec le framework next.js, par exemple installer les packages </t>
    </r>
    <r>
      <rPr>
        <b/>
        <sz val="11"/>
        <color rgb="FF3F3F76"/>
        <rFont val="Aptos Narrow"/>
        <scheme val="minor"/>
      </rPr>
      <t xml:space="preserve">Actions </t>
    </r>
    <r>
      <rPr>
        <b/>
        <sz val="11"/>
        <color rgb="FF3F3F76"/>
        <rFont val="Aptos Narrow"/>
        <family val="2"/>
        <scheme val="minor"/>
      </rPr>
      <t>Suivantes</t>
    </r>
    <r>
      <rPr>
        <sz val="11"/>
        <color rgb="FF3F3F76"/>
        <rFont val="Aptos Narrow"/>
        <family val="2"/>
        <scheme val="minor"/>
      </rPr>
      <t>: finir index.js</t>
    </r>
  </si>
  <si>
    <r>
      <rPr>
        <b/>
        <sz val="11"/>
        <color rgb="FF3F3F76"/>
        <rFont val="Aptos Narrow"/>
        <scheme val="minor"/>
      </rPr>
      <t xml:space="preserve">Progès accomplis: </t>
    </r>
    <r>
      <rPr>
        <sz val="11"/>
        <color rgb="FF3F3F76"/>
        <rFont val="Aptos Narrow"/>
        <scheme val="minor"/>
      </rPr>
      <t xml:space="preserve">Page 1 du figma </t>
    </r>
    <r>
      <rPr>
        <sz val="11"/>
        <color rgb="FF3F3F76"/>
        <rFont val="Aptos Narrow"/>
        <family val="2"/>
        <scheme val="minor"/>
      </rPr>
      <t xml:space="preserve"> </t>
    </r>
    <r>
      <rPr>
        <b/>
        <sz val="11"/>
        <color rgb="FF3F3F76"/>
        <rFont val="Aptos Narrow"/>
        <scheme val="minor"/>
      </rPr>
      <t>Objectifs pour la journée</t>
    </r>
    <r>
      <rPr>
        <sz val="11"/>
        <color rgb="FF3F3F76"/>
        <rFont val="Aptos Narrow"/>
        <scheme val="minor"/>
      </rPr>
      <t>:Travailler sur Figma sur le page Interface</t>
    </r>
    <r>
      <rPr>
        <sz val="11"/>
        <color rgb="FF3F3F76"/>
        <rFont val="Aptos Narrow"/>
        <family val="2"/>
        <scheme val="minor"/>
      </rPr>
      <t xml:space="preserve">s </t>
    </r>
    <r>
      <rPr>
        <b/>
        <sz val="11"/>
        <color rgb="FF3F3F76"/>
        <rFont val="Aptos Narrow"/>
        <scheme val="minor"/>
      </rPr>
      <t>Obstacles:</t>
    </r>
    <r>
      <rPr>
        <sz val="11"/>
        <color rgb="FF3F3F76"/>
        <rFont val="Aptos Narrow"/>
        <family val="2"/>
        <scheme val="minor"/>
      </rPr>
      <t xml:space="preserve"> Trouver les bonnes couleurs et UI pour le figma </t>
    </r>
    <r>
      <rPr>
        <b/>
        <sz val="11"/>
        <color rgb="FF3F3F76"/>
        <rFont val="Aptos Narrow"/>
        <scheme val="minor"/>
      </rPr>
      <t>Actions</t>
    </r>
    <r>
      <rPr>
        <sz val="11"/>
        <color rgb="FF3F3F76"/>
        <rFont val="Aptos Narrow"/>
        <scheme val="minor"/>
      </rPr>
      <t xml:space="preserve"> </t>
    </r>
    <r>
      <rPr>
        <b/>
        <sz val="11"/>
        <color rgb="FF3F3F76"/>
        <rFont val="Aptos Narrow"/>
        <scheme val="minor"/>
      </rPr>
      <t xml:space="preserve">Suivantes: </t>
    </r>
  </si>
  <si>
    <r>
      <rPr>
        <b/>
        <sz val="11"/>
        <color rgb="FF3F3F76"/>
        <rFont val="Aptos Narrow"/>
        <family val="2"/>
        <scheme val="minor"/>
      </rPr>
      <t>Progrès accomplis:</t>
    </r>
    <r>
      <rPr>
        <sz val="11"/>
        <color rgb="FF3F3F76"/>
        <rFont val="Aptos Narrow"/>
        <family val="2"/>
        <scheme val="minor"/>
      </rPr>
      <t xml:space="preserve"> Terminé UI de la page &lt;Dashboard&gt;.                            </t>
    </r>
    <r>
      <rPr>
        <b/>
        <sz val="11"/>
        <color rgb="FF3F3F76"/>
        <rFont val="Aptos Narrow"/>
        <family val="2"/>
        <scheme val="minor"/>
      </rPr>
      <t xml:space="preserve">Objectifs pour la journée </t>
    </r>
    <r>
      <rPr>
        <sz val="11"/>
        <color rgb="FF3F3F76"/>
        <rFont val="Aptos Narrow"/>
        <family val="2"/>
        <scheme val="minor"/>
      </rPr>
      <t xml:space="preserve">:Faire l'interface de la page                        </t>
    </r>
    <r>
      <rPr>
        <b/>
        <sz val="11"/>
        <color rgb="FF3F3F76"/>
        <rFont val="Aptos Narrow"/>
        <family val="2"/>
        <scheme val="minor"/>
      </rPr>
      <t>Obstacles rencontrés:</t>
    </r>
    <r>
      <rPr>
        <sz val="11"/>
        <color rgb="FF3F3F76"/>
        <rFont val="Aptos Narrow"/>
        <family val="2"/>
        <scheme val="minor"/>
      </rPr>
      <t xml:space="preserve">uilisation figma  </t>
    </r>
    <r>
      <rPr>
        <b/>
        <sz val="11"/>
        <color rgb="FF3F3F76"/>
        <rFont val="Aptos Narrow"/>
        <family val="2"/>
        <scheme val="minor"/>
      </rPr>
      <t>Actions Suivantes:</t>
    </r>
    <r>
      <rPr>
        <sz val="11"/>
        <color rgb="FF3F3F76"/>
        <rFont val="Aptos Narrow"/>
        <family val="2"/>
        <scheme val="minor"/>
      </rPr>
      <t xml:space="preserve"> chercher info sur internet </t>
    </r>
  </si>
  <si>
    <r>
      <rPr>
        <b/>
        <sz val="11"/>
        <color rgb="FF3F3F76"/>
        <rFont val="Aptos Narrow"/>
        <scheme val="minor"/>
      </rP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</si>
  <si>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</si>
  <si>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rPr>
        <b/>
        <sz val="11"/>
        <color rgb="FF3F3F76"/>
        <rFont val="Aptos Narrow"/>
        <family val="2"/>
        <scheme val="minor"/>
      </rPr>
      <t>Progrès accomplis</t>
    </r>
    <r>
      <rPr>
        <sz val="11"/>
        <color rgb="FF3F3F76"/>
        <rFont val="Aptos Narrow"/>
        <family val="2"/>
        <scheme val="minor"/>
      </rPr>
      <t xml:space="preserve">: debut de la page de log-in   </t>
    </r>
    <r>
      <rPr>
        <b/>
        <sz val="11"/>
        <color rgb="FF3F3F76"/>
        <rFont val="Aptos Narrow"/>
        <family val="2"/>
        <scheme val="minor"/>
      </rPr>
      <t xml:space="preserve">Objectifs pour la journée </t>
    </r>
    <r>
      <rPr>
        <sz val="11"/>
        <color rgb="FF3F3F76"/>
        <rFont val="Aptos Narrow"/>
        <family val="2"/>
        <scheme val="minor"/>
      </rPr>
      <t xml:space="preserve">:   continuer la page de log-in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 xml:space="preserve"> Actions Suivantes</t>
    </r>
    <r>
      <rPr>
        <sz val="11"/>
        <color rgb="FF3F3F76"/>
        <rFont val="Aptos Narrow"/>
        <family val="2"/>
        <scheme val="minor"/>
      </rPr>
      <t>: continuer la page de log-in et commencer créer un compte</t>
    </r>
  </si>
  <si>
    <t>https://github.com/BdeB-Org/projet-de-session-equipe-ishowcode</t>
  </si>
  <si>
    <t>Figma et front-end (design des pages d'entrée au site web)</t>
  </si>
  <si>
    <t>x</t>
  </si>
  <si>
    <t>Diagramme de cas d'utlilisation</t>
  </si>
  <si>
    <t>Diagramme de séquences</t>
  </si>
  <si>
    <t>Apprentissage NEXT.js/reactjs</t>
  </si>
  <si>
    <r>
      <rPr>
        <b/>
        <sz val="11"/>
        <color rgb="FF3F3F76"/>
        <rFont val="Aptos Narrow"/>
        <family val="2"/>
        <scheme val="minor"/>
      </rPr>
      <t>Progrès accomplis:</t>
    </r>
    <r>
      <rPr>
        <sz val="11"/>
        <color rgb="FF3F3F76"/>
        <rFont val="Aptos Narrow"/>
        <family val="2"/>
        <scheme val="minor"/>
      </rPr>
      <t xml:space="preserve"> Terminé le UI de la page inscription, terminer la création du diagrame de séquence  </t>
    </r>
    <r>
      <rPr>
        <b/>
        <sz val="11"/>
        <color rgb="FF3F3F76"/>
        <rFont val="Aptos Narrow"/>
        <family val="2"/>
        <scheme val="minor"/>
      </rPr>
      <t>Objectifs pour la journée</t>
    </r>
    <r>
      <rPr>
        <sz val="11"/>
        <color rgb="FF3F3F76"/>
        <rFont val="Aptos Narrow"/>
        <family val="2"/>
        <scheme val="minor"/>
      </rPr>
      <t xml:space="preserve"> :faire le diagram de sequence</t>
    </r>
    <r>
      <rPr>
        <b/>
        <sz val="11"/>
        <color rgb="FF3F3F76"/>
        <rFont val="Aptos Narrow"/>
        <family val="2"/>
        <scheme val="minor"/>
      </rPr>
      <t xml:space="preserve"> 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la page de inscription back-end</t>
    </r>
  </si>
  <si>
    <r>
      <rPr>
        <b/>
        <sz val="11"/>
        <color rgb="FF3F3F76"/>
        <rFont val="Aptos Narrow"/>
        <scheme val="minor"/>
      </rPr>
      <t>Progrès accomplis</t>
    </r>
    <r>
      <rPr>
        <sz val="11"/>
        <color rgb="FF3F3F76"/>
        <rFont val="Aptos Narrow"/>
        <family val="2"/>
        <scheme val="minor"/>
      </rPr>
      <t xml:space="preserve">: debut de la page de log-in   </t>
    </r>
    <r>
      <rPr>
        <b/>
        <sz val="11"/>
        <color rgb="FF3F3F76"/>
        <rFont val="Aptos Narrow"/>
        <scheme val="minor"/>
      </rPr>
      <t>Objectifs pour la journée</t>
    </r>
    <r>
      <rPr>
        <sz val="11"/>
        <color rgb="FF3F3F76"/>
        <rFont val="Aptos Narrow"/>
        <family val="2"/>
        <scheme val="minor"/>
      </rPr>
      <t xml:space="preserve"> :   continuer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la page de log-in et commencer créer un compte</t>
    </r>
  </si>
  <si>
    <t>S'authentifier avec son compte usager(seulement front-end)</t>
  </si>
  <si>
    <t>Récit</t>
  </si>
  <si>
    <t xml:space="preserve">   Diagramme  de modèle logique (base de données)</t>
  </si>
  <si>
    <t>tâche</t>
  </si>
  <si>
    <t>Saga</t>
  </si>
  <si>
    <t>Page d'accueil dans le site web</t>
  </si>
  <si>
    <r>
      <rPr>
        <b/>
        <sz val="11"/>
        <color rgb="FF3F3F76"/>
        <rFont val="Aptos Narrow"/>
        <scheme val="minor"/>
      </rPr>
      <t>Progrès accomplis</t>
    </r>
    <r>
      <rPr>
        <sz val="11"/>
        <color rgb="FF3F3F76"/>
        <rFont val="Aptos Narrow"/>
        <family val="2"/>
        <scheme val="minor"/>
      </rPr>
      <t xml:space="preserve">:  Terminé le UI de la page inscription  </t>
    </r>
    <r>
      <rPr>
        <b/>
        <sz val="11"/>
        <color rgb="FF3F3F76"/>
        <rFont val="Aptos Narrow"/>
        <scheme val="minor"/>
      </rPr>
      <t>Objectifs pour la journée</t>
    </r>
    <r>
      <rPr>
        <sz val="11"/>
        <color rgb="FF3F3F76"/>
        <rFont val="Aptos Narrow"/>
        <family val="2"/>
        <scheme val="minor"/>
      </rPr>
      <t xml:space="preserve"> : Faire le diagramme de cas d'utilisation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Commencer à concevoir la page dashboard</t>
    </r>
  </si>
  <si>
    <t>Page Sign up dans le site web</t>
  </si>
  <si>
    <t>Page Log-in dans le site web</t>
  </si>
  <si>
    <t>Read.ME du repo github</t>
  </si>
  <si>
    <t>Commenter le code</t>
  </si>
  <si>
    <t>Conitnuer le front-end du projet et commencer le back-end(la base de données), pour avoir un commencement d'usabilité dans le produit.</t>
  </si>
  <si>
    <t>En tant qu'utilisateur, je voudrais m'authentifier sur le site web (front-end).</t>
  </si>
  <si>
    <t>C'est le premier sprint donc n/a</t>
  </si>
  <si>
    <t>On a bien commencer le projet, eu une idée vite et donc on a une bonne vitesse de croisière et on trouve que avec une bonne séparation des taches, on a eu un sprint concluant.</t>
  </si>
  <si>
    <t>On voudrais etre capable de passer moins de temps sur les problemes techniques qui brisent le momentum.</t>
  </si>
  <si>
    <t>C'est le 1er sprint donc n/a</t>
  </si>
  <si>
    <t>On va s'assurer que notre capacité de réparer des bogues s'améliore.</t>
  </si>
  <si>
    <r>
      <rPr>
        <b/>
        <sz val="11"/>
        <color rgb="FF3F3F76"/>
        <rFont val="Aptos Narrow"/>
        <scheme val="minor"/>
      </rPr>
      <t>Progrès accomplis</t>
    </r>
    <r>
      <rPr>
        <sz val="11"/>
        <color rgb="FF3F3F76"/>
        <rFont val="Aptos Narrow"/>
        <family val="2"/>
        <scheme val="minor"/>
      </rPr>
      <t xml:space="preserve">: fin de la page index.tsx   </t>
    </r>
    <r>
      <rPr>
        <b/>
        <sz val="11"/>
        <color rgb="FF3F3F76"/>
        <rFont val="Aptos Narrow"/>
        <scheme val="minor"/>
      </rPr>
      <t xml:space="preserve">Objectifs pour la journée </t>
    </r>
    <r>
      <rPr>
        <sz val="11"/>
        <color rgb="FF3F3F76"/>
        <rFont val="Aptos Narrow"/>
        <family val="2"/>
        <scheme val="minor"/>
      </rPr>
      <t xml:space="preserve">:   fin de la page index.tsx pour avoir une page sur laquelle se baser pour le reste du site  </t>
    </r>
    <r>
      <rPr>
        <b/>
        <sz val="11"/>
        <color rgb="FF3F3F76"/>
        <rFont val="Aptos Narrow"/>
        <scheme val="minor"/>
      </rPr>
      <t>Obstacles rencontrés</t>
    </r>
    <r>
      <rPr>
        <sz val="11"/>
        <color rgb="FF3F3F76"/>
        <rFont val="Aptos Narrow"/>
        <family val="2"/>
        <scheme val="minor"/>
      </rPr>
      <t xml:space="preserve">: bugs react  </t>
    </r>
    <r>
      <rPr>
        <b/>
        <sz val="11"/>
        <color rgb="FF3F3F76"/>
        <rFont val="Aptos Narrow"/>
        <scheme val="minor"/>
      </rPr>
      <t>Actions Suivantes</t>
    </r>
    <r>
      <rPr>
        <sz val="11"/>
        <color rgb="FF3F3F76"/>
        <rFont val="Aptos Narrow"/>
        <family val="2"/>
        <scheme val="minor"/>
      </rPr>
      <t>: commencer page de log-in</t>
    </r>
  </si>
  <si>
    <t>Initalisation du repo git, du trello</t>
  </si>
  <si>
    <r>
      <rPr>
        <b/>
        <sz val="11"/>
        <color rgb="FF3F3F76"/>
        <rFont val="Aptos Narrow"/>
        <family val="2"/>
        <scheme val="minor"/>
      </rPr>
      <t xml:space="preserve">Progrès accomplis: </t>
    </r>
    <r>
      <rPr>
        <sz val="11"/>
        <color rgb="FF3F3F76"/>
        <rFont val="Aptos Narrow"/>
        <family val="2"/>
        <scheme val="minor"/>
      </rPr>
      <t xml:space="preserve">Complétude du excel, readme et journal personel   </t>
    </r>
    <r>
      <rPr>
        <b/>
        <sz val="11"/>
        <color rgb="FF3F3F76"/>
        <rFont val="Aptos Narrow"/>
        <family val="2"/>
        <scheme val="minor"/>
      </rPr>
      <t>Objectifs pour la journée</t>
    </r>
    <r>
      <rPr>
        <sz val="11"/>
        <color rgb="FF3F3F76"/>
        <rFont val="Aptos Narrow"/>
        <family val="2"/>
        <scheme val="minor"/>
      </rPr>
      <t xml:space="preserve"> :    Aider mes collègues avec leur taches restantes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définir les prochaines tâches du sprint2 avec mon équipe.</t>
    </r>
  </si>
  <si>
    <r>
      <rPr>
        <b/>
        <sz val="11"/>
        <color rgb="FF3F3F76"/>
        <rFont val="Aptos Narrow"/>
        <family val="2"/>
        <scheme val="minor"/>
      </rPr>
      <t>Progrès accomplis</t>
    </r>
    <r>
      <rPr>
        <sz val="11"/>
        <color rgb="FF3F3F76"/>
        <rFont val="Aptos Narrow"/>
        <family val="2"/>
        <scheme val="minor"/>
      </rPr>
      <t xml:space="preserve">:Faire la page d'inscription et ajout s'animation </t>
    </r>
    <r>
      <rPr>
        <b/>
        <sz val="11"/>
        <color rgb="FF3F3F76"/>
        <rFont val="Aptos Narrow"/>
        <family val="2"/>
        <scheme val="minor"/>
      </rPr>
      <t xml:space="preserve">Objectifs pour la journée </t>
    </r>
    <r>
      <rPr>
        <sz val="11"/>
        <color rgb="FF3F3F76"/>
        <rFont val="Aptos Narrow"/>
        <family val="2"/>
        <scheme val="minor"/>
      </rPr>
      <t xml:space="preserve">:creaton de la page inscription et ajout d'animation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commencer a créer la BD et travailler backend</t>
    </r>
  </si>
  <si>
    <r>
      <rPr>
        <b/>
        <sz val="11"/>
        <color rgb="FF3F3F76"/>
        <rFont val="Aptos Narrow"/>
        <scheme val="minor"/>
      </rPr>
      <t>Progrès accomplis</t>
    </r>
    <r>
      <rPr>
        <sz val="11"/>
        <color rgb="FF3F3F76"/>
        <rFont val="Aptos Narrow"/>
        <family val="2"/>
        <scheme val="minor"/>
      </rPr>
      <t xml:space="preserve">: Faire la page de log-in et animation   </t>
    </r>
    <r>
      <rPr>
        <b/>
        <sz val="11"/>
        <color rgb="FF3F3F76"/>
        <rFont val="Aptos Narrow"/>
        <scheme val="minor"/>
      </rPr>
      <t>Objectifs pour la journée</t>
    </r>
    <r>
      <rPr>
        <sz val="11"/>
        <color rgb="FF3F3F76"/>
        <rFont val="Aptos Narrow"/>
        <family val="2"/>
        <scheme val="minor"/>
      </rPr>
      <t xml:space="preserve"> :   Terminer l'interface de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Essai de commencer la page a propos</t>
    </r>
  </si>
  <si>
    <r>
      <rPr>
        <b/>
        <sz val="11"/>
        <color rgb="FF3F3F76"/>
        <rFont val="Aptos Narrow"/>
        <scheme val="minor"/>
      </rPr>
      <t>Progrès accomplis</t>
    </r>
    <r>
      <rPr>
        <sz val="11"/>
        <color rgb="FF3F3F76"/>
        <rFont val="Aptos Narrow"/>
        <family val="2"/>
        <scheme val="minor"/>
      </rPr>
      <t xml:space="preserve">: Finit le diagramme de cas d'utilisation </t>
    </r>
    <r>
      <rPr>
        <b/>
        <sz val="11"/>
        <color rgb="FF3F3F76"/>
        <rFont val="Aptos Narrow"/>
        <scheme val="minor"/>
      </rPr>
      <t>Objectifs pour la journée</t>
    </r>
    <r>
      <rPr>
        <sz val="11"/>
        <color rgb="FF3F3F76"/>
        <rFont val="Aptos Narrow"/>
        <family val="2"/>
        <scheme val="minor"/>
      </rPr>
      <t xml:space="preserve"> : Créaton de la page dashboard </t>
    </r>
    <r>
      <rPr>
        <b/>
        <sz val="11"/>
        <color rgb="FF3F3F76"/>
        <rFont val="Aptos Narrow"/>
        <scheme val="minor"/>
      </rPr>
      <t>Obstacles rencontrés</t>
    </r>
    <r>
      <rPr>
        <sz val="11"/>
        <color rgb="FF3F3F76"/>
        <rFont val="Aptos Narrow"/>
        <family val="2"/>
        <scheme val="minor"/>
      </rPr>
      <t xml:space="preserve">: Afficher la page </t>
    </r>
    <r>
      <rPr>
        <b/>
        <sz val="11"/>
        <color rgb="FF3F3F76"/>
        <rFont val="Aptos Narrow"/>
        <scheme val="minor"/>
      </rPr>
      <t>Actions Suivantes</t>
    </r>
    <r>
      <rPr>
        <sz val="11"/>
        <color rgb="FF3F3F76"/>
        <rFont val="Aptos Narrow"/>
        <family val="2"/>
        <scheme val="minor"/>
      </rPr>
      <t>: Continuer à faire la page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</si>
</sst>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sz val="9"/>
      <color indexed="81"/>
      <name val="Tahoma"/>
      <family val="2"/>
    </font>
    <font>
      <b/>
      <sz val="11"/>
      <color rgb="FF3F3F76"/>
      <name val="Aptos Narrow"/>
      <family val="2"/>
      <scheme val="minor"/>
    </font>
    <font>
      <b/>
      <sz val="11"/>
      <color rgb="FF3F3F76"/>
      <name val="Aptos Narrow"/>
      <scheme val="minor"/>
    </font>
    <font>
      <sz val="11"/>
      <color rgb="FF3F3F76"/>
      <name val="Aptos Narrow"/>
      <scheme val="minor"/>
    </font>
    <font>
      <u/>
      <sz val="11"/>
      <color theme="10"/>
      <name val="Aptos Narrow"/>
      <family val="2"/>
      <scheme val="minor"/>
    </font>
    <font>
      <sz val="9"/>
      <color rgb="FF000000"/>
      <name val="Tahoma"/>
      <family val="2"/>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CC99"/>
        <bgColor rgb="FF000000"/>
      </patternFill>
    </fill>
  </fills>
  <borders count="6">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rgb="FF7F7F7F"/>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0" fillId="0" borderId="0" applyNumberFormat="0" applyFill="0" applyBorder="0" applyAlignment="0" applyProtection="0"/>
  </cellStyleXfs>
  <cellXfs count="23">
    <xf numFmtId="0" fontId="0" fillId="0" borderId="0" xfId="0"/>
    <xf numFmtId="0" fontId="3" fillId="2" borderId="3" xfId="3"/>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3" fillId="2" borderId="3" xfId="3" applyAlignment="1">
      <alignment horizontal="center"/>
    </xf>
    <xf numFmtId="9" fontId="3" fillId="2" borderId="3" xfId="3" applyNumberFormat="1" applyAlignment="1">
      <alignment horizontal="center"/>
    </xf>
    <xf numFmtId="0" fontId="4" fillId="3" borderId="3" xfId="4"/>
    <xf numFmtId="9" fontId="4" fillId="3" borderId="3" xfId="4" applyNumberFormat="1"/>
    <xf numFmtId="0" fontId="3" fillId="2" borderId="4" xfId="3" applyBorder="1"/>
    <xf numFmtId="0" fontId="1" fillId="0" borderId="1" xfId="1"/>
    <xf numFmtId="0" fontId="2" fillId="0" borderId="2" xfId="2"/>
    <xf numFmtId="0" fontId="3" fillId="2" borderId="3" xfId="3" applyAlignment="1">
      <alignment vertical="top" wrapText="1"/>
    </xf>
    <xf numFmtId="0" fontId="0" fillId="0" borderId="0" xfId="0" applyAlignment="1">
      <alignment vertical="top"/>
    </xf>
    <xf numFmtId="0" fontId="3" fillId="2" borderId="5" xfId="3" applyBorder="1" applyAlignment="1">
      <alignment vertical="top" wrapText="1"/>
    </xf>
    <xf numFmtId="0" fontId="9" fillId="2" borderId="3" xfId="3" applyFont="1" applyAlignment="1">
      <alignment vertical="top" wrapText="1"/>
    </xf>
    <xf numFmtId="0" fontId="10" fillId="0" borderId="0" xfId="5" applyAlignment="1">
      <alignment vertical="top"/>
    </xf>
    <xf numFmtId="0" fontId="8" fillId="4" borderId="3" xfId="0" applyFont="1" applyFill="1" applyBorder="1" applyAlignment="1">
      <alignment vertical="top" wrapText="1"/>
    </xf>
    <xf numFmtId="0" fontId="3" fillId="2" borderId="3" xfId="3" applyAlignment="1">
      <alignment vertical="top"/>
    </xf>
    <xf numFmtId="0" fontId="5" fillId="0" borderId="0" xfId="0" applyFont="1"/>
    <xf numFmtId="0" fontId="5" fillId="0" borderId="0" xfId="0" applyFont="1" applyAlignment="1">
      <alignment horizontal="center"/>
    </xf>
    <xf numFmtId="0" fontId="3" fillId="2" borderId="3" xfId="3" applyAlignment="1"/>
  </cellXfs>
  <cellStyles count="6">
    <cellStyle name="Calculation" xfId="4" builtinId="22"/>
    <cellStyle name="Heading 2" xfId="1" builtinId="17"/>
    <cellStyle name="Heading 3" xfId="2" builtinId="18"/>
    <cellStyle name="Hyperlink" xfId="5"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BdeB-Org/projet-de-session-equipe-ishowcode"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7C8C-BB64-4187-92AA-6B5ED698724D}">
  <dimension ref="A1:O40"/>
  <sheetViews>
    <sheetView tabSelected="1" zoomScaleNormal="160" workbookViewId="0">
      <selection activeCell="L32" sqref="L32:O32"/>
    </sheetView>
  </sheetViews>
  <sheetFormatPr baseColWidth="10" defaultColWidth="8.83203125" defaultRowHeight="15" x14ac:dyDescent="0.2"/>
  <cols>
    <col min="1" max="1" width="66.5" bestFit="1" customWidth="1"/>
    <col min="2" max="2" width="21.83203125" bestFit="1" customWidth="1"/>
    <col min="3" max="6" width="10.33203125" customWidth="1"/>
    <col min="7" max="7" width="8.1640625" style="2" bestFit="1" customWidth="1"/>
    <col min="8" max="8" width="14.5" bestFit="1" customWidth="1"/>
    <col min="9" max="9" width="14.5" customWidth="1"/>
    <col min="11" max="11" width="47.5" bestFit="1" customWidth="1"/>
    <col min="12" max="12" width="31.5" customWidth="1"/>
    <col min="13" max="14" width="26.6640625" customWidth="1"/>
    <col min="15" max="15" width="29.33203125" customWidth="1"/>
  </cols>
  <sheetData>
    <row r="1" spans="1:13" ht="19" thickBot="1" x14ac:dyDescent="0.3">
      <c r="A1" t="s">
        <v>2</v>
      </c>
      <c r="B1" s="20" t="s">
        <v>54</v>
      </c>
      <c r="C1" s="20"/>
      <c r="D1" s="20"/>
      <c r="E1" s="20"/>
      <c r="F1" s="20"/>
      <c r="G1" s="20"/>
      <c r="H1" s="20"/>
      <c r="I1" s="20"/>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3.5</v>
      </c>
    </row>
    <row r="4" spans="1:13" x14ac:dyDescent="0.2">
      <c r="A4" s="4" t="s">
        <v>47</v>
      </c>
      <c r="B4" s="6" t="s">
        <v>58</v>
      </c>
      <c r="C4" s="7">
        <v>0.5</v>
      </c>
      <c r="D4" s="7"/>
      <c r="E4" s="7"/>
      <c r="F4" s="7">
        <v>0.5</v>
      </c>
      <c r="G4" s="6" t="s">
        <v>48</v>
      </c>
      <c r="H4" s="22">
        <v>4</v>
      </c>
      <c r="I4" s="22">
        <v>14</v>
      </c>
      <c r="K4" t="s">
        <v>15</v>
      </c>
      <c r="L4" s="8">
        <f>COUNTIFS(G:G, "X", B:B, "Récit")</f>
        <v>1</v>
      </c>
    </row>
    <row r="5" spans="1:13" x14ac:dyDescent="0.2">
      <c r="A5" s="3" t="s">
        <v>59</v>
      </c>
      <c r="B5" s="6" t="s">
        <v>57</v>
      </c>
      <c r="C5" s="7"/>
      <c r="D5" s="7">
        <v>0.75</v>
      </c>
      <c r="E5" s="7">
        <v>0.25</v>
      </c>
      <c r="F5" s="7"/>
      <c r="G5" s="6" t="s">
        <v>48</v>
      </c>
      <c r="H5" s="1">
        <v>7</v>
      </c>
      <c r="I5" s="1">
        <v>10</v>
      </c>
      <c r="K5" t="s">
        <v>16</v>
      </c>
      <c r="L5" s="8">
        <f>COUNTIFS(G:G, "X", B:B, "Tâche")</f>
        <v>10</v>
      </c>
    </row>
    <row r="6" spans="1:13" x14ac:dyDescent="0.2">
      <c r="A6" s="5" t="s">
        <v>73</v>
      </c>
      <c r="B6" s="6" t="s">
        <v>57</v>
      </c>
      <c r="C6" s="7">
        <v>1</v>
      </c>
      <c r="D6" s="7"/>
      <c r="E6" s="7"/>
      <c r="F6" s="7"/>
      <c r="G6" s="6" t="s">
        <v>48</v>
      </c>
      <c r="H6" s="1">
        <v>1</v>
      </c>
      <c r="I6" s="1">
        <v>6</v>
      </c>
    </row>
    <row r="7" spans="1:13" x14ac:dyDescent="0.2">
      <c r="A7" s="5" t="s">
        <v>66</v>
      </c>
      <c r="B7" s="6" t="s">
        <v>55</v>
      </c>
      <c r="C7" s="7"/>
      <c r="D7" s="7">
        <v>0.33</v>
      </c>
      <c r="E7" s="7">
        <v>0.33</v>
      </c>
      <c r="F7" s="7">
        <v>0.33</v>
      </c>
      <c r="G7" s="6" t="s">
        <v>48</v>
      </c>
      <c r="H7" s="1">
        <v>10</v>
      </c>
      <c r="I7" s="1">
        <v>10</v>
      </c>
    </row>
    <row r="8" spans="1:13" ht="16" thickBot="1" x14ac:dyDescent="0.25">
      <c r="A8" s="5" t="s">
        <v>62</v>
      </c>
      <c r="B8" s="6" t="s">
        <v>57</v>
      </c>
      <c r="C8" s="7"/>
      <c r="D8" s="7">
        <v>0.5</v>
      </c>
      <c r="E8" s="7">
        <v>0.5</v>
      </c>
      <c r="F8" s="7"/>
      <c r="G8" s="6" t="s">
        <v>48</v>
      </c>
      <c r="H8" s="1">
        <v>7</v>
      </c>
      <c r="I8" s="1">
        <v>10</v>
      </c>
      <c r="K8" s="12" t="s">
        <v>19</v>
      </c>
    </row>
    <row r="9" spans="1:13" x14ac:dyDescent="0.2">
      <c r="A9" s="5" t="s">
        <v>61</v>
      </c>
      <c r="B9" s="6" t="s">
        <v>57</v>
      </c>
      <c r="C9" s="7"/>
      <c r="D9" s="7"/>
      <c r="E9" s="7"/>
      <c r="F9" s="7">
        <v>1</v>
      </c>
      <c r="G9" s="6" t="s">
        <v>48</v>
      </c>
      <c r="H9" s="1">
        <v>2</v>
      </c>
      <c r="I9" s="1">
        <v>7</v>
      </c>
      <c r="K9" t="s">
        <v>12</v>
      </c>
      <c r="L9" s="8">
        <f>COUNTIF(B:B,"Récit")</f>
        <v>1</v>
      </c>
    </row>
    <row r="10" spans="1:13" x14ac:dyDescent="0.2">
      <c r="A10" s="5" t="s">
        <v>49</v>
      </c>
      <c r="B10" s="6" t="s">
        <v>57</v>
      </c>
      <c r="C10" s="7">
        <v>1</v>
      </c>
      <c r="D10" s="7"/>
      <c r="E10" s="7"/>
      <c r="F10" s="7"/>
      <c r="G10" s="6" t="s">
        <v>48</v>
      </c>
      <c r="H10" s="1">
        <v>2</v>
      </c>
      <c r="I10" s="1">
        <v>6</v>
      </c>
      <c r="K10" t="s">
        <v>13</v>
      </c>
      <c r="L10" s="8">
        <f>COUNTIF(B:B, "Tâche")</f>
        <v>10</v>
      </c>
    </row>
    <row r="11" spans="1:13" x14ac:dyDescent="0.2">
      <c r="A11" s="5" t="s">
        <v>50</v>
      </c>
      <c r="B11" s="6" t="s">
        <v>57</v>
      </c>
      <c r="C11" s="7"/>
      <c r="D11" s="7"/>
      <c r="E11" s="7"/>
      <c r="F11" s="7">
        <v>1</v>
      </c>
      <c r="G11" s="6" t="s">
        <v>48</v>
      </c>
      <c r="H11" s="1">
        <v>2</v>
      </c>
      <c r="I11" s="1">
        <v>6</v>
      </c>
    </row>
    <row r="12" spans="1:13" x14ac:dyDescent="0.2">
      <c r="A12" s="3" t="s">
        <v>56</v>
      </c>
      <c r="B12" s="6" t="s">
        <v>57</v>
      </c>
      <c r="C12" s="7">
        <v>1</v>
      </c>
      <c r="D12" s="7"/>
      <c r="E12" s="7"/>
      <c r="F12" s="7"/>
      <c r="G12" s="6" t="s">
        <v>48</v>
      </c>
      <c r="H12" s="1">
        <v>2</v>
      </c>
      <c r="I12" s="1">
        <v>8</v>
      </c>
      <c r="K12" t="s">
        <v>11</v>
      </c>
      <c r="L12" s="9">
        <f>L4/L9</f>
        <v>1</v>
      </c>
    </row>
    <row r="13" spans="1:13" x14ac:dyDescent="0.2">
      <c r="A13" s="5" t="s">
        <v>51</v>
      </c>
      <c r="B13" s="6" t="s">
        <v>57</v>
      </c>
      <c r="C13" s="7">
        <v>0.25</v>
      </c>
      <c r="D13" s="7">
        <v>0.25</v>
      </c>
      <c r="E13" s="7">
        <v>0.25</v>
      </c>
      <c r="F13" s="7">
        <v>0.25</v>
      </c>
      <c r="G13" s="6" t="s">
        <v>48</v>
      </c>
      <c r="H13" s="1">
        <v>10</v>
      </c>
      <c r="I13" s="1">
        <v>14</v>
      </c>
      <c r="K13" t="s">
        <v>14</v>
      </c>
      <c r="L13" s="9">
        <f>L5/L10</f>
        <v>1</v>
      </c>
    </row>
    <row r="14" spans="1:13" x14ac:dyDescent="0.2">
      <c r="A14" s="5" t="s">
        <v>63</v>
      </c>
      <c r="B14" s="6" t="s">
        <v>57</v>
      </c>
      <c r="C14" s="7"/>
      <c r="D14" s="7">
        <v>1</v>
      </c>
      <c r="E14" s="7"/>
      <c r="F14" s="7"/>
      <c r="G14" s="6" t="s">
        <v>48</v>
      </c>
      <c r="H14" s="1">
        <v>1</v>
      </c>
      <c r="I14" s="1">
        <v>2</v>
      </c>
    </row>
    <row r="15" spans="1:13" ht="16" thickBot="1" x14ac:dyDescent="0.25">
      <c r="A15" s="5" t="s">
        <v>64</v>
      </c>
      <c r="B15" s="6" t="s">
        <v>57</v>
      </c>
      <c r="C15" s="7"/>
      <c r="D15" s="7"/>
      <c r="E15" s="7">
        <v>1</v>
      </c>
      <c r="F15" s="7"/>
      <c r="G15" s="6" t="s">
        <v>48</v>
      </c>
      <c r="H15" s="1">
        <v>1</v>
      </c>
      <c r="I15" s="1">
        <v>1</v>
      </c>
      <c r="K15" s="12" t="s">
        <v>17</v>
      </c>
    </row>
    <row r="16" spans="1:13" x14ac:dyDescent="0.2">
      <c r="K16" t="s">
        <v>34</v>
      </c>
      <c r="L16" s="8">
        <f>SUMIFS(C:C,G:G,"X")</f>
        <v>3.75</v>
      </c>
      <c r="M16" s="9">
        <f>L16/SUM($L$16:$L$19)</f>
        <v>0.31276063386155128</v>
      </c>
    </row>
    <row r="17" spans="1:15" x14ac:dyDescent="0.2">
      <c r="K17" t="s">
        <v>35</v>
      </c>
      <c r="L17" s="8">
        <f>SUMIFS(D:D,G:G,"X")</f>
        <v>2.83</v>
      </c>
      <c r="M17" s="9">
        <f>L17/SUM($L$16:$L$19)</f>
        <v>0.23603002502085071</v>
      </c>
    </row>
    <row r="18" spans="1:15" x14ac:dyDescent="0.2">
      <c r="K18" t="s">
        <v>36</v>
      </c>
      <c r="L18" s="8">
        <f>SUMIFS(E:E,G:G,"X")</f>
        <v>2.33</v>
      </c>
      <c r="M18" s="9">
        <f>L18/SUM($L$16:$L$19)</f>
        <v>0.19432860717264389</v>
      </c>
    </row>
    <row r="19" spans="1:15" x14ac:dyDescent="0.2">
      <c r="K19" t="s">
        <v>37</v>
      </c>
      <c r="L19" s="8">
        <f>SUMIFS(F:F,G:G,"X")</f>
        <v>3.08</v>
      </c>
      <c r="M19" s="9">
        <f>L19/SUM($L$16:$L$19)</f>
        <v>0.25688073394495414</v>
      </c>
    </row>
    <row r="21" spans="1:15" ht="19" thickBot="1" x14ac:dyDescent="0.3">
      <c r="K21" s="11" t="s">
        <v>20</v>
      </c>
    </row>
    <row r="22" spans="1:15" ht="17" thickTop="1" thickBot="1" x14ac:dyDescent="0.25">
      <c r="K22" s="12" t="s">
        <v>21</v>
      </c>
      <c r="L22" s="21" t="s">
        <v>5</v>
      </c>
      <c r="M22" s="21"/>
      <c r="N22" s="21"/>
      <c r="O22" s="21"/>
    </row>
    <row r="23" spans="1:15" x14ac:dyDescent="0.2">
      <c r="L23">
        <v>1</v>
      </c>
      <c r="M23">
        <v>2</v>
      </c>
      <c r="N23">
        <v>3</v>
      </c>
      <c r="O23">
        <v>4</v>
      </c>
    </row>
    <row r="24" spans="1:15" ht="123" customHeight="1" x14ac:dyDescent="0.2">
      <c r="A24" s="17" t="s">
        <v>46</v>
      </c>
      <c r="K24" s="14" t="s">
        <v>33</v>
      </c>
      <c r="L24" s="13" t="s">
        <v>39</v>
      </c>
      <c r="M24" s="16" t="s">
        <v>43</v>
      </c>
      <c r="N24" s="16" t="s">
        <v>60</v>
      </c>
      <c r="O24" s="16" t="s">
        <v>77</v>
      </c>
    </row>
    <row r="25" spans="1:15" ht="157.5" customHeight="1" x14ac:dyDescent="0.2">
      <c r="K25" s="14" t="s">
        <v>30</v>
      </c>
      <c r="L25" s="13" t="s">
        <v>40</v>
      </c>
      <c r="M25" s="13" t="s">
        <v>72</v>
      </c>
      <c r="N25" s="13" t="s">
        <v>45</v>
      </c>
      <c r="O25" s="13" t="s">
        <v>74</v>
      </c>
    </row>
    <row r="26" spans="1:15" ht="121.5" customHeight="1" x14ac:dyDescent="0.2">
      <c r="K26" s="14" t="s">
        <v>31</v>
      </c>
      <c r="L26" s="16" t="s">
        <v>41</v>
      </c>
      <c r="M26" s="18" t="s">
        <v>44</v>
      </c>
      <c r="N26" s="16" t="s">
        <v>53</v>
      </c>
      <c r="O26" s="13" t="s">
        <v>76</v>
      </c>
    </row>
    <row r="27" spans="1:15" ht="155.25" customHeight="1" x14ac:dyDescent="0.2">
      <c r="K27" s="14" t="s">
        <v>32</v>
      </c>
      <c r="L27" s="15" t="s">
        <v>42</v>
      </c>
      <c r="M27" s="16" t="s">
        <v>43</v>
      </c>
      <c r="N27" s="15" t="s">
        <v>52</v>
      </c>
      <c r="O27" s="15" t="s">
        <v>75</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19" t="s">
        <v>65</v>
      </c>
      <c r="M32" s="19"/>
      <c r="N32" s="19"/>
      <c r="O32" s="19"/>
    </row>
    <row r="33" spans="11:15" ht="45" customHeight="1" x14ac:dyDescent="0.2">
      <c r="K33" s="14" t="s">
        <v>24</v>
      </c>
      <c r="L33" s="19" t="s">
        <v>67</v>
      </c>
      <c r="M33" s="19"/>
      <c r="N33" s="19"/>
      <c r="O33" s="19"/>
    </row>
    <row r="35" spans="11:15" ht="16" thickBot="1" x14ac:dyDescent="0.25">
      <c r="K35" s="12" t="s">
        <v>25</v>
      </c>
    </row>
    <row r="36" spans="11:15" ht="31.25" customHeight="1" x14ac:dyDescent="0.2">
      <c r="K36" s="14" t="s">
        <v>26</v>
      </c>
      <c r="L36" s="19" t="s">
        <v>68</v>
      </c>
      <c r="M36" s="19"/>
      <c r="N36" s="19"/>
      <c r="O36" s="19"/>
    </row>
    <row r="37" spans="11:15" ht="30.5" customHeight="1" x14ac:dyDescent="0.2">
      <c r="K37" s="14" t="s">
        <v>27</v>
      </c>
      <c r="L37" s="19" t="s">
        <v>69</v>
      </c>
      <c r="M37" s="19"/>
      <c r="N37" s="19"/>
      <c r="O37" s="19"/>
    </row>
    <row r="38" spans="11:15" ht="31.25" customHeight="1" x14ac:dyDescent="0.2">
      <c r="K38" s="14" t="s">
        <v>28</v>
      </c>
      <c r="L38" s="19" t="s">
        <v>71</v>
      </c>
      <c r="M38" s="19"/>
      <c r="N38" s="19"/>
      <c r="O38" s="19"/>
    </row>
    <row r="39" spans="11:15" x14ac:dyDescent="0.2">
      <c r="K39" s="14"/>
      <c r="L39" s="14"/>
      <c r="M39" s="14"/>
      <c r="N39" s="14"/>
      <c r="O39" s="14"/>
    </row>
    <row r="40" spans="11:15" ht="31.25" customHeight="1" x14ac:dyDescent="0.2">
      <c r="K40" s="14" t="s">
        <v>29</v>
      </c>
      <c r="L40" s="19" t="s">
        <v>70</v>
      </c>
      <c r="M40" s="19"/>
      <c r="N40" s="19"/>
      <c r="O40" s="19"/>
    </row>
  </sheetData>
  <mergeCells count="8">
    <mergeCell ref="L36:O36"/>
    <mergeCell ref="L37:O37"/>
    <mergeCell ref="L38:O38"/>
    <mergeCell ref="L40:O40"/>
    <mergeCell ref="B1:I1"/>
    <mergeCell ref="L22:O22"/>
    <mergeCell ref="L32:O32"/>
    <mergeCell ref="L33:O33"/>
  </mergeCells>
  <hyperlinks>
    <hyperlink ref="A24" r:id="rId1" xr:uid="{02FBBBB3-8A59-CE4D-8729-77E2CFE4394A}"/>
  </hyperlinks>
  <pageMargins left="0.7" right="0.7" top="0.75" bottom="0.75" header="0.3" footer="0.3"/>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35503-EA5C-4D86-BDC8-1A2EDDAAE62D}">
  <dimension ref="A1"/>
  <sheetViews>
    <sheetView workbookViewId="0"/>
  </sheetViews>
  <sheetFormatPr baseColWidth="10" defaultColWidth="10.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Sprint 1</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Lévesque</dc:creator>
  <cp:lastModifiedBy>Dosh, Mohamad-Ridha</cp:lastModifiedBy>
  <dcterms:created xsi:type="dcterms:W3CDTF">2024-08-18T18:39:34Z</dcterms:created>
  <dcterms:modified xsi:type="dcterms:W3CDTF">2024-09-10T15:42:58Z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2024-09-10T15:26:45Z</vt:lpwstr>
  </property>
  <property fmtid="{D5CDD505-2E9C-101B-9397-08002B2CF9AE}" pid="4" name="MSIP_Label_6b615819-ba40-4aaf-a034-39fd1d37cddf_Method">
    <vt:lpwstr>Privileged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68bc2f7e-66e1-4e38-98cf-43cd4917e3a6</vt:lpwstr>
  </property>
  <property fmtid="{D5CDD505-2E9C-101B-9397-08002B2CF9AE}" pid="8" name="MSIP_Label_6b615819-ba40-4aaf-a034-39fd1d37cddf_ContentBits">
    <vt:lpwstr>0</vt:lpwstr>
  </property>
</Properties>
</file>